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3285494-E277-48D7-9E6F-1552156FA8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Sheet1!$A$1:$P$6749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996" i="1"/>
  <c r="N3997" i="1"/>
  <c r="N3998" i="1"/>
  <c r="N3999" i="1"/>
  <c r="N4000" i="1"/>
  <c r="N4001" i="1"/>
  <c r="N4002" i="1"/>
  <c r="N4003" i="1"/>
  <c r="N4004" i="1"/>
  <c r="N4005" i="1"/>
  <c r="N4006" i="1"/>
  <c r="N4007" i="1"/>
  <c r="N4008" i="1"/>
  <c r="N4009" i="1"/>
  <c r="N4010" i="1"/>
  <c r="N4011" i="1"/>
  <c r="N4012" i="1"/>
  <c r="N4013" i="1"/>
  <c r="N4014" i="1"/>
  <c r="N4015" i="1"/>
  <c r="N4016" i="1"/>
  <c r="N4017" i="1"/>
  <c r="N4018" i="1"/>
  <c r="N4019" i="1"/>
  <c r="N4020" i="1"/>
  <c r="N4021" i="1"/>
  <c r="N4022" i="1"/>
  <c r="N4023" i="1"/>
  <c r="N4024" i="1"/>
  <c r="N4025" i="1"/>
  <c r="N4026" i="1"/>
  <c r="N4027" i="1"/>
  <c r="N4028" i="1"/>
  <c r="N4029" i="1"/>
  <c r="N4030" i="1"/>
  <c r="N4031" i="1"/>
  <c r="N4032" i="1"/>
  <c r="N4033" i="1"/>
  <c r="N4034" i="1"/>
  <c r="N4035" i="1"/>
  <c r="N4036" i="1"/>
  <c r="N4037" i="1"/>
  <c r="N4038" i="1"/>
  <c r="N4039" i="1"/>
  <c r="N4040" i="1"/>
  <c r="N4041" i="1"/>
  <c r="N4042" i="1"/>
  <c r="N4043" i="1"/>
  <c r="N4044" i="1"/>
  <c r="N4045" i="1"/>
  <c r="N4046" i="1"/>
  <c r="N4047" i="1"/>
  <c r="N4048" i="1"/>
  <c r="N4049" i="1"/>
  <c r="N4050" i="1"/>
  <c r="N4051" i="1"/>
  <c r="N4052" i="1"/>
  <c r="N4053" i="1"/>
  <c r="N4054" i="1"/>
  <c r="N4055" i="1"/>
  <c r="N4056" i="1"/>
  <c r="N4057" i="1"/>
  <c r="N4058" i="1"/>
  <c r="N4059" i="1"/>
  <c r="N4060" i="1"/>
  <c r="N4061" i="1"/>
  <c r="N4062" i="1"/>
  <c r="N4063" i="1"/>
  <c r="N4064" i="1"/>
  <c r="N4065" i="1"/>
  <c r="N4066" i="1"/>
  <c r="N4067" i="1"/>
  <c r="N4068" i="1"/>
  <c r="N4069" i="1"/>
  <c r="N4070" i="1"/>
  <c r="N4071" i="1"/>
  <c r="N4072" i="1"/>
  <c r="N4073" i="1"/>
  <c r="N4074" i="1"/>
  <c r="N4075" i="1"/>
  <c r="N4076" i="1"/>
  <c r="N4077" i="1"/>
  <c r="N4078" i="1"/>
  <c r="N4079" i="1"/>
  <c r="N4080" i="1"/>
  <c r="N4081" i="1"/>
  <c r="N4082" i="1"/>
  <c r="N4083" i="1"/>
  <c r="N4084" i="1"/>
  <c r="N4085" i="1"/>
  <c r="N4086" i="1"/>
  <c r="N4087" i="1"/>
  <c r="N4088" i="1"/>
  <c r="N4089" i="1"/>
  <c r="N4090" i="1"/>
  <c r="N4091" i="1"/>
  <c r="N4092" i="1"/>
  <c r="N4093" i="1"/>
  <c r="N4094" i="1"/>
  <c r="N4095" i="1"/>
  <c r="N4096" i="1"/>
  <c r="N4097" i="1"/>
  <c r="N4098" i="1"/>
  <c r="N4099" i="1"/>
  <c r="N4100" i="1"/>
  <c r="N4101" i="1"/>
  <c r="N4102" i="1"/>
  <c r="N4103" i="1"/>
  <c r="N4104" i="1"/>
  <c r="N4105" i="1"/>
  <c r="N4106" i="1"/>
  <c r="N4107" i="1"/>
  <c r="N4108" i="1"/>
  <c r="N4109" i="1"/>
  <c r="N4110" i="1"/>
  <c r="N4111" i="1"/>
  <c r="N4112" i="1"/>
  <c r="N4113" i="1"/>
  <c r="N4114" i="1"/>
  <c r="N4115" i="1"/>
  <c r="N4116" i="1"/>
  <c r="N4117" i="1"/>
  <c r="N4118" i="1"/>
  <c r="N4119" i="1"/>
  <c r="N4120" i="1"/>
  <c r="N4121" i="1"/>
  <c r="N4122" i="1"/>
  <c r="N4123" i="1"/>
  <c r="N4124" i="1"/>
  <c r="N4125" i="1"/>
  <c r="N4126" i="1"/>
  <c r="N4127" i="1"/>
  <c r="N4128" i="1"/>
  <c r="N4129" i="1"/>
  <c r="N4130" i="1"/>
  <c r="N4131" i="1"/>
  <c r="N4132" i="1"/>
  <c r="N4133" i="1"/>
  <c r="N4134" i="1"/>
  <c r="N4135" i="1"/>
  <c r="N4136" i="1"/>
  <c r="N4137" i="1"/>
  <c r="N4138" i="1"/>
  <c r="N4139" i="1"/>
  <c r="N4140" i="1"/>
  <c r="N4141" i="1"/>
  <c r="N4142" i="1"/>
  <c r="N4143" i="1"/>
  <c r="N4144" i="1"/>
  <c r="N4145" i="1"/>
  <c r="N4146" i="1"/>
  <c r="N4147" i="1"/>
  <c r="N4148" i="1"/>
  <c r="N4149" i="1"/>
  <c r="N4150" i="1"/>
  <c r="N4151" i="1"/>
  <c r="N4152" i="1"/>
  <c r="N4153" i="1"/>
  <c r="N4154" i="1"/>
  <c r="N4155" i="1"/>
  <c r="N4156" i="1"/>
  <c r="N4157" i="1"/>
  <c r="N4158" i="1"/>
  <c r="N4159" i="1"/>
  <c r="N4160" i="1"/>
  <c r="N4161" i="1"/>
  <c r="N4162" i="1"/>
  <c r="N4163" i="1"/>
  <c r="N4164" i="1"/>
  <c r="N4165" i="1"/>
  <c r="N4166" i="1"/>
  <c r="N4167" i="1"/>
  <c r="N4168" i="1"/>
  <c r="N4169" i="1"/>
  <c r="N4170" i="1"/>
  <c r="N4171" i="1"/>
  <c r="N4172" i="1"/>
  <c r="N4173" i="1"/>
  <c r="N4174" i="1"/>
  <c r="N4175" i="1"/>
  <c r="N4176" i="1"/>
  <c r="N4177" i="1"/>
  <c r="N4178" i="1"/>
  <c r="N4179" i="1"/>
  <c r="N4180" i="1"/>
  <c r="N4181" i="1"/>
  <c r="N4182" i="1"/>
  <c r="N4183" i="1"/>
  <c r="N4184" i="1"/>
  <c r="N4185" i="1"/>
  <c r="N4186" i="1"/>
  <c r="N4187" i="1"/>
  <c r="N4188" i="1"/>
  <c r="N4189" i="1"/>
  <c r="N4190" i="1"/>
  <c r="N4191" i="1"/>
  <c r="N4192" i="1"/>
  <c r="N4193" i="1"/>
  <c r="N4194" i="1"/>
  <c r="N4195" i="1"/>
  <c r="N4196" i="1"/>
  <c r="N4197" i="1"/>
  <c r="N4198" i="1"/>
  <c r="N4199" i="1"/>
  <c r="N4200" i="1"/>
  <c r="N4201" i="1"/>
  <c r="N4202" i="1"/>
  <c r="N4203" i="1"/>
  <c r="N4204" i="1"/>
  <c r="N4205" i="1"/>
  <c r="N4206" i="1"/>
  <c r="N4207" i="1"/>
  <c r="N4208" i="1"/>
  <c r="N4209" i="1"/>
  <c r="N4210" i="1"/>
  <c r="N4211" i="1"/>
  <c r="N4212" i="1"/>
  <c r="N4213" i="1"/>
  <c r="N4214" i="1"/>
  <c r="N4215" i="1"/>
  <c r="N4216" i="1"/>
  <c r="N4217" i="1"/>
  <c r="N4218" i="1"/>
  <c r="N4219" i="1"/>
  <c r="N4220" i="1"/>
  <c r="N4221" i="1"/>
  <c r="N4222" i="1"/>
  <c r="N4223" i="1"/>
  <c r="N4224" i="1"/>
  <c r="N4225" i="1"/>
  <c r="N4226" i="1"/>
  <c r="N4227" i="1"/>
  <c r="N4228" i="1"/>
  <c r="N4229" i="1"/>
  <c r="N4230" i="1"/>
  <c r="N4231" i="1"/>
  <c r="N4232" i="1"/>
  <c r="N4233" i="1"/>
  <c r="N4234" i="1"/>
  <c r="N4235" i="1"/>
  <c r="N4236" i="1"/>
  <c r="N4237" i="1"/>
  <c r="N4238" i="1"/>
  <c r="N4239" i="1"/>
  <c r="N4240" i="1"/>
  <c r="N4241" i="1"/>
  <c r="N4242" i="1"/>
  <c r="N4243" i="1"/>
  <c r="N4244" i="1"/>
  <c r="N4245" i="1"/>
  <c r="N4246" i="1"/>
  <c r="N4247" i="1"/>
  <c r="N4248" i="1"/>
  <c r="N4249" i="1"/>
  <c r="N4250" i="1"/>
  <c r="N4251" i="1"/>
  <c r="N4252" i="1"/>
  <c r="N4253" i="1"/>
  <c r="N4254" i="1"/>
  <c r="N4255" i="1"/>
  <c r="N4256" i="1"/>
  <c r="N4257" i="1"/>
  <c r="N4258" i="1"/>
  <c r="N4259" i="1"/>
  <c r="N4260" i="1"/>
  <c r="N4261" i="1"/>
  <c r="N4262" i="1"/>
  <c r="N4263" i="1"/>
  <c r="N4264" i="1"/>
  <c r="N4265" i="1"/>
  <c r="N4266" i="1"/>
  <c r="N4267" i="1"/>
  <c r="N4268" i="1"/>
  <c r="N4269" i="1"/>
  <c r="N4270" i="1"/>
  <c r="N4271" i="1"/>
  <c r="N4272" i="1"/>
  <c r="N4273" i="1"/>
  <c r="N4274" i="1"/>
  <c r="N4275" i="1"/>
  <c r="N4276" i="1"/>
  <c r="N4277" i="1"/>
  <c r="N4278" i="1"/>
  <c r="N4279" i="1"/>
  <c r="N4280" i="1"/>
  <c r="N4281" i="1"/>
  <c r="N4282" i="1"/>
  <c r="N4283" i="1"/>
  <c r="N4284" i="1"/>
  <c r="N4285" i="1"/>
  <c r="N4286" i="1"/>
  <c r="N4287" i="1"/>
  <c r="N4288" i="1"/>
  <c r="N4289" i="1"/>
  <c r="N4290" i="1"/>
  <c r="N4291" i="1"/>
  <c r="N4292" i="1"/>
  <c r="N4293" i="1"/>
  <c r="N4294" i="1"/>
  <c r="N4295" i="1"/>
  <c r="N4296" i="1"/>
  <c r="N4297" i="1"/>
  <c r="N4298" i="1"/>
  <c r="N4299" i="1"/>
  <c r="N4300" i="1"/>
  <c r="N4301" i="1"/>
  <c r="N4302" i="1"/>
  <c r="N4303" i="1"/>
  <c r="N4304" i="1"/>
  <c r="N4305" i="1"/>
  <c r="N4306" i="1"/>
  <c r="N4307" i="1"/>
  <c r="N4308" i="1"/>
  <c r="N4309" i="1"/>
  <c r="N4310" i="1"/>
  <c r="N4311" i="1"/>
  <c r="N4312" i="1"/>
  <c r="N4313" i="1"/>
  <c r="N4314" i="1"/>
  <c r="N4315" i="1"/>
  <c r="N4316" i="1"/>
  <c r="N4317" i="1"/>
  <c r="N4318" i="1"/>
  <c r="N4319" i="1"/>
  <c r="N4320" i="1"/>
  <c r="N4321" i="1"/>
  <c r="N4322" i="1"/>
  <c r="N4323" i="1"/>
  <c r="N4324" i="1"/>
  <c r="N4325" i="1"/>
  <c r="N4326" i="1"/>
  <c r="N4327" i="1"/>
  <c r="N4328" i="1"/>
  <c r="N4329" i="1"/>
  <c r="N4330" i="1"/>
  <c r="N4331" i="1"/>
  <c r="N4332" i="1"/>
  <c r="N4333" i="1"/>
  <c r="N4334" i="1"/>
  <c r="N4335" i="1"/>
  <c r="N4336" i="1"/>
  <c r="N4337" i="1"/>
  <c r="N4338" i="1"/>
  <c r="N4339" i="1"/>
  <c r="N4340" i="1"/>
  <c r="N4341" i="1"/>
  <c r="N4342" i="1"/>
  <c r="N4343" i="1"/>
  <c r="N4344" i="1"/>
  <c r="N4345" i="1"/>
  <c r="N4346" i="1"/>
  <c r="N4347" i="1"/>
  <c r="N4348" i="1"/>
  <c r="N4349" i="1"/>
  <c r="N4350" i="1"/>
  <c r="N4351" i="1"/>
  <c r="N4352" i="1"/>
  <c r="N4353" i="1"/>
  <c r="N4354" i="1"/>
  <c r="N4355" i="1"/>
  <c r="N4356" i="1"/>
  <c r="N4357" i="1"/>
  <c r="N4358" i="1"/>
  <c r="N4359" i="1"/>
  <c r="N4360" i="1"/>
  <c r="N4361" i="1"/>
  <c r="N4362" i="1"/>
  <c r="N4363" i="1"/>
  <c r="N4364" i="1"/>
  <c r="N4365" i="1"/>
  <c r="N4366" i="1"/>
  <c r="N4367" i="1"/>
  <c r="N4368" i="1"/>
  <c r="N4369" i="1"/>
  <c r="N4370" i="1"/>
  <c r="N4371" i="1"/>
  <c r="N4372" i="1"/>
  <c r="N4373" i="1"/>
  <c r="N4374" i="1"/>
  <c r="N4375" i="1"/>
  <c r="N4376" i="1"/>
  <c r="N4377" i="1"/>
  <c r="N4378" i="1"/>
  <c r="N4379" i="1"/>
  <c r="N4380" i="1"/>
  <c r="N4381" i="1"/>
  <c r="N4382" i="1"/>
  <c r="N4383" i="1"/>
  <c r="N4384" i="1"/>
  <c r="N4385" i="1"/>
  <c r="N4386" i="1"/>
  <c r="N4387" i="1"/>
  <c r="N4388" i="1"/>
  <c r="N4389" i="1"/>
  <c r="N4390" i="1"/>
  <c r="N4391" i="1"/>
  <c r="N4392" i="1"/>
  <c r="N4393" i="1"/>
  <c r="N4394" i="1"/>
  <c r="N4395" i="1"/>
  <c r="N4396" i="1"/>
  <c r="N4397" i="1"/>
  <c r="N4398" i="1"/>
  <c r="N4399" i="1"/>
  <c r="N4400" i="1"/>
  <c r="N4401" i="1"/>
  <c r="N4402" i="1"/>
  <c r="N4403" i="1"/>
  <c r="N4404" i="1"/>
  <c r="N4405" i="1"/>
  <c r="N4406" i="1"/>
  <c r="N4407" i="1"/>
  <c r="N4408" i="1"/>
  <c r="N4409" i="1"/>
  <c r="N4410" i="1"/>
  <c r="N4411" i="1"/>
  <c r="N4412" i="1"/>
  <c r="N4413" i="1"/>
  <c r="N4414" i="1"/>
  <c r="N4415" i="1"/>
  <c r="N4416" i="1"/>
  <c r="N4417" i="1"/>
  <c r="N4418" i="1"/>
  <c r="N4419" i="1"/>
  <c r="N4420" i="1"/>
  <c r="N4421" i="1"/>
  <c r="N4422" i="1"/>
  <c r="N4423" i="1"/>
  <c r="N4424" i="1"/>
  <c r="N4425" i="1"/>
  <c r="N4426" i="1"/>
  <c r="N4427" i="1"/>
  <c r="N4428" i="1"/>
  <c r="N4429" i="1"/>
  <c r="N4430" i="1"/>
  <c r="N4431" i="1"/>
  <c r="N4432" i="1"/>
  <c r="N4433" i="1"/>
  <c r="N4434" i="1"/>
  <c r="N4435" i="1"/>
  <c r="N4436" i="1"/>
  <c r="N4437" i="1"/>
  <c r="N4438" i="1"/>
  <c r="N4439" i="1"/>
  <c r="N4440" i="1"/>
  <c r="N4441" i="1"/>
  <c r="N4442" i="1"/>
  <c r="N4443" i="1"/>
  <c r="N4444" i="1"/>
  <c r="N4445" i="1"/>
  <c r="N4446" i="1"/>
  <c r="N4447" i="1"/>
  <c r="N4448" i="1"/>
  <c r="N4449" i="1"/>
  <c r="N4450" i="1"/>
  <c r="N4451" i="1"/>
  <c r="N4452" i="1"/>
  <c r="N4453" i="1"/>
  <c r="N4454" i="1"/>
  <c r="N4455" i="1"/>
  <c r="N4456" i="1"/>
  <c r="N4457" i="1"/>
  <c r="N4458" i="1"/>
  <c r="N4459" i="1"/>
  <c r="N4460" i="1"/>
  <c r="N4461" i="1"/>
  <c r="N4462" i="1"/>
  <c r="N4463" i="1"/>
  <c r="N4464" i="1"/>
  <c r="N4465" i="1"/>
  <c r="N4466" i="1"/>
  <c r="N4467" i="1"/>
  <c r="N4468" i="1"/>
  <c r="N4469" i="1"/>
  <c r="N4470" i="1"/>
  <c r="N4471" i="1"/>
  <c r="N4472" i="1"/>
  <c r="N4473" i="1"/>
  <c r="N4474" i="1"/>
  <c r="N4475" i="1"/>
  <c r="N4476" i="1"/>
  <c r="N4477" i="1"/>
  <c r="N4478" i="1"/>
  <c r="N4479" i="1"/>
  <c r="N4480" i="1"/>
  <c r="N4481" i="1"/>
  <c r="N4482" i="1"/>
  <c r="N4483" i="1"/>
  <c r="N4484" i="1"/>
  <c r="N4485" i="1"/>
  <c r="N4486" i="1"/>
  <c r="N4487" i="1"/>
  <c r="N4488" i="1"/>
  <c r="N4489" i="1"/>
  <c r="N4490" i="1"/>
  <c r="N4491" i="1"/>
  <c r="N4492" i="1"/>
  <c r="N4493" i="1"/>
  <c r="N4494" i="1"/>
  <c r="N4495" i="1"/>
  <c r="N4496" i="1"/>
  <c r="N4497" i="1"/>
  <c r="N4498" i="1"/>
  <c r="N4499" i="1"/>
  <c r="N4500" i="1"/>
  <c r="N4501" i="1"/>
  <c r="N4502" i="1"/>
  <c r="N4503" i="1"/>
  <c r="N4504" i="1"/>
  <c r="N4505" i="1"/>
  <c r="N4506" i="1"/>
  <c r="N4507" i="1"/>
  <c r="N4508" i="1"/>
  <c r="N4509" i="1"/>
  <c r="N4510" i="1"/>
  <c r="N4511" i="1"/>
  <c r="N4512" i="1"/>
  <c r="N4513" i="1"/>
  <c r="N4514" i="1"/>
  <c r="N4515" i="1"/>
  <c r="N4516" i="1"/>
  <c r="N4517" i="1"/>
  <c r="N4518" i="1"/>
  <c r="N4519" i="1"/>
  <c r="N4520" i="1"/>
  <c r="N4521" i="1"/>
  <c r="N4522" i="1"/>
  <c r="N4523" i="1"/>
  <c r="N4524" i="1"/>
  <c r="N4525" i="1"/>
  <c r="N4526" i="1"/>
  <c r="N4527" i="1"/>
  <c r="N4528" i="1"/>
  <c r="N4529" i="1"/>
  <c r="N4530" i="1"/>
  <c r="N4531" i="1"/>
  <c r="N4532" i="1"/>
  <c r="N4533" i="1"/>
  <c r="N4534" i="1"/>
  <c r="N4535" i="1"/>
  <c r="N4536" i="1"/>
  <c r="N4537" i="1"/>
  <c r="N4538" i="1"/>
  <c r="N4539" i="1"/>
  <c r="N4540" i="1"/>
  <c r="N4541" i="1"/>
  <c r="N4542" i="1"/>
  <c r="N4543" i="1"/>
  <c r="N4544" i="1"/>
  <c r="N4545" i="1"/>
  <c r="N4546" i="1"/>
  <c r="N4547" i="1"/>
  <c r="N4548" i="1"/>
  <c r="N4549" i="1"/>
  <c r="N4550" i="1"/>
  <c r="N4551" i="1"/>
  <c r="N4552" i="1"/>
  <c r="N4553" i="1"/>
  <c r="N4554" i="1"/>
  <c r="N4555" i="1"/>
  <c r="N4556" i="1"/>
  <c r="N4557" i="1"/>
  <c r="N4558" i="1"/>
  <c r="N4559" i="1"/>
  <c r="N4560" i="1"/>
  <c r="N4561" i="1"/>
  <c r="N4562" i="1"/>
  <c r="N4563" i="1"/>
  <c r="N4564" i="1"/>
  <c r="N4565" i="1"/>
  <c r="N4566" i="1"/>
  <c r="N4567" i="1"/>
  <c r="N4568" i="1"/>
  <c r="N4569" i="1"/>
  <c r="N4570" i="1"/>
  <c r="N4571" i="1"/>
  <c r="N4572" i="1"/>
  <c r="N4573" i="1"/>
  <c r="N4574" i="1"/>
  <c r="N4575" i="1"/>
  <c r="N4576" i="1"/>
  <c r="N4577" i="1"/>
  <c r="N4578" i="1"/>
  <c r="N4579" i="1"/>
  <c r="N4580" i="1"/>
  <c r="N4581" i="1"/>
  <c r="N4582" i="1"/>
  <c r="N4583" i="1"/>
  <c r="N4584" i="1"/>
  <c r="N4585" i="1"/>
  <c r="N4586" i="1"/>
  <c r="N4587" i="1"/>
  <c r="N4588" i="1"/>
  <c r="N4589" i="1"/>
  <c r="N4590" i="1"/>
  <c r="N4591" i="1"/>
  <c r="N4592" i="1"/>
  <c r="N4593" i="1"/>
  <c r="N4594" i="1"/>
  <c r="N4595" i="1"/>
  <c r="N4596" i="1"/>
  <c r="N4597" i="1"/>
  <c r="N4598" i="1"/>
  <c r="N4599" i="1"/>
  <c r="N4600" i="1"/>
  <c r="N4601" i="1"/>
  <c r="N4602" i="1"/>
  <c r="N4603" i="1"/>
  <c r="N4604" i="1"/>
  <c r="N4605" i="1"/>
  <c r="N4606" i="1"/>
  <c r="N4607" i="1"/>
  <c r="N4608" i="1"/>
  <c r="N4609" i="1"/>
  <c r="N4610" i="1"/>
  <c r="N4611" i="1"/>
  <c r="N4612" i="1"/>
  <c r="N4613" i="1"/>
  <c r="N4614" i="1"/>
  <c r="N4615" i="1"/>
  <c r="N4616" i="1"/>
  <c r="N4617" i="1"/>
  <c r="N4618" i="1"/>
  <c r="N4619" i="1"/>
  <c r="N4620" i="1"/>
  <c r="N4621" i="1"/>
  <c r="N4622" i="1"/>
  <c r="N4623" i="1"/>
  <c r="N4624" i="1"/>
  <c r="N4625" i="1"/>
  <c r="N4626" i="1"/>
  <c r="N4627" i="1"/>
  <c r="N4628" i="1"/>
  <c r="N4629" i="1"/>
  <c r="N4630" i="1"/>
  <c r="N4631" i="1"/>
  <c r="N4632" i="1"/>
  <c r="N4633" i="1"/>
  <c r="N4634" i="1"/>
  <c r="N4635" i="1"/>
  <c r="N4636" i="1"/>
  <c r="N4637" i="1"/>
  <c r="N4638" i="1"/>
  <c r="N4639" i="1"/>
  <c r="N4640" i="1"/>
  <c r="N4641" i="1"/>
  <c r="N4642" i="1"/>
  <c r="N4643" i="1"/>
  <c r="N4644" i="1"/>
  <c r="N4645" i="1"/>
  <c r="N4646" i="1"/>
  <c r="N4647" i="1"/>
  <c r="N4648" i="1"/>
  <c r="N4649" i="1"/>
  <c r="N4650" i="1"/>
  <c r="N4651" i="1"/>
  <c r="N4652" i="1"/>
  <c r="N4653" i="1"/>
  <c r="N4654" i="1"/>
  <c r="N4655" i="1"/>
  <c r="N4656" i="1"/>
  <c r="N4657" i="1"/>
  <c r="N4658" i="1"/>
  <c r="N4659" i="1"/>
  <c r="N4660" i="1"/>
  <c r="N4661" i="1"/>
  <c r="N4662" i="1"/>
  <c r="N4663" i="1"/>
  <c r="N4664" i="1"/>
  <c r="N4665" i="1"/>
  <c r="N4666" i="1"/>
  <c r="N4667" i="1"/>
  <c r="N4668" i="1"/>
  <c r="N4669" i="1"/>
  <c r="N4670" i="1"/>
  <c r="N4671" i="1"/>
  <c r="N4672" i="1"/>
  <c r="N4673" i="1"/>
  <c r="N4674" i="1"/>
  <c r="N4675" i="1"/>
  <c r="N4676" i="1"/>
  <c r="N4677" i="1"/>
  <c r="N4678" i="1"/>
  <c r="N4679" i="1"/>
  <c r="N4680" i="1"/>
  <c r="N4681" i="1"/>
  <c r="N4682" i="1"/>
  <c r="N4683" i="1"/>
  <c r="N4684" i="1"/>
  <c r="N4685" i="1"/>
  <c r="N4686" i="1"/>
  <c r="N4687" i="1"/>
  <c r="N4688" i="1"/>
  <c r="N4689" i="1"/>
  <c r="N4690" i="1"/>
  <c r="N4691" i="1"/>
  <c r="N4692" i="1"/>
  <c r="N4693" i="1"/>
  <c r="N4694" i="1"/>
  <c r="N4695" i="1"/>
  <c r="N4696" i="1"/>
  <c r="N4697" i="1"/>
  <c r="N4698" i="1"/>
  <c r="N4699" i="1"/>
  <c r="N4700" i="1"/>
  <c r="N4701" i="1"/>
  <c r="N4702" i="1"/>
  <c r="N4703" i="1"/>
  <c r="N4704" i="1"/>
  <c r="N4705" i="1"/>
  <c r="N4706" i="1"/>
  <c r="N4707" i="1"/>
  <c r="N4708" i="1"/>
  <c r="N4709" i="1"/>
  <c r="N4710" i="1"/>
  <c r="N4711" i="1"/>
  <c r="N4712" i="1"/>
  <c r="N4713" i="1"/>
  <c r="N4714" i="1"/>
  <c r="N4715" i="1"/>
  <c r="N4716" i="1"/>
  <c r="N4717" i="1"/>
  <c r="N4718" i="1"/>
  <c r="N4719" i="1"/>
  <c r="N4720" i="1"/>
  <c r="N4721" i="1"/>
  <c r="N4722" i="1"/>
  <c r="N4723" i="1"/>
  <c r="N4724" i="1"/>
  <c r="N4725" i="1"/>
  <c r="N4726" i="1"/>
  <c r="N4727" i="1"/>
  <c r="N4728" i="1"/>
  <c r="N4729" i="1"/>
  <c r="N4730" i="1"/>
  <c r="N4731" i="1"/>
  <c r="N4732" i="1"/>
  <c r="N4733" i="1"/>
  <c r="N4734" i="1"/>
  <c r="N4735" i="1"/>
  <c r="N4736" i="1"/>
  <c r="N4737" i="1"/>
  <c r="N4738" i="1"/>
  <c r="N4739" i="1"/>
  <c r="N4740" i="1"/>
  <c r="N4741" i="1"/>
  <c r="N4742" i="1"/>
  <c r="N4743" i="1"/>
  <c r="N4744" i="1"/>
  <c r="N4745" i="1"/>
  <c r="N4746" i="1"/>
  <c r="N4747" i="1"/>
  <c r="N4748" i="1"/>
  <c r="N4749" i="1"/>
  <c r="N4750" i="1"/>
  <c r="N4751" i="1"/>
  <c r="N4752" i="1"/>
  <c r="N4753" i="1"/>
  <c r="N4754" i="1"/>
  <c r="N4755" i="1"/>
  <c r="N4756" i="1"/>
  <c r="N4757" i="1"/>
  <c r="N4758" i="1"/>
  <c r="N4759" i="1"/>
  <c r="N4760" i="1"/>
  <c r="N4761" i="1"/>
  <c r="N4762" i="1"/>
  <c r="N4763" i="1"/>
  <c r="N4764" i="1"/>
  <c r="N4765" i="1"/>
  <c r="N4766" i="1"/>
  <c r="N4767" i="1"/>
  <c r="N4768" i="1"/>
  <c r="N4769" i="1"/>
  <c r="N4770" i="1"/>
  <c r="N4771" i="1"/>
  <c r="N4772" i="1"/>
  <c r="N4773" i="1"/>
  <c r="N4774" i="1"/>
  <c r="N4775" i="1"/>
  <c r="N4776" i="1"/>
  <c r="N4777" i="1"/>
  <c r="N4778" i="1"/>
  <c r="N4779" i="1"/>
  <c r="N4780" i="1"/>
  <c r="N4781" i="1"/>
  <c r="N4782" i="1"/>
  <c r="N4783" i="1"/>
  <c r="N4784" i="1"/>
  <c r="N4785" i="1"/>
  <c r="N4786" i="1"/>
  <c r="N4787" i="1"/>
  <c r="N4788" i="1"/>
  <c r="N4789" i="1"/>
  <c r="N4790" i="1"/>
  <c r="N4791" i="1"/>
  <c r="N4792" i="1"/>
  <c r="N4793" i="1"/>
  <c r="N4794" i="1"/>
  <c r="N4795" i="1"/>
  <c r="N4796" i="1"/>
  <c r="N4797" i="1"/>
  <c r="N4798" i="1"/>
  <c r="N4799" i="1"/>
  <c r="N4800" i="1"/>
  <c r="N4801" i="1"/>
  <c r="N4802" i="1"/>
  <c r="N4803" i="1"/>
  <c r="N4804" i="1"/>
  <c r="N4805" i="1"/>
  <c r="N4806" i="1"/>
  <c r="N4807" i="1"/>
  <c r="N4808" i="1"/>
  <c r="N4809" i="1"/>
  <c r="N4810" i="1"/>
  <c r="N4811" i="1"/>
  <c r="N4812" i="1"/>
  <c r="N4813" i="1"/>
  <c r="N4814" i="1"/>
  <c r="N4815" i="1"/>
  <c r="N4816" i="1"/>
  <c r="N4817" i="1"/>
  <c r="N4818" i="1"/>
  <c r="N4819" i="1"/>
  <c r="N4820" i="1"/>
  <c r="N4821" i="1"/>
  <c r="N4822" i="1"/>
  <c r="N4823" i="1"/>
  <c r="N4824" i="1"/>
  <c r="N4825" i="1"/>
  <c r="N4826" i="1"/>
  <c r="N4827" i="1"/>
  <c r="N4828" i="1"/>
  <c r="N4829" i="1"/>
  <c r="N4830" i="1"/>
  <c r="N4831" i="1"/>
  <c r="N4832" i="1"/>
  <c r="N4833" i="1"/>
  <c r="N4834" i="1"/>
  <c r="N4835" i="1"/>
  <c r="N4836" i="1"/>
  <c r="N4837" i="1"/>
  <c r="N4838" i="1"/>
  <c r="N4839" i="1"/>
  <c r="N4840" i="1"/>
  <c r="N4841" i="1"/>
  <c r="N4842" i="1"/>
  <c r="N4843" i="1"/>
  <c r="N4844" i="1"/>
  <c r="N4845" i="1"/>
  <c r="N4846" i="1"/>
  <c r="N4847" i="1"/>
  <c r="N4848" i="1"/>
  <c r="N4849" i="1"/>
  <c r="N4850" i="1"/>
  <c r="N4851" i="1"/>
  <c r="N4852" i="1"/>
  <c r="N4853" i="1"/>
  <c r="N4854" i="1"/>
  <c r="N4855" i="1"/>
  <c r="N4856" i="1"/>
  <c r="N4857" i="1"/>
  <c r="N4858" i="1"/>
  <c r="N4859" i="1"/>
  <c r="N4860" i="1"/>
  <c r="N4861" i="1"/>
  <c r="N4862" i="1"/>
  <c r="N4863" i="1"/>
  <c r="N4864" i="1"/>
  <c r="N4865" i="1"/>
  <c r="N4866" i="1"/>
  <c r="N4867" i="1"/>
  <c r="N4868" i="1"/>
  <c r="N4869" i="1"/>
  <c r="N4870" i="1"/>
  <c r="N4871" i="1"/>
  <c r="N4872" i="1"/>
  <c r="N4873" i="1"/>
  <c r="N4874" i="1"/>
  <c r="N4875" i="1"/>
  <c r="N4876" i="1"/>
  <c r="N4877" i="1"/>
  <c r="N4878" i="1"/>
  <c r="N4879" i="1"/>
  <c r="N4880" i="1"/>
  <c r="N4881" i="1"/>
  <c r="N4882" i="1"/>
  <c r="N4883" i="1"/>
  <c r="N4884" i="1"/>
  <c r="N4885" i="1"/>
  <c r="N4886" i="1"/>
  <c r="N4887" i="1"/>
  <c r="N4888" i="1"/>
  <c r="N4889" i="1"/>
  <c r="N4890" i="1"/>
  <c r="N4891" i="1"/>
  <c r="N4892" i="1"/>
  <c r="N4893" i="1"/>
  <c r="N4894" i="1"/>
  <c r="N4895" i="1"/>
  <c r="N4896" i="1"/>
  <c r="N4897" i="1"/>
  <c r="N4898" i="1"/>
  <c r="N4899" i="1"/>
  <c r="N4900" i="1"/>
  <c r="N4901" i="1"/>
  <c r="N4902" i="1"/>
  <c r="N4903" i="1"/>
  <c r="N4904" i="1"/>
  <c r="N4905" i="1"/>
  <c r="N4906" i="1"/>
  <c r="N4907" i="1"/>
  <c r="N4908" i="1"/>
  <c r="N4909" i="1"/>
  <c r="N4910" i="1"/>
  <c r="N4911" i="1"/>
  <c r="N4912" i="1"/>
  <c r="N4913" i="1"/>
  <c r="N4914" i="1"/>
  <c r="N4915" i="1"/>
  <c r="N4916" i="1"/>
  <c r="N4917" i="1"/>
  <c r="N4918" i="1"/>
  <c r="N4919" i="1"/>
  <c r="N4920" i="1"/>
  <c r="N4921" i="1"/>
  <c r="N4922" i="1"/>
  <c r="N4923" i="1"/>
  <c r="N4924" i="1"/>
  <c r="N4925" i="1"/>
  <c r="N4926" i="1"/>
  <c r="N4927" i="1"/>
  <c r="N4928" i="1"/>
  <c r="N4929" i="1"/>
  <c r="N4930" i="1"/>
  <c r="N4931" i="1"/>
  <c r="N4932" i="1"/>
  <c r="N4933" i="1"/>
  <c r="N4934" i="1"/>
  <c r="N4935" i="1"/>
  <c r="N4936" i="1"/>
  <c r="N4937" i="1"/>
  <c r="N4938" i="1"/>
  <c r="N4939" i="1"/>
  <c r="N4940" i="1"/>
  <c r="N4941" i="1"/>
  <c r="N4942" i="1"/>
  <c r="N4943" i="1"/>
  <c r="N4944" i="1"/>
  <c r="N4945" i="1"/>
  <c r="N4946" i="1"/>
  <c r="N4947" i="1"/>
  <c r="N4948" i="1"/>
  <c r="N4949" i="1"/>
  <c r="N4950" i="1"/>
  <c r="N4951" i="1"/>
  <c r="N4952" i="1"/>
  <c r="N4953" i="1"/>
  <c r="N4954" i="1"/>
  <c r="N4955" i="1"/>
  <c r="N4956" i="1"/>
  <c r="N4957" i="1"/>
  <c r="N4958" i="1"/>
  <c r="N4959" i="1"/>
  <c r="N4960" i="1"/>
  <c r="N4961" i="1"/>
  <c r="N4962" i="1"/>
  <c r="N4963" i="1"/>
  <c r="N4964" i="1"/>
  <c r="N4965" i="1"/>
  <c r="N4966" i="1"/>
  <c r="N4967" i="1"/>
  <c r="N4968" i="1"/>
  <c r="N4969" i="1"/>
  <c r="N4970" i="1"/>
  <c r="N4971" i="1"/>
  <c r="N4972" i="1"/>
  <c r="N4973" i="1"/>
  <c r="N4974" i="1"/>
  <c r="N4975" i="1"/>
  <c r="N4976" i="1"/>
  <c r="N4977" i="1"/>
  <c r="N4978" i="1"/>
  <c r="N4979" i="1"/>
  <c r="N4980" i="1"/>
  <c r="N4981" i="1"/>
  <c r="N4982" i="1"/>
  <c r="N4983" i="1"/>
  <c r="N4984" i="1"/>
  <c r="N4985" i="1"/>
  <c r="N4986" i="1"/>
  <c r="N4987" i="1"/>
  <c r="N4988" i="1"/>
  <c r="N4989" i="1"/>
  <c r="N4990" i="1"/>
  <c r="N4991" i="1"/>
  <c r="N4992" i="1"/>
  <c r="N4993" i="1"/>
  <c r="N4994" i="1"/>
  <c r="N4995" i="1"/>
  <c r="N4996" i="1"/>
  <c r="N4997" i="1"/>
  <c r="N4998" i="1"/>
  <c r="N4999" i="1"/>
  <c r="N5000" i="1"/>
  <c r="N5001" i="1"/>
  <c r="N5002" i="1"/>
  <c r="N5003" i="1"/>
  <c r="N5004" i="1"/>
  <c r="N5005" i="1"/>
  <c r="N5006" i="1"/>
  <c r="N5007" i="1"/>
  <c r="N5008" i="1"/>
  <c r="N5009" i="1"/>
  <c r="N5010" i="1"/>
  <c r="N5011" i="1"/>
  <c r="N5012" i="1"/>
  <c r="N5013" i="1"/>
  <c r="N5014" i="1"/>
  <c r="N5015" i="1"/>
  <c r="N5016" i="1"/>
  <c r="N5017" i="1"/>
  <c r="N5018" i="1"/>
  <c r="N5019" i="1"/>
  <c r="N5020" i="1"/>
  <c r="N5021" i="1"/>
  <c r="N5022" i="1"/>
  <c r="N5023" i="1"/>
  <c r="N5024" i="1"/>
  <c r="N5025" i="1"/>
  <c r="N5026" i="1"/>
  <c r="N5027" i="1"/>
  <c r="N5028" i="1"/>
  <c r="N5029" i="1"/>
  <c r="N5030" i="1"/>
  <c r="N5031" i="1"/>
  <c r="N5032" i="1"/>
  <c r="N5033" i="1"/>
  <c r="N5034" i="1"/>
  <c r="N5035" i="1"/>
  <c r="N5036" i="1"/>
  <c r="N5037" i="1"/>
  <c r="N5038" i="1"/>
  <c r="N5039" i="1"/>
  <c r="N5040" i="1"/>
  <c r="N5041" i="1"/>
  <c r="N5042" i="1"/>
  <c r="N5043" i="1"/>
  <c r="N5044" i="1"/>
  <c r="N5045" i="1"/>
  <c r="N5046" i="1"/>
  <c r="N5047" i="1"/>
  <c r="N5048" i="1"/>
  <c r="N5049" i="1"/>
  <c r="N5050" i="1"/>
  <c r="N5051" i="1"/>
  <c r="N5052" i="1"/>
  <c r="N5053" i="1"/>
  <c r="N5054" i="1"/>
  <c r="N5055" i="1"/>
  <c r="N5056" i="1"/>
  <c r="N5057" i="1"/>
  <c r="N5058" i="1"/>
  <c r="N5059" i="1"/>
  <c r="N5060" i="1"/>
  <c r="N5061" i="1"/>
  <c r="N5062" i="1"/>
  <c r="N5063" i="1"/>
  <c r="N5064" i="1"/>
  <c r="N5065" i="1"/>
  <c r="N5066" i="1"/>
  <c r="N5067" i="1"/>
  <c r="N5068" i="1"/>
  <c r="N5069" i="1"/>
  <c r="N5070" i="1"/>
  <c r="N5071" i="1"/>
  <c r="N5072" i="1"/>
  <c r="N5073" i="1"/>
  <c r="N5074" i="1"/>
  <c r="N5075" i="1"/>
  <c r="N5076" i="1"/>
  <c r="N5077" i="1"/>
  <c r="N5078" i="1"/>
  <c r="N5079" i="1"/>
  <c r="N5080" i="1"/>
  <c r="N5081" i="1"/>
  <c r="N5082" i="1"/>
  <c r="N5083" i="1"/>
  <c r="N5084" i="1"/>
  <c r="N5085" i="1"/>
  <c r="N5086" i="1"/>
  <c r="N5087" i="1"/>
  <c r="N5088" i="1"/>
  <c r="N5089" i="1"/>
  <c r="N5090" i="1"/>
  <c r="N5091" i="1"/>
  <c r="N5092" i="1"/>
  <c r="N5093" i="1"/>
  <c r="N5094" i="1"/>
  <c r="N5095" i="1"/>
  <c r="N5096" i="1"/>
  <c r="N5097" i="1"/>
  <c r="N5098" i="1"/>
  <c r="N5099" i="1"/>
  <c r="N5100" i="1"/>
  <c r="N5101" i="1"/>
  <c r="N5102" i="1"/>
  <c r="N5103" i="1"/>
  <c r="N5104" i="1"/>
  <c r="N5105" i="1"/>
  <c r="N5106" i="1"/>
  <c r="N5107" i="1"/>
  <c r="N5108" i="1"/>
  <c r="N5109" i="1"/>
  <c r="N5110" i="1"/>
  <c r="N5111" i="1"/>
  <c r="N5112" i="1"/>
  <c r="N5113" i="1"/>
  <c r="N5114" i="1"/>
  <c r="N5115" i="1"/>
  <c r="N5116" i="1"/>
  <c r="N5117" i="1"/>
  <c r="N5118" i="1"/>
  <c r="N5119" i="1"/>
  <c r="N5120" i="1"/>
  <c r="N5121" i="1"/>
  <c r="N5122" i="1"/>
  <c r="N5123" i="1"/>
  <c r="N5124" i="1"/>
  <c r="N5125" i="1"/>
  <c r="N5126" i="1"/>
  <c r="N5127" i="1"/>
  <c r="N5128" i="1"/>
  <c r="N5129" i="1"/>
  <c r="N5130" i="1"/>
  <c r="N5131" i="1"/>
  <c r="N5132" i="1"/>
  <c r="N5133" i="1"/>
  <c r="N5134" i="1"/>
  <c r="N5135" i="1"/>
  <c r="N5136" i="1"/>
  <c r="N5137" i="1"/>
  <c r="N5138" i="1"/>
  <c r="N5139" i="1"/>
  <c r="N5140" i="1"/>
  <c r="N5141" i="1"/>
  <c r="N5142" i="1"/>
  <c r="N5143" i="1"/>
  <c r="N5144" i="1"/>
  <c r="N5145" i="1"/>
  <c r="N5146" i="1"/>
  <c r="N5147" i="1"/>
  <c r="N5148" i="1"/>
  <c r="N5149" i="1"/>
  <c r="N5150" i="1"/>
  <c r="N5151" i="1"/>
  <c r="N5152" i="1"/>
  <c r="N5153" i="1"/>
  <c r="N5154" i="1"/>
  <c r="N5155" i="1"/>
  <c r="N5156" i="1"/>
  <c r="N5157" i="1"/>
  <c r="N5158" i="1"/>
  <c r="N5159" i="1"/>
  <c r="N5160" i="1"/>
  <c r="N5161" i="1"/>
  <c r="N5162" i="1"/>
  <c r="N5163" i="1"/>
  <c r="N5164" i="1"/>
  <c r="N5165" i="1"/>
  <c r="N5166" i="1"/>
  <c r="N5167" i="1"/>
  <c r="N5168" i="1"/>
  <c r="N5169" i="1"/>
  <c r="N5170" i="1"/>
  <c r="N5171" i="1"/>
  <c r="N5172" i="1"/>
  <c r="N5173" i="1"/>
  <c r="N5174" i="1"/>
  <c r="N5175" i="1"/>
  <c r="N5176" i="1"/>
  <c r="N5177" i="1"/>
  <c r="N5178" i="1"/>
  <c r="N5179" i="1"/>
  <c r="N5180" i="1"/>
  <c r="N5181" i="1"/>
  <c r="N5182" i="1"/>
  <c r="N5183" i="1"/>
  <c r="N5184" i="1"/>
  <c r="N5185" i="1"/>
  <c r="N5186" i="1"/>
  <c r="N5187" i="1"/>
  <c r="N5188" i="1"/>
  <c r="N5189" i="1"/>
  <c r="N5190" i="1"/>
  <c r="N5191" i="1"/>
  <c r="N5192" i="1"/>
  <c r="N5193" i="1"/>
  <c r="N5194" i="1"/>
  <c r="N5195" i="1"/>
  <c r="N5196" i="1"/>
  <c r="N5197" i="1"/>
  <c r="N5198" i="1"/>
  <c r="N5199" i="1"/>
  <c r="N5200" i="1"/>
  <c r="N5201" i="1"/>
  <c r="N5202" i="1"/>
  <c r="N5203" i="1"/>
  <c r="N5204" i="1"/>
  <c r="N5205" i="1"/>
  <c r="N5206" i="1"/>
  <c r="N5207" i="1"/>
  <c r="N5208" i="1"/>
  <c r="N5209" i="1"/>
  <c r="N5210" i="1"/>
  <c r="N5211" i="1"/>
  <c r="N5212" i="1"/>
  <c r="N5213" i="1"/>
  <c r="N5214" i="1"/>
  <c r="N5215" i="1"/>
  <c r="N5216" i="1"/>
  <c r="N5217" i="1"/>
  <c r="N5218" i="1"/>
  <c r="N5219" i="1"/>
  <c r="N5220" i="1"/>
  <c r="N5221" i="1"/>
  <c r="N5222" i="1"/>
  <c r="N5223" i="1"/>
  <c r="N5224" i="1"/>
  <c r="N5225" i="1"/>
  <c r="N5226" i="1"/>
  <c r="N5227" i="1"/>
  <c r="N5228" i="1"/>
  <c r="N5229" i="1"/>
  <c r="N5230" i="1"/>
  <c r="N5231" i="1"/>
  <c r="N5232" i="1"/>
  <c r="N5233" i="1"/>
  <c r="N5234" i="1"/>
  <c r="N5235" i="1"/>
  <c r="N5236" i="1"/>
  <c r="N5237" i="1"/>
  <c r="N5238" i="1"/>
  <c r="N5239" i="1"/>
  <c r="N5240" i="1"/>
  <c r="N5241" i="1"/>
  <c r="N5242" i="1"/>
  <c r="N5243" i="1"/>
  <c r="N5244" i="1"/>
  <c r="N5245" i="1"/>
  <c r="N5246" i="1"/>
  <c r="N5247" i="1"/>
  <c r="N5248" i="1"/>
  <c r="N5249" i="1"/>
  <c r="N5250" i="1"/>
  <c r="N5251" i="1"/>
  <c r="N5252" i="1"/>
  <c r="N5253" i="1"/>
  <c r="N5254" i="1"/>
  <c r="N5255" i="1"/>
  <c r="N5256" i="1"/>
  <c r="N5257" i="1"/>
  <c r="N5258" i="1"/>
  <c r="N5259" i="1"/>
  <c r="N5260" i="1"/>
  <c r="N5261" i="1"/>
  <c r="N5262" i="1"/>
  <c r="N5263" i="1"/>
  <c r="N5264" i="1"/>
  <c r="N5265" i="1"/>
  <c r="N5266" i="1"/>
  <c r="N5267" i="1"/>
  <c r="N5268" i="1"/>
  <c r="N5269" i="1"/>
  <c r="N5270" i="1"/>
  <c r="N5271" i="1"/>
  <c r="N5272" i="1"/>
  <c r="N5273" i="1"/>
  <c r="N5274" i="1"/>
  <c r="N5275" i="1"/>
  <c r="N5276" i="1"/>
  <c r="N5277" i="1"/>
  <c r="N5278" i="1"/>
  <c r="N5279" i="1"/>
  <c r="N5280" i="1"/>
  <c r="N5281" i="1"/>
  <c r="N5282" i="1"/>
  <c r="N5283" i="1"/>
  <c r="N5284" i="1"/>
  <c r="N5285" i="1"/>
  <c r="N5286" i="1"/>
  <c r="N5287" i="1"/>
  <c r="N5288" i="1"/>
  <c r="N5289" i="1"/>
  <c r="N5290" i="1"/>
  <c r="N5291" i="1"/>
  <c r="N5292" i="1"/>
  <c r="N5293" i="1"/>
  <c r="N5294" i="1"/>
  <c r="N5295" i="1"/>
  <c r="N5296" i="1"/>
  <c r="N5297" i="1"/>
  <c r="N5298" i="1"/>
  <c r="N5299" i="1"/>
  <c r="N5300" i="1"/>
  <c r="N5301" i="1"/>
  <c r="N5302" i="1"/>
  <c r="N5303" i="1"/>
  <c r="N5304" i="1"/>
  <c r="N5305" i="1"/>
  <c r="N5306" i="1"/>
  <c r="N5307" i="1"/>
  <c r="N5308" i="1"/>
  <c r="N5309" i="1"/>
  <c r="N5310" i="1"/>
  <c r="N5311" i="1"/>
  <c r="N5312" i="1"/>
  <c r="N5313" i="1"/>
  <c r="N5314" i="1"/>
  <c r="N5315" i="1"/>
  <c r="N5316" i="1"/>
  <c r="N5317" i="1"/>
  <c r="N5318" i="1"/>
  <c r="N5319" i="1"/>
  <c r="N5320" i="1"/>
  <c r="N5321" i="1"/>
  <c r="N5322" i="1"/>
  <c r="N5323" i="1"/>
  <c r="N5324" i="1"/>
  <c r="N5325" i="1"/>
  <c r="N5326" i="1"/>
  <c r="N5327" i="1"/>
  <c r="N5328" i="1"/>
  <c r="N5329" i="1"/>
  <c r="N5330" i="1"/>
  <c r="N5331" i="1"/>
  <c r="N5332" i="1"/>
  <c r="N5333" i="1"/>
  <c r="N5334" i="1"/>
  <c r="N5335" i="1"/>
  <c r="N5336" i="1"/>
  <c r="N5337" i="1"/>
  <c r="N5338" i="1"/>
  <c r="N5339" i="1"/>
  <c r="N5340" i="1"/>
  <c r="N5341" i="1"/>
  <c r="N5342" i="1"/>
  <c r="N5343" i="1"/>
  <c r="N5344" i="1"/>
  <c r="N5345" i="1"/>
  <c r="N5346" i="1"/>
  <c r="N5347" i="1"/>
  <c r="N5348" i="1"/>
  <c r="N5349" i="1"/>
  <c r="N5350" i="1"/>
  <c r="N5351" i="1"/>
  <c r="N5352" i="1"/>
  <c r="N5353" i="1"/>
  <c r="N5354" i="1"/>
  <c r="N5355" i="1"/>
  <c r="N5356" i="1"/>
  <c r="N5357" i="1"/>
  <c r="N5358" i="1"/>
  <c r="N5359" i="1"/>
  <c r="N5360" i="1"/>
  <c r="N5361" i="1"/>
  <c r="N5362" i="1"/>
  <c r="N5363" i="1"/>
  <c r="N5364" i="1"/>
  <c r="N5365" i="1"/>
  <c r="N5366" i="1"/>
  <c r="N5367" i="1"/>
  <c r="N5368" i="1"/>
  <c r="N5369" i="1"/>
  <c r="N5370" i="1"/>
  <c r="N5371" i="1"/>
  <c r="N5372" i="1"/>
  <c r="N5373" i="1"/>
  <c r="N5374" i="1"/>
  <c r="N5375" i="1"/>
  <c r="N5376" i="1"/>
  <c r="N5377" i="1"/>
  <c r="N5378" i="1"/>
  <c r="N5379" i="1"/>
  <c r="N5380" i="1"/>
  <c r="N5381" i="1"/>
  <c r="N5382" i="1"/>
  <c r="N5383" i="1"/>
  <c r="N5384" i="1"/>
  <c r="N5385" i="1"/>
  <c r="N5386" i="1"/>
  <c r="N5387" i="1"/>
  <c r="N5388" i="1"/>
  <c r="N5389" i="1"/>
  <c r="N5390" i="1"/>
  <c r="N5391" i="1"/>
  <c r="N5392" i="1"/>
  <c r="N5393" i="1"/>
  <c r="N5394" i="1"/>
  <c r="N5395" i="1"/>
  <c r="N5396" i="1"/>
  <c r="N5397" i="1"/>
  <c r="N5398" i="1"/>
  <c r="N5399" i="1"/>
  <c r="N5400" i="1"/>
  <c r="N5401" i="1"/>
  <c r="N5402" i="1"/>
  <c r="N5403" i="1"/>
  <c r="N5404" i="1"/>
  <c r="N5405" i="1"/>
  <c r="N5406" i="1"/>
  <c r="N5407" i="1"/>
  <c r="N5408" i="1"/>
  <c r="N5409" i="1"/>
  <c r="N5410" i="1"/>
  <c r="N5411" i="1"/>
  <c r="N5412" i="1"/>
  <c r="N5413" i="1"/>
  <c r="N5414" i="1"/>
  <c r="N5415" i="1"/>
  <c r="N5416" i="1"/>
  <c r="N5417" i="1"/>
  <c r="N5418" i="1"/>
  <c r="N5419" i="1"/>
  <c r="N5420" i="1"/>
  <c r="N5421" i="1"/>
  <c r="N5422" i="1"/>
  <c r="N5423" i="1"/>
  <c r="N5424" i="1"/>
  <c r="N5425" i="1"/>
  <c r="N5426" i="1"/>
  <c r="N5427" i="1"/>
  <c r="N5428" i="1"/>
  <c r="N5429" i="1"/>
  <c r="N5430" i="1"/>
  <c r="N5431" i="1"/>
  <c r="N5432" i="1"/>
  <c r="N5433" i="1"/>
  <c r="N5434" i="1"/>
  <c r="N5435" i="1"/>
  <c r="N5436" i="1"/>
  <c r="N5437" i="1"/>
  <c r="N5438" i="1"/>
  <c r="N5439" i="1"/>
  <c r="N5440" i="1"/>
  <c r="N5441" i="1"/>
  <c r="N5442" i="1"/>
  <c r="N5443" i="1"/>
  <c r="N5444" i="1"/>
  <c r="N5445" i="1"/>
  <c r="N5446" i="1"/>
  <c r="N5447" i="1"/>
  <c r="N5448" i="1"/>
  <c r="N5449" i="1"/>
  <c r="N5450" i="1"/>
  <c r="N5451" i="1"/>
  <c r="N5452" i="1"/>
  <c r="N5453" i="1"/>
  <c r="N5454" i="1"/>
  <c r="N5455" i="1"/>
  <c r="N5456" i="1"/>
  <c r="N5457" i="1"/>
  <c r="N5458" i="1"/>
  <c r="N5459" i="1"/>
  <c r="N5460" i="1"/>
  <c r="N5461" i="1"/>
  <c r="N5462" i="1"/>
  <c r="N5463" i="1"/>
  <c r="N5464" i="1"/>
  <c r="N5465" i="1"/>
  <c r="N5466" i="1"/>
  <c r="N5467" i="1"/>
  <c r="N5468" i="1"/>
  <c r="N5469" i="1"/>
  <c r="N5470" i="1"/>
  <c r="N5471" i="1"/>
  <c r="N5472" i="1"/>
  <c r="N5473" i="1"/>
  <c r="N5474" i="1"/>
  <c r="N5475" i="1"/>
  <c r="N5476" i="1"/>
  <c r="N5477" i="1"/>
  <c r="N5478" i="1"/>
  <c r="N5479" i="1"/>
  <c r="N5480" i="1"/>
  <c r="N5481" i="1"/>
  <c r="N5482" i="1"/>
  <c r="N5483" i="1"/>
  <c r="N5484" i="1"/>
  <c r="N5485" i="1"/>
  <c r="N5486" i="1"/>
  <c r="N5487" i="1"/>
  <c r="N5488" i="1"/>
  <c r="N5489" i="1"/>
  <c r="N5490" i="1"/>
  <c r="N5491" i="1"/>
  <c r="N5492" i="1"/>
  <c r="N5493" i="1"/>
  <c r="N5494" i="1"/>
  <c r="N5495" i="1"/>
  <c r="N5496" i="1"/>
  <c r="N5497" i="1"/>
  <c r="N5498" i="1"/>
  <c r="N5499" i="1"/>
  <c r="N5500" i="1"/>
  <c r="N5501" i="1"/>
  <c r="N5502" i="1"/>
  <c r="N5503" i="1"/>
  <c r="N5504" i="1"/>
  <c r="N5505" i="1"/>
  <c r="N5506" i="1"/>
  <c r="N5507" i="1"/>
  <c r="N5508" i="1"/>
  <c r="N5509" i="1"/>
  <c r="N5510" i="1"/>
  <c r="N5511" i="1"/>
  <c r="N5512" i="1"/>
  <c r="N5513" i="1"/>
  <c r="N5514" i="1"/>
  <c r="N5515" i="1"/>
  <c r="N5516" i="1"/>
  <c r="N5517" i="1"/>
  <c r="N5518" i="1"/>
  <c r="N5519" i="1"/>
  <c r="N5520" i="1"/>
  <c r="N5521" i="1"/>
  <c r="N5522" i="1"/>
  <c r="N5523" i="1"/>
  <c r="N5524" i="1"/>
  <c r="N5525" i="1"/>
  <c r="N5526" i="1"/>
  <c r="N5527" i="1"/>
  <c r="N5528" i="1"/>
  <c r="N5529" i="1"/>
  <c r="N5530" i="1"/>
  <c r="N5531" i="1"/>
  <c r="N5532" i="1"/>
  <c r="N5533" i="1"/>
  <c r="N5534" i="1"/>
  <c r="N5535" i="1"/>
  <c r="N5536" i="1"/>
  <c r="N5537" i="1"/>
  <c r="N5538" i="1"/>
  <c r="N5539" i="1"/>
  <c r="N5540" i="1"/>
  <c r="N5541" i="1"/>
  <c r="N5542" i="1"/>
  <c r="N5543" i="1"/>
  <c r="N5544" i="1"/>
  <c r="N5545" i="1"/>
  <c r="N5546" i="1"/>
  <c r="N5547" i="1"/>
  <c r="N5548" i="1"/>
  <c r="N5549" i="1"/>
  <c r="N5550" i="1"/>
  <c r="N5551" i="1"/>
  <c r="N5552" i="1"/>
  <c r="N5553" i="1"/>
  <c r="N5554" i="1"/>
  <c r="N5555" i="1"/>
  <c r="N5556" i="1"/>
  <c r="N5557" i="1"/>
  <c r="N5558" i="1"/>
  <c r="N5559" i="1"/>
  <c r="N5560" i="1"/>
  <c r="N5561" i="1"/>
  <c r="N5562" i="1"/>
  <c r="N5563" i="1"/>
  <c r="N5564" i="1"/>
  <c r="N5565" i="1"/>
  <c r="N5566" i="1"/>
  <c r="N5567" i="1"/>
  <c r="N5568" i="1"/>
  <c r="N5569" i="1"/>
  <c r="N5570" i="1"/>
  <c r="N5571" i="1"/>
  <c r="N5572" i="1"/>
  <c r="N5573" i="1"/>
  <c r="N5574" i="1"/>
  <c r="N5575" i="1"/>
  <c r="N5576" i="1"/>
  <c r="N5577" i="1"/>
  <c r="N5578" i="1"/>
  <c r="N5579" i="1"/>
  <c r="N5580" i="1"/>
  <c r="N5581" i="1"/>
  <c r="N5582" i="1"/>
  <c r="N5583" i="1"/>
  <c r="N5584" i="1"/>
  <c r="N5585" i="1"/>
  <c r="N5586" i="1"/>
  <c r="N5587" i="1"/>
  <c r="N5588" i="1"/>
  <c r="N5589" i="1"/>
  <c r="N5590" i="1"/>
  <c r="N5591" i="1"/>
  <c r="N5592" i="1"/>
  <c r="N5593" i="1"/>
  <c r="N5594" i="1"/>
  <c r="N5595" i="1"/>
  <c r="N5596" i="1"/>
  <c r="N5597" i="1"/>
  <c r="N5598" i="1"/>
  <c r="N5599" i="1"/>
  <c r="N5600" i="1"/>
  <c r="N5601" i="1"/>
  <c r="N5602" i="1"/>
  <c r="N5603" i="1"/>
  <c r="N5604" i="1"/>
  <c r="N5605" i="1"/>
  <c r="N5606" i="1"/>
  <c r="N5607" i="1"/>
  <c r="N5608" i="1"/>
  <c r="N5609" i="1"/>
  <c r="N5610" i="1"/>
  <c r="N5611" i="1"/>
  <c r="N5612" i="1"/>
  <c r="N5613" i="1"/>
  <c r="N5614" i="1"/>
  <c r="N5615" i="1"/>
  <c r="N5616" i="1"/>
  <c r="N5617" i="1"/>
  <c r="N5618" i="1"/>
  <c r="N5619" i="1"/>
  <c r="N5620" i="1"/>
  <c r="N5621" i="1"/>
  <c r="N5622" i="1"/>
  <c r="N5623" i="1"/>
  <c r="N5624" i="1"/>
  <c r="N5625" i="1"/>
  <c r="N5626" i="1"/>
  <c r="N5627" i="1"/>
  <c r="N5628" i="1"/>
  <c r="N5629" i="1"/>
  <c r="N5630" i="1"/>
  <c r="N5631" i="1"/>
  <c r="N5632" i="1"/>
  <c r="N5633" i="1"/>
  <c r="N5634" i="1"/>
  <c r="N5635" i="1"/>
  <c r="N5636" i="1"/>
  <c r="N5637" i="1"/>
  <c r="N5638" i="1"/>
  <c r="N5639" i="1"/>
  <c r="N5640" i="1"/>
  <c r="N5641" i="1"/>
  <c r="N5642" i="1"/>
  <c r="N5643" i="1"/>
  <c r="N5644" i="1"/>
  <c r="N5645" i="1"/>
  <c r="N5646" i="1"/>
  <c r="N5647" i="1"/>
  <c r="N5648" i="1"/>
  <c r="N5649" i="1"/>
  <c r="N5650" i="1"/>
  <c r="N5651" i="1"/>
  <c r="N5652" i="1"/>
  <c r="N5653" i="1"/>
  <c r="N5654" i="1"/>
  <c r="N5655" i="1"/>
  <c r="N5656" i="1"/>
  <c r="N5657" i="1"/>
  <c r="N5658" i="1"/>
  <c r="N5659" i="1"/>
  <c r="N5660" i="1"/>
  <c r="N5661" i="1"/>
  <c r="N5662" i="1"/>
  <c r="N5663" i="1"/>
  <c r="N5664" i="1"/>
  <c r="N5665" i="1"/>
  <c r="N5666" i="1"/>
  <c r="N5667" i="1"/>
  <c r="N5668" i="1"/>
  <c r="N5669" i="1"/>
  <c r="N5670" i="1"/>
  <c r="N5671" i="1"/>
  <c r="N5672" i="1"/>
  <c r="N5673" i="1"/>
  <c r="N5674" i="1"/>
  <c r="N5675" i="1"/>
  <c r="N5676" i="1"/>
  <c r="N5677" i="1"/>
  <c r="N5678" i="1"/>
  <c r="N5679" i="1"/>
  <c r="N5680" i="1"/>
  <c r="N5681" i="1"/>
  <c r="N5682" i="1"/>
  <c r="N5683" i="1"/>
  <c r="N5684" i="1"/>
  <c r="N5685" i="1"/>
  <c r="N5686" i="1"/>
  <c r="N5687" i="1"/>
  <c r="N5688" i="1"/>
  <c r="N5689" i="1"/>
  <c r="N5690" i="1"/>
  <c r="N5691" i="1"/>
  <c r="N5692" i="1"/>
  <c r="N5693" i="1"/>
  <c r="N5694" i="1"/>
  <c r="N5695" i="1"/>
  <c r="N5696" i="1"/>
  <c r="N5697" i="1"/>
  <c r="N5698" i="1"/>
  <c r="N5699" i="1"/>
  <c r="N5700" i="1"/>
  <c r="N5701" i="1"/>
  <c r="N5702" i="1"/>
  <c r="N5703" i="1"/>
  <c r="N5704" i="1"/>
  <c r="N5705" i="1"/>
  <c r="N5706" i="1"/>
  <c r="N5707" i="1"/>
  <c r="N5708" i="1"/>
  <c r="N5709" i="1"/>
  <c r="N5710" i="1"/>
  <c r="N5711" i="1"/>
  <c r="N5712" i="1"/>
  <c r="N5713" i="1"/>
  <c r="N5714" i="1"/>
  <c r="N5715" i="1"/>
  <c r="N5716" i="1"/>
  <c r="N5717" i="1"/>
  <c r="N5718" i="1"/>
  <c r="N5719" i="1"/>
  <c r="N5720" i="1"/>
  <c r="N5721" i="1"/>
  <c r="N5722" i="1"/>
  <c r="N5723" i="1"/>
  <c r="N5724" i="1"/>
  <c r="N5725" i="1"/>
  <c r="N5726" i="1"/>
  <c r="N5727" i="1"/>
  <c r="N5728" i="1"/>
  <c r="N5729" i="1"/>
  <c r="N5730" i="1"/>
  <c r="N5731" i="1"/>
  <c r="N5732" i="1"/>
  <c r="N5733" i="1"/>
  <c r="N5734" i="1"/>
  <c r="N5735" i="1"/>
  <c r="N5736" i="1"/>
  <c r="N5737" i="1"/>
  <c r="N5738" i="1"/>
  <c r="N5739" i="1"/>
  <c r="N5740" i="1"/>
  <c r="N5741" i="1"/>
  <c r="N5742" i="1"/>
  <c r="N5743" i="1"/>
  <c r="N5744" i="1"/>
  <c r="N5745" i="1"/>
  <c r="N5746" i="1"/>
  <c r="N5747" i="1"/>
  <c r="N5748" i="1"/>
  <c r="N5749" i="1"/>
  <c r="N5750" i="1"/>
  <c r="N5751" i="1"/>
  <c r="N5752" i="1"/>
  <c r="N5753" i="1"/>
  <c r="N5754" i="1"/>
  <c r="N5755" i="1"/>
  <c r="N5756" i="1"/>
  <c r="N5757" i="1"/>
  <c r="N5758" i="1"/>
  <c r="N5759" i="1"/>
  <c r="N5760" i="1"/>
  <c r="N5761" i="1"/>
  <c r="N5762" i="1"/>
  <c r="N5763" i="1"/>
  <c r="N5764" i="1"/>
  <c r="N5765" i="1"/>
  <c r="N5766" i="1"/>
  <c r="N5767" i="1"/>
  <c r="N5768" i="1"/>
  <c r="N5769" i="1"/>
  <c r="N5770" i="1"/>
  <c r="N5771" i="1"/>
  <c r="N5772" i="1"/>
  <c r="N5773" i="1"/>
  <c r="N5774" i="1"/>
  <c r="N5775" i="1"/>
  <c r="N5776" i="1"/>
  <c r="N5777" i="1"/>
  <c r="N5778" i="1"/>
  <c r="N5779" i="1"/>
  <c r="N5780" i="1"/>
  <c r="N5781" i="1"/>
  <c r="N5782" i="1"/>
  <c r="N5783" i="1"/>
  <c r="N5784" i="1"/>
  <c r="N5785" i="1"/>
  <c r="N5786" i="1"/>
  <c r="N5787" i="1"/>
  <c r="N5788" i="1"/>
  <c r="N5789" i="1"/>
  <c r="N5790" i="1"/>
  <c r="N5791" i="1"/>
  <c r="N5792" i="1"/>
  <c r="N5793" i="1"/>
  <c r="N5794" i="1"/>
  <c r="N5795" i="1"/>
  <c r="N5796" i="1"/>
  <c r="N5797" i="1"/>
  <c r="N5798" i="1"/>
  <c r="N5799" i="1"/>
  <c r="N5800" i="1"/>
  <c r="N5801" i="1"/>
  <c r="N5802" i="1"/>
  <c r="N5803" i="1"/>
  <c r="N5804" i="1"/>
  <c r="N5805" i="1"/>
  <c r="N5806" i="1"/>
  <c r="N5807" i="1"/>
  <c r="N5808" i="1"/>
  <c r="N5809" i="1"/>
  <c r="N5810" i="1"/>
  <c r="N5811" i="1"/>
  <c r="N5812" i="1"/>
  <c r="N5813" i="1"/>
  <c r="N5814" i="1"/>
  <c r="N5815" i="1"/>
  <c r="N5816" i="1"/>
  <c r="N5817" i="1"/>
  <c r="N5818" i="1"/>
  <c r="N5819" i="1"/>
  <c r="N5820" i="1"/>
  <c r="N5821" i="1"/>
  <c r="N5822" i="1"/>
  <c r="N5823" i="1"/>
  <c r="N5824" i="1"/>
  <c r="N5825" i="1"/>
  <c r="N5826" i="1"/>
  <c r="N5827" i="1"/>
  <c r="N5828" i="1"/>
  <c r="N5829" i="1"/>
  <c r="N5830" i="1"/>
  <c r="N5831" i="1"/>
  <c r="N5832" i="1"/>
  <c r="N5833" i="1"/>
  <c r="N5834" i="1"/>
  <c r="N5835" i="1"/>
  <c r="N5836" i="1"/>
  <c r="N5837" i="1"/>
  <c r="N5838" i="1"/>
  <c r="N5839" i="1"/>
  <c r="N5840" i="1"/>
  <c r="N5841" i="1"/>
  <c r="N5842" i="1"/>
  <c r="N5843" i="1"/>
  <c r="N5844" i="1"/>
  <c r="N5845" i="1"/>
  <c r="N5846" i="1"/>
  <c r="N5847" i="1"/>
  <c r="N5848" i="1"/>
  <c r="N5849" i="1"/>
  <c r="N5850" i="1"/>
  <c r="N5851" i="1"/>
  <c r="N5852" i="1"/>
  <c r="N5853" i="1"/>
  <c r="N5854" i="1"/>
  <c r="N5855" i="1"/>
  <c r="N5856" i="1"/>
  <c r="N5857" i="1"/>
  <c r="N5858" i="1"/>
  <c r="N5859" i="1"/>
  <c r="N5860" i="1"/>
  <c r="N5861" i="1"/>
  <c r="N5862" i="1"/>
  <c r="N5863" i="1"/>
  <c r="N5864" i="1"/>
  <c r="N5865" i="1"/>
  <c r="N5866" i="1"/>
  <c r="N5867" i="1"/>
  <c r="N5868" i="1"/>
  <c r="N5869" i="1"/>
  <c r="N5870" i="1"/>
  <c r="N5871" i="1"/>
  <c r="N5872" i="1"/>
  <c r="N5873" i="1"/>
  <c r="N5874" i="1"/>
  <c r="N5875" i="1"/>
  <c r="N5876" i="1"/>
  <c r="N5877" i="1"/>
  <c r="N5878" i="1"/>
  <c r="N5879" i="1"/>
  <c r="N5880" i="1"/>
  <c r="N5881" i="1"/>
  <c r="N5882" i="1"/>
  <c r="N5883" i="1"/>
  <c r="N5884" i="1"/>
  <c r="N5885" i="1"/>
  <c r="N5886" i="1"/>
  <c r="N5887" i="1"/>
  <c r="N5888" i="1"/>
  <c r="N5889" i="1"/>
  <c r="N5890" i="1"/>
  <c r="N5891" i="1"/>
  <c r="N5892" i="1"/>
  <c r="N5893" i="1"/>
  <c r="N5894" i="1"/>
  <c r="N5895" i="1"/>
  <c r="N5896" i="1"/>
  <c r="N5897" i="1"/>
  <c r="N5898" i="1"/>
  <c r="N5899" i="1"/>
  <c r="N5900" i="1"/>
  <c r="N5901" i="1"/>
  <c r="N5902" i="1"/>
  <c r="N5903" i="1"/>
  <c r="N5904" i="1"/>
  <c r="N5905" i="1"/>
  <c r="N5906" i="1"/>
  <c r="N5907" i="1"/>
  <c r="N5908" i="1"/>
  <c r="N5909" i="1"/>
  <c r="N5910" i="1"/>
  <c r="N5911" i="1"/>
  <c r="N5912" i="1"/>
  <c r="N5913" i="1"/>
  <c r="N5914" i="1"/>
  <c r="N5915" i="1"/>
  <c r="N5916" i="1"/>
  <c r="N5917" i="1"/>
  <c r="N5918" i="1"/>
  <c r="N5919" i="1"/>
  <c r="N5920" i="1"/>
  <c r="N5921" i="1"/>
  <c r="N5922" i="1"/>
  <c r="N5923" i="1"/>
  <c r="N5924" i="1"/>
  <c r="N5925" i="1"/>
  <c r="N5926" i="1"/>
  <c r="N5927" i="1"/>
  <c r="N5928" i="1"/>
  <c r="N5929" i="1"/>
  <c r="N5930" i="1"/>
  <c r="N5931" i="1"/>
  <c r="N5932" i="1"/>
  <c r="N5933" i="1"/>
  <c r="N5934" i="1"/>
  <c r="N5935" i="1"/>
  <c r="N5936" i="1"/>
  <c r="N5937" i="1"/>
  <c r="N5938" i="1"/>
  <c r="N5939" i="1"/>
  <c r="N5940" i="1"/>
  <c r="N5941" i="1"/>
  <c r="N5942" i="1"/>
  <c r="N5943" i="1"/>
  <c r="N5944" i="1"/>
  <c r="N5945" i="1"/>
  <c r="N5946" i="1"/>
  <c r="N5947" i="1"/>
  <c r="N5948" i="1"/>
  <c r="N5949" i="1"/>
  <c r="N5950" i="1"/>
  <c r="N5951" i="1"/>
  <c r="N5952" i="1"/>
  <c r="N5953" i="1"/>
  <c r="N5954" i="1"/>
  <c r="N5955" i="1"/>
  <c r="N5956" i="1"/>
  <c r="N5957" i="1"/>
  <c r="N5958" i="1"/>
  <c r="N5959" i="1"/>
  <c r="N5960" i="1"/>
  <c r="N5961" i="1"/>
  <c r="N5962" i="1"/>
  <c r="N5963" i="1"/>
  <c r="N5964" i="1"/>
  <c r="N5965" i="1"/>
  <c r="N5966" i="1"/>
  <c r="N5967" i="1"/>
  <c r="N5968" i="1"/>
  <c r="N5969" i="1"/>
  <c r="N5970" i="1"/>
  <c r="N5971" i="1"/>
  <c r="N5972" i="1"/>
  <c r="N5973" i="1"/>
  <c r="N5974" i="1"/>
  <c r="N5975" i="1"/>
  <c r="N5976" i="1"/>
  <c r="N5977" i="1"/>
  <c r="N5978" i="1"/>
  <c r="N5979" i="1"/>
  <c r="N5980" i="1"/>
  <c r="N5981" i="1"/>
  <c r="N5982" i="1"/>
  <c r="N5983" i="1"/>
  <c r="N5984" i="1"/>
  <c r="N5985" i="1"/>
  <c r="N5986" i="1"/>
  <c r="N5987" i="1"/>
  <c r="N5988" i="1"/>
  <c r="N5989" i="1"/>
  <c r="N5990" i="1"/>
  <c r="N5991" i="1"/>
  <c r="N5992" i="1"/>
  <c r="N5993" i="1"/>
  <c r="N5994" i="1"/>
  <c r="N5995" i="1"/>
  <c r="N5996" i="1"/>
  <c r="N5997" i="1"/>
  <c r="N5998" i="1"/>
  <c r="N5999" i="1"/>
  <c r="N6000" i="1"/>
  <c r="N6001" i="1"/>
  <c r="N6002" i="1"/>
  <c r="N6003" i="1"/>
  <c r="N6004" i="1"/>
  <c r="N6005" i="1"/>
  <c r="N6006" i="1"/>
  <c r="N6007" i="1"/>
  <c r="N6008" i="1"/>
  <c r="N6009" i="1"/>
  <c r="N6010" i="1"/>
  <c r="N6011" i="1"/>
  <c r="N6012" i="1"/>
  <c r="N6013" i="1"/>
  <c r="N6014" i="1"/>
  <c r="N6015" i="1"/>
  <c r="N6016" i="1"/>
  <c r="N6017" i="1"/>
  <c r="N6018" i="1"/>
  <c r="N6019" i="1"/>
  <c r="N6020" i="1"/>
  <c r="N6021" i="1"/>
  <c r="N6022" i="1"/>
  <c r="N6023" i="1"/>
  <c r="N6024" i="1"/>
  <c r="N6025" i="1"/>
  <c r="N6026" i="1"/>
  <c r="N6027" i="1"/>
  <c r="N6028" i="1"/>
  <c r="N6029" i="1"/>
  <c r="N6030" i="1"/>
  <c r="N6031" i="1"/>
  <c r="N6032" i="1"/>
  <c r="N6033" i="1"/>
  <c r="N6034" i="1"/>
  <c r="N6035" i="1"/>
  <c r="N6036" i="1"/>
  <c r="N6037" i="1"/>
  <c r="N6038" i="1"/>
  <c r="N6039" i="1"/>
  <c r="N6040" i="1"/>
  <c r="N6041" i="1"/>
  <c r="N6042" i="1"/>
  <c r="N6043" i="1"/>
  <c r="N6044" i="1"/>
  <c r="N6045" i="1"/>
  <c r="N6046" i="1"/>
  <c r="N6047" i="1"/>
  <c r="N6048" i="1"/>
  <c r="N6049" i="1"/>
  <c r="N6050" i="1"/>
  <c r="N6051" i="1"/>
  <c r="N6052" i="1"/>
  <c r="N6053" i="1"/>
  <c r="N6054" i="1"/>
  <c r="N6055" i="1"/>
  <c r="N6056" i="1"/>
  <c r="N6057" i="1"/>
  <c r="N6058" i="1"/>
  <c r="N6059" i="1"/>
  <c r="N6060" i="1"/>
  <c r="N6061" i="1"/>
  <c r="N6062" i="1"/>
  <c r="N6063" i="1"/>
  <c r="N6064" i="1"/>
  <c r="N6065" i="1"/>
  <c r="N6066" i="1"/>
  <c r="N6067" i="1"/>
  <c r="N6068" i="1"/>
  <c r="N6069" i="1"/>
  <c r="N6070" i="1"/>
  <c r="N6071" i="1"/>
  <c r="N6072" i="1"/>
  <c r="N6073" i="1"/>
  <c r="N6074" i="1"/>
  <c r="N6075" i="1"/>
  <c r="N6076" i="1"/>
  <c r="N6077" i="1"/>
  <c r="N6078" i="1"/>
  <c r="N6079" i="1"/>
  <c r="N6080" i="1"/>
  <c r="N6081" i="1"/>
  <c r="N6082" i="1"/>
  <c r="N6083" i="1"/>
  <c r="N6084" i="1"/>
  <c r="N6085" i="1"/>
  <c r="N6086" i="1"/>
  <c r="N6087" i="1"/>
  <c r="N6088" i="1"/>
  <c r="N6089" i="1"/>
  <c r="N6090" i="1"/>
  <c r="N6091" i="1"/>
  <c r="N6092" i="1"/>
  <c r="N6093" i="1"/>
  <c r="N6094" i="1"/>
  <c r="N6095" i="1"/>
  <c r="N6096" i="1"/>
  <c r="N6097" i="1"/>
  <c r="N6098" i="1"/>
  <c r="N6099" i="1"/>
  <c r="N6100" i="1"/>
  <c r="N6101" i="1"/>
  <c r="N6102" i="1"/>
  <c r="N6103" i="1"/>
  <c r="N6104" i="1"/>
  <c r="N6105" i="1"/>
  <c r="N6106" i="1"/>
  <c r="N6107" i="1"/>
  <c r="N6108" i="1"/>
  <c r="N6109" i="1"/>
  <c r="N6110" i="1"/>
  <c r="N6111" i="1"/>
  <c r="N6112" i="1"/>
  <c r="N6113" i="1"/>
  <c r="N6114" i="1"/>
  <c r="N6115" i="1"/>
  <c r="N6116" i="1"/>
  <c r="N6117" i="1"/>
  <c r="N6118" i="1"/>
  <c r="N6119" i="1"/>
  <c r="N6120" i="1"/>
  <c r="N6121" i="1"/>
  <c r="N6122" i="1"/>
  <c r="N6123" i="1"/>
  <c r="N6124" i="1"/>
  <c r="N6125" i="1"/>
  <c r="N6126" i="1"/>
  <c r="N6127" i="1"/>
  <c r="N6128" i="1"/>
  <c r="N6129" i="1"/>
  <c r="N6130" i="1"/>
  <c r="N6131" i="1"/>
  <c r="N6132" i="1"/>
  <c r="N6133" i="1"/>
  <c r="N6134" i="1"/>
  <c r="N6135" i="1"/>
  <c r="N6136" i="1"/>
  <c r="N6137" i="1"/>
  <c r="N6138" i="1"/>
  <c r="N6139" i="1"/>
  <c r="N6140" i="1"/>
  <c r="N6141" i="1"/>
  <c r="N6142" i="1"/>
  <c r="N6143" i="1"/>
  <c r="N6144" i="1"/>
  <c r="N6145" i="1"/>
  <c r="N6146" i="1"/>
  <c r="N6147" i="1"/>
  <c r="N6148" i="1"/>
  <c r="N6149" i="1"/>
  <c r="N6150" i="1"/>
  <c r="N6151" i="1"/>
  <c r="N6152" i="1"/>
  <c r="N6153" i="1"/>
  <c r="N6154" i="1"/>
  <c r="N6155" i="1"/>
  <c r="N6156" i="1"/>
  <c r="N6157" i="1"/>
  <c r="N6158" i="1"/>
  <c r="N6159" i="1"/>
  <c r="N6160" i="1"/>
  <c r="N6161" i="1"/>
  <c r="N6162" i="1"/>
  <c r="N6163" i="1"/>
  <c r="N6164" i="1"/>
  <c r="N6165" i="1"/>
  <c r="N6166" i="1"/>
  <c r="N6167" i="1"/>
  <c r="N6168" i="1"/>
  <c r="N6169" i="1"/>
  <c r="N6170" i="1"/>
  <c r="N6171" i="1"/>
  <c r="N6172" i="1"/>
  <c r="N6173" i="1"/>
  <c r="N6174" i="1"/>
  <c r="N6175" i="1"/>
  <c r="N6176" i="1"/>
  <c r="N6177" i="1"/>
  <c r="N6178" i="1"/>
  <c r="N6179" i="1"/>
  <c r="N6180" i="1"/>
  <c r="N6181" i="1"/>
  <c r="N6182" i="1"/>
  <c r="N6183" i="1"/>
  <c r="N6184" i="1"/>
  <c r="N6185" i="1"/>
  <c r="N6186" i="1"/>
  <c r="N6187" i="1"/>
  <c r="N6188" i="1"/>
  <c r="N6189" i="1"/>
  <c r="N6190" i="1"/>
  <c r="N6191" i="1"/>
  <c r="N6192" i="1"/>
  <c r="N6193" i="1"/>
  <c r="N6194" i="1"/>
  <c r="N6195" i="1"/>
  <c r="N6196" i="1"/>
  <c r="N6197" i="1"/>
  <c r="N6198" i="1"/>
  <c r="N6199" i="1"/>
  <c r="N6200" i="1"/>
  <c r="N6201" i="1"/>
  <c r="N6202" i="1"/>
  <c r="N6203" i="1"/>
  <c r="N6204" i="1"/>
  <c r="N6205" i="1"/>
  <c r="N6206" i="1"/>
  <c r="N6207" i="1"/>
  <c r="N6208" i="1"/>
  <c r="N6209" i="1"/>
  <c r="N6210" i="1"/>
  <c r="N6211" i="1"/>
  <c r="N6212" i="1"/>
  <c r="N6213" i="1"/>
  <c r="N6214" i="1"/>
  <c r="N6215" i="1"/>
  <c r="N6216" i="1"/>
  <c r="N6217" i="1"/>
  <c r="N6218" i="1"/>
  <c r="N6219" i="1"/>
  <c r="N6220" i="1"/>
  <c r="N6221" i="1"/>
  <c r="N6222" i="1"/>
  <c r="N6223" i="1"/>
  <c r="N6224" i="1"/>
  <c r="N6225" i="1"/>
  <c r="N6226" i="1"/>
  <c r="N6227" i="1"/>
  <c r="N6228" i="1"/>
  <c r="N6229" i="1"/>
  <c r="N6230" i="1"/>
  <c r="N6231" i="1"/>
  <c r="N6232" i="1"/>
  <c r="N6233" i="1"/>
  <c r="N6234" i="1"/>
  <c r="N6235" i="1"/>
  <c r="N6236" i="1"/>
  <c r="N6237" i="1"/>
  <c r="N6238" i="1"/>
  <c r="N6239" i="1"/>
  <c r="N6240" i="1"/>
  <c r="N6241" i="1"/>
  <c r="N6242" i="1"/>
  <c r="N6243" i="1"/>
  <c r="N6244" i="1"/>
  <c r="N6245" i="1"/>
  <c r="N6246" i="1"/>
  <c r="N6247" i="1"/>
  <c r="N6248" i="1"/>
  <c r="N6249" i="1"/>
  <c r="N6250" i="1"/>
  <c r="N6251" i="1"/>
  <c r="N6252" i="1"/>
  <c r="N6253" i="1"/>
  <c r="N6254" i="1"/>
  <c r="N6255" i="1"/>
  <c r="N6256" i="1"/>
  <c r="N6257" i="1"/>
  <c r="N6258" i="1"/>
  <c r="N6259" i="1"/>
  <c r="N6260" i="1"/>
  <c r="N6261" i="1"/>
  <c r="N6262" i="1"/>
  <c r="N6263" i="1"/>
  <c r="N6264" i="1"/>
  <c r="N6265" i="1"/>
  <c r="N6266" i="1"/>
  <c r="N6267" i="1"/>
  <c r="N6268" i="1"/>
  <c r="N6269" i="1"/>
  <c r="N6270" i="1"/>
  <c r="N6271" i="1"/>
  <c r="N6272" i="1"/>
  <c r="N6273" i="1"/>
  <c r="N6274" i="1"/>
  <c r="N6275" i="1"/>
  <c r="N6276" i="1"/>
  <c r="N6277" i="1"/>
  <c r="N6278" i="1"/>
  <c r="N6279" i="1"/>
  <c r="N6280" i="1"/>
  <c r="N6281" i="1"/>
  <c r="N6282" i="1"/>
  <c r="N6283" i="1"/>
  <c r="N6284" i="1"/>
  <c r="N6285" i="1"/>
  <c r="N6286" i="1"/>
  <c r="N6287" i="1"/>
  <c r="N6288" i="1"/>
  <c r="N6289" i="1"/>
  <c r="N6290" i="1"/>
  <c r="N6291" i="1"/>
  <c r="N6292" i="1"/>
  <c r="N6293" i="1"/>
  <c r="N6294" i="1"/>
  <c r="N6295" i="1"/>
  <c r="N6296" i="1"/>
  <c r="N6297" i="1"/>
  <c r="N6298" i="1"/>
  <c r="N6299" i="1"/>
  <c r="N6300" i="1"/>
  <c r="N6301" i="1"/>
  <c r="N6302" i="1"/>
  <c r="N6303" i="1"/>
  <c r="N6304" i="1"/>
  <c r="N6305" i="1"/>
  <c r="N6306" i="1"/>
  <c r="N6307" i="1"/>
  <c r="N6308" i="1"/>
  <c r="N6309" i="1"/>
  <c r="N6310" i="1"/>
  <c r="N6311" i="1"/>
  <c r="N6312" i="1"/>
  <c r="N6313" i="1"/>
  <c r="N6314" i="1"/>
  <c r="N6315" i="1"/>
  <c r="N6316" i="1"/>
  <c r="N6317" i="1"/>
  <c r="N6318" i="1"/>
  <c r="N6319" i="1"/>
  <c r="N6320" i="1"/>
  <c r="N6321" i="1"/>
  <c r="N6322" i="1"/>
  <c r="N6323" i="1"/>
  <c r="N6324" i="1"/>
  <c r="N6325" i="1"/>
  <c r="N6326" i="1"/>
  <c r="N6327" i="1"/>
  <c r="N6328" i="1"/>
  <c r="N6329" i="1"/>
  <c r="N6330" i="1"/>
  <c r="N6331" i="1"/>
  <c r="N6332" i="1"/>
  <c r="N6333" i="1"/>
  <c r="N6334" i="1"/>
  <c r="N6335" i="1"/>
  <c r="N6336" i="1"/>
  <c r="N6337" i="1"/>
  <c r="N6338" i="1"/>
  <c r="N6339" i="1"/>
  <c r="N6340" i="1"/>
  <c r="N6341" i="1"/>
  <c r="N6342" i="1"/>
  <c r="N6343" i="1"/>
  <c r="N6344" i="1"/>
  <c r="N6345" i="1"/>
  <c r="N6346" i="1"/>
  <c r="N6347" i="1"/>
  <c r="N6348" i="1"/>
  <c r="N6349" i="1"/>
  <c r="N6350" i="1"/>
  <c r="N6351" i="1"/>
  <c r="N6352" i="1"/>
  <c r="N6353" i="1"/>
  <c r="N6354" i="1"/>
  <c r="N6355" i="1"/>
  <c r="N6356" i="1"/>
  <c r="N6357" i="1"/>
  <c r="N6358" i="1"/>
  <c r="N6359" i="1"/>
  <c r="N6360" i="1"/>
  <c r="N6361" i="1"/>
  <c r="N6362" i="1"/>
  <c r="N6363" i="1"/>
  <c r="N6364" i="1"/>
  <c r="N6365" i="1"/>
  <c r="N6366" i="1"/>
  <c r="N6367" i="1"/>
  <c r="N6368" i="1"/>
  <c r="N6369" i="1"/>
  <c r="N6370" i="1"/>
  <c r="N6371" i="1"/>
  <c r="N6372" i="1"/>
  <c r="N6373" i="1"/>
  <c r="N6374" i="1"/>
  <c r="N6375" i="1"/>
  <c r="N6376" i="1"/>
  <c r="N6377" i="1"/>
  <c r="N6378" i="1"/>
  <c r="N6379" i="1"/>
  <c r="N6380" i="1"/>
  <c r="N6381" i="1"/>
  <c r="N6382" i="1"/>
  <c r="N6383" i="1"/>
  <c r="N6384" i="1"/>
  <c r="N6385" i="1"/>
  <c r="N6386" i="1"/>
  <c r="N6387" i="1"/>
  <c r="N6388" i="1"/>
  <c r="N6389" i="1"/>
  <c r="N6390" i="1"/>
  <c r="N6391" i="1"/>
  <c r="N6392" i="1"/>
  <c r="N6393" i="1"/>
  <c r="N6394" i="1"/>
  <c r="N6395" i="1"/>
  <c r="N6396" i="1"/>
  <c r="N6397" i="1"/>
  <c r="N6398" i="1"/>
  <c r="N6399" i="1"/>
  <c r="N6400" i="1"/>
  <c r="N6401" i="1"/>
  <c r="N6402" i="1"/>
  <c r="N6403" i="1"/>
  <c r="N6404" i="1"/>
  <c r="N6405" i="1"/>
  <c r="N6406" i="1"/>
  <c r="N6407" i="1"/>
  <c r="N6408" i="1"/>
  <c r="N6409" i="1"/>
  <c r="N6410" i="1"/>
  <c r="N6411" i="1"/>
  <c r="N6412" i="1"/>
  <c r="N6413" i="1"/>
  <c r="N6414" i="1"/>
  <c r="N6415" i="1"/>
  <c r="N6416" i="1"/>
  <c r="N6417" i="1"/>
  <c r="N6418" i="1"/>
  <c r="N6419" i="1"/>
  <c r="N6420" i="1"/>
  <c r="N6421" i="1"/>
  <c r="N6422" i="1"/>
  <c r="N6423" i="1"/>
  <c r="N6424" i="1"/>
  <c r="N6425" i="1"/>
  <c r="N6426" i="1"/>
  <c r="N6427" i="1"/>
  <c r="N6428" i="1"/>
  <c r="N6429" i="1"/>
  <c r="N6430" i="1"/>
  <c r="N6431" i="1"/>
  <c r="N6432" i="1"/>
  <c r="N6433" i="1"/>
  <c r="N6434" i="1"/>
  <c r="N6435" i="1"/>
  <c r="N6436" i="1"/>
  <c r="N6437" i="1"/>
  <c r="N6438" i="1"/>
  <c r="N6439" i="1"/>
  <c r="N6440" i="1"/>
  <c r="N6441" i="1"/>
  <c r="N6442" i="1"/>
  <c r="N6443" i="1"/>
  <c r="N6444" i="1"/>
  <c r="N6445" i="1"/>
  <c r="N6446" i="1"/>
  <c r="N6447" i="1"/>
  <c r="N6448" i="1"/>
  <c r="N6449" i="1"/>
  <c r="N6450" i="1"/>
  <c r="N6451" i="1"/>
  <c r="N6452" i="1"/>
  <c r="N6453" i="1"/>
  <c r="N6454" i="1"/>
  <c r="N6455" i="1"/>
  <c r="N6456" i="1"/>
  <c r="N6457" i="1"/>
  <c r="N6458" i="1"/>
  <c r="N6459" i="1"/>
  <c r="N6460" i="1"/>
  <c r="N6461" i="1"/>
  <c r="N6462" i="1"/>
  <c r="N6463" i="1"/>
  <c r="N6464" i="1"/>
  <c r="N6465" i="1"/>
  <c r="N6466" i="1"/>
  <c r="N6467" i="1"/>
  <c r="N6468" i="1"/>
  <c r="N6469" i="1"/>
  <c r="N6470" i="1"/>
  <c r="N6471" i="1"/>
  <c r="N6472" i="1"/>
  <c r="N6473" i="1"/>
  <c r="N6474" i="1"/>
  <c r="N6475" i="1"/>
  <c r="N6476" i="1"/>
  <c r="N6477" i="1"/>
  <c r="N6478" i="1"/>
  <c r="N6479" i="1"/>
  <c r="N6480" i="1"/>
  <c r="N6481" i="1"/>
  <c r="N6482" i="1"/>
  <c r="N6483" i="1"/>
  <c r="N6484" i="1"/>
  <c r="N6485" i="1"/>
  <c r="N6486" i="1"/>
  <c r="N6487" i="1"/>
  <c r="N6488" i="1"/>
  <c r="N6489" i="1"/>
  <c r="N6490" i="1"/>
  <c r="N6491" i="1"/>
  <c r="N6492" i="1"/>
  <c r="N6493" i="1"/>
  <c r="N6494" i="1"/>
  <c r="N6495" i="1"/>
  <c r="N6496" i="1"/>
  <c r="N6497" i="1"/>
  <c r="N6498" i="1"/>
  <c r="N6499" i="1"/>
  <c r="N6500" i="1"/>
  <c r="N6501" i="1"/>
  <c r="N6502" i="1"/>
  <c r="N6503" i="1"/>
  <c r="N6504" i="1"/>
  <c r="N6505" i="1"/>
  <c r="N6506" i="1"/>
  <c r="N6507" i="1"/>
  <c r="N6508" i="1"/>
  <c r="N6509" i="1"/>
  <c r="N6510" i="1"/>
  <c r="N6511" i="1"/>
  <c r="N6512" i="1"/>
  <c r="N6513" i="1"/>
  <c r="N6514" i="1"/>
  <c r="N6515" i="1"/>
  <c r="N6516" i="1"/>
  <c r="N6517" i="1"/>
  <c r="N6518" i="1"/>
  <c r="N6519" i="1"/>
  <c r="N6520" i="1"/>
  <c r="N6521" i="1"/>
  <c r="N6522" i="1"/>
  <c r="N6523" i="1"/>
  <c r="N6524" i="1"/>
  <c r="N6525" i="1"/>
  <c r="N6526" i="1"/>
  <c r="N6527" i="1"/>
  <c r="N6528" i="1"/>
  <c r="N6529" i="1"/>
  <c r="N6530" i="1"/>
  <c r="N6531" i="1"/>
  <c r="N6532" i="1"/>
  <c r="N6533" i="1"/>
  <c r="N6534" i="1"/>
  <c r="N6535" i="1"/>
  <c r="N6536" i="1"/>
  <c r="N6537" i="1"/>
  <c r="N6538" i="1"/>
  <c r="N6539" i="1"/>
  <c r="N6540" i="1"/>
  <c r="N6541" i="1"/>
  <c r="N6542" i="1"/>
  <c r="N6543" i="1"/>
  <c r="N6544" i="1"/>
  <c r="N6545" i="1"/>
  <c r="N6546" i="1"/>
  <c r="N6547" i="1"/>
  <c r="N6548" i="1"/>
  <c r="N6549" i="1"/>
  <c r="N6550" i="1"/>
  <c r="N6551" i="1"/>
  <c r="N6552" i="1"/>
  <c r="N6553" i="1"/>
  <c r="N6554" i="1"/>
  <c r="N6555" i="1"/>
  <c r="N6556" i="1"/>
  <c r="N6557" i="1"/>
  <c r="N6558" i="1"/>
  <c r="N6559" i="1"/>
  <c r="N6560" i="1"/>
  <c r="N6561" i="1"/>
  <c r="N6562" i="1"/>
  <c r="N6563" i="1"/>
  <c r="N6564" i="1"/>
  <c r="N6565" i="1"/>
  <c r="N6566" i="1"/>
  <c r="N6567" i="1"/>
  <c r="N6568" i="1"/>
  <c r="N6569" i="1"/>
  <c r="N6570" i="1"/>
  <c r="N6571" i="1"/>
  <c r="N6572" i="1"/>
  <c r="N6573" i="1"/>
  <c r="N6574" i="1"/>
  <c r="N6575" i="1"/>
  <c r="N6576" i="1"/>
  <c r="N6577" i="1"/>
  <c r="N6578" i="1"/>
  <c r="N6579" i="1"/>
  <c r="N6580" i="1"/>
  <c r="N6581" i="1"/>
  <c r="N6582" i="1"/>
  <c r="N6583" i="1"/>
  <c r="N6584" i="1"/>
  <c r="N6585" i="1"/>
  <c r="N6586" i="1"/>
  <c r="N6587" i="1"/>
  <c r="N6588" i="1"/>
  <c r="N6589" i="1"/>
  <c r="N6590" i="1"/>
  <c r="N6591" i="1"/>
  <c r="N6592" i="1"/>
  <c r="N6593" i="1"/>
  <c r="N6594" i="1"/>
  <c r="N6595" i="1"/>
  <c r="N6596" i="1"/>
  <c r="N6597" i="1"/>
  <c r="N6598" i="1"/>
  <c r="N6599" i="1"/>
  <c r="N6600" i="1"/>
  <c r="N6601" i="1"/>
  <c r="N6602" i="1"/>
  <c r="N6603" i="1"/>
  <c r="N6604" i="1"/>
  <c r="N6605" i="1"/>
  <c r="N6606" i="1"/>
  <c r="N6607" i="1"/>
  <c r="N6608" i="1"/>
  <c r="N6609" i="1"/>
  <c r="N6610" i="1"/>
  <c r="N6611" i="1"/>
  <c r="N6612" i="1"/>
  <c r="N6613" i="1"/>
  <c r="N6614" i="1"/>
  <c r="N6615" i="1"/>
  <c r="N6616" i="1"/>
  <c r="N6617" i="1"/>
  <c r="N6618" i="1"/>
  <c r="N6619" i="1"/>
  <c r="N6620" i="1"/>
  <c r="N6621" i="1"/>
  <c r="N6622" i="1"/>
  <c r="N6623" i="1"/>
  <c r="N6624" i="1"/>
  <c r="N6625" i="1"/>
  <c r="N6626" i="1"/>
  <c r="N6627" i="1"/>
  <c r="N6628" i="1"/>
  <c r="N6629" i="1"/>
  <c r="N6630" i="1"/>
  <c r="N6631" i="1"/>
  <c r="N6632" i="1"/>
  <c r="N6633" i="1"/>
  <c r="N6634" i="1"/>
  <c r="N6635" i="1"/>
  <c r="N6636" i="1"/>
  <c r="N6637" i="1"/>
  <c r="N6638" i="1"/>
  <c r="N6639" i="1"/>
  <c r="N6640" i="1"/>
  <c r="N6641" i="1"/>
  <c r="N6642" i="1"/>
  <c r="N6643" i="1"/>
  <c r="N6644" i="1"/>
  <c r="N6645" i="1"/>
  <c r="N6646" i="1"/>
  <c r="N6647" i="1"/>
  <c r="N6648" i="1"/>
  <c r="N6649" i="1"/>
  <c r="N6650" i="1"/>
  <c r="N6651" i="1"/>
  <c r="N6652" i="1"/>
  <c r="N6653" i="1"/>
  <c r="N6654" i="1"/>
  <c r="N6655" i="1"/>
  <c r="N6656" i="1"/>
  <c r="N6657" i="1"/>
  <c r="N6658" i="1"/>
  <c r="N6659" i="1"/>
  <c r="N6660" i="1"/>
  <c r="N6661" i="1"/>
  <c r="N6662" i="1"/>
  <c r="N6663" i="1"/>
  <c r="N6664" i="1"/>
  <c r="N6665" i="1"/>
  <c r="N6666" i="1"/>
  <c r="N6667" i="1"/>
  <c r="N6668" i="1"/>
  <c r="N6669" i="1"/>
  <c r="N6670" i="1"/>
  <c r="N6671" i="1"/>
  <c r="N6672" i="1"/>
  <c r="N6673" i="1"/>
  <c r="N6674" i="1"/>
  <c r="N6675" i="1"/>
  <c r="N6676" i="1"/>
  <c r="N6677" i="1"/>
  <c r="N6678" i="1"/>
  <c r="N6679" i="1"/>
  <c r="N6680" i="1"/>
  <c r="N6681" i="1"/>
  <c r="N6682" i="1"/>
  <c r="N6683" i="1"/>
  <c r="N6684" i="1"/>
  <c r="N6685" i="1"/>
  <c r="N6686" i="1"/>
  <c r="N6687" i="1"/>
  <c r="N6688" i="1"/>
  <c r="N6689" i="1"/>
  <c r="N6690" i="1"/>
  <c r="N6691" i="1"/>
  <c r="N6692" i="1"/>
  <c r="N6693" i="1"/>
  <c r="N6694" i="1"/>
  <c r="N6695" i="1"/>
  <c r="N6696" i="1"/>
  <c r="N6697" i="1"/>
  <c r="N6698" i="1"/>
  <c r="N6699" i="1"/>
  <c r="N6700" i="1"/>
  <c r="N6701" i="1"/>
  <c r="N6702" i="1"/>
  <c r="N6703" i="1"/>
  <c r="N6704" i="1"/>
  <c r="N6705" i="1"/>
  <c r="N6706" i="1"/>
  <c r="N6707" i="1"/>
  <c r="N6708" i="1"/>
  <c r="N6709" i="1"/>
  <c r="N6710" i="1"/>
  <c r="N6711" i="1"/>
  <c r="N6712" i="1"/>
  <c r="N6713" i="1"/>
  <c r="N6714" i="1"/>
  <c r="N6715" i="1"/>
  <c r="N6716" i="1"/>
  <c r="N6717" i="1"/>
  <c r="N6718" i="1"/>
  <c r="N6719" i="1"/>
  <c r="N6720" i="1"/>
  <c r="N6721" i="1"/>
  <c r="N6722" i="1"/>
  <c r="N6723" i="1"/>
  <c r="N6724" i="1"/>
  <c r="N6725" i="1"/>
  <c r="N6726" i="1"/>
  <c r="N6727" i="1"/>
  <c r="N6728" i="1"/>
  <c r="N6729" i="1"/>
  <c r="N6730" i="1"/>
  <c r="N6731" i="1"/>
  <c r="N6732" i="1"/>
  <c r="N6733" i="1"/>
  <c r="N6734" i="1"/>
  <c r="N6735" i="1"/>
  <c r="N6736" i="1"/>
  <c r="N6737" i="1"/>
  <c r="N6738" i="1"/>
  <c r="N6739" i="1"/>
  <c r="N6740" i="1"/>
  <c r="N6741" i="1"/>
  <c r="N6742" i="1"/>
  <c r="N6743" i="1"/>
  <c r="N6744" i="1"/>
  <c r="N6745" i="1"/>
  <c r="N6746" i="1"/>
  <c r="N6747" i="1"/>
  <c r="N6748" i="1"/>
  <c r="N6749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L6001" i="1"/>
  <c r="L6002" i="1"/>
  <c r="L6003" i="1"/>
  <c r="L6004" i="1"/>
  <c r="L6005" i="1"/>
  <c r="L6006" i="1"/>
  <c r="L6007" i="1"/>
  <c r="L6008" i="1"/>
  <c r="L6009" i="1"/>
  <c r="L6010" i="1"/>
  <c r="L6011" i="1"/>
  <c r="L6012" i="1"/>
  <c r="L6013" i="1"/>
  <c r="L6014" i="1"/>
  <c r="L6015" i="1"/>
  <c r="L6016" i="1"/>
  <c r="L6017" i="1"/>
  <c r="L6018" i="1"/>
  <c r="L6019" i="1"/>
  <c r="L6020" i="1"/>
  <c r="L6021" i="1"/>
  <c r="L6022" i="1"/>
  <c r="L6023" i="1"/>
  <c r="L6024" i="1"/>
  <c r="L6025" i="1"/>
  <c r="L6026" i="1"/>
  <c r="L6027" i="1"/>
  <c r="L6028" i="1"/>
  <c r="L6029" i="1"/>
  <c r="L6030" i="1"/>
  <c r="L6031" i="1"/>
  <c r="L6032" i="1"/>
  <c r="L6033" i="1"/>
  <c r="L6034" i="1"/>
  <c r="L6035" i="1"/>
  <c r="L6036" i="1"/>
  <c r="L6037" i="1"/>
  <c r="L6038" i="1"/>
  <c r="L6039" i="1"/>
  <c r="L6040" i="1"/>
  <c r="L6041" i="1"/>
  <c r="L6042" i="1"/>
  <c r="L6043" i="1"/>
  <c r="L6044" i="1"/>
  <c r="L6045" i="1"/>
  <c r="L6046" i="1"/>
  <c r="L6047" i="1"/>
  <c r="L6048" i="1"/>
  <c r="L6049" i="1"/>
  <c r="L6050" i="1"/>
  <c r="L6051" i="1"/>
  <c r="L6052" i="1"/>
  <c r="L6053" i="1"/>
  <c r="L6054" i="1"/>
  <c r="L6055" i="1"/>
  <c r="L6056" i="1"/>
  <c r="L6057" i="1"/>
  <c r="L6058" i="1"/>
  <c r="L6059" i="1"/>
  <c r="L6060" i="1"/>
  <c r="L6061" i="1"/>
  <c r="L6062" i="1"/>
  <c r="L6063" i="1"/>
  <c r="L6064" i="1"/>
  <c r="L6065" i="1"/>
  <c r="L6066" i="1"/>
  <c r="L6067" i="1"/>
  <c r="L6068" i="1"/>
  <c r="L6069" i="1"/>
  <c r="L6070" i="1"/>
  <c r="L6071" i="1"/>
  <c r="L6072" i="1"/>
  <c r="L6073" i="1"/>
  <c r="L6074" i="1"/>
  <c r="L6075" i="1"/>
  <c r="L6076" i="1"/>
  <c r="L6077" i="1"/>
  <c r="L6078" i="1"/>
  <c r="L6079" i="1"/>
  <c r="L6080" i="1"/>
  <c r="L6081" i="1"/>
  <c r="L6082" i="1"/>
  <c r="L6083" i="1"/>
  <c r="L6084" i="1"/>
  <c r="L6085" i="1"/>
  <c r="L6086" i="1"/>
  <c r="L6087" i="1"/>
  <c r="L6088" i="1"/>
  <c r="L6089" i="1"/>
  <c r="L6090" i="1"/>
  <c r="L6091" i="1"/>
  <c r="L6092" i="1"/>
  <c r="L6093" i="1"/>
  <c r="L6094" i="1"/>
  <c r="L6095" i="1"/>
  <c r="L6096" i="1"/>
  <c r="L6097" i="1"/>
  <c r="L6098" i="1"/>
  <c r="L6099" i="1"/>
  <c r="L6100" i="1"/>
  <c r="L6101" i="1"/>
  <c r="L6102" i="1"/>
  <c r="L6103" i="1"/>
  <c r="L6104" i="1"/>
  <c r="L6105" i="1"/>
  <c r="L6106" i="1"/>
  <c r="L6107" i="1"/>
  <c r="L6108" i="1"/>
  <c r="L6109" i="1"/>
  <c r="L6110" i="1"/>
  <c r="L6111" i="1"/>
  <c r="L6112" i="1"/>
  <c r="L6113" i="1"/>
  <c r="L6114" i="1"/>
  <c r="L6115" i="1"/>
  <c r="L6116" i="1"/>
  <c r="L6117" i="1"/>
  <c r="L6118" i="1"/>
  <c r="L6119" i="1"/>
  <c r="L6120" i="1"/>
  <c r="L6121" i="1"/>
  <c r="L6122" i="1"/>
  <c r="L6123" i="1"/>
  <c r="L6124" i="1"/>
  <c r="L6125" i="1"/>
  <c r="L6126" i="1"/>
  <c r="L6127" i="1"/>
  <c r="L6128" i="1"/>
  <c r="L6129" i="1"/>
  <c r="L6130" i="1"/>
  <c r="L6131" i="1"/>
  <c r="L6132" i="1"/>
  <c r="L6133" i="1"/>
  <c r="L6134" i="1"/>
  <c r="L6135" i="1"/>
  <c r="L6136" i="1"/>
  <c r="L6137" i="1"/>
  <c r="L6138" i="1"/>
  <c r="L6139" i="1"/>
  <c r="L6140" i="1"/>
  <c r="L6141" i="1"/>
  <c r="L6142" i="1"/>
  <c r="L6143" i="1"/>
  <c r="L6144" i="1"/>
  <c r="L6145" i="1"/>
  <c r="L6146" i="1"/>
  <c r="L6147" i="1"/>
  <c r="L6148" i="1"/>
  <c r="L6149" i="1"/>
  <c r="L6150" i="1"/>
  <c r="L6151" i="1"/>
  <c r="L6152" i="1"/>
  <c r="L6153" i="1"/>
  <c r="L6154" i="1"/>
  <c r="L6155" i="1"/>
  <c r="L6156" i="1"/>
  <c r="L6157" i="1"/>
  <c r="L6158" i="1"/>
  <c r="L6159" i="1"/>
  <c r="L6160" i="1"/>
  <c r="L6161" i="1"/>
  <c r="L6162" i="1"/>
  <c r="L6163" i="1"/>
  <c r="L6164" i="1"/>
  <c r="L6165" i="1"/>
  <c r="L6166" i="1"/>
  <c r="L6167" i="1"/>
  <c r="L6168" i="1"/>
  <c r="L6169" i="1"/>
  <c r="L6170" i="1"/>
  <c r="L6171" i="1"/>
  <c r="L6172" i="1"/>
  <c r="L6173" i="1"/>
  <c r="L6174" i="1"/>
  <c r="L6175" i="1"/>
  <c r="L6176" i="1"/>
  <c r="L6177" i="1"/>
  <c r="L6178" i="1"/>
  <c r="L6179" i="1"/>
  <c r="L6180" i="1"/>
  <c r="L6181" i="1"/>
  <c r="L6182" i="1"/>
  <c r="L6183" i="1"/>
  <c r="L6184" i="1"/>
  <c r="L6185" i="1"/>
  <c r="L6186" i="1"/>
  <c r="L6187" i="1"/>
  <c r="L6188" i="1"/>
  <c r="L6189" i="1"/>
  <c r="L6190" i="1"/>
  <c r="L6191" i="1"/>
  <c r="L6192" i="1"/>
  <c r="L6193" i="1"/>
  <c r="L6194" i="1"/>
  <c r="L6195" i="1"/>
  <c r="L6196" i="1"/>
  <c r="L6197" i="1"/>
  <c r="L6198" i="1"/>
  <c r="L6199" i="1"/>
  <c r="L6200" i="1"/>
  <c r="L6201" i="1"/>
  <c r="L6202" i="1"/>
  <c r="L6203" i="1"/>
  <c r="L6204" i="1"/>
  <c r="L6205" i="1"/>
  <c r="L6206" i="1"/>
  <c r="L6207" i="1"/>
  <c r="L6208" i="1"/>
  <c r="L6209" i="1"/>
  <c r="L6210" i="1"/>
  <c r="L6211" i="1"/>
  <c r="L6212" i="1"/>
  <c r="L6213" i="1"/>
  <c r="L6214" i="1"/>
  <c r="L6215" i="1"/>
  <c r="L6216" i="1"/>
  <c r="L6217" i="1"/>
  <c r="L6218" i="1"/>
  <c r="L6219" i="1"/>
  <c r="L6220" i="1"/>
  <c r="L6221" i="1"/>
  <c r="L6222" i="1"/>
  <c r="L6223" i="1"/>
  <c r="L6224" i="1"/>
  <c r="L6225" i="1"/>
  <c r="L6226" i="1"/>
  <c r="L6227" i="1"/>
  <c r="L6228" i="1"/>
  <c r="L6229" i="1"/>
  <c r="L6230" i="1"/>
  <c r="L6231" i="1"/>
  <c r="L6232" i="1"/>
  <c r="L6233" i="1"/>
  <c r="L6234" i="1"/>
  <c r="L6235" i="1"/>
  <c r="L6236" i="1"/>
  <c r="L6237" i="1"/>
  <c r="L6238" i="1"/>
  <c r="L6239" i="1"/>
  <c r="L6240" i="1"/>
  <c r="L6241" i="1"/>
  <c r="L6242" i="1"/>
  <c r="L6243" i="1"/>
  <c r="L6244" i="1"/>
  <c r="L6245" i="1"/>
  <c r="L6246" i="1"/>
  <c r="L6247" i="1"/>
  <c r="L6248" i="1"/>
  <c r="L6249" i="1"/>
  <c r="L6250" i="1"/>
  <c r="L6251" i="1"/>
  <c r="L6252" i="1"/>
  <c r="L6253" i="1"/>
  <c r="L6254" i="1"/>
  <c r="L6255" i="1"/>
  <c r="L6256" i="1"/>
  <c r="L6257" i="1"/>
  <c r="L6258" i="1"/>
  <c r="L6259" i="1"/>
  <c r="L6260" i="1"/>
  <c r="L6261" i="1"/>
  <c r="L6262" i="1"/>
  <c r="L6263" i="1"/>
  <c r="L6264" i="1"/>
  <c r="L6265" i="1"/>
  <c r="L6266" i="1"/>
  <c r="L6267" i="1"/>
  <c r="L6268" i="1"/>
  <c r="L6269" i="1"/>
  <c r="L6270" i="1"/>
  <c r="L6271" i="1"/>
  <c r="L6272" i="1"/>
  <c r="L6273" i="1"/>
  <c r="L6274" i="1"/>
  <c r="L6275" i="1"/>
  <c r="L6276" i="1"/>
  <c r="L6277" i="1"/>
  <c r="L6278" i="1"/>
  <c r="L6279" i="1"/>
  <c r="L6280" i="1"/>
  <c r="L6281" i="1"/>
  <c r="L6282" i="1"/>
  <c r="L6283" i="1"/>
  <c r="L6284" i="1"/>
  <c r="L6285" i="1"/>
  <c r="L6286" i="1"/>
  <c r="L6287" i="1"/>
  <c r="L6288" i="1"/>
  <c r="L6289" i="1"/>
  <c r="L6290" i="1"/>
  <c r="L6291" i="1"/>
  <c r="L6292" i="1"/>
  <c r="L6293" i="1"/>
  <c r="L6294" i="1"/>
  <c r="L6295" i="1"/>
  <c r="L6296" i="1"/>
  <c r="L6297" i="1"/>
  <c r="L6298" i="1"/>
  <c r="L6299" i="1"/>
  <c r="L6300" i="1"/>
  <c r="L6301" i="1"/>
  <c r="L6302" i="1"/>
  <c r="L6303" i="1"/>
  <c r="L6304" i="1"/>
  <c r="L6305" i="1"/>
  <c r="L6306" i="1"/>
  <c r="L6307" i="1"/>
  <c r="L6308" i="1"/>
  <c r="L6309" i="1"/>
  <c r="L6310" i="1"/>
  <c r="L6311" i="1"/>
  <c r="L6312" i="1"/>
  <c r="L6313" i="1"/>
  <c r="L6314" i="1"/>
  <c r="L6315" i="1"/>
  <c r="L6316" i="1"/>
  <c r="L6317" i="1"/>
  <c r="L6318" i="1"/>
  <c r="L6319" i="1"/>
  <c r="L6320" i="1"/>
  <c r="L6321" i="1"/>
  <c r="L6322" i="1"/>
  <c r="L6323" i="1"/>
  <c r="L6324" i="1"/>
  <c r="L6325" i="1"/>
  <c r="L6326" i="1"/>
  <c r="L6327" i="1"/>
  <c r="L6328" i="1"/>
  <c r="L6329" i="1"/>
  <c r="L6330" i="1"/>
  <c r="L6331" i="1"/>
  <c r="L6332" i="1"/>
  <c r="L6333" i="1"/>
  <c r="L6334" i="1"/>
  <c r="L6335" i="1"/>
  <c r="L6336" i="1"/>
  <c r="L6337" i="1"/>
  <c r="L6338" i="1"/>
  <c r="L6339" i="1"/>
  <c r="L6340" i="1"/>
  <c r="L6341" i="1"/>
  <c r="L6342" i="1"/>
  <c r="L6343" i="1"/>
  <c r="L6344" i="1"/>
  <c r="L6345" i="1"/>
  <c r="L6346" i="1"/>
  <c r="L6347" i="1"/>
  <c r="L6348" i="1"/>
  <c r="L6349" i="1"/>
  <c r="L6350" i="1"/>
  <c r="L6351" i="1"/>
  <c r="L6352" i="1"/>
  <c r="L6353" i="1"/>
  <c r="L6354" i="1"/>
  <c r="L6355" i="1"/>
  <c r="L6356" i="1"/>
  <c r="L6357" i="1"/>
  <c r="L6358" i="1"/>
  <c r="L6359" i="1"/>
  <c r="L6360" i="1"/>
  <c r="L6361" i="1"/>
  <c r="L6362" i="1"/>
  <c r="L6363" i="1"/>
  <c r="L6364" i="1"/>
  <c r="L6365" i="1"/>
  <c r="L6366" i="1"/>
  <c r="L6367" i="1"/>
  <c r="L6368" i="1"/>
  <c r="L6369" i="1"/>
  <c r="L6370" i="1"/>
  <c r="L6371" i="1"/>
  <c r="L6372" i="1"/>
  <c r="L6373" i="1"/>
  <c r="L6374" i="1"/>
  <c r="L6375" i="1"/>
  <c r="L6376" i="1"/>
  <c r="L6377" i="1"/>
  <c r="L6378" i="1"/>
  <c r="L6379" i="1"/>
  <c r="L6380" i="1"/>
  <c r="L6381" i="1"/>
  <c r="L6382" i="1"/>
  <c r="L6383" i="1"/>
  <c r="L6384" i="1"/>
  <c r="L6385" i="1"/>
  <c r="L6386" i="1"/>
  <c r="L6387" i="1"/>
  <c r="L6388" i="1"/>
  <c r="L6389" i="1"/>
  <c r="L6390" i="1"/>
  <c r="L6391" i="1"/>
  <c r="L6392" i="1"/>
  <c r="L6393" i="1"/>
  <c r="L6394" i="1"/>
  <c r="L6395" i="1"/>
  <c r="L6396" i="1"/>
  <c r="L6397" i="1"/>
  <c r="L6398" i="1"/>
  <c r="L6399" i="1"/>
  <c r="L6400" i="1"/>
  <c r="L6401" i="1"/>
  <c r="L6402" i="1"/>
  <c r="L6403" i="1"/>
  <c r="L6404" i="1"/>
  <c r="L6405" i="1"/>
  <c r="L6406" i="1"/>
  <c r="L6407" i="1"/>
  <c r="L6408" i="1"/>
  <c r="L6409" i="1"/>
  <c r="L6410" i="1"/>
  <c r="L6411" i="1"/>
  <c r="L6412" i="1"/>
  <c r="L6413" i="1"/>
  <c r="L6414" i="1"/>
  <c r="L6415" i="1"/>
  <c r="L6416" i="1"/>
  <c r="L6417" i="1"/>
  <c r="L6418" i="1"/>
  <c r="L6419" i="1"/>
  <c r="L6420" i="1"/>
  <c r="L6421" i="1"/>
  <c r="L6422" i="1"/>
  <c r="L6423" i="1"/>
  <c r="L6424" i="1"/>
  <c r="L6425" i="1"/>
  <c r="L6426" i="1"/>
  <c r="L6427" i="1"/>
  <c r="L6428" i="1"/>
  <c r="L6429" i="1"/>
  <c r="L6430" i="1"/>
  <c r="L6431" i="1"/>
  <c r="L6432" i="1"/>
  <c r="L6433" i="1"/>
  <c r="L6434" i="1"/>
  <c r="L6435" i="1"/>
  <c r="L6436" i="1"/>
  <c r="L6437" i="1"/>
  <c r="L6438" i="1"/>
  <c r="L6439" i="1"/>
  <c r="L6440" i="1"/>
  <c r="L6441" i="1"/>
  <c r="L6442" i="1"/>
  <c r="L6443" i="1"/>
  <c r="L6444" i="1"/>
  <c r="L6445" i="1"/>
  <c r="L6446" i="1"/>
  <c r="L6447" i="1"/>
  <c r="L6448" i="1"/>
  <c r="L6449" i="1"/>
  <c r="L6450" i="1"/>
  <c r="L6451" i="1"/>
  <c r="L6452" i="1"/>
  <c r="L6453" i="1"/>
  <c r="L6454" i="1"/>
  <c r="L6455" i="1"/>
  <c r="L6456" i="1"/>
  <c r="L6457" i="1"/>
  <c r="L6458" i="1"/>
  <c r="L6459" i="1"/>
  <c r="L6460" i="1"/>
  <c r="L6461" i="1"/>
  <c r="L6462" i="1"/>
  <c r="L6463" i="1"/>
  <c r="L6464" i="1"/>
  <c r="L6465" i="1"/>
  <c r="L6466" i="1"/>
  <c r="L6467" i="1"/>
  <c r="L6468" i="1"/>
  <c r="L6469" i="1"/>
  <c r="L6470" i="1"/>
  <c r="L6471" i="1"/>
  <c r="L6472" i="1"/>
  <c r="L6473" i="1"/>
  <c r="L6474" i="1"/>
  <c r="L6475" i="1"/>
  <c r="L6476" i="1"/>
  <c r="L6477" i="1"/>
  <c r="L6478" i="1"/>
  <c r="L6479" i="1"/>
  <c r="L6480" i="1"/>
  <c r="L6481" i="1"/>
  <c r="L6482" i="1"/>
  <c r="L6483" i="1"/>
  <c r="L6484" i="1"/>
  <c r="L6485" i="1"/>
  <c r="L6486" i="1"/>
  <c r="L6487" i="1"/>
  <c r="L6488" i="1"/>
  <c r="L6489" i="1"/>
  <c r="L6490" i="1"/>
  <c r="L6491" i="1"/>
  <c r="L6492" i="1"/>
  <c r="L6493" i="1"/>
  <c r="L6494" i="1"/>
  <c r="L6495" i="1"/>
  <c r="L6496" i="1"/>
  <c r="L6497" i="1"/>
  <c r="L6498" i="1"/>
  <c r="L6499" i="1"/>
  <c r="L6500" i="1"/>
  <c r="L6501" i="1"/>
  <c r="L6502" i="1"/>
  <c r="L6503" i="1"/>
  <c r="L6504" i="1"/>
  <c r="L6505" i="1"/>
  <c r="L6506" i="1"/>
  <c r="L6507" i="1"/>
  <c r="L6508" i="1"/>
  <c r="L6509" i="1"/>
  <c r="L6510" i="1"/>
  <c r="L6511" i="1"/>
  <c r="L6512" i="1"/>
  <c r="L6513" i="1"/>
  <c r="L6514" i="1"/>
  <c r="L6515" i="1"/>
  <c r="L6516" i="1"/>
  <c r="L6517" i="1"/>
  <c r="L6518" i="1"/>
  <c r="L6519" i="1"/>
  <c r="L6520" i="1"/>
  <c r="L6521" i="1"/>
  <c r="L6522" i="1"/>
  <c r="L6523" i="1"/>
  <c r="L6524" i="1"/>
  <c r="L6525" i="1"/>
  <c r="L6526" i="1"/>
  <c r="L6527" i="1"/>
  <c r="L6528" i="1"/>
  <c r="L6529" i="1"/>
  <c r="L6530" i="1"/>
  <c r="L6531" i="1"/>
  <c r="L6532" i="1"/>
  <c r="L6533" i="1"/>
  <c r="L6534" i="1"/>
  <c r="L6535" i="1"/>
  <c r="L6536" i="1"/>
  <c r="L6537" i="1"/>
  <c r="L6538" i="1"/>
  <c r="L6539" i="1"/>
  <c r="L6540" i="1"/>
  <c r="L6541" i="1"/>
  <c r="L6542" i="1"/>
  <c r="L6543" i="1"/>
  <c r="L6544" i="1"/>
  <c r="L6545" i="1"/>
  <c r="L6546" i="1"/>
  <c r="L6547" i="1"/>
  <c r="L6548" i="1"/>
  <c r="L6549" i="1"/>
  <c r="L6550" i="1"/>
  <c r="L6551" i="1"/>
  <c r="L6552" i="1"/>
  <c r="L6553" i="1"/>
  <c r="L6554" i="1"/>
  <c r="L6555" i="1"/>
  <c r="L6556" i="1"/>
  <c r="L6557" i="1"/>
  <c r="L6558" i="1"/>
  <c r="L6559" i="1"/>
  <c r="L6560" i="1"/>
  <c r="L6561" i="1"/>
  <c r="L6562" i="1"/>
  <c r="L6563" i="1"/>
  <c r="L6564" i="1"/>
  <c r="L6565" i="1"/>
  <c r="L6566" i="1"/>
  <c r="L6567" i="1"/>
  <c r="L6568" i="1"/>
  <c r="L6569" i="1"/>
  <c r="L6570" i="1"/>
  <c r="L6571" i="1"/>
  <c r="L6572" i="1"/>
  <c r="L6573" i="1"/>
  <c r="L6574" i="1"/>
  <c r="L6575" i="1"/>
  <c r="L6576" i="1"/>
  <c r="L6577" i="1"/>
  <c r="L6578" i="1"/>
  <c r="L6579" i="1"/>
  <c r="L6580" i="1"/>
  <c r="L6581" i="1"/>
  <c r="L6582" i="1"/>
  <c r="L6583" i="1"/>
  <c r="L6584" i="1"/>
  <c r="L6585" i="1"/>
  <c r="L6586" i="1"/>
  <c r="L6587" i="1"/>
  <c r="L6588" i="1"/>
  <c r="L6589" i="1"/>
  <c r="L6590" i="1"/>
  <c r="L6591" i="1"/>
  <c r="L6592" i="1"/>
  <c r="L6593" i="1"/>
  <c r="L6594" i="1"/>
  <c r="L6595" i="1"/>
  <c r="L6596" i="1"/>
  <c r="L6597" i="1"/>
  <c r="L6598" i="1"/>
  <c r="L6599" i="1"/>
  <c r="L6600" i="1"/>
  <c r="L6601" i="1"/>
  <c r="L6602" i="1"/>
  <c r="L6603" i="1"/>
  <c r="L6604" i="1"/>
  <c r="L6605" i="1"/>
  <c r="L6606" i="1"/>
  <c r="L6607" i="1"/>
  <c r="L6608" i="1"/>
  <c r="L6609" i="1"/>
  <c r="L6610" i="1"/>
  <c r="L6611" i="1"/>
  <c r="L6612" i="1"/>
  <c r="L6613" i="1"/>
  <c r="L6614" i="1"/>
  <c r="L6615" i="1"/>
  <c r="L6616" i="1"/>
  <c r="L6617" i="1"/>
  <c r="L6618" i="1"/>
  <c r="L6619" i="1"/>
  <c r="L6620" i="1"/>
  <c r="L6621" i="1"/>
  <c r="L6622" i="1"/>
  <c r="L6623" i="1"/>
  <c r="L6624" i="1"/>
  <c r="L6625" i="1"/>
  <c r="L6626" i="1"/>
  <c r="L6627" i="1"/>
  <c r="L6628" i="1"/>
  <c r="L6629" i="1"/>
  <c r="L6630" i="1"/>
  <c r="L6631" i="1"/>
  <c r="L6632" i="1"/>
  <c r="L6633" i="1"/>
  <c r="L6634" i="1"/>
  <c r="L6635" i="1"/>
  <c r="L6636" i="1"/>
  <c r="L6637" i="1"/>
  <c r="L6638" i="1"/>
  <c r="L6639" i="1"/>
  <c r="L6640" i="1"/>
  <c r="L6641" i="1"/>
  <c r="L6642" i="1"/>
  <c r="L6643" i="1"/>
  <c r="L6644" i="1"/>
  <c r="L6645" i="1"/>
  <c r="L6646" i="1"/>
  <c r="L6647" i="1"/>
  <c r="L6648" i="1"/>
  <c r="L6649" i="1"/>
  <c r="L6650" i="1"/>
  <c r="L6651" i="1"/>
  <c r="L6652" i="1"/>
  <c r="L6653" i="1"/>
  <c r="L6654" i="1"/>
  <c r="L6655" i="1"/>
  <c r="L6656" i="1"/>
  <c r="L6657" i="1"/>
  <c r="L6658" i="1"/>
  <c r="L6659" i="1"/>
  <c r="L6660" i="1"/>
  <c r="L6661" i="1"/>
  <c r="L6662" i="1"/>
  <c r="L6663" i="1"/>
  <c r="L6664" i="1"/>
  <c r="L6665" i="1"/>
  <c r="L6666" i="1"/>
  <c r="L6667" i="1"/>
  <c r="L6668" i="1"/>
  <c r="L6669" i="1"/>
  <c r="L6670" i="1"/>
  <c r="L6671" i="1"/>
  <c r="L6672" i="1"/>
  <c r="L6673" i="1"/>
  <c r="L6674" i="1"/>
  <c r="L6675" i="1"/>
  <c r="L6676" i="1"/>
  <c r="L6677" i="1"/>
  <c r="L6678" i="1"/>
  <c r="L6679" i="1"/>
  <c r="L6680" i="1"/>
  <c r="L6681" i="1"/>
  <c r="L6682" i="1"/>
  <c r="L6683" i="1"/>
  <c r="L6684" i="1"/>
  <c r="L6685" i="1"/>
  <c r="L6686" i="1"/>
  <c r="L6687" i="1"/>
  <c r="L6688" i="1"/>
  <c r="L6689" i="1"/>
  <c r="L6690" i="1"/>
  <c r="L6691" i="1"/>
  <c r="L6692" i="1"/>
  <c r="L6693" i="1"/>
  <c r="L6694" i="1"/>
  <c r="L6695" i="1"/>
  <c r="L6696" i="1"/>
  <c r="L6697" i="1"/>
  <c r="L6698" i="1"/>
  <c r="L6699" i="1"/>
  <c r="L6700" i="1"/>
  <c r="L6701" i="1"/>
  <c r="L6702" i="1"/>
  <c r="L6703" i="1"/>
  <c r="L6704" i="1"/>
  <c r="L6705" i="1"/>
  <c r="L6706" i="1"/>
  <c r="L6707" i="1"/>
  <c r="L6708" i="1"/>
  <c r="L6709" i="1"/>
  <c r="L6710" i="1"/>
  <c r="L6711" i="1"/>
  <c r="L6712" i="1"/>
  <c r="L6713" i="1"/>
  <c r="L6714" i="1"/>
  <c r="L6715" i="1"/>
  <c r="L6716" i="1"/>
  <c r="L6717" i="1"/>
  <c r="L6718" i="1"/>
  <c r="L6719" i="1"/>
  <c r="L6720" i="1"/>
  <c r="L6721" i="1"/>
  <c r="L6722" i="1"/>
  <c r="L6723" i="1"/>
  <c r="L6724" i="1"/>
  <c r="L6725" i="1"/>
  <c r="L6726" i="1"/>
  <c r="L6727" i="1"/>
  <c r="L6728" i="1"/>
  <c r="L6729" i="1"/>
  <c r="L6730" i="1"/>
  <c r="L6731" i="1"/>
  <c r="L6732" i="1"/>
  <c r="L6733" i="1"/>
  <c r="L6734" i="1"/>
  <c r="L6735" i="1"/>
  <c r="L6736" i="1"/>
  <c r="L6737" i="1"/>
  <c r="L6738" i="1"/>
  <c r="L6739" i="1"/>
  <c r="L6740" i="1"/>
  <c r="L6741" i="1"/>
  <c r="L6742" i="1"/>
  <c r="L6743" i="1"/>
  <c r="L6744" i="1"/>
  <c r="L6745" i="1"/>
  <c r="L6746" i="1"/>
  <c r="L6747" i="1"/>
  <c r="L6748" i="1"/>
  <c r="L6749" i="1"/>
  <c r="L2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6750" i="1" s="1"/>
  <c r="F6526" i="1"/>
  <c r="F5775" i="1"/>
  <c r="F4840" i="1"/>
  <c r="F4093" i="1"/>
  <c r="F3882" i="1"/>
  <c r="F2654" i="1"/>
  <c r="F1464" i="1"/>
  <c r="F1347" i="1"/>
  <c r="F52" i="1"/>
  <c r="F51" i="1"/>
</calcChain>
</file>

<file path=xl/sharedStrings.xml><?xml version="1.0" encoding="utf-8"?>
<sst xmlns="http://schemas.openxmlformats.org/spreadsheetml/2006/main" count="53998" uniqueCount="8829">
  <si>
    <t>2003606</t>
  </si>
  <si>
    <t>9101318571</t>
  </si>
  <si>
    <t>10182348</t>
  </si>
  <si>
    <t>A6</t>
  </si>
  <si>
    <t>G1</t>
  </si>
  <si>
    <t>Ngọc Thơm_Giò lụa 250g</t>
  </si>
  <si>
    <t>K22TTM#00000153</t>
  </si>
  <si>
    <t>1623</t>
  </si>
  <si>
    <t>9101320189</t>
  </si>
  <si>
    <t>10182352</t>
  </si>
  <si>
    <t>Ngọc Thơm_Đùi gà sốt cay 500g</t>
  </si>
  <si>
    <t>K22TTM#00000464</t>
  </si>
  <si>
    <t>1594</t>
  </si>
  <si>
    <t>10182353</t>
  </si>
  <si>
    <t>Ngọc Thơm_Chân gà sốt cay 400g</t>
  </si>
  <si>
    <t>9101322344</t>
  </si>
  <si>
    <t>10005984</t>
  </si>
  <si>
    <t>THU HẰNG Chân giò heo muối gói 300g</t>
  </si>
  <si>
    <t>K22TTM#00000044</t>
  </si>
  <si>
    <t>1695</t>
  </si>
  <si>
    <t>10638307</t>
  </si>
  <si>
    <t>THU HẰNG Giò tai lưỡi xào gói 250g</t>
  </si>
  <si>
    <t>10182351</t>
  </si>
  <si>
    <t>Ngọc Thơm_Chả cốm 300g</t>
  </si>
  <si>
    <t>10182350</t>
  </si>
  <si>
    <t>Ngọc Thơm_Chả nướng 300g</t>
  </si>
  <si>
    <t>9101336590</t>
  </si>
  <si>
    <t>10005987</t>
  </si>
  <si>
    <t>THU HẰNG Tai heo muối gói 200g</t>
  </si>
  <si>
    <t>K22TTM#00018655</t>
  </si>
  <si>
    <t>1535</t>
  </si>
  <si>
    <t>10005986</t>
  </si>
  <si>
    <t>THU HẰNG Gà muối gói 500g</t>
  </si>
  <si>
    <t>9101336594</t>
  </si>
  <si>
    <t>K22TTM#00001157</t>
  </si>
  <si>
    <t>1619</t>
  </si>
  <si>
    <t>9101336767</t>
  </si>
  <si>
    <t>K22TTM#00000346</t>
  </si>
  <si>
    <t>1626</t>
  </si>
  <si>
    <t>10182349</t>
  </si>
  <si>
    <t>Ngọc Thơm_Giò sụn gà 250g</t>
  </si>
  <si>
    <t>10638306</t>
  </si>
  <si>
    <t>THU HẰNG Giò tai nấm hương 500g</t>
  </si>
  <si>
    <t>9101337381</t>
  </si>
  <si>
    <t>K22TTM#00001696</t>
  </si>
  <si>
    <t>3288</t>
  </si>
  <si>
    <t>9101337403</t>
  </si>
  <si>
    <t>K22TTM#00002609</t>
  </si>
  <si>
    <t>6130</t>
  </si>
  <si>
    <t>9101337405</t>
  </si>
  <si>
    <t>K22TTM#00000546</t>
  </si>
  <si>
    <t>5148</t>
  </si>
  <si>
    <t>9101337406</t>
  </si>
  <si>
    <t>K22TTM#00001105</t>
  </si>
  <si>
    <t>5536</t>
  </si>
  <si>
    <t>10638308</t>
  </si>
  <si>
    <t>THU HẰNG Mộc nấm hương gói 250g</t>
  </si>
  <si>
    <t>9101337497</t>
  </si>
  <si>
    <t>K22TTM#00001713</t>
  </si>
  <si>
    <t>5965</t>
  </si>
  <si>
    <t>9101337589</t>
  </si>
  <si>
    <t>K22TTM#00000352</t>
  </si>
  <si>
    <t>6205</t>
  </si>
  <si>
    <t>9101337595</t>
  </si>
  <si>
    <t>K22TTM#00030475</t>
  </si>
  <si>
    <t>4826</t>
  </si>
  <si>
    <t>9101337596</t>
  </si>
  <si>
    <t>10005981</t>
  </si>
  <si>
    <t>THU HẰNG Bắp bò muối gói 200g</t>
  </si>
  <si>
    <t>K22TTM#00030477</t>
  </si>
  <si>
    <t>3144</t>
  </si>
  <si>
    <t>9101337626</t>
  </si>
  <si>
    <t>K22TTM#00018978</t>
  </si>
  <si>
    <t>5815</t>
  </si>
  <si>
    <t>9101337668</t>
  </si>
  <si>
    <t>K22TTM#00000667</t>
  </si>
  <si>
    <t>5891</t>
  </si>
  <si>
    <t>9101337670</t>
  </si>
  <si>
    <t>K22TTM#00000668</t>
  </si>
  <si>
    <t>9101337682</t>
  </si>
  <si>
    <t>K22TTM#00019136</t>
  </si>
  <si>
    <t>3089</t>
  </si>
  <si>
    <t>9101337704</t>
  </si>
  <si>
    <t>K22TTM#00000112</t>
  </si>
  <si>
    <t>5082</t>
  </si>
  <si>
    <t>9101337718</t>
  </si>
  <si>
    <t>K22TTM#00000679</t>
  </si>
  <si>
    <t>6264</t>
  </si>
  <si>
    <t>9101337734</t>
  </si>
  <si>
    <t>K22TTM#00030519</t>
  </si>
  <si>
    <t>3342</t>
  </si>
  <si>
    <t>9101337746</t>
  </si>
  <si>
    <t>K22TTM#00000492</t>
  </si>
  <si>
    <t>4561</t>
  </si>
  <si>
    <t>9101337797</t>
  </si>
  <si>
    <t>K22TTM#00019421</t>
  </si>
  <si>
    <t>2763</t>
  </si>
  <si>
    <t>9101337815</t>
  </si>
  <si>
    <t>K22TTM#00000306</t>
  </si>
  <si>
    <t>4903</t>
  </si>
  <si>
    <t>9101337863</t>
  </si>
  <si>
    <t>K22TTM#00019525</t>
  </si>
  <si>
    <t>3304</t>
  </si>
  <si>
    <t>9101337869</t>
  </si>
  <si>
    <t>K22TTM#00019531</t>
  </si>
  <si>
    <t>2061</t>
  </si>
  <si>
    <t>9101337874</t>
  </si>
  <si>
    <t>10170327</t>
  </si>
  <si>
    <t>A1</t>
  </si>
  <si>
    <t>KH</t>
  </si>
  <si>
    <t>NGỌC THƠM Tôm mũ ni nguyên con 450g</t>
  </si>
  <si>
    <t>K22TTM#00019534</t>
  </si>
  <si>
    <t>10170328</t>
  </si>
  <si>
    <t>NGỌC THƠM Tôm mũ ni bỏ đầu 450g</t>
  </si>
  <si>
    <t>9101337901</t>
  </si>
  <si>
    <t>K22TTM#00000687</t>
  </si>
  <si>
    <t>3685</t>
  </si>
  <si>
    <t>9101337976</t>
  </si>
  <si>
    <t>K22TTM#00030598</t>
  </si>
  <si>
    <t>4169</t>
  </si>
  <si>
    <t>9101337995</t>
  </si>
  <si>
    <t>K22TTM#00019595</t>
  </si>
  <si>
    <t>2122</t>
  </si>
  <si>
    <t>9101338010</t>
  </si>
  <si>
    <t>K22TTM#00000847</t>
  </si>
  <si>
    <t>4815</t>
  </si>
  <si>
    <t>9101338031</t>
  </si>
  <si>
    <t>K22TTM#00030614</t>
  </si>
  <si>
    <t>2021</t>
  </si>
  <si>
    <t>9101338033</t>
  </si>
  <si>
    <t>K22TTM#00027079</t>
  </si>
  <si>
    <t>3239</t>
  </si>
  <si>
    <t>9101338035</t>
  </si>
  <si>
    <t>K22TTM#00019613</t>
  </si>
  <si>
    <t>3229</t>
  </si>
  <si>
    <t>9101338044</t>
  </si>
  <si>
    <t>K22TTM#00000794</t>
  </si>
  <si>
    <t>4599</t>
  </si>
  <si>
    <t>9101338057</t>
  </si>
  <si>
    <t>K22TTM#00030634</t>
  </si>
  <si>
    <t>9101338061</t>
  </si>
  <si>
    <t>K22TTM#00019619</t>
  </si>
  <si>
    <t>4517</t>
  </si>
  <si>
    <t>9101338080</t>
  </si>
  <si>
    <t>K22TTM#00019626</t>
  </si>
  <si>
    <t>1660</t>
  </si>
  <si>
    <t>9101338100</t>
  </si>
  <si>
    <t>K22TTM#00000635</t>
  </si>
  <si>
    <t>3360</t>
  </si>
  <si>
    <t>9101338101</t>
  </si>
  <si>
    <t>K22TTM#00000605</t>
  </si>
  <si>
    <t>1601</t>
  </si>
  <si>
    <t>10170332</t>
  </si>
  <si>
    <t>NGỌC THƠM Giò lụa 500g</t>
  </si>
  <si>
    <t>9101338103</t>
  </si>
  <si>
    <t>K22TTM#00000636</t>
  </si>
  <si>
    <t>9101338108</t>
  </si>
  <si>
    <t>K22TTM#00000366</t>
  </si>
  <si>
    <t>5723</t>
  </si>
  <si>
    <t>9101338128</t>
  </si>
  <si>
    <t>K22TTM#00019643</t>
  </si>
  <si>
    <t>3311</t>
  </si>
  <si>
    <t>9101338144</t>
  </si>
  <si>
    <t>K22TTM#00003154</t>
  </si>
  <si>
    <t>4950</t>
  </si>
  <si>
    <t>9101338149</t>
  </si>
  <si>
    <t>K22TTM#00019650</t>
  </si>
  <si>
    <t>4067</t>
  </si>
  <si>
    <t>9101338150</t>
  </si>
  <si>
    <t>K22TTM#00030664</t>
  </si>
  <si>
    <t>4280</t>
  </si>
  <si>
    <t>9101338155</t>
  </si>
  <si>
    <t>K22TTM#00000345</t>
  </si>
  <si>
    <t>5131</t>
  </si>
  <si>
    <t>9101338181</t>
  </si>
  <si>
    <t>K22TTM#00019656</t>
  </si>
  <si>
    <t>2050</t>
  </si>
  <si>
    <t>9101338191</t>
  </si>
  <si>
    <t>K22TTM#00000565</t>
  </si>
  <si>
    <t>5917</t>
  </si>
  <si>
    <t>9101338192</t>
  </si>
  <si>
    <t>K22TTM#00000724</t>
  </si>
  <si>
    <t>3432</t>
  </si>
  <si>
    <t>9101338196</t>
  </si>
  <si>
    <t>K22TTM#00000725</t>
  </si>
  <si>
    <t>9101338207</t>
  </si>
  <si>
    <t>K22TTM#00019665</t>
  </si>
  <si>
    <t>5342</t>
  </si>
  <si>
    <t>9101338211</t>
  </si>
  <si>
    <t>K22TTM#00004163</t>
  </si>
  <si>
    <t>3198</t>
  </si>
  <si>
    <t>9101338215</t>
  </si>
  <si>
    <t>K22TTM#00030683</t>
  </si>
  <si>
    <t>3995</t>
  </si>
  <si>
    <t>9101338222</t>
  </si>
  <si>
    <t>K22TTM#00000903</t>
  </si>
  <si>
    <t>4102</t>
  </si>
  <si>
    <t>9101338228</t>
  </si>
  <si>
    <t>K22TTM#00019676</t>
  </si>
  <si>
    <t>3337</t>
  </si>
  <si>
    <t>9101338245</t>
  </si>
  <si>
    <t>K22TTM#00019678</t>
  </si>
  <si>
    <t>4114</t>
  </si>
  <si>
    <t>9101338276</t>
  </si>
  <si>
    <t>K22TTM#00019695</t>
  </si>
  <si>
    <t>5290</t>
  </si>
  <si>
    <t>9101338277</t>
  </si>
  <si>
    <t>K22TTM#00019697</t>
  </si>
  <si>
    <t>3990</t>
  </si>
  <si>
    <t>9101338303</t>
  </si>
  <si>
    <t>K22TTM#00000884</t>
  </si>
  <si>
    <t>5676</t>
  </si>
  <si>
    <t>9101338310</t>
  </si>
  <si>
    <t>K22TTM#00030720</t>
  </si>
  <si>
    <t>3130</t>
  </si>
  <si>
    <t>9101338338</t>
  </si>
  <si>
    <t>K22TTM#00008520</t>
  </si>
  <si>
    <t>4056</t>
  </si>
  <si>
    <t>9101338341</t>
  </si>
  <si>
    <t>K22TTM#00004171</t>
  </si>
  <si>
    <t>4600</t>
  </si>
  <si>
    <t>9101338342</t>
  </si>
  <si>
    <t>K22TTM#00019715</t>
  </si>
  <si>
    <t>3088</t>
  </si>
  <si>
    <t>9101338343</t>
  </si>
  <si>
    <t>K22TTM#00008526</t>
  </si>
  <si>
    <t>3292</t>
  </si>
  <si>
    <t>9101338358</t>
  </si>
  <si>
    <t>K22TTM#00012712</t>
  </si>
  <si>
    <t>2386</t>
  </si>
  <si>
    <t>9101338361</t>
  </si>
  <si>
    <t>K22TTM#00012714</t>
  </si>
  <si>
    <t>9101338362</t>
  </si>
  <si>
    <t>K22TTM#00012715</t>
  </si>
  <si>
    <t>9101338366</t>
  </si>
  <si>
    <t>6146</t>
  </si>
  <si>
    <t>9101338389</t>
  </si>
  <si>
    <t>K22TTM#00004177</t>
  </si>
  <si>
    <t>5009</t>
  </si>
  <si>
    <t>9101338420</t>
  </si>
  <si>
    <t>K22TTM#00000368</t>
  </si>
  <si>
    <t>5966</t>
  </si>
  <si>
    <t>9101338421</t>
  </si>
  <si>
    <t>K22TTM#00000254</t>
  </si>
  <si>
    <t>5843</t>
  </si>
  <si>
    <t>9101338438</t>
  </si>
  <si>
    <t>K22TTM#00019751</t>
  </si>
  <si>
    <t>6095</t>
  </si>
  <si>
    <t>9101338441</t>
  </si>
  <si>
    <t>K22TTM#00000608</t>
  </si>
  <si>
    <t>4586</t>
  </si>
  <si>
    <t>9101338506</t>
  </si>
  <si>
    <t>K22TTM#00004961</t>
  </si>
  <si>
    <t>2039</t>
  </si>
  <si>
    <t>9101338516</t>
  </si>
  <si>
    <t>K22TTM#00000990</t>
  </si>
  <si>
    <t>6012</t>
  </si>
  <si>
    <t>9101338537</t>
  </si>
  <si>
    <t>K22TTM#00003167</t>
  </si>
  <si>
    <t>4559</t>
  </si>
  <si>
    <t>9101338563</t>
  </si>
  <si>
    <t>K22TTM#00001139</t>
  </si>
  <si>
    <t>5890</t>
  </si>
  <si>
    <t>9101338571</t>
  </si>
  <si>
    <t>K22TTM#00002939</t>
  </si>
  <si>
    <t>3756</t>
  </si>
  <si>
    <t>9101338572</t>
  </si>
  <si>
    <t>K22TTM#00018601</t>
  </si>
  <si>
    <t>3025</t>
  </si>
  <si>
    <t>9101338589</t>
  </si>
  <si>
    <t>K22TTM#00030786</t>
  </si>
  <si>
    <t>3653</t>
  </si>
  <si>
    <t>9101338597</t>
  </si>
  <si>
    <t>K22TTM#00001098</t>
  </si>
  <si>
    <t>9101338608</t>
  </si>
  <si>
    <t>K22TTM#00023860</t>
  </si>
  <si>
    <t>3281</t>
  </si>
  <si>
    <t>9101338612</t>
  </si>
  <si>
    <t>K22TTM#00018603</t>
  </si>
  <si>
    <t>6116</t>
  </si>
  <si>
    <t>9101338618</t>
  </si>
  <si>
    <t>K22TTM#00018604</t>
  </si>
  <si>
    <t>2059</t>
  </si>
  <si>
    <t>9101338622</t>
  </si>
  <si>
    <t>K22TTM#00002593</t>
  </si>
  <si>
    <t>3719</t>
  </si>
  <si>
    <t>9101338638</t>
  </si>
  <si>
    <t>K22TTM#00002941</t>
  </si>
  <si>
    <t>5181</t>
  </si>
  <si>
    <t>9101338645</t>
  </si>
  <si>
    <t>K22TTM#00018606</t>
  </si>
  <si>
    <t>4199</t>
  </si>
  <si>
    <t>9101338663</t>
  </si>
  <si>
    <t>K22TTM#00000342</t>
  </si>
  <si>
    <t>4664</t>
  </si>
  <si>
    <t>9101338672</t>
  </si>
  <si>
    <t>K22TTM#00030800</t>
  </si>
  <si>
    <t>3840</t>
  </si>
  <si>
    <t>9101338678</t>
  </si>
  <si>
    <t>K22TTM#00030803</t>
  </si>
  <si>
    <t>2146</t>
  </si>
  <si>
    <t>9101338679</t>
  </si>
  <si>
    <t>K22TTM#00000887</t>
  </si>
  <si>
    <t>6034</t>
  </si>
  <si>
    <t>9101338696</t>
  </si>
  <si>
    <t>K22TTM#00008078</t>
  </si>
  <si>
    <t>3394</t>
  </si>
  <si>
    <t>9101338708</t>
  </si>
  <si>
    <t>K22TTM#00018609</t>
  </si>
  <si>
    <t>5800</t>
  </si>
  <si>
    <t>9101338719</t>
  </si>
  <si>
    <t>K22TTM#00030826</t>
  </si>
  <si>
    <t>5219</t>
  </si>
  <si>
    <t>9101338736</t>
  </si>
  <si>
    <t>K22TTM#00002596</t>
  </si>
  <si>
    <t>3453</t>
  </si>
  <si>
    <t>9101338743</t>
  </si>
  <si>
    <t>K22TTM#00008079</t>
  </si>
  <si>
    <t>3817</t>
  </si>
  <si>
    <t>9101338746</t>
  </si>
  <si>
    <t>K22TTM#00018611</t>
  </si>
  <si>
    <t>2338</t>
  </si>
  <si>
    <t>9101338803</t>
  </si>
  <si>
    <t>K22TTM#00030843</t>
  </si>
  <si>
    <t>5895</t>
  </si>
  <si>
    <t>9101338835</t>
  </si>
  <si>
    <t>K22TTM#00000292</t>
  </si>
  <si>
    <t>5003</t>
  </si>
  <si>
    <t>9101338838</t>
  </si>
  <si>
    <t>K22TTM#00000471</t>
  </si>
  <si>
    <t>3748</t>
  </si>
  <si>
    <t>9101338845</t>
  </si>
  <si>
    <t>K22TTM#00018615</t>
  </si>
  <si>
    <t>5075</t>
  </si>
  <si>
    <t>9101338855</t>
  </si>
  <si>
    <t>K22TTM#00018616</t>
  </si>
  <si>
    <t>4450</t>
  </si>
  <si>
    <t>9101338864</t>
  </si>
  <si>
    <t>K22TTM#00024385</t>
  </si>
  <si>
    <t>2369</t>
  </si>
  <si>
    <t>9101338901</t>
  </si>
  <si>
    <t>K22TTM#00000857</t>
  </si>
  <si>
    <t>4865</t>
  </si>
  <si>
    <t>9101338919</t>
  </si>
  <si>
    <t>K22TTM#00030877</t>
  </si>
  <si>
    <t>5792</t>
  </si>
  <si>
    <t>9101338928</t>
  </si>
  <si>
    <t>K22TTM#00004197</t>
  </si>
  <si>
    <t>5625</t>
  </si>
  <si>
    <t>9101338941</t>
  </si>
  <si>
    <t>K22TTM#00000994</t>
  </si>
  <si>
    <t>6028</t>
  </si>
  <si>
    <t>9101338969</t>
  </si>
  <si>
    <t>K22TTM#00000548</t>
  </si>
  <si>
    <t>4976</t>
  </si>
  <si>
    <t>9101338974</t>
  </si>
  <si>
    <t>K22TTM#00001420</t>
  </si>
  <si>
    <t>5226</t>
  </si>
  <si>
    <t>9101338984</t>
  </si>
  <si>
    <t>K22TTM#00024539</t>
  </si>
  <si>
    <t>5837</t>
  </si>
  <si>
    <t>9101338987</t>
  </si>
  <si>
    <t>K22TTM#00001421</t>
  </si>
  <si>
    <t>9101338995</t>
  </si>
  <si>
    <t>K22TTM#00001807</t>
  </si>
  <si>
    <t>4507</t>
  </si>
  <si>
    <t>9101339020</t>
  </si>
  <si>
    <t>K22TTM#00012758</t>
  </si>
  <si>
    <t>4569</t>
  </si>
  <si>
    <t>9101339033</t>
  </si>
  <si>
    <t>K22TTM#00001091</t>
  </si>
  <si>
    <t>4988</t>
  </si>
  <si>
    <t>9101339035</t>
  </si>
  <si>
    <t>K22TTM#00030931</t>
  </si>
  <si>
    <t>2188</t>
  </si>
  <si>
    <t>9101339037</t>
  </si>
  <si>
    <t>K22TTM#00008083</t>
  </si>
  <si>
    <t>2685</t>
  </si>
  <si>
    <t>9101339046</t>
  </si>
  <si>
    <t>K22TTM#00012763</t>
  </si>
  <si>
    <t>3534</t>
  </si>
  <si>
    <t>9101339066</t>
  </si>
  <si>
    <t>K22TTM#00002952</t>
  </si>
  <si>
    <t>5331</t>
  </si>
  <si>
    <t>9101339106</t>
  </si>
  <si>
    <t>K22TTM#00018626</t>
  </si>
  <si>
    <t>5615</t>
  </si>
  <si>
    <t>9101339109</t>
  </si>
  <si>
    <t>K22TTM#00000192</t>
  </si>
  <si>
    <t>6193</t>
  </si>
  <si>
    <t>9101339124</t>
  </si>
  <si>
    <t>K22TTM#00008088</t>
  </si>
  <si>
    <t>4235</t>
  </si>
  <si>
    <t>9101339146</t>
  </si>
  <si>
    <t>K22TTM#00002956</t>
  </si>
  <si>
    <t>3784</t>
  </si>
  <si>
    <t>9101339157</t>
  </si>
  <si>
    <t>K22TTM#00012769</t>
  </si>
  <si>
    <t>3605</t>
  </si>
  <si>
    <t>9101339167</t>
  </si>
  <si>
    <t>K22TTM#00018630</t>
  </si>
  <si>
    <t>6289</t>
  </si>
  <si>
    <t>9101339186</t>
  </si>
  <si>
    <t>K22TTM#00001752</t>
  </si>
  <si>
    <t>5594</t>
  </si>
  <si>
    <t>9101339212</t>
  </si>
  <si>
    <t>K22TTM#00018632</t>
  </si>
  <si>
    <t>2126</t>
  </si>
  <si>
    <t>9101339218</t>
  </si>
  <si>
    <t>K22TTM#00000322</t>
  </si>
  <si>
    <t>5357</t>
  </si>
  <si>
    <t>9101339250</t>
  </si>
  <si>
    <t>K22TTM#00031050</t>
  </si>
  <si>
    <t>3178</t>
  </si>
  <si>
    <t>9101339267</t>
  </si>
  <si>
    <t>K22TTM#00001754</t>
  </si>
  <si>
    <t>3480</t>
  </si>
  <si>
    <t>9101339336</t>
  </si>
  <si>
    <t>K22TTM#00001100</t>
  </si>
  <si>
    <t>5693</t>
  </si>
  <si>
    <t>9101339375</t>
  </si>
  <si>
    <t>K22TTM#00001431</t>
  </si>
  <si>
    <t>6231</t>
  </si>
  <si>
    <t>9101339406</t>
  </si>
  <si>
    <t>K22TTM#00000761</t>
  </si>
  <si>
    <t>5729</t>
  </si>
  <si>
    <t>9101339436</t>
  </si>
  <si>
    <t>K22TTM#00008095</t>
  </si>
  <si>
    <t>3283</t>
  </si>
  <si>
    <t>9101339443</t>
  </si>
  <si>
    <t>K22TTM#00001000</t>
  </si>
  <si>
    <t>6006</t>
  </si>
  <si>
    <t>9101339487</t>
  </si>
  <si>
    <t>K22TTM#00000475</t>
  </si>
  <si>
    <t>3458</t>
  </si>
  <si>
    <t>9101339512</t>
  </si>
  <si>
    <t>K22TTM#00008099</t>
  </si>
  <si>
    <t>3286</t>
  </si>
  <si>
    <t>9101339520</t>
  </si>
  <si>
    <t>K22TTM#00010593</t>
  </si>
  <si>
    <t>6065</t>
  </si>
  <si>
    <t>9101339523</t>
  </si>
  <si>
    <t>K22TTM#00000477</t>
  </si>
  <si>
    <t>3794</t>
  </si>
  <si>
    <t>9101339524</t>
  </si>
  <si>
    <t>K22TTM#00010602</t>
  </si>
  <si>
    <t>9101339527</t>
  </si>
  <si>
    <t>K22TTM#00008100</t>
  </si>
  <si>
    <t>3253</t>
  </si>
  <si>
    <t>9101339528</t>
  </si>
  <si>
    <t>K22TTM#00008101</t>
  </si>
  <si>
    <t>3774</t>
  </si>
  <si>
    <t>9101339546</t>
  </si>
  <si>
    <t>K22TTM#00008103</t>
  </si>
  <si>
    <t>4203</t>
  </si>
  <si>
    <t>9101339575</t>
  </si>
  <si>
    <t>K22TTM#00010640</t>
  </si>
  <si>
    <t>4285</t>
  </si>
  <si>
    <t>9101339613</t>
  </si>
  <si>
    <t>K22TTM#00018657</t>
  </si>
  <si>
    <t>3237</t>
  </si>
  <si>
    <t>9101339615</t>
  </si>
  <si>
    <t>K22TTM#00008107</t>
  </si>
  <si>
    <t>5334</t>
  </si>
  <si>
    <t>9101339630</t>
  </si>
  <si>
    <t>K22TTM#00000256</t>
  </si>
  <si>
    <t>4876</t>
  </si>
  <si>
    <t>9101339651</t>
  </si>
  <si>
    <t>K22TTM#00001022</t>
  </si>
  <si>
    <t>5271</t>
  </si>
  <si>
    <t>9101339655</t>
  </si>
  <si>
    <t>K22TTM#00001023</t>
  </si>
  <si>
    <t>9101339750</t>
  </si>
  <si>
    <t>K22TTM#00008114</t>
  </si>
  <si>
    <t>5278</t>
  </si>
  <si>
    <t>9101339755</t>
  </si>
  <si>
    <t>K22TTM#00000149</t>
  </si>
  <si>
    <t>5180</t>
  </si>
  <si>
    <t>9101339756</t>
  </si>
  <si>
    <t>K22TTM#00008116</t>
  </si>
  <si>
    <t>4783</t>
  </si>
  <si>
    <t>9101339798</t>
  </si>
  <si>
    <t>K22TTM#00031206</t>
  </si>
  <si>
    <t>2833</t>
  </si>
  <si>
    <t>9101339808</t>
  </si>
  <si>
    <t>K22TTM#00008118</t>
  </si>
  <si>
    <t>4200</t>
  </si>
  <si>
    <t>9101339810</t>
  </si>
  <si>
    <t>K22TTM#00012827</t>
  </si>
  <si>
    <t>3484</t>
  </si>
  <si>
    <t>9101339817</t>
  </si>
  <si>
    <t>K22TTM#00018674</t>
  </si>
  <si>
    <t>3246</t>
  </si>
  <si>
    <t>9101339884</t>
  </si>
  <si>
    <t>K22TTM#00008120</t>
  </si>
  <si>
    <t>4229</t>
  </si>
  <si>
    <t>9101339905</t>
  </si>
  <si>
    <t>K22TTM#00000684</t>
  </si>
  <si>
    <t>3920</t>
  </si>
  <si>
    <t>9101339908</t>
  </si>
  <si>
    <t>K22TTM#00008122</t>
  </si>
  <si>
    <t>3983</t>
  </si>
  <si>
    <t>9101339935</t>
  </si>
  <si>
    <t>K22TTM#00001329</t>
  </si>
  <si>
    <t>4855</t>
  </si>
  <si>
    <t>9101339947</t>
  </si>
  <si>
    <t>K22TTM#00001067</t>
  </si>
  <si>
    <t>4654</t>
  </si>
  <si>
    <t>9101339970</t>
  </si>
  <si>
    <t>K22TTM#00031259</t>
  </si>
  <si>
    <t>5740</t>
  </si>
  <si>
    <t>9101339984</t>
  </si>
  <si>
    <t>K22TTM#00000307</t>
  </si>
  <si>
    <t>5829</t>
  </si>
  <si>
    <t>9101339985</t>
  </si>
  <si>
    <t>K22TTM#00000251</t>
  </si>
  <si>
    <t>4923</t>
  </si>
  <si>
    <t>9101340011</t>
  </si>
  <si>
    <t>K22TTM#00031271</t>
  </si>
  <si>
    <t>4116</t>
  </si>
  <si>
    <t>9101340056</t>
  </si>
  <si>
    <t>K22TTM#00002966</t>
  </si>
  <si>
    <t>5563</t>
  </si>
  <si>
    <t>9101340115</t>
  </si>
  <si>
    <t>K22TTM#00018702</t>
  </si>
  <si>
    <t>5255</t>
  </si>
  <si>
    <t>9101340129</t>
  </si>
  <si>
    <t>K22TTM#00002970</t>
  </si>
  <si>
    <t>9101340137</t>
  </si>
  <si>
    <t>K22TTM#00000253</t>
  </si>
  <si>
    <t>4867</t>
  </si>
  <si>
    <t>9101340143</t>
  </si>
  <si>
    <t>K22TTM#00000301</t>
  </si>
  <si>
    <t>9101340174</t>
  </si>
  <si>
    <t>K22TTM#00001104</t>
  </si>
  <si>
    <t>3694</t>
  </si>
  <si>
    <t>9101340177</t>
  </si>
  <si>
    <t>K22TTM#00000098</t>
  </si>
  <si>
    <t>1609</t>
  </si>
  <si>
    <t>9101340183</t>
  </si>
  <si>
    <t>K22TTM#00000099</t>
  </si>
  <si>
    <t>9101340197</t>
  </si>
  <si>
    <t>K22TTM#00001008</t>
  </si>
  <si>
    <t>4596</t>
  </si>
  <si>
    <t>9101340220</t>
  </si>
  <si>
    <t>K22TTM#00018710</t>
  </si>
  <si>
    <t>4968</t>
  </si>
  <si>
    <t>9101340265</t>
  </si>
  <si>
    <t>K22TTM#00012879</t>
  </si>
  <si>
    <t>6278</t>
  </si>
  <si>
    <t>9101340295</t>
  </si>
  <si>
    <t>K22TTM#00031357</t>
  </si>
  <si>
    <t>4060</t>
  </si>
  <si>
    <t>9101340310</t>
  </si>
  <si>
    <t>K22TTM#00018718</t>
  </si>
  <si>
    <t>1530</t>
  </si>
  <si>
    <t>9101340311</t>
  </si>
  <si>
    <t>K22TTM#00018719</t>
  </si>
  <si>
    <t>3181</t>
  </si>
  <si>
    <t>9101340320</t>
  </si>
  <si>
    <t>K22TTM#00000353</t>
  </si>
  <si>
    <t>6176</t>
  </si>
  <si>
    <t>9101340336</t>
  </si>
  <si>
    <t>K22TTM#00000860</t>
  </si>
  <si>
    <t>9101340352</t>
  </si>
  <si>
    <t>K22TTM#00001026</t>
  </si>
  <si>
    <t>4467</t>
  </si>
  <si>
    <t>9101340374</t>
  </si>
  <si>
    <t>K22TTM#00010722</t>
  </si>
  <si>
    <t>3441</t>
  </si>
  <si>
    <t>9101340435</t>
  </si>
  <si>
    <t>K22TTM#00008137</t>
  </si>
  <si>
    <t>4757</t>
  </si>
  <si>
    <t>9101340463</t>
  </si>
  <si>
    <t>K22TTM#00018731</t>
  </si>
  <si>
    <t>4128</t>
  </si>
  <si>
    <t>9101340496</t>
  </si>
  <si>
    <t>K22TTM#00001075</t>
  </si>
  <si>
    <t>4632</t>
  </si>
  <si>
    <t>9101340503</t>
  </si>
  <si>
    <t>K22TTM#00000267</t>
  </si>
  <si>
    <t>5135</t>
  </si>
  <si>
    <t>9101340514</t>
  </si>
  <si>
    <t>K22TTM#00001030</t>
  </si>
  <si>
    <t>6011</t>
  </si>
  <si>
    <t>9101340523</t>
  </si>
  <si>
    <t>K22TTM#00000915</t>
  </si>
  <si>
    <t>5833</t>
  </si>
  <si>
    <t>9101340524</t>
  </si>
  <si>
    <t>K22TTM#00001031</t>
  </si>
  <si>
    <t>3490</t>
  </si>
  <si>
    <t>9101340531</t>
  </si>
  <si>
    <t>K22TTM#00000521</t>
  </si>
  <si>
    <t>5518</t>
  </si>
  <si>
    <t>9101340563</t>
  </si>
  <si>
    <t>K22TTM#00018735</t>
  </si>
  <si>
    <t>2173</t>
  </si>
  <si>
    <t>9101340599</t>
  </si>
  <si>
    <t>K22TTM#00001106</t>
  </si>
  <si>
    <t>9101340601</t>
  </si>
  <si>
    <t>K22TTM#00018737</t>
  </si>
  <si>
    <t>3179</t>
  </si>
  <si>
    <t>9101340606</t>
  </si>
  <si>
    <t>K22TTM#00031460</t>
  </si>
  <si>
    <t>5268</t>
  </si>
  <si>
    <t>9101340614</t>
  </si>
  <si>
    <t>K22TTM#00031485</t>
  </si>
  <si>
    <t>4168</t>
  </si>
  <si>
    <t>9101340655</t>
  </si>
  <si>
    <t>K22TTM#00031490</t>
  </si>
  <si>
    <t>2830</t>
  </si>
  <si>
    <t>9101340659</t>
  </si>
  <si>
    <t>K22TTM#00001953</t>
  </si>
  <si>
    <t>5989</t>
  </si>
  <si>
    <t>9101340671</t>
  </si>
  <si>
    <t>K22TTM#00001954</t>
  </si>
  <si>
    <t>4039</t>
  </si>
  <si>
    <t>9101340686</t>
  </si>
  <si>
    <t>K22TTM#00002979</t>
  </si>
  <si>
    <t>4529</t>
  </si>
  <si>
    <t>9101340693</t>
  </si>
  <si>
    <t>K22TTM#00018743</t>
  </si>
  <si>
    <t>5472</t>
  </si>
  <si>
    <t>9101340699</t>
  </si>
  <si>
    <t>K22TTM#00002980</t>
  </si>
  <si>
    <t>3202</t>
  </si>
  <si>
    <t>9101340705</t>
  </si>
  <si>
    <t>K22TTM#00031510</t>
  </si>
  <si>
    <t>3618</t>
  </si>
  <si>
    <t>9101340720</t>
  </si>
  <si>
    <t>K22TTM#00031519</t>
  </si>
  <si>
    <t>3162</t>
  </si>
  <si>
    <t>9101340722</t>
  </si>
  <si>
    <t>K22TTM#00000194</t>
  </si>
  <si>
    <t>5260</t>
  </si>
  <si>
    <t>9101340723</t>
  </si>
  <si>
    <t>K22TTM#00000790</t>
  </si>
  <si>
    <t>6053</t>
  </si>
  <si>
    <t>9101340737</t>
  </si>
  <si>
    <t>K22TTM#00001828</t>
  </si>
  <si>
    <t>3923</t>
  </si>
  <si>
    <t>9101340743</t>
  </si>
  <si>
    <t>K22TTM#00001107</t>
  </si>
  <si>
    <t>9101340757</t>
  </si>
  <si>
    <t>K22TTM#00018745</t>
  </si>
  <si>
    <t>3979</t>
  </si>
  <si>
    <t>9101340760</t>
  </si>
  <si>
    <t>K22TTM#00018746</t>
  </si>
  <si>
    <t>9101340762</t>
  </si>
  <si>
    <t>K22TTM#00025569</t>
  </si>
  <si>
    <t>2560</t>
  </si>
  <si>
    <t>9101340788</t>
  </si>
  <si>
    <t>K22TTM#00000792</t>
  </si>
  <si>
    <t>4666</t>
  </si>
  <si>
    <t>9101340808</t>
  </si>
  <si>
    <t>K22TTM#00000763</t>
  </si>
  <si>
    <t>4631</t>
  </si>
  <si>
    <t>9101340816</t>
  </si>
  <si>
    <t>K22TTM#00000195</t>
  </si>
  <si>
    <t>5258</t>
  </si>
  <si>
    <t>9101340825</t>
  </si>
  <si>
    <t>K22TTM#00000645</t>
  </si>
  <si>
    <t>6052</t>
  </si>
  <si>
    <t>9101340830</t>
  </si>
  <si>
    <t>K22TTM#00001770</t>
  </si>
  <si>
    <t>3431</t>
  </si>
  <si>
    <t>9101340833</t>
  </si>
  <si>
    <t>K22TTM#00000110</t>
  </si>
  <si>
    <t>4984</t>
  </si>
  <si>
    <t>9101340848</t>
  </si>
  <si>
    <t>K22TTM#00031564</t>
  </si>
  <si>
    <t>4259</t>
  </si>
  <si>
    <t>9101340878</t>
  </si>
  <si>
    <t>K22TTM#00002981</t>
  </si>
  <si>
    <t>4838</t>
  </si>
  <si>
    <t>9101340896</t>
  </si>
  <si>
    <t>K22TTM#00002982</t>
  </si>
  <si>
    <t>3935</t>
  </si>
  <si>
    <t>9101340903</t>
  </si>
  <si>
    <t>K22TTM#00018751</t>
  </si>
  <si>
    <t>3691</t>
  </si>
  <si>
    <t>9101340912</t>
  </si>
  <si>
    <t>K22TTM#00018752</t>
  </si>
  <si>
    <t>4589</t>
  </si>
  <si>
    <t>9101340924</t>
  </si>
  <si>
    <t>K22TTM#00001057</t>
  </si>
  <si>
    <t>3596</t>
  </si>
  <si>
    <t>9101340937</t>
  </si>
  <si>
    <t>K22TTM#00012934</t>
  </si>
  <si>
    <t>3922</t>
  </si>
  <si>
    <t>9101340955</t>
  </si>
  <si>
    <t>K22TTM#00000158</t>
  </si>
  <si>
    <t>5984</t>
  </si>
  <si>
    <t>9101340956</t>
  </si>
  <si>
    <t>K22TTM#00000159</t>
  </si>
  <si>
    <t>9101340979</t>
  </si>
  <si>
    <t>K22TTM#00000150</t>
  </si>
  <si>
    <t>4894</t>
  </si>
  <si>
    <t>9101340990</t>
  </si>
  <si>
    <t>K22TTM#00012946</t>
  </si>
  <si>
    <t>5086</t>
  </si>
  <si>
    <t>9101340996</t>
  </si>
  <si>
    <t>K22TTM#00000334</t>
  </si>
  <si>
    <t>6182</t>
  </si>
  <si>
    <t>9101341060</t>
  </si>
  <si>
    <t>K22TTM#00000151</t>
  </si>
  <si>
    <t>6183</t>
  </si>
  <si>
    <t>9101341079</t>
  </si>
  <si>
    <t>K22TTM#00002984</t>
  </si>
  <si>
    <t>5783</t>
  </si>
  <si>
    <t>9101341092</t>
  </si>
  <si>
    <t>K22TTM#00001160</t>
  </si>
  <si>
    <t>4406</t>
  </si>
  <si>
    <t>9101341097</t>
  </si>
  <si>
    <t>K22TTM#00002612</t>
  </si>
  <si>
    <t>6082</t>
  </si>
  <si>
    <t>9101341147</t>
  </si>
  <si>
    <t>K22TTM#00001172</t>
  </si>
  <si>
    <t>4465</t>
  </si>
  <si>
    <t>9101341162</t>
  </si>
  <si>
    <t>K22TTM#00031668</t>
  </si>
  <si>
    <t>2213</t>
  </si>
  <si>
    <t>9101341166</t>
  </si>
  <si>
    <t>K22TTM#00000482</t>
  </si>
  <si>
    <t>4346</t>
  </si>
  <si>
    <t>9101341200</t>
  </si>
  <si>
    <t>K22TTM#00002987</t>
  </si>
  <si>
    <t>9101341202</t>
  </si>
  <si>
    <t>K22TTM#00002613</t>
  </si>
  <si>
    <t>3842</t>
  </si>
  <si>
    <t>9101341232</t>
  </si>
  <si>
    <t>K22TTM#00002988</t>
  </si>
  <si>
    <t>9101341247</t>
  </si>
  <si>
    <t>K22TTM#00018771</t>
  </si>
  <si>
    <t>1533</t>
  </si>
  <si>
    <t>9101341249</t>
  </si>
  <si>
    <t>K22TTM#00000483</t>
  </si>
  <si>
    <t>9101341250</t>
  </si>
  <si>
    <t>K22TTM#00001959</t>
  </si>
  <si>
    <t>5810</t>
  </si>
  <si>
    <t>9101341324</t>
  </si>
  <si>
    <t>K22TTM#00001334</t>
  </si>
  <si>
    <t>5073</t>
  </si>
  <si>
    <t>9101341403</t>
  </si>
  <si>
    <t>K22TTM#00003439</t>
  </si>
  <si>
    <t>4457</t>
  </si>
  <si>
    <t>9101341405</t>
  </si>
  <si>
    <t>K22TTM#00002993</t>
  </si>
  <si>
    <t>4476</t>
  </si>
  <si>
    <t>9101341444</t>
  </si>
  <si>
    <t>K22TTM#00002614</t>
  </si>
  <si>
    <t>3468</t>
  </si>
  <si>
    <t>9101341453</t>
  </si>
  <si>
    <t>K22TTM#00002995</t>
  </si>
  <si>
    <t>3297</t>
  </si>
  <si>
    <t>9101341462</t>
  </si>
  <si>
    <t>K22TTM#00018799</t>
  </si>
  <si>
    <t>3948</t>
  </si>
  <si>
    <t>9101341481</t>
  </si>
  <si>
    <t>K22TTM#00000630</t>
  </si>
  <si>
    <t>4684</t>
  </si>
  <si>
    <t>9101341492</t>
  </si>
  <si>
    <t>K22TTM#00000861</t>
  </si>
  <si>
    <t>9101341540</t>
  </si>
  <si>
    <t>K22TTM#00008165</t>
  </si>
  <si>
    <t>3644</t>
  </si>
  <si>
    <t>9101341549</t>
  </si>
  <si>
    <t>K22TTM#00018814</t>
  </si>
  <si>
    <t>6322</t>
  </si>
  <si>
    <t>9101341560</t>
  </si>
  <si>
    <t>K22TTM#00000030</t>
  </si>
  <si>
    <t>1682</t>
  </si>
  <si>
    <t>9101341592</t>
  </si>
  <si>
    <t>K22TTM#00002998</t>
  </si>
  <si>
    <t>2040</t>
  </si>
  <si>
    <t>9101341625</t>
  </si>
  <si>
    <t>K22TTM#00008174</t>
  </si>
  <si>
    <t>5998</t>
  </si>
  <si>
    <t>9101341630</t>
  </si>
  <si>
    <t>K22TTM#00031797</t>
  </si>
  <si>
    <t>2752</t>
  </si>
  <si>
    <t>9101341658</t>
  </si>
  <si>
    <t>K22TTM#00008177</t>
  </si>
  <si>
    <t>3736</t>
  </si>
  <si>
    <t>9101341666</t>
  </si>
  <si>
    <t>K22TTM#00008178</t>
  </si>
  <si>
    <t>4194</t>
  </si>
  <si>
    <t>9101341706</t>
  </si>
  <si>
    <t>K22TTM#00018841</t>
  </si>
  <si>
    <t>3601</t>
  </si>
  <si>
    <t>9101341708</t>
  </si>
  <si>
    <t>K22TTM#00018842</t>
  </si>
  <si>
    <t>2347</t>
  </si>
  <si>
    <t>9101341713</t>
  </si>
  <si>
    <t>K22TTM#00031808</t>
  </si>
  <si>
    <t>3247</t>
  </si>
  <si>
    <t>9101341730</t>
  </si>
  <si>
    <t>K22TTM#00001873</t>
  </si>
  <si>
    <t>4314</t>
  </si>
  <si>
    <t>9101341736</t>
  </si>
  <si>
    <t>K22TTM#00010843</t>
  </si>
  <si>
    <t>3063</t>
  </si>
  <si>
    <t>9101341737</t>
  </si>
  <si>
    <t>K22TTM#00018843</t>
  </si>
  <si>
    <t>2098</t>
  </si>
  <si>
    <t>9101341739</t>
  </si>
  <si>
    <t>K22TTM#00018844</t>
  </si>
  <si>
    <t>2256</t>
  </si>
  <si>
    <t>9101341770</t>
  </si>
  <si>
    <t>K22TTM#00018846</t>
  </si>
  <si>
    <t>3324</t>
  </si>
  <si>
    <t>9101341843</t>
  </si>
  <si>
    <t>K22TTM#00008189</t>
  </si>
  <si>
    <t>3620</t>
  </si>
  <si>
    <t>9101341849</t>
  </si>
  <si>
    <t>K22TTM#00029337</t>
  </si>
  <si>
    <t>6128</t>
  </si>
  <si>
    <t>9101341861</t>
  </si>
  <si>
    <t>K22TTM#00001967</t>
  </si>
  <si>
    <t>3763</t>
  </si>
  <si>
    <t>9101341862</t>
  </si>
  <si>
    <t>K22TTM#00000351</t>
  </si>
  <si>
    <t>9101341882</t>
  </si>
  <si>
    <t>K22TTM#00018857</t>
  </si>
  <si>
    <t>1608</t>
  </si>
  <si>
    <t>9101341899</t>
  </si>
  <si>
    <t>K22TTM#00029414</t>
  </si>
  <si>
    <t>9101341909</t>
  </si>
  <si>
    <t>K22TTM#00018861</t>
  </si>
  <si>
    <t>6217</t>
  </si>
  <si>
    <t>9101341974</t>
  </si>
  <si>
    <t>K22TTM#00001086</t>
  </si>
  <si>
    <t>5455</t>
  </si>
  <si>
    <t>9101341982</t>
  </si>
  <si>
    <t>K22TTM#00008195</t>
  </si>
  <si>
    <t>3214</t>
  </si>
  <si>
    <t>9101341989</t>
  </si>
  <si>
    <t>K22TTM#00025801</t>
  </si>
  <si>
    <t>5878</t>
  </si>
  <si>
    <t>9101342002</t>
  </si>
  <si>
    <t>K22TTM#00010880</t>
  </si>
  <si>
    <t>4332</t>
  </si>
  <si>
    <t>9101342018</t>
  </si>
  <si>
    <t>K22TTM#00018878</t>
  </si>
  <si>
    <t>3776</t>
  </si>
  <si>
    <t>9101342024</t>
  </si>
  <si>
    <t>K22TTM#00018880</t>
  </si>
  <si>
    <t>9101342049</t>
  </si>
  <si>
    <t>K22TTM#00000336</t>
  </si>
  <si>
    <t>6018</t>
  </si>
  <si>
    <t>9101342058</t>
  </si>
  <si>
    <t>K22TTM#00008201</t>
  </si>
  <si>
    <t>3964</t>
  </si>
  <si>
    <t>9101342074</t>
  </si>
  <si>
    <t>K22TTM#00018884</t>
  </si>
  <si>
    <t>5976</t>
  </si>
  <si>
    <t>9101342087</t>
  </si>
  <si>
    <t>K22TTM#00018887</t>
  </si>
  <si>
    <t>1675</t>
  </si>
  <si>
    <t>9101342092</t>
  </si>
  <si>
    <t>K22TTM#00001143</t>
  </si>
  <si>
    <t>5330</t>
  </si>
  <si>
    <t>9101342139</t>
  </si>
  <si>
    <t>K22TTM#00018895</t>
  </si>
  <si>
    <t>2801</t>
  </si>
  <si>
    <t>9101342145</t>
  </si>
  <si>
    <t>K22TTM#00003015</t>
  </si>
  <si>
    <t>4474</t>
  </si>
  <si>
    <t>9101342149</t>
  </si>
  <si>
    <t>K22TTM#00002627</t>
  </si>
  <si>
    <t>4358</t>
  </si>
  <si>
    <t>9101342151</t>
  </si>
  <si>
    <t>K22TTM#00012386</t>
  </si>
  <si>
    <t>5637</t>
  </si>
  <si>
    <t>9101342155</t>
  </si>
  <si>
    <t>K22TTM#00012387</t>
  </si>
  <si>
    <t>9101342167</t>
  </si>
  <si>
    <t>K22TTM#00004018</t>
  </si>
  <si>
    <t>6195</t>
  </si>
  <si>
    <t>9101342207</t>
  </si>
  <si>
    <t>K22TTM#00000355</t>
  </si>
  <si>
    <t>5760</t>
  </si>
  <si>
    <t>9101342208</t>
  </si>
  <si>
    <t>K22TTM#00001971</t>
  </si>
  <si>
    <t>5876</t>
  </si>
  <si>
    <t>9101342216</t>
  </si>
  <si>
    <t>K22TTM#00003284</t>
  </si>
  <si>
    <t>9101342228</t>
  </si>
  <si>
    <t>K22TTM#00000295</t>
  </si>
  <si>
    <t>5898</t>
  </si>
  <si>
    <t>9101342229</t>
  </si>
  <si>
    <t>K22TTM#00000871</t>
  </si>
  <si>
    <t>5706</t>
  </si>
  <si>
    <t>9101342234</t>
  </si>
  <si>
    <t>K22TTM#00025865</t>
  </si>
  <si>
    <t>4553</t>
  </si>
  <si>
    <t>9101342339</t>
  </si>
  <si>
    <t>K22TTM#00001974</t>
  </si>
  <si>
    <t>4995</t>
  </si>
  <si>
    <t>9101342344</t>
  </si>
  <si>
    <t>K22TTM#00025951</t>
  </si>
  <si>
    <t>3925</t>
  </si>
  <si>
    <t>9101342347</t>
  </si>
  <si>
    <t>K22TTM#00000234</t>
  </si>
  <si>
    <t>5118</t>
  </si>
  <si>
    <t>9101342363</t>
  </si>
  <si>
    <t>K22TTM#00029475</t>
  </si>
  <si>
    <t>5470</t>
  </si>
  <si>
    <t>9101342367</t>
  </si>
  <si>
    <t>10170330</t>
  </si>
  <si>
    <t>NGỌC THƠM Càng ghẹ cốm hoa 250g</t>
  </si>
  <si>
    <t>K22TTM#00025981</t>
  </si>
  <si>
    <t>10170329</t>
  </si>
  <si>
    <t>NGỌC THƠM Ghẹ farci 150g</t>
  </si>
  <si>
    <t>9101342368</t>
  </si>
  <si>
    <t>K22TTM#00025990</t>
  </si>
  <si>
    <t>5097</t>
  </si>
  <si>
    <t>9101342369</t>
  </si>
  <si>
    <t>K22TTM#00025991</t>
  </si>
  <si>
    <t>9101342372</t>
  </si>
  <si>
    <t>K22TTM#00025995</t>
  </si>
  <si>
    <t>9101342373</t>
  </si>
  <si>
    <t>K22TTM#00001975</t>
  </si>
  <si>
    <t>3720</t>
  </si>
  <si>
    <t>9101342381</t>
  </si>
  <si>
    <t>K22TTM#00029476</t>
  </si>
  <si>
    <t>4583</t>
  </si>
  <si>
    <t>9101342393</t>
  </si>
  <si>
    <t>K22TTM#00001439</t>
  </si>
  <si>
    <t>5996</t>
  </si>
  <si>
    <t>9101342418</t>
  </si>
  <si>
    <t>K22TTM#00002629</t>
  </si>
  <si>
    <t>5933</t>
  </si>
  <si>
    <t>9101342448</t>
  </si>
  <si>
    <t>K22TTM#00003020</t>
  </si>
  <si>
    <t>5362</t>
  </si>
  <si>
    <t>9101342459</t>
  </si>
  <si>
    <t>K22TTM#00018929</t>
  </si>
  <si>
    <t>1569</t>
  </si>
  <si>
    <t>9101342461</t>
  </si>
  <si>
    <t>K22TTM#00029484</t>
  </si>
  <si>
    <t>6072</t>
  </si>
  <si>
    <t>9101342473</t>
  </si>
  <si>
    <t>K22TTM#00029486</t>
  </si>
  <si>
    <t>3264</t>
  </si>
  <si>
    <t>9101342477</t>
  </si>
  <si>
    <t>K22TTM#00003021</t>
  </si>
  <si>
    <t>5012</t>
  </si>
  <si>
    <t>9101342510</t>
  </si>
  <si>
    <t>K22TTM#00001565</t>
  </si>
  <si>
    <t>3924</t>
  </si>
  <si>
    <t>9101342530</t>
  </si>
  <si>
    <t>K22TTM#00018944</t>
  </si>
  <si>
    <t>4307</t>
  </si>
  <si>
    <t>9101342584</t>
  </si>
  <si>
    <t>K22TTM#00000663</t>
  </si>
  <si>
    <t>3539</t>
  </si>
  <si>
    <t>9101342602</t>
  </si>
  <si>
    <t>K22TTM#00000701</t>
  </si>
  <si>
    <t>6201</t>
  </si>
  <si>
    <t>9101342604</t>
  </si>
  <si>
    <t>K22TTM#00000702</t>
  </si>
  <si>
    <t>9101342630</t>
  </si>
  <si>
    <t>K22TTM#00026248</t>
  </si>
  <si>
    <t>4671</t>
  </si>
  <si>
    <t>9101342660</t>
  </si>
  <si>
    <t>K22TTM#00026267</t>
  </si>
  <si>
    <t>2138</t>
  </si>
  <si>
    <t>9101342668</t>
  </si>
  <si>
    <t>K22TTM#00026276</t>
  </si>
  <si>
    <t>9101342700</t>
  </si>
  <si>
    <t>K22TTM#00029521</t>
  </si>
  <si>
    <t>6165</t>
  </si>
  <si>
    <t>9101342704</t>
  </si>
  <si>
    <t>K22TTM#00012416</t>
  </si>
  <si>
    <t>3843</t>
  </si>
  <si>
    <t>9101342712</t>
  </si>
  <si>
    <t>K22TTM#00026327</t>
  </si>
  <si>
    <t>4640</t>
  </si>
  <si>
    <t>9101342713</t>
  </si>
  <si>
    <t>K22TTM#00018965</t>
  </si>
  <si>
    <t>5101</t>
  </si>
  <si>
    <t>9101342723</t>
  </si>
  <si>
    <t>K22TTM#00029525</t>
  </si>
  <si>
    <t>2072</t>
  </si>
  <si>
    <t>9101342769</t>
  </si>
  <si>
    <t>K22TTM#00000561</t>
  </si>
  <si>
    <t>9101342855</t>
  </si>
  <si>
    <t>K22TTM#00000238</t>
  </si>
  <si>
    <t>5127</t>
  </si>
  <si>
    <t>9101342869</t>
  </si>
  <si>
    <t>K22TTM#00003552</t>
  </si>
  <si>
    <t>5881</t>
  </si>
  <si>
    <t>9101342870</t>
  </si>
  <si>
    <t>K22TTM#00029568</t>
  </si>
  <si>
    <t>2080</t>
  </si>
  <si>
    <t>9101342882</t>
  </si>
  <si>
    <t>K22TTM#00018973</t>
  </si>
  <si>
    <t>9101342904</t>
  </si>
  <si>
    <t>K22TTM#00004629</t>
  </si>
  <si>
    <t>3797</t>
  </si>
  <si>
    <t>9101342918</t>
  </si>
  <si>
    <t>K22TTM#00001283</t>
  </si>
  <si>
    <t>6208</t>
  </si>
  <si>
    <t>9101342926</t>
  </si>
  <si>
    <t>K22TTM#00001090</t>
  </si>
  <si>
    <t>2988</t>
  </si>
  <si>
    <t>9101342941</t>
  </si>
  <si>
    <t>K22TTM#00029582</t>
  </si>
  <si>
    <t>9101342950</t>
  </si>
  <si>
    <t>K22TTM#00004636</t>
  </si>
  <si>
    <t>3128</t>
  </si>
  <si>
    <t>9101342973</t>
  </si>
  <si>
    <t>K22TTM#00018985</t>
  </si>
  <si>
    <t>1655</t>
  </si>
  <si>
    <t>9101342995</t>
  </si>
  <si>
    <t>K22TTM#00012433</t>
  </si>
  <si>
    <t>5005</t>
  </si>
  <si>
    <t>9101342997</t>
  </si>
  <si>
    <t>K22TTM#00018987</t>
  </si>
  <si>
    <t>5993</t>
  </si>
  <si>
    <t>9101343047</t>
  </si>
  <si>
    <t>K22TTM#00001042</t>
  </si>
  <si>
    <t>4547</t>
  </si>
  <si>
    <t>9101343052</t>
  </si>
  <si>
    <t>K22TTM#00026682</t>
  </si>
  <si>
    <t>5272</t>
  </si>
  <si>
    <t>9101343066</t>
  </si>
  <si>
    <t>K22TTM#00001017</t>
  </si>
  <si>
    <t>5648</t>
  </si>
  <si>
    <t>9101343108</t>
  </si>
  <si>
    <t>K22TTM#00029620</t>
  </si>
  <si>
    <t>6147</t>
  </si>
  <si>
    <t>9101343143</t>
  </si>
  <si>
    <t>K22TTM#00001673</t>
  </si>
  <si>
    <t>3289</t>
  </si>
  <si>
    <t>9101343146</t>
  </si>
  <si>
    <t>K22TTM#00026738</t>
  </si>
  <si>
    <t>6184</t>
  </si>
  <si>
    <t>9101343179</t>
  </si>
  <si>
    <t>5692</t>
  </si>
  <si>
    <t>9101343202</t>
  </si>
  <si>
    <t>K22TTM#00029628</t>
  </si>
  <si>
    <t>6075</t>
  </si>
  <si>
    <t>9101343238</t>
  </si>
  <si>
    <t>K22TTM#00000221</t>
  </si>
  <si>
    <t>5064</t>
  </si>
  <si>
    <t>9101343249</t>
  </si>
  <si>
    <t>K22TTM#00001013</t>
  </si>
  <si>
    <t>3343</t>
  </si>
  <si>
    <t>9101343261</t>
  </si>
  <si>
    <t>K22TTM#00011310</t>
  </si>
  <si>
    <t>6272</t>
  </si>
  <si>
    <t>9101343333</t>
  </si>
  <si>
    <t>K22TTM#00001118</t>
  </si>
  <si>
    <t>3385</t>
  </si>
  <si>
    <t>9101343397</t>
  </si>
  <si>
    <t>K22TTM#00029686</t>
  </si>
  <si>
    <t>9101343479</t>
  </si>
  <si>
    <t>K22TTM#00029718</t>
  </si>
  <si>
    <t>5857</t>
  </si>
  <si>
    <t>9101343485</t>
  </si>
  <si>
    <t>K22TTM#00019028</t>
  </si>
  <si>
    <t>6312</t>
  </si>
  <si>
    <t>9101343508</t>
  </si>
  <si>
    <t>K22TTM#00011423</t>
  </si>
  <si>
    <t>3814</t>
  </si>
  <si>
    <t>9101343511</t>
  </si>
  <si>
    <t>K22TTM#00029726</t>
  </si>
  <si>
    <t>4799</t>
  </si>
  <si>
    <t>9101343564</t>
  </si>
  <si>
    <t>K22TTM#00004056</t>
  </si>
  <si>
    <t>5806</t>
  </si>
  <si>
    <t>9101343575</t>
  </si>
  <si>
    <t>K22TTM#00011459</t>
  </si>
  <si>
    <t>3213</t>
  </si>
  <si>
    <t>9101343603</t>
  </si>
  <si>
    <t>K22TTM#00008274</t>
  </si>
  <si>
    <t>3469</t>
  </si>
  <si>
    <t>9101343618</t>
  </si>
  <si>
    <t>K22TTM#00001056</t>
  </si>
  <si>
    <t>5194</t>
  </si>
  <si>
    <t>9101343619</t>
  </si>
  <si>
    <t>K22TTM#00029738</t>
  </si>
  <si>
    <t>6236</t>
  </si>
  <si>
    <t>9101343620</t>
  </si>
  <si>
    <t>K22TTM#00012454</t>
  </si>
  <si>
    <t>2882</t>
  </si>
  <si>
    <t>9101343622</t>
  </si>
  <si>
    <t>K22TTM#00012456</t>
  </si>
  <si>
    <t>3537</t>
  </si>
  <si>
    <t>9101343629</t>
  </si>
  <si>
    <t>1607</t>
  </si>
  <si>
    <t>9101343632</t>
  </si>
  <si>
    <t>K22TTM#00011489</t>
  </si>
  <si>
    <t>3502</t>
  </si>
  <si>
    <t>9101343650</t>
  </si>
  <si>
    <t>K22TTM#00012457</t>
  </si>
  <si>
    <t>5920</t>
  </si>
  <si>
    <t>9101343659</t>
  </si>
  <si>
    <t>K22TTM#00002636</t>
  </si>
  <si>
    <t>5958</t>
  </si>
  <si>
    <t>9101343673</t>
  </si>
  <si>
    <t>K22TTM#00011533</t>
  </si>
  <si>
    <t>3675</t>
  </si>
  <si>
    <t>9101343676</t>
  </si>
  <si>
    <t>K22TTM#00000866</t>
  </si>
  <si>
    <t>4088</t>
  </si>
  <si>
    <t>9101343678</t>
  </si>
  <si>
    <t>K22TTM#00000120</t>
  </si>
  <si>
    <t>5211</t>
  </si>
  <si>
    <t>9101343679</t>
  </si>
  <si>
    <t>K22TTM#00000698</t>
  </si>
  <si>
    <t>5198</t>
  </si>
  <si>
    <t>9101343688</t>
  </si>
  <si>
    <t>K22TTM#00012463</t>
  </si>
  <si>
    <t>4311</t>
  </si>
  <si>
    <t>9101343689</t>
  </si>
  <si>
    <t>K22TTM#00003047</t>
  </si>
  <si>
    <t>5627</t>
  </si>
  <si>
    <t>9101343726</t>
  </si>
  <si>
    <t>K22TTM#00027201</t>
  </si>
  <si>
    <t>2561</t>
  </si>
  <si>
    <t>9101343742</t>
  </si>
  <si>
    <t>K22TTM#00029770</t>
  </si>
  <si>
    <t>3961</t>
  </si>
  <si>
    <t>9101343757</t>
  </si>
  <si>
    <t>K22TTM#00001173</t>
  </si>
  <si>
    <t>3942</t>
  </si>
  <si>
    <t>9101343770</t>
  </si>
  <si>
    <t>K22TTM#00003046</t>
  </si>
  <si>
    <t>4989</t>
  </si>
  <si>
    <t>9101343777</t>
  </si>
  <si>
    <t>K22TTM#00000553</t>
  </si>
  <si>
    <t>5875</t>
  </si>
  <si>
    <t>9101343785</t>
  </si>
  <si>
    <t>K22TTM#00027279</t>
  </si>
  <si>
    <t>2370</t>
  </si>
  <si>
    <t>9101343786</t>
  </si>
  <si>
    <t>K22TTM#00019083</t>
  </si>
  <si>
    <t>2803</t>
  </si>
  <si>
    <t>9101343796</t>
  </si>
  <si>
    <t>K22TTM#00029786</t>
  </si>
  <si>
    <t>3029</t>
  </si>
  <si>
    <t>9101343806</t>
  </si>
  <si>
    <t>K22TTM#00019084</t>
  </si>
  <si>
    <t>1665</t>
  </si>
  <si>
    <t>9101343813</t>
  </si>
  <si>
    <t>K22TTM#00019089</t>
  </si>
  <si>
    <t>4539</t>
  </si>
  <si>
    <t>9101343816</t>
  </si>
  <si>
    <t>K22TTM#00019090</t>
  </si>
  <si>
    <t>9101343829</t>
  </si>
  <si>
    <t>K22TTM#00012469</t>
  </si>
  <si>
    <t>3646</t>
  </si>
  <si>
    <t>9101343844</t>
  </si>
  <si>
    <t>K22TTM#00000707</t>
  </si>
  <si>
    <t>4707</t>
  </si>
  <si>
    <t>9101343850</t>
  </si>
  <si>
    <t>K22TTM#00001543</t>
  </si>
  <si>
    <t>5661</t>
  </si>
  <si>
    <t>9101343851</t>
  </si>
  <si>
    <t>K22TTM#00000411</t>
  </si>
  <si>
    <t>1610</t>
  </si>
  <si>
    <t>9101343858</t>
  </si>
  <si>
    <t>K22TTM#00029797</t>
  </si>
  <si>
    <t>4277</t>
  </si>
  <si>
    <t>9101343864</t>
  </si>
  <si>
    <t>K22TTM#00027363</t>
  </si>
  <si>
    <t>3030</t>
  </si>
  <si>
    <t>9101343877</t>
  </si>
  <si>
    <t>K22TTM#00000620</t>
  </si>
  <si>
    <t>3376</t>
  </si>
  <si>
    <t>9101343880</t>
  </si>
  <si>
    <t>K22TTM#00000621</t>
  </si>
  <si>
    <t>9101343884</t>
  </si>
  <si>
    <t>K22TTM#00001174</t>
  </si>
  <si>
    <t>3687</t>
  </si>
  <si>
    <t>9101343897</t>
  </si>
  <si>
    <t>K22TTM#00027393</t>
  </si>
  <si>
    <t>2091</t>
  </si>
  <si>
    <t>9101343901</t>
  </si>
  <si>
    <t>K22TTM#00001630</t>
  </si>
  <si>
    <t>4233</t>
  </si>
  <si>
    <t>9101343907</t>
  </si>
  <si>
    <t>K22TTM#00019098</t>
  </si>
  <si>
    <t>3131</t>
  </si>
  <si>
    <t>9101343909</t>
  </si>
  <si>
    <t>K22TTM#00029808</t>
  </si>
  <si>
    <t>2352</t>
  </si>
  <si>
    <t>9101343916</t>
  </si>
  <si>
    <t>K22TTM#00027414</t>
  </si>
  <si>
    <t>6225</t>
  </si>
  <si>
    <t>9101343918</t>
  </si>
  <si>
    <t>K22TTM#00000199</t>
  </si>
  <si>
    <t>5035</t>
  </si>
  <si>
    <t>9101343973</t>
  </si>
  <si>
    <t>K22TTM#00000838</t>
  </si>
  <si>
    <t>5372</t>
  </si>
  <si>
    <t>9101343990</t>
  </si>
  <si>
    <t>K22TTM#00000094</t>
  </si>
  <si>
    <t>6384</t>
  </si>
  <si>
    <t>9101343994</t>
  </si>
  <si>
    <t>K22TTM#00000332</t>
  </si>
  <si>
    <t>1616</t>
  </si>
  <si>
    <t>9101343996</t>
  </si>
  <si>
    <t>K22TTM#00001998</t>
  </si>
  <si>
    <t>3122</t>
  </si>
  <si>
    <t>9101343998</t>
  </si>
  <si>
    <t>K22TTM#00019108</t>
  </si>
  <si>
    <t>1539</t>
  </si>
  <si>
    <t>9101344000</t>
  </si>
  <si>
    <t>K22TTM#00027464</t>
  </si>
  <si>
    <t>4121</t>
  </si>
  <si>
    <t>9101344009</t>
  </si>
  <si>
    <t>K22TTM#00001175</t>
  </si>
  <si>
    <t>4407</t>
  </si>
  <si>
    <t>9101344011</t>
  </si>
  <si>
    <t>K22TTM#00000538</t>
  </si>
  <si>
    <t>5280</t>
  </si>
  <si>
    <t>9101344015</t>
  </si>
  <si>
    <t>K22TTM#00000240</t>
  </si>
  <si>
    <t>5107</t>
  </si>
  <si>
    <t>9101344025</t>
  </si>
  <si>
    <t>K22TTM#00011718</t>
  </si>
  <si>
    <t>5274</t>
  </si>
  <si>
    <t>9101344026</t>
  </si>
  <si>
    <t>K22TTM#00004925</t>
  </si>
  <si>
    <t>6198</t>
  </si>
  <si>
    <t>9101344043</t>
  </si>
  <si>
    <t>K22TTM#00000376</t>
  </si>
  <si>
    <t>4982</t>
  </si>
  <si>
    <t>9101344051</t>
  </si>
  <si>
    <t>K22TTM#00029876</t>
  </si>
  <si>
    <t>3529</t>
  </si>
  <si>
    <t>9101344052</t>
  </si>
  <si>
    <t>K22TTM#00029877</t>
  </si>
  <si>
    <t>9101344058</t>
  </si>
  <si>
    <t>K22TTM#00029890</t>
  </si>
  <si>
    <t>5327</t>
  </si>
  <si>
    <t>9101344065</t>
  </si>
  <si>
    <t>K22TTM#00029893</t>
  </si>
  <si>
    <t>2020</t>
  </si>
  <si>
    <t>9101344069</t>
  </si>
  <si>
    <t>K22TTM#00000339</t>
  </si>
  <si>
    <t>6265</t>
  </si>
  <si>
    <t>9101344100</t>
  </si>
  <si>
    <t>K22TTM#00011747</t>
  </si>
  <si>
    <t>3294</t>
  </si>
  <si>
    <t>9101344115</t>
  </si>
  <si>
    <t>K22TTM#00027521</t>
  </si>
  <si>
    <t>3231</t>
  </si>
  <si>
    <t>9101344118</t>
  </si>
  <si>
    <t>K22TTM#00001550</t>
  </si>
  <si>
    <t>5538</t>
  </si>
  <si>
    <t>9101344130</t>
  </si>
  <si>
    <t>K22TTM#00027554</t>
  </si>
  <si>
    <t>5224</t>
  </si>
  <si>
    <t>9101344134</t>
  </si>
  <si>
    <t>K22TTM#00027555</t>
  </si>
  <si>
    <t>9101344145</t>
  </si>
  <si>
    <t>K22TTM#00001809</t>
  </si>
  <si>
    <t>5232</t>
  </si>
  <si>
    <t>9101344154</t>
  </si>
  <si>
    <t>K22TTM#00000875</t>
  </si>
  <si>
    <t>9101344157</t>
  </si>
  <si>
    <t>K22TTM#00003058</t>
  </si>
  <si>
    <t>3003</t>
  </si>
  <si>
    <t>9101344163</t>
  </si>
  <si>
    <t>K22TTM#00000289</t>
  </si>
  <si>
    <t>5013</t>
  </si>
  <si>
    <t>9101344199</t>
  </si>
  <si>
    <t>K22TTM#00003098</t>
  </si>
  <si>
    <t>6025</t>
  </si>
  <si>
    <t>9101344204</t>
  </si>
  <si>
    <t>K22TTM#00000235</t>
  </si>
  <si>
    <t>5551</t>
  </si>
  <si>
    <t>9101344227</t>
  </si>
  <si>
    <t>K22TTM#00001769</t>
  </si>
  <si>
    <t>5731</t>
  </si>
  <si>
    <t>9101344238</t>
  </si>
  <si>
    <t>K22TTM#00009659</t>
  </si>
  <si>
    <t>5854</t>
  </si>
  <si>
    <t>9101344245</t>
  </si>
  <si>
    <t>K22TTM#00019131</t>
  </si>
  <si>
    <t>2377</t>
  </si>
  <si>
    <t>9101344247</t>
  </si>
  <si>
    <t>4830</t>
  </si>
  <si>
    <t>9101344275</t>
  </si>
  <si>
    <t>K22TTM#00029976</t>
  </si>
  <si>
    <t>3191</t>
  </si>
  <si>
    <t>9101344276</t>
  </si>
  <si>
    <t>K22TTM#00009683</t>
  </si>
  <si>
    <t>3430</t>
  </si>
  <si>
    <t>9101344299</t>
  </si>
  <si>
    <t>K22TTM#00023104</t>
  </si>
  <si>
    <t>3133</t>
  </si>
  <si>
    <t>9101344331</t>
  </si>
  <si>
    <t>K22TTM#00001291</t>
  </si>
  <si>
    <t>5921</t>
  </si>
  <si>
    <t>9101344332</t>
  </si>
  <si>
    <t>K22TTM#00019139</t>
  </si>
  <si>
    <t>4166</t>
  </si>
  <si>
    <t>9101344333</t>
  </si>
  <si>
    <t>4947</t>
  </si>
  <si>
    <t>9101344361</t>
  </si>
  <si>
    <t>K22TTM#00023183</t>
  </si>
  <si>
    <t>9101344372</t>
  </si>
  <si>
    <t>K22TTM#00003062</t>
  </si>
  <si>
    <t>3561</t>
  </si>
  <si>
    <t>9101344374</t>
  </si>
  <si>
    <t>K22TTM#00023201</t>
  </si>
  <si>
    <t>2817</t>
  </si>
  <si>
    <t>9101344395</t>
  </si>
  <si>
    <t>K22TTM#00030072</t>
  </si>
  <si>
    <t>4776</t>
  </si>
  <si>
    <t>9101344411</t>
  </si>
  <si>
    <t>K22TTM#00019148</t>
  </si>
  <si>
    <t>4244</t>
  </si>
  <si>
    <t>9101344415</t>
  </si>
  <si>
    <t>K22TTM#00019149</t>
  </si>
  <si>
    <t>2244</t>
  </si>
  <si>
    <t>9101344419</t>
  </si>
  <si>
    <t>K22TTM#00019150</t>
  </si>
  <si>
    <t>1699</t>
  </si>
  <si>
    <t>9101344443</t>
  </si>
  <si>
    <t>K22TTM#00008307</t>
  </si>
  <si>
    <t>3285</t>
  </si>
  <si>
    <t>9101344456</t>
  </si>
  <si>
    <t>K22TTM#00019152</t>
  </si>
  <si>
    <t>3713</t>
  </si>
  <si>
    <t>9101344460</t>
  </si>
  <si>
    <t>K22TTM#00000121</t>
  </si>
  <si>
    <t>5276</t>
  </si>
  <si>
    <t>9101344474</t>
  </si>
  <si>
    <t>K22TTM#00000457</t>
  </si>
  <si>
    <t>5398</t>
  </si>
  <si>
    <t>9101344481</t>
  </si>
  <si>
    <t>K22TTM#00030089</t>
  </si>
  <si>
    <t>3531</t>
  </si>
  <si>
    <t>9101344483</t>
  </si>
  <si>
    <t>K22TTM#00019155</t>
  </si>
  <si>
    <t>2846</t>
  </si>
  <si>
    <t>9101344491</t>
  </si>
  <si>
    <t>K22TTM#00000455</t>
  </si>
  <si>
    <t>4993</t>
  </si>
  <si>
    <t>9101344498</t>
  </si>
  <si>
    <t>K22TTM#00000956</t>
  </si>
  <si>
    <t>6194</t>
  </si>
  <si>
    <t>9101344501</t>
  </si>
  <si>
    <t>K22TTM#00000133</t>
  </si>
  <si>
    <t>5345</t>
  </si>
  <si>
    <t>9101344506</t>
  </si>
  <si>
    <t>K22TTM#00000188</t>
  </si>
  <si>
    <t>5531</t>
  </si>
  <si>
    <t>9101344507</t>
  </si>
  <si>
    <t>K22TTM#00023324</t>
  </si>
  <si>
    <t>4912</t>
  </si>
  <si>
    <t>9101344508</t>
  </si>
  <si>
    <t>K22TTM#00001702</t>
  </si>
  <si>
    <t>5955</t>
  </si>
  <si>
    <t>9101344519</t>
  </si>
  <si>
    <t>K22TTM#00000140</t>
  </si>
  <si>
    <t>5237</t>
  </si>
  <si>
    <t>9101344522</t>
  </si>
  <si>
    <t>K22TTM#00030102</t>
  </si>
  <si>
    <t>3766</t>
  </si>
  <si>
    <t>9101344531</t>
  </si>
  <si>
    <t>K22TTM#00030120</t>
  </si>
  <si>
    <t>5474</t>
  </si>
  <si>
    <t>9101344554</t>
  </si>
  <si>
    <t>K22TTM#00030139</t>
  </si>
  <si>
    <t>2118</t>
  </si>
  <si>
    <t>9101344572</t>
  </si>
  <si>
    <t>K22TTM#00001400</t>
  </si>
  <si>
    <t>4847</t>
  </si>
  <si>
    <t>9101344579</t>
  </si>
  <si>
    <t>K22TTM#00030141</t>
  </si>
  <si>
    <t>3722</t>
  </si>
  <si>
    <t>9101344584</t>
  </si>
  <si>
    <t>K22TTM#00020885</t>
  </si>
  <si>
    <t>1553</t>
  </si>
  <si>
    <t>9101344589</t>
  </si>
  <si>
    <t>K22TTM#00023428</t>
  </si>
  <si>
    <t>5945</t>
  </si>
  <si>
    <t>9101344597</t>
  </si>
  <si>
    <t>K22TTM#00004101</t>
  </si>
  <si>
    <t>5853</t>
  </si>
  <si>
    <t>9101344616</t>
  </si>
  <si>
    <t>K22TTM#00001285</t>
  </si>
  <si>
    <t>6243</t>
  </si>
  <si>
    <t>9101344622</t>
  </si>
  <si>
    <t>K22TTM#00030153</t>
  </si>
  <si>
    <t>3555</t>
  </si>
  <si>
    <t>9101344652</t>
  </si>
  <si>
    <t>K22TTM#00020892</t>
  </si>
  <si>
    <t>4167</t>
  </si>
  <si>
    <t>9101344658</t>
  </si>
  <si>
    <t>K22TTM#00001120</t>
  </si>
  <si>
    <t>5940</t>
  </si>
  <si>
    <t>9101344665</t>
  </si>
  <si>
    <t>K22TTM#00000870</t>
  </si>
  <si>
    <t>6266</t>
  </si>
  <si>
    <t>9101344683</t>
  </si>
  <si>
    <t>K22TTM#00003065</t>
  </si>
  <si>
    <t>3194</t>
  </si>
  <si>
    <t>9101344686</t>
  </si>
  <si>
    <t>K22TTM#00019163</t>
  </si>
  <si>
    <t>3682</t>
  </si>
  <si>
    <t>9101344689</t>
  </si>
  <si>
    <t>K22TTM#00000727</t>
  </si>
  <si>
    <t>5598</t>
  </si>
  <si>
    <t>9101344701</t>
  </si>
  <si>
    <t>K22TTM#00001473</t>
  </si>
  <si>
    <t>4098</t>
  </si>
  <si>
    <t>9101344724</t>
  </si>
  <si>
    <t>K22TTM#00009949</t>
  </si>
  <si>
    <t>3078</t>
  </si>
  <si>
    <t>9101344728</t>
  </si>
  <si>
    <t>K22TTM#00009950</t>
  </si>
  <si>
    <t>3193</t>
  </si>
  <si>
    <t>9101344732</t>
  </si>
  <si>
    <t>K22TTM#00019172</t>
  </si>
  <si>
    <t>1656</t>
  </si>
  <si>
    <t>9101344769</t>
  </si>
  <si>
    <t>K22TTM#00023617</t>
  </si>
  <si>
    <t>4050</t>
  </si>
  <si>
    <t>9101344774</t>
  </si>
  <si>
    <t>K22TTM#00030236</t>
  </si>
  <si>
    <t>2012</t>
  </si>
  <si>
    <t>9101344817</t>
  </si>
  <si>
    <t>K22TTM#00001787</t>
  </si>
  <si>
    <t>5730</t>
  </si>
  <si>
    <t>9101344819</t>
  </si>
  <si>
    <t>K22TTM#00001788</t>
  </si>
  <si>
    <t>9101344823</t>
  </si>
  <si>
    <t>K22TTM#00023703</t>
  </si>
  <si>
    <t>9101344841</t>
  </si>
  <si>
    <t>4697</t>
  </si>
  <si>
    <t>9101344848</t>
  </si>
  <si>
    <t>K22TTM#00000185</t>
  </si>
  <si>
    <t>5373</t>
  </si>
  <si>
    <t>9101344852</t>
  </si>
  <si>
    <t>K22TTM#00019180</t>
  </si>
  <si>
    <t>5346</t>
  </si>
  <si>
    <t>9101344871</t>
  </si>
  <si>
    <t>K22TTM#00023755</t>
  </si>
  <si>
    <t>4217</t>
  </si>
  <si>
    <t>9101344873</t>
  </si>
  <si>
    <t>K22TTM#00030293</t>
  </si>
  <si>
    <t>3248</t>
  </si>
  <si>
    <t>9101344877</t>
  </si>
  <si>
    <t>K22TTM#00023768</t>
  </si>
  <si>
    <t>6255</t>
  </si>
  <si>
    <t>9101344879</t>
  </si>
  <si>
    <t>K22TTM#00000712</t>
  </si>
  <si>
    <t>5764</t>
  </si>
  <si>
    <t>9101344898</t>
  </si>
  <si>
    <t>4633</t>
  </si>
  <si>
    <t>9101344901</t>
  </si>
  <si>
    <t>K22TTM#00030327</t>
  </si>
  <si>
    <t>3837</t>
  </si>
  <si>
    <t>9101344903</t>
  </si>
  <si>
    <t>K22TTM#00003366</t>
  </si>
  <si>
    <t>5882</t>
  </si>
  <si>
    <t>9101344906</t>
  </si>
  <si>
    <t>K22TTM#00030328</t>
  </si>
  <si>
    <t>9101344912</t>
  </si>
  <si>
    <t>K22TTM#00030341</t>
  </si>
  <si>
    <t>3168</t>
  </si>
  <si>
    <t>9101344927</t>
  </si>
  <si>
    <t>K22TTM#00023815</t>
  </si>
  <si>
    <t>9101344931</t>
  </si>
  <si>
    <t>K22TTM#00001429</t>
  </si>
  <si>
    <t>9101344959</t>
  </si>
  <si>
    <t>K22TTM#00030345</t>
  </si>
  <si>
    <t>4000</t>
  </si>
  <si>
    <t>9101344968</t>
  </si>
  <si>
    <t>K22TTM#00030362</t>
  </si>
  <si>
    <t>9101344970</t>
  </si>
  <si>
    <t>K22TTM#00000989</t>
  </si>
  <si>
    <t>6175</t>
  </si>
  <si>
    <t>9101344994</t>
  </si>
  <si>
    <t>K22TTM#00002011</t>
  </si>
  <si>
    <t>4814</t>
  </si>
  <si>
    <t>9101344996</t>
  </si>
  <si>
    <t>K22TTM#00020931</t>
  </si>
  <si>
    <t>3279</t>
  </si>
  <si>
    <t>9101345002</t>
  </si>
  <si>
    <t>K22TTM#00003071</t>
  </si>
  <si>
    <t>4837</t>
  </si>
  <si>
    <t>9101345004</t>
  </si>
  <si>
    <t>K22TTM#00000836</t>
  </si>
  <si>
    <t>6112</t>
  </si>
  <si>
    <t>9101345006</t>
  </si>
  <si>
    <t>K22TTM#00002012</t>
  </si>
  <si>
    <t>3462</t>
  </si>
  <si>
    <t>9101345020</t>
  </si>
  <si>
    <t>K22TTM#00000451</t>
  </si>
  <si>
    <t>5737</t>
  </si>
  <si>
    <t>9101345039</t>
  </si>
  <si>
    <t>K22TTM#00019188</t>
  </si>
  <si>
    <t>2066</t>
  </si>
  <si>
    <t>9101345043</t>
  </si>
  <si>
    <t>K22TTM#00019189</t>
  </si>
  <si>
    <t>10005982</t>
  </si>
  <si>
    <t>THU HẰNG Bắp bò muối gói 300g</t>
  </si>
  <si>
    <t>9101345047</t>
  </si>
  <si>
    <t>K22TTM#00030374</t>
  </si>
  <si>
    <t>2116</t>
  </si>
  <si>
    <t>9101345069</t>
  </si>
  <si>
    <t>K22TTM#00030391</t>
  </si>
  <si>
    <t>6156</t>
  </si>
  <si>
    <t>9101345072</t>
  </si>
  <si>
    <t>K22TTM#00030403</t>
  </si>
  <si>
    <t>5542</t>
  </si>
  <si>
    <t>9101345090</t>
  </si>
  <si>
    <t>K22TTM#00012619</t>
  </si>
  <si>
    <t>9101345094</t>
  </si>
  <si>
    <t>K22TTM#00001296</t>
  </si>
  <si>
    <t>5072</t>
  </si>
  <si>
    <t>9101345140</t>
  </si>
  <si>
    <t>K22TTM#00019194</t>
  </si>
  <si>
    <t>4424</t>
  </si>
  <si>
    <t>9101345163</t>
  </si>
  <si>
    <t>K22TTM#00000746</t>
  </si>
  <si>
    <t>9101345165</t>
  </si>
  <si>
    <t>K22TTM#00000747</t>
  </si>
  <si>
    <t>9101345183</t>
  </si>
  <si>
    <t>K22TTM#00002647</t>
  </si>
  <si>
    <t>5160</t>
  </si>
  <si>
    <t>9101345197</t>
  </si>
  <si>
    <t>K22TTM#00000677</t>
  </si>
  <si>
    <t>4215</t>
  </si>
  <si>
    <t>9101345230</t>
  </si>
  <si>
    <t>K22TTM#00000236</t>
  </si>
  <si>
    <t>4784</t>
  </si>
  <si>
    <t>9101345237</t>
  </si>
  <si>
    <t>K22TTM#00000393</t>
  </si>
  <si>
    <t>5708</t>
  </si>
  <si>
    <t>9101345244</t>
  </si>
  <si>
    <t>K22TTM#00010158</t>
  </si>
  <si>
    <t>3456</t>
  </si>
  <si>
    <t>9101345248</t>
  </si>
  <si>
    <t>K22TTM#00030463</t>
  </si>
  <si>
    <t>2558</t>
  </si>
  <si>
    <t>9101345262</t>
  </si>
  <si>
    <t>K22TTM#00004143</t>
  </si>
  <si>
    <t>5711</t>
  </si>
  <si>
    <t>9101345290</t>
  </si>
  <si>
    <t>K22TTM#00001457</t>
  </si>
  <si>
    <t>3825</t>
  </si>
  <si>
    <t>9101345292</t>
  </si>
  <si>
    <t>K22TTM#00001458</t>
  </si>
  <si>
    <t>9101345353</t>
  </si>
  <si>
    <t>K22TTM#00000422</t>
  </si>
  <si>
    <t>4961</t>
  </si>
  <si>
    <t>9101345361</t>
  </si>
  <si>
    <t>K22TTM#00030464</t>
  </si>
  <si>
    <t>2291</t>
  </si>
  <si>
    <t>9101345362</t>
  </si>
  <si>
    <t>K22TTM#00030465</t>
  </si>
  <si>
    <t>2057</t>
  </si>
  <si>
    <t>9101345369</t>
  </si>
  <si>
    <t>K22TTM#00010205</t>
  </si>
  <si>
    <t>3296</t>
  </si>
  <si>
    <t>9101345391</t>
  </si>
  <si>
    <t>K22TTM#00004144</t>
  </si>
  <si>
    <t>6325</t>
  </si>
  <si>
    <t>9101345399</t>
  </si>
  <si>
    <t>K22TTM#00000437</t>
  </si>
  <si>
    <t>4760</t>
  </si>
  <si>
    <t>9101345400</t>
  </si>
  <si>
    <t>3270</t>
  </si>
  <si>
    <t>9101345440</t>
  </si>
  <si>
    <t>K22TTM#00010230</t>
  </si>
  <si>
    <t>3173</t>
  </si>
  <si>
    <t>9101345449</t>
  </si>
  <si>
    <t>K22TTM#00030466</t>
  </si>
  <si>
    <t>4301</t>
  </si>
  <si>
    <t>9101345462</t>
  </si>
  <si>
    <t>K22TTM#00019214</t>
  </si>
  <si>
    <t>2982</t>
  </si>
  <si>
    <t>9101345487</t>
  </si>
  <si>
    <t>K22TTM#00030467</t>
  </si>
  <si>
    <t>9101345489</t>
  </si>
  <si>
    <t>K22TTM#00002650</t>
  </si>
  <si>
    <t>3689</t>
  </si>
  <si>
    <t>9101345490</t>
  </si>
  <si>
    <t>K22TTM#00002651</t>
  </si>
  <si>
    <t>9101345498</t>
  </si>
  <si>
    <t>K22TTM#00024335</t>
  </si>
  <si>
    <t>4192</t>
  </si>
  <si>
    <t>9101345514</t>
  </si>
  <si>
    <t>K22TTM#00012641</t>
  </si>
  <si>
    <t>4366</t>
  </si>
  <si>
    <t>9101345540</t>
  </si>
  <si>
    <t>K22TTM#00030474</t>
  </si>
  <si>
    <t>3497</t>
  </si>
  <si>
    <t>9101345605</t>
  </si>
  <si>
    <t>K22TTM#00004952</t>
  </si>
  <si>
    <t>1546</t>
  </si>
  <si>
    <t>9101345663</t>
  </si>
  <si>
    <t>K22TTM#00019228</t>
  </si>
  <si>
    <t>5162</t>
  </si>
  <si>
    <t>9101345667</t>
  </si>
  <si>
    <t>K22TTM#00004191</t>
  </si>
  <si>
    <t>5864</t>
  </si>
  <si>
    <t>9101345668</t>
  </si>
  <si>
    <t>K22TTM#00001180</t>
  </si>
  <si>
    <t>3963</t>
  </si>
  <si>
    <t>9101345680</t>
  </si>
  <si>
    <t>K22TTM#00019231</t>
  </si>
  <si>
    <t>9101345701</t>
  </si>
  <si>
    <t>K22TTM#00024507</t>
  </si>
  <si>
    <t>5456</t>
  </si>
  <si>
    <t>9101345714</t>
  </si>
  <si>
    <t>4939</t>
  </si>
  <si>
    <t>9101345739</t>
  </si>
  <si>
    <t>K22TTM#00000737</t>
  </si>
  <si>
    <t>4843</t>
  </si>
  <si>
    <t>9101345747</t>
  </si>
  <si>
    <t>K22TTM#00000116</t>
  </si>
  <si>
    <t>4560</t>
  </si>
  <si>
    <t>9101345748</t>
  </si>
  <si>
    <t>K22TTM#00000117</t>
  </si>
  <si>
    <t>9101345773</t>
  </si>
  <si>
    <t>K22TTM#00030478</t>
  </si>
  <si>
    <t>6171</t>
  </si>
  <si>
    <t>9101345775</t>
  </si>
  <si>
    <t>K22TTM#00030489</t>
  </si>
  <si>
    <t>9101345779</t>
  </si>
  <si>
    <t>K22TTM#00024579</t>
  </si>
  <si>
    <t>4210</t>
  </si>
  <si>
    <t>9101345784</t>
  </si>
  <si>
    <t>K22TTM#00024585</t>
  </si>
  <si>
    <t>4611</t>
  </si>
  <si>
    <t>9101345802</t>
  </si>
  <si>
    <t>K22TTM#00003090</t>
  </si>
  <si>
    <t>5458</t>
  </si>
  <si>
    <t>9101345811</t>
  </si>
  <si>
    <t>K22TTM#00010374</t>
  </si>
  <si>
    <t>3445</t>
  </si>
  <si>
    <t>9101345869</t>
  </si>
  <si>
    <t>K22TTM#00010407</t>
  </si>
  <si>
    <t>3508</t>
  </si>
  <si>
    <t>9101345887</t>
  </si>
  <si>
    <t>K22TTM#00003340</t>
  </si>
  <si>
    <t>3708</t>
  </si>
  <si>
    <t>9101345910</t>
  </si>
  <si>
    <t>K22TTM#00010431</t>
  </si>
  <si>
    <t>5827</t>
  </si>
  <si>
    <t>9101345921</t>
  </si>
  <si>
    <t>K22TTM#00000982</t>
  </si>
  <si>
    <t>9101345923</t>
  </si>
  <si>
    <t>K22TTM#00024756</t>
  </si>
  <si>
    <t>2069</t>
  </si>
  <si>
    <t>9101345939</t>
  </si>
  <si>
    <t>K22TTM#00000676</t>
  </si>
  <si>
    <t>3111</t>
  </si>
  <si>
    <t>9101345950</t>
  </si>
  <si>
    <t>K22TTM#00024783</t>
  </si>
  <si>
    <t>4425</t>
  </si>
  <si>
    <t>9101345953</t>
  </si>
  <si>
    <t>K22TTM#00010452</t>
  </si>
  <si>
    <t>5270</t>
  </si>
  <si>
    <t>9101345957</t>
  </si>
  <si>
    <t>K22TTM#00024790</t>
  </si>
  <si>
    <t>2016</t>
  </si>
  <si>
    <t>9101345960</t>
  </si>
  <si>
    <t>K22TTM#00000767</t>
  </si>
  <si>
    <t>5597</t>
  </si>
  <si>
    <t>9101345962</t>
  </si>
  <si>
    <t>K22TTM#00000886</t>
  </si>
  <si>
    <t>9101345966</t>
  </si>
  <si>
    <t>K22TTM#00000271</t>
  </si>
  <si>
    <t>4960</t>
  </si>
  <si>
    <t>9101345972</t>
  </si>
  <si>
    <t>K22TTM#00019243</t>
  </si>
  <si>
    <t>2826</t>
  </si>
  <si>
    <t>9101345983</t>
  </si>
  <si>
    <t>K22TTM#00004150</t>
  </si>
  <si>
    <t>3557</t>
  </si>
  <si>
    <t>9101345984</t>
  </si>
  <si>
    <t>K22TTM#00004151</t>
  </si>
  <si>
    <t>9101345989</t>
  </si>
  <si>
    <t>K22TTM#00010467</t>
  </si>
  <si>
    <t>4774</t>
  </si>
  <si>
    <t>9101345995</t>
  </si>
  <si>
    <t>K22TTM#00019250</t>
  </si>
  <si>
    <t>3500</t>
  </si>
  <si>
    <t>9101346003</t>
  </si>
  <si>
    <t>K22TTM#00024820</t>
  </si>
  <si>
    <t>4117</t>
  </si>
  <si>
    <t>9101346020</t>
  </si>
  <si>
    <t>K22TTM#00024831</t>
  </si>
  <si>
    <t>5681</t>
  </si>
  <si>
    <t>9101346027</t>
  </si>
  <si>
    <t>K22TTM#00019254</t>
  </si>
  <si>
    <t>5629</t>
  </si>
  <si>
    <t>9101346059</t>
  </si>
  <si>
    <t>K22TTM#00024867</t>
  </si>
  <si>
    <t>2031</t>
  </si>
  <si>
    <t>9101346071</t>
  </si>
  <si>
    <t>K22TTM#00000782</t>
  </si>
  <si>
    <t>4604</t>
  </si>
  <si>
    <t>9101346074</t>
  </si>
  <si>
    <t>K22TTM#00000242</t>
  </si>
  <si>
    <t>9101346080</t>
  </si>
  <si>
    <t>K22TTM#00030492</t>
  </si>
  <si>
    <t>3641</t>
  </si>
  <si>
    <t>9101346095</t>
  </si>
  <si>
    <t>K22TTM#00030493</t>
  </si>
  <si>
    <t>2192</t>
  </si>
  <si>
    <t>9101346108</t>
  </si>
  <si>
    <t>K22TTM#00024896</t>
  </si>
  <si>
    <t>5340</t>
  </si>
  <si>
    <t>9101346110</t>
  </si>
  <si>
    <t>K22TTM#00001298</t>
  </si>
  <si>
    <t>4581</t>
  </si>
  <si>
    <t>9101346127</t>
  </si>
  <si>
    <t>K22TTM#00003093</t>
  </si>
  <si>
    <t>3665</t>
  </si>
  <si>
    <t>9101346128</t>
  </si>
  <si>
    <t>K22TTM#00000692</t>
  </si>
  <si>
    <t>4630</t>
  </si>
  <si>
    <t>9101346134</t>
  </si>
  <si>
    <t>K22TTM#00001073</t>
  </si>
  <si>
    <t>4292</t>
  </si>
  <si>
    <t>9101346168</t>
  </si>
  <si>
    <t>K22TTM#00000243</t>
  </si>
  <si>
    <t>5213</t>
  </si>
  <si>
    <t>9101346183</t>
  </si>
  <si>
    <t>K22TTM#00000823</t>
  </si>
  <si>
    <t>5724</t>
  </si>
  <si>
    <t>9101346204</t>
  </si>
  <si>
    <t>K22TTM#00030502</t>
  </si>
  <si>
    <t>4068</t>
  </si>
  <si>
    <t>9101346216</t>
  </si>
  <si>
    <t>K22TTM#00001386</t>
  </si>
  <si>
    <t>6346</t>
  </si>
  <si>
    <t>9101346257</t>
  </si>
  <si>
    <t>K22TTM#00000717</t>
  </si>
  <si>
    <t>9101346287</t>
  </si>
  <si>
    <t>K22TTM#00019285</t>
  </si>
  <si>
    <t>5605</t>
  </si>
  <si>
    <t>9101346291</t>
  </si>
  <si>
    <t>K22TTM#00030503</t>
  </si>
  <si>
    <t>9101346300</t>
  </si>
  <si>
    <t>K22TTM#00025048</t>
  </si>
  <si>
    <t>3651</t>
  </si>
  <si>
    <t>9101346307</t>
  </si>
  <si>
    <t>K22TTM#00000244</t>
  </si>
  <si>
    <t>9101346308</t>
  </si>
  <si>
    <t>K22TTM#00019287</t>
  </si>
  <si>
    <t>2094</t>
  </si>
  <si>
    <t>9101346333</t>
  </si>
  <si>
    <t>K22TTM#00000983</t>
  </si>
  <si>
    <t>9101346352</t>
  </si>
  <si>
    <t>K22TTM#00010578</t>
  </si>
  <si>
    <t>5588</t>
  </si>
  <si>
    <t>9101346358</t>
  </si>
  <si>
    <t>K22TTM#00030504</t>
  </si>
  <si>
    <t>4584</t>
  </si>
  <si>
    <t>9101346361</t>
  </si>
  <si>
    <t>K22TTM#00010584</t>
  </si>
  <si>
    <t>4281</t>
  </si>
  <si>
    <t>9101346370</t>
  </si>
  <si>
    <t>K22TTM#00000629</t>
  </si>
  <si>
    <t>3697</t>
  </si>
  <si>
    <t>9101346412</t>
  </si>
  <si>
    <t>K22TTM#00030506</t>
  </si>
  <si>
    <t>5621</t>
  </si>
  <si>
    <t>9101346433</t>
  </si>
  <si>
    <t>K22TTM#00000524</t>
  </si>
  <si>
    <t>4771</t>
  </si>
  <si>
    <t>9101346446</t>
  </si>
  <si>
    <t>K22TTM#00004954</t>
  </si>
  <si>
    <t>3672</t>
  </si>
  <si>
    <t>9101346467</t>
  </si>
  <si>
    <t>K22TTM#00019297</t>
  </si>
  <si>
    <t>1663</t>
  </si>
  <si>
    <t>9101346482</t>
  </si>
  <si>
    <t>K22TTM#00012653</t>
  </si>
  <si>
    <t>2503</t>
  </si>
  <si>
    <t>9101346494</t>
  </si>
  <si>
    <t>K22TTM#00000813</t>
  </si>
  <si>
    <t>5707</t>
  </si>
  <si>
    <t>9101346496</t>
  </si>
  <si>
    <t>K22TTM#00019300</t>
  </si>
  <si>
    <t>3569</t>
  </si>
  <si>
    <t>9101346514</t>
  </si>
  <si>
    <t>K22TTM#00010629</t>
  </si>
  <si>
    <t>4386</t>
  </si>
  <si>
    <t>9101346541</t>
  </si>
  <si>
    <t>K22TTM#00000911</t>
  </si>
  <si>
    <t>5126</t>
  </si>
  <si>
    <t>9101346548</t>
  </si>
  <si>
    <t>K22TTM#00025273</t>
  </si>
  <si>
    <t>3882</t>
  </si>
  <si>
    <t>9101346556</t>
  </si>
  <si>
    <t>K22TTM#00000348</t>
  </si>
  <si>
    <t>1537</t>
  </si>
  <si>
    <t>9101346564</t>
  </si>
  <si>
    <t>K22TTM#00000241</t>
  </si>
  <si>
    <t>1595</t>
  </si>
  <si>
    <t>9101346565</t>
  </si>
  <si>
    <t>K22TTM#00001126</t>
  </si>
  <si>
    <t>3955</t>
  </si>
  <si>
    <t>9101346586</t>
  </si>
  <si>
    <t>K22TTM#00030518</t>
  </si>
  <si>
    <t>9101346600</t>
  </si>
  <si>
    <t>K22TTM#00025280</t>
  </si>
  <si>
    <t>3761</t>
  </si>
  <si>
    <t>9101346638</t>
  </si>
  <si>
    <t>K22TTM#00000704</t>
  </si>
  <si>
    <t>6005</t>
  </si>
  <si>
    <t>9101346647</t>
  </si>
  <si>
    <t>K22TTM#00025282</t>
  </si>
  <si>
    <t>5045</t>
  </si>
  <si>
    <t>9101346656</t>
  </si>
  <si>
    <t>K22TTM#00021195</t>
  </si>
  <si>
    <t>4024</t>
  </si>
  <si>
    <t>9101346661</t>
  </si>
  <si>
    <t>K22TTM#00003102</t>
  </si>
  <si>
    <t>5962</t>
  </si>
  <si>
    <t>9101346712</t>
  </si>
  <si>
    <t>K22TTM#00010652</t>
  </si>
  <si>
    <t>9101346719</t>
  </si>
  <si>
    <t>K22TTM#00010653</t>
  </si>
  <si>
    <t>5025</t>
  </si>
  <si>
    <t>9101346721</t>
  </si>
  <si>
    <t>K22TTM#00000263</t>
  </si>
  <si>
    <t>5778</t>
  </si>
  <si>
    <t>9101346722</t>
  </si>
  <si>
    <t>K22TTM#00025293</t>
  </si>
  <si>
    <t>5495</t>
  </si>
  <si>
    <t>9101346736</t>
  </si>
  <si>
    <t>K22TTM#00001127</t>
  </si>
  <si>
    <t>3550</t>
  </si>
  <si>
    <t>9101346766</t>
  </si>
  <si>
    <t>K22TTM#00025303</t>
  </si>
  <si>
    <t>2531</t>
  </si>
  <si>
    <t>9101346781</t>
  </si>
  <si>
    <t>K22TTM#00030521</t>
  </si>
  <si>
    <t>9101346782</t>
  </si>
  <si>
    <t>K22TTM#00019320</t>
  </si>
  <si>
    <t>3455</t>
  </si>
  <si>
    <t>9101346817</t>
  </si>
  <si>
    <t>K22TTM#00030522</t>
  </si>
  <si>
    <t>6101</t>
  </si>
  <si>
    <t>9101346823</t>
  </si>
  <si>
    <t>K22TTM#00001724</t>
  </si>
  <si>
    <t>9101346826</t>
  </si>
  <si>
    <t>K22TTM#00025309</t>
  </si>
  <si>
    <t>3752</t>
  </si>
  <si>
    <t>9101346858</t>
  </si>
  <si>
    <t>K22TTM#00030533</t>
  </si>
  <si>
    <t>9101346869</t>
  </si>
  <si>
    <t>5348</t>
  </si>
  <si>
    <t>9101346871</t>
  </si>
  <si>
    <t>K22TTM#00025310</t>
  </si>
  <si>
    <t>2070</t>
  </si>
  <si>
    <t>9101346873</t>
  </si>
  <si>
    <t>K22TTM#00001122</t>
  </si>
  <si>
    <t>4713</t>
  </si>
  <si>
    <t>9101346888</t>
  </si>
  <si>
    <t>K22TTM#00002036</t>
  </si>
  <si>
    <t>9101346916</t>
  </si>
  <si>
    <t>K22TTM#00002037</t>
  </si>
  <si>
    <t>5909</t>
  </si>
  <si>
    <t>9101346926</t>
  </si>
  <si>
    <t>K22TTM#00000310</t>
  </si>
  <si>
    <t>5223</t>
  </si>
  <si>
    <t>9101346936</t>
  </si>
  <si>
    <t>K22TTM#00000413</t>
  </si>
  <si>
    <t>9101346941</t>
  </si>
  <si>
    <t>K22TTM#00001083</t>
  </si>
  <si>
    <t>6097</t>
  </si>
  <si>
    <t>9101346962</t>
  </si>
  <si>
    <t>K22TTM#00003383</t>
  </si>
  <si>
    <t>6172</t>
  </si>
  <si>
    <t>9101346982</t>
  </si>
  <si>
    <t>K22TTM#00010678</t>
  </si>
  <si>
    <t>3158</t>
  </si>
  <si>
    <t>9101347007</t>
  </si>
  <si>
    <t>K22TTM#00000985</t>
  </si>
  <si>
    <t>5838</t>
  </si>
  <si>
    <t>9101347011</t>
  </si>
  <si>
    <t>K22TTM#00019344</t>
  </si>
  <si>
    <t>3690</t>
  </si>
  <si>
    <t>9101347031</t>
  </si>
  <si>
    <t>K22TTM#00010684</t>
  </si>
  <si>
    <t>4013</t>
  </si>
  <si>
    <t>9101347054</t>
  </si>
  <si>
    <t>K22TTM#00001131</t>
  </si>
  <si>
    <t>9101347059</t>
  </si>
  <si>
    <t>K22TTM#00025326</t>
  </si>
  <si>
    <t>4241</t>
  </si>
  <si>
    <t>9101347098</t>
  </si>
  <si>
    <t>K22TTM#00025327</t>
  </si>
  <si>
    <t>9101347103</t>
  </si>
  <si>
    <t>K22TTM#00010686</t>
  </si>
  <si>
    <t>6143</t>
  </si>
  <si>
    <t>9101347108</t>
  </si>
  <si>
    <t>K22TTM#00025329</t>
  </si>
  <si>
    <t>4302</t>
  </si>
  <si>
    <t>9101347112</t>
  </si>
  <si>
    <t>K22TTM#00003436</t>
  </si>
  <si>
    <t>9101347119</t>
  </si>
  <si>
    <t>5883</t>
  </si>
  <si>
    <t>9101347128</t>
  </si>
  <si>
    <t>K22TTM#00000363</t>
  </si>
  <si>
    <t>4768</t>
  </si>
  <si>
    <t>9101347129</t>
  </si>
  <si>
    <t>K22TTM#00030535</t>
  </si>
  <si>
    <t>4887</t>
  </si>
  <si>
    <t>9101347132</t>
  </si>
  <si>
    <t>K22TTM#00001669</t>
  </si>
  <si>
    <t>5999</t>
  </si>
  <si>
    <t>9101347135</t>
  </si>
  <si>
    <t>K22TTM#00019351</t>
  </si>
  <si>
    <t>4680</t>
  </si>
  <si>
    <t>9101347215</t>
  </si>
  <si>
    <t>K22TTM#00025340</t>
  </si>
  <si>
    <t>9101347219</t>
  </si>
  <si>
    <t>K22TTM#00010689</t>
  </si>
  <si>
    <t>2030</t>
  </si>
  <si>
    <t>9101347224</t>
  </si>
  <si>
    <t>K22TTM#00001170</t>
  </si>
  <si>
    <t>4096</t>
  </si>
  <si>
    <t>9101347241</t>
  </si>
  <si>
    <t>K22TTM#00010693</t>
  </si>
  <si>
    <t>4303</t>
  </si>
  <si>
    <t>9101347258</t>
  </si>
  <si>
    <t>K22TTM#00025353</t>
  </si>
  <si>
    <t>3104</t>
  </si>
  <si>
    <t>9101347268</t>
  </si>
  <si>
    <t>K22TTM#00030536</t>
  </si>
  <si>
    <t>3851</t>
  </si>
  <si>
    <t>9101347285</t>
  </si>
  <si>
    <t>K22TTM#00019366</t>
  </si>
  <si>
    <t>4588</t>
  </si>
  <si>
    <t>9101347288</t>
  </si>
  <si>
    <t>K22TTM#00030554</t>
  </si>
  <si>
    <t>9101347291</t>
  </si>
  <si>
    <t>K22TTM#00030555</t>
  </si>
  <si>
    <t>4520</t>
  </si>
  <si>
    <t>9101347357</t>
  </si>
  <si>
    <t>K22TTM#00021355</t>
  </si>
  <si>
    <t>9101347375</t>
  </si>
  <si>
    <t>K22TTM#00019382</t>
  </si>
  <si>
    <t>4878</t>
  </si>
  <si>
    <t>9101347399</t>
  </si>
  <si>
    <t>K22TTM#00019385</t>
  </si>
  <si>
    <t>5369</t>
  </si>
  <si>
    <t>9101347412</t>
  </si>
  <si>
    <t>K22TTM#00000740</t>
  </si>
  <si>
    <t>5683</t>
  </si>
  <si>
    <t>9101347424</t>
  </si>
  <si>
    <t>K22TTM#00030559</t>
  </si>
  <si>
    <t>9101347432</t>
  </si>
  <si>
    <t>K22TTM#00000246</t>
  </si>
  <si>
    <t>9101347437</t>
  </si>
  <si>
    <t>K22TTM#00030560</t>
  </si>
  <si>
    <t>2443</t>
  </si>
  <si>
    <t>9101347499</t>
  </si>
  <si>
    <t>K22TTM#00000365</t>
  </si>
  <si>
    <t>6029</t>
  </si>
  <si>
    <t>9101347502</t>
  </si>
  <si>
    <t>K22TTM#00001415</t>
  </si>
  <si>
    <t>5407</t>
  </si>
  <si>
    <t>9101347510</t>
  </si>
  <si>
    <t>K22TTM#00001133</t>
  </si>
  <si>
    <t>6007</t>
  </si>
  <si>
    <t>9101347513</t>
  </si>
  <si>
    <t>K22TTM#00010704</t>
  </si>
  <si>
    <t>6186</t>
  </si>
  <si>
    <t>9101347563</t>
  </si>
  <si>
    <t>K22TTM#00001725</t>
  </si>
  <si>
    <t>9101347595</t>
  </si>
  <si>
    <t>K22TTM#00019413</t>
  </si>
  <si>
    <t>4078</t>
  </si>
  <si>
    <t>9101347601</t>
  </si>
  <si>
    <t>K22TTM#00001416</t>
  </si>
  <si>
    <t>6024</t>
  </si>
  <si>
    <t>9101347607</t>
  </si>
  <si>
    <t>K22TTM#00000369</t>
  </si>
  <si>
    <t>9101347617</t>
  </si>
  <si>
    <t>K22TTM#00003123</t>
  </si>
  <si>
    <t>4063</t>
  </si>
  <si>
    <t>9101347629</t>
  </si>
  <si>
    <t>K22TTM#00001186</t>
  </si>
  <si>
    <t>4308</t>
  </si>
  <si>
    <t>9101347638</t>
  </si>
  <si>
    <t>K22TTM#00025396</t>
  </si>
  <si>
    <t>4521</t>
  </si>
  <si>
    <t>9101347656</t>
  </si>
  <si>
    <t>K22TTM#00002673</t>
  </si>
  <si>
    <t>5937</t>
  </si>
  <si>
    <t>9101347681</t>
  </si>
  <si>
    <t>K22TTM#00030580</t>
  </si>
  <si>
    <t>3102</t>
  </si>
  <si>
    <t>9101347701</t>
  </si>
  <si>
    <t>K22TTM#00000403</t>
  </si>
  <si>
    <t>9101347741</t>
  </si>
  <si>
    <t>K22TTM#00010711</t>
  </si>
  <si>
    <t>4202</t>
  </si>
  <si>
    <t>9101347742</t>
  </si>
  <si>
    <t>4478</t>
  </si>
  <si>
    <t>9101347763</t>
  </si>
  <si>
    <t>K22TTM#00000341</t>
  </si>
  <si>
    <t>9101347768</t>
  </si>
  <si>
    <t>K22TTM#00000583</t>
  </si>
  <si>
    <t>5990</t>
  </si>
  <si>
    <t>9101347788</t>
  </si>
  <si>
    <t>K22TTM#00000741</t>
  </si>
  <si>
    <t>5670</t>
  </si>
  <si>
    <t>9101347812</t>
  </si>
  <si>
    <t>K22TTM#00000543</t>
  </si>
  <si>
    <t>9101347857</t>
  </si>
  <si>
    <t>K22TTM#00010715</t>
  </si>
  <si>
    <t>5786</t>
  </si>
  <si>
    <t>9101347858</t>
  </si>
  <si>
    <t>K22TTM#00021438</t>
  </si>
  <si>
    <t>9101347915</t>
  </si>
  <si>
    <t>K22TTM#00025421</t>
  </si>
  <si>
    <t>6163</t>
  </si>
  <si>
    <t>9101347918</t>
  </si>
  <si>
    <t>K22TTM#00025422</t>
  </si>
  <si>
    <t>9101347943</t>
  </si>
  <si>
    <t>K22TTM#00030583</t>
  </si>
  <si>
    <t>9101347947</t>
  </si>
  <si>
    <t>K22TTM#00010719</t>
  </si>
  <si>
    <t>6031</t>
  </si>
  <si>
    <t>9101347951</t>
  </si>
  <si>
    <t>K22TTM#00000378</t>
  </si>
  <si>
    <t>5015</t>
  </si>
  <si>
    <t>9101347981</t>
  </si>
  <si>
    <t>K22TTM#00000326</t>
  </si>
  <si>
    <t>5381</t>
  </si>
  <si>
    <t>9101347983</t>
  </si>
  <si>
    <t>K22TTM#00025429</t>
  </si>
  <si>
    <t>3683</t>
  </si>
  <si>
    <t>9101347984</t>
  </si>
  <si>
    <t>10170325</t>
  </si>
  <si>
    <t>NGỌC THƠM Mực lá câu làm sạch 450g</t>
  </si>
  <si>
    <t>K22TTM#00025430</t>
  </si>
  <si>
    <t>9101348039</t>
  </si>
  <si>
    <t>K22TTM#00000501</t>
  </si>
  <si>
    <t>9101348057</t>
  </si>
  <si>
    <t>K22TTM#00025441</t>
  </si>
  <si>
    <t>9101348071</t>
  </si>
  <si>
    <t>K22TTM#00000966</t>
  </si>
  <si>
    <t>6090</t>
  </si>
  <si>
    <t>9101348107</t>
  </si>
  <si>
    <t>K22TTM#00001414</t>
  </si>
  <si>
    <t>5870</t>
  </si>
  <si>
    <t>9101348129</t>
  </si>
  <si>
    <t>K22TTM#00001726</t>
  </si>
  <si>
    <t>5886</t>
  </si>
  <si>
    <t>9101348130</t>
  </si>
  <si>
    <t>K22TTM#00008427</t>
  </si>
  <si>
    <t>5745</t>
  </si>
  <si>
    <t>9101348132</t>
  </si>
  <si>
    <t>K22TTM#00001110</t>
  </si>
  <si>
    <t>5241</t>
  </si>
  <si>
    <t>9101348156</t>
  </si>
  <si>
    <t>K22TTM#00025451</t>
  </si>
  <si>
    <t>2797</t>
  </si>
  <si>
    <t>9101348176</t>
  </si>
  <si>
    <t>K22TTM#00025452</t>
  </si>
  <si>
    <t>5505</t>
  </si>
  <si>
    <t>9101348180</t>
  </si>
  <si>
    <t>K22TTM#00025454</t>
  </si>
  <si>
    <t>2150</t>
  </si>
  <si>
    <t>9101348195</t>
  </si>
  <si>
    <t>K22TTM#00010733</t>
  </si>
  <si>
    <t>9101348214</t>
  </si>
  <si>
    <t>6308</t>
  </si>
  <si>
    <t>9101348223</t>
  </si>
  <si>
    <t>K22TTM#00004955</t>
  </si>
  <si>
    <t>3835</t>
  </si>
  <si>
    <t>9101348230</t>
  </si>
  <si>
    <t>K22TTM#00004956</t>
  </si>
  <si>
    <t>9101348236</t>
  </si>
  <si>
    <t>K22TTM#00030599</t>
  </si>
  <si>
    <t>4800</t>
  </si>
  <si>
    <t>9101348237</t>
  </si>
  <si>
    <t>K22TTM#00010736</t>
  </si>
  <si>
    <t>3936</t>
  </si>
  <si>
    <t>9101348238</t>
  </si>
  <si>
    <t>K22TTM#00001801</t>
  </si>
  <si>
    <t>3614</t>
  </si>
  <si>
    <t>9101348239</t>
  </si>
  <si>
    <t>K22TTM#00000305</t>
  </si>
  <si>
    <t>5728</t>
  </si>
  <si>
    <t>9101348252</t>
  </si>
  <si>
    <t>K22TTM#00021558</t>
  </si>
  <si>
    <t>4275</t>
  </si>
  <si>
    <t>9101348262</t>
  </si>
  <si>
    <t>K22TTM#00030600</t>
  </si>
  <si>
    <t>3323</t>
  </si>
  <si>
    <t>9101348265</t>
  </si>
  <si>
    <t>K22TTM#00025464</t>
  </si>
  <si>
    <t>5308</t>
  </si>
  <si>
    <t>9101348310</t>
  </si>
  <si>
    <t>K22TTM#00003132</t>
  </si>
  <si>
    <t>9101348323</t>
  </si>
  <si>
    <t>K22TTM#00030611</t>
  </si>
  <si>
    <t>2364</t>
  </si>
  <si>
    <t>9101348348</t>
  </si>
  <si>
    <t>K22TTM#00000441</t>
  </si>
  <si>
    <t>9101348356</t>
  </si>
  <si>
    <t>K22TTM#00030612</t>
  </si>
  <si>
    <t>5063</t>
  </si>
  <si>
    <t>9101348383</t>
  </si>
  <si>
    <t>K22TTM#00030615</t>
  </si>
  <si>
    <t>5055</t>
  </si>
  <si>
    <t>9101348429</t>
  </si>
  <si>
    <t>K22TTM#00001094</t>
  </si>
  <si>
    <t>4296</t>
  </si>
  <si>
    <t>9101348430</t>
  </si>
  <si>
    <t>K22TTM#00019497</t>
  </si>
  <si>
    <t>5465</t>
  </si>
  <si>
    <t>9101348434</t>
  </si>
  <si>
    <t>K22TTM#00001527</t>
  </si>
  <si>
    <t>5738</t>
  </si>
  <si>
    <t>9101348447</t>
  </si>
  <si>
    <t>K22TTM#00012678</t>
  </si>
  <si>
    <t>9101348455</t>
  </si>
  <si>
    <t>K22TTM#00000552</t>
  </si>
  <si>
    <t>1642</t>
  </si>
  <si>
    <t>9101348476</t>
  </si>
  <si>
    <t>K22TTM#00025472</t>
  </si>
  <si>
    <t>5288</t>
  </si>
  <si>
    <t>9101348478</t>
  </si>
  <si>
    <t>K22TTM#00001125</t>
  </si>
  <si>
    <t>4724</t>
  </si>
  <si>
    <t>9101348481</t>
  </si>
  <si>
    <t>K22TTM#00010741</t>
  </si>
  <si>
    <t>3677</t>
  </si>
  <si>
    <t>9101348503</t>
  </si>
  <si>
    <t>K22TTM#00019505</t>
  </si>
  <si>
    <t>4356</t>
  </si>
  <si>
    <t>9101348512</t>
  </si>
  <si>
    <t>K22TTM#00030632</t>
  </si>
  <si>
    <t>9101348524</t>
  </si>
  <si>
    <t>K22TTM#00030633</t>
  </si>
  <si>
    <t>4011</t>
  </si>
  <si>
    <t>9101348529</t>
  </si>
  <si>
    <t>K22TTM#00001524</t>
  </si>
  <si>
    <t>5798</t>
  </si>
  <si>
    <t>9101348533</t>
  </si>
  <si>
    <t>K22TTM#00012685</t>
  </si>
  <si>
    <t>6088</t>
  </si>
  <si>
    <t>9101348534</t>
  </si>
  <si>
    <t>K22TTM#00000126</t>
  </si>
  <si>
    <t>5252</t>
  </si>
  <si>
    <t>9101348542</t>
  </si>
  <si>
    <t>K22TTM#00000714</t>
  </si>
  <si>
    <t>5930</t>
  </si>
  <si>
    <t>9101348564</t>
  </si>
  <si>
    <t>K22TTM#00002375</t>
  </si>
  <si>
    <t>6071</t>
  </si>
  <si>
    <t>9101348614</t>
  </si>
  <si>
    <t>K22TTM#00000537</t>
  </si>
  <si>
    <t>1573</t>
  </si>
  <si>
    <t>9101348619</t>
  </si>
  <si>
    <t>K22TTM#00001287</t>
  </si>
  <si>
    <t>4501</t>
  </si>
  <si>
    <t>9101348650</t>
  </si>
  <si>
    <t>K22TTM#00030635</t>
  </si>
  <si>
    <t>4566</t>
  </si>
  <si>
    <t>9101348652</t>
  </si>
  <si>
    <t>K22TTM#00025506</t>
  </si>
  <si>
    <t>5430</t>
  </si>
  <si>
    <t>9101348666</t>
  </si>
  <si>
    <t>4038</t>
  </si>
  <si>
    <t>9101348667</t>
  </si>
  <si>
    <t>K22TTM#00001257</t>
  </si>
  <si>
    <t>6185</t>
  </si>
  <si>
    <t>9101348714</t>
  </si>
  <si>
    <t>K22TTM#00000166</t>
  </si>
  <si>
    <t>5243</t>
  </si>
  <si>
    <t>9101348730</t>
  </si>
  <si>
    <t>K22TTM#00001134</t>
  </si>
  <si>
    <t>4538</t>
  </si>
  <si>
    <t>9101348733</t>
  </si>
  <si>
    <t>K22TTM#00001318</t>
  </si>
  <si>
    <t>9101348845</t>
  </si>
  <si>
    <t>K22TTM#00001729</t>
  </si>
  <si>
    <t>5894</t>
  </si>
  <si>
    <t>9101348886</t>
  </si>
  <si>
    <t>K22TTM#00021753</t>
  </si>
  <si>
    <t>1645</t>
  </si>
  <si>
    <t>9101348887</t>
  </si>
  <si>
    <t>9101348895</t>
  </si>
  <si>
    <t>K22TTM#00025521</t>
  </si>
  <si>
    <t>9101348935</t>
  </si>
  <si>
    <t>K22TTM#00025523</t>
  </si>
  <si>
    <t>5803</t>
  </si>
  <si>
    <t>9101348976</t>
  </si>
  <si>
    <t>K22TTM#00000493</t>
  </si>
  <si>
    <t>4480</t>
  </si>
  <si>
    <t>9101348977</t>
  </si>
  <si>
    <t>K22TTM#00000372</t>
  </si>
  <si>
    <t>4868</t>
  </si>
  <si>
    <t>9101349026</t>
  </si>
  <si>
    <t>K22TTM#00021763</t>
  </si>
  <si>
    <t>2210</t>
  </si>
  <si>
    <t>9101349034</t>
  </si>
  <si>
    <t>K22TTM#00025535</t>
  </si>
  <si>
    <t>9101349075</t>
  </si>
  <si>
    <t>K22TTM#00030652</t>
  </si>
  <si>
    <t>9101349090</t>
  </si>
  <si>
    <t>K22TTM#00025549</t>
  </si>
  <si>
    <t>3225</t>
  </si>
  <si>
    <t>9101349111</t>
  </si>
  <si>
    <t>K22TTM#00000647</t>
  </si>
  <si>
    <t>4977</t>
  </si>
  <si>
    <t>9101349113</t>
  </si>
  <si>
    <t>K22TTM#00000648</t>
  </si>
  <si>
    <t>9101349116</t>
  </si>
  <si>
    <t>K22TTM#00025551</t>
  </si>
  <si>
    <t>5347</t>
  </si>
  <si>
    <t>9101349131</t>
  </si>
  <si>
    <t>K22TTM#00030653</t>
  </si>
  <si>
    <t>5576</t>
  </si>
  <si>
    <t>9101349155</t>
  </si>
  <si>
    <t>K22TTM#00000167</t>
  </si>
  <si>
    <t>5242</t>
  </si>
  <si>
    <t>9101349184</t>
  </si>
  <si>
    <t>K22TTM#00025555</t>
  </si>
  <si>
    <t>3573</t>
  </si>
  <si>
    <t>9101349188</t>
  </si>
  <si>
    <t>K22TTM#00025557</t>
  </si>
  <si>
    <t>9101349192</t>
  </si>
  <si>
    <t>K22TTM#00030655</t>
  </si>
  <si>
    <t>9101349196</t>
  </si>
  <si>
    <t>K22TTM#00025558</t>
  </si>
  <si>
    <t>2428</t>
  </si>
  <si>
    <t>9101349201</t>
  </si>
  <si>
    <t>K22TTM#00010784</t>
  </si>
  <si>
    <t>6009</t>
  </si>
  <si>
    <t>9101349202</t>
  </si>
  <si>
    <t>K22TTM#00012697</t>
  </si>
  <si>
    <t>3974</t>
  </si>
  <si>
    <t>9101349248</t>
  </si>
  <si>
    <t>K22TTM#00030665</t>
  </si>
  <si>
    <t>4810</t>
  </si>
  <si>
    <t>9101349288</t>
  </si>
  <si>
    <t>K22TTM#00030666</t>
  </si>
  <si>
    <t>9101349296</t>
  </si>
  <si>
    <t>K22TTM#00030667</t>
  </si>
  <si>
    <t>9101349314</t>
  </si>
  <si>
    <t>K22TTM#00030668</t>
  </si>
  <si>
    <t>2139</t>
  </si>
  <si>
    <t>9101349327</t>
  </si>
  <si>
    <t>K22TTM#00000224</t>
  </si>
  <si>
    <t>6010</t>
  </si>
  <si>
    <t>9101349335</t>
  </si>
  <si>
    <t>K22TTM#00000196</t>
  </si>
  <si>
    <t>5438</t>
  </si>
  <si>
    <t>9101349351</t>
  </si>
  <si>
    <t>K22TTM#00025572</t>
  </si>
  <si>
    <t>2169</t>
  </si>
  <si>
    <t>9101349363</t>
  </si>
  <si>
    <t>K22TTM#00001208</t>
  </si>
  <si>
    <t>5969</t>
  </si>
  <si>
    <t>9101349390</t>
  </si>
  <si>
    <t>K22TTM#00025587</t>
  </si>
  <si>
    <t>2018</t>
  </si>
  <si>
    <t>9101349391</t>
  </si>
  <si>
    <t>6055</t>
  </si>
  <si>
    <t>9101349404</t>
  </si>
  <si>
    <t>K22TTM#00025589</t>
  </si>
  <si>
    <t>2412</t>
  </si>
  <si>
    <t>9101349427</t>
  </si>
  <si>
    <t>K22TTM#00004473</t>
  </si>
  <si>
    <t>4413</t>
  </si>
  <si>
    <t>9101349436</t>
  </si>
  <si>
    <t>K22TTM#00030680</t>
  </si>
  <si>
    <t>2141</t>
  </si>
  <si>
    <t>9101349445</t>
  </si>
  <si>
    <t>K22TTM#00000560</t>
  </si>
  <si>
    <t>3234</t>
  </si>
  <si>
    <t>9101349504</t>
  </si>
  <si>
    <t>K22TTM#00030681</t>
  </si>
  <si>
    <t>5720</t>
  </si>
  <si>
    <t>9101349515</t>
  </si>
  <si>
    <t>K22TTM#00012700</t>
  </si>
  <si>
    <t>3387</t>
  </si>
  <si>
    <t>9101349518</t>
  </si>
  <si>
    <t>K22TTM#00004475</t>
  </si>
  <si>
    <t>3733</t>
  </si>
  <si>
    <t>9101349553</t>
  </si>
  <si>
    <t>K22TTM#00001039</t>
  </si>
  <si>
    <t>5123</t>
  </si>
  <si>
    <t>9101349575</t>
  </si>
  <si>
    <t>K22TTM#00002390</t>
  </si>
  <si>
    <t>5399</t>
  </si>
  <si>
    <t>9101349582</t>
  </si>
  <si>
    <t>K22TTM#00008976</t>
  </si>
  <si>
    <t>5973</t>
  </si>
  <si>
    <t>9101349585</t>
  </si>
  <si>
    <t>K22TTM#00008977</t>
  </si>
  <si>
    <t>9101349591</t>
  </si>
  <si>
    <t>K22TTM#00010796</t>
  </si>
  <si>
    <t>3420</t>
  </si>
  <si>
    <t>9101349599</t>
  </si>
  <si>
    <t>6286</t>
  </si>
  <si>
    <t>9101349605</t>
  </si>
  <si>
    <t>K22TTM#00010797</t>
  </si>
  <si>
    <t>9101349642</t>
  </si>
  <si>
    <t>K22TTM#00001261</t>
  </si>
  <si>
    <t>4163</t>
  </si>
  <si>
    <t>9101349652</t>
  </si>
  <si>
    <t>K22TTM#00001851</t>
  </si>
  <si>
    <t>5481</t>
  </si>
  <si>
    <t>9101349666</t>
  </si>
  <si>
    <t>K22TTM#00025616</t>
  </si>
  <si>
    <t>9101349669</t>
  </si>
  <si>
    <t>3788</t>
  </si>
  <si>
    <t>9101349708</t>
  </si>
  <si>
    <t>K22TTM#00021804</t>
  </si>
  <si>
    <t>4190</t>
  </si>
  <si>
    <t>9101349712</t>
  </si>
  <si>
    <t>K22TTM#00001305</t>
  </si>
  <si>
    <t>1700</t>
  </si>
  <si>
    <t>9101349724</t>
  </si>
  <si>
    <t>K22TTM#00025623</t>
  </si>
  <si>
    <t>2092</t>
  </si>
  <si>
    <t>9101349729</t>
  </si>
  <si>
    <t>K22TTM#00025625</t>
  </si>
  <si>
    <t>5161</t>
  </si>
  <si>
    <t>9101349743</t>
  </si>
  <si>
    <t>K22TTM#00030700</t>
  </si>
  <si>
    <t>5351</t>
  </si>
  <si>
    <t>9101349749</t>
  </si>
  <si>
    <t>K22TTM#00030701</t>
  </si>
  <si>
    <t>4526</t>
  </si>
  <si>
    <t>9101349756</t>
  </si>
  <si>
    <t>K22TTM#00025636</t>
  </si>
  <si>
    <t>2439</t>
  </si>
  <si>
    <t>9101349791</t>
  </si>
  <si>
    <t>K22TTM#00025641</t>
  </si>
  <si>
    <t>2419</t>
  </si>
  <si>
    <t>9101349804</t>
  </si>
  <si>
    <t>K22TTM#00030703</t>
  </si>
  <si>
    <t>4274</t>
  </si>
  <si>
    <t>9101349808</t>
  </si>
  <si>
    <t>K22TTM#00001530</t>
  </si>
  <si>
    <t>5734</t>
  </si>
  <si>
    <t>9101349816</t>
  </si>
  <si>
    <t>K22TTM#00010804</t>
  </si>
  <si>
    <t>3742</t>
  </si>
  <si>
    <t>9101349821</t>
  </si>
  <si>
    <t>K22TTM#00030704</t>
  </si>
  <si>
    <t>3015</t>
  </si>
  <si>
    <t>9101349843</t>
  </si>
  <si>
    <t>K22TTM#00021814</t>
  </si>
  <si>
    <t>5586</t>
  </si>
  <si>
    <t>9101349915</t>
  </si>
  <si>
    <t>6244</t>
  </si>
  <si>
    <t>9101349917</t>
  </si>
  <si>
    <t>K22TTM#00025648</t>
  </si>
  <si>
    <t>2351</t>
  </si>
  <si>
    <t>9101349927</t>
  </si>
  <si>
    <t>K22TTM#00010811</t>
  </si>
  <si>
    <t>4350</t>
  </si>
  <si>
    <t>9101349935</t>
  </si>
  <si>
    <t>K22TTM#00021822</t>
  </si>
  <si>
    <t>4972</t>
  </si>
  <si>
    <t>9101349946</t>
  </si>
  <si>
    <t>K22TTM#00000013</t>
  </si>
  <si>
    <t>6298</t>
  </si>
  <si>
    <t>9101349953</t>
  </si>
  <si>
    <t>4971</t>
  </si>
  <si>
    <t>9101349986</t>
  </si>
  <si>
    <t>K22TTM#00025656</t>
  </si>
  <si>
    <t>2014</t>
  </si>
  <si>
    <t>9101350006</t>
  </si>
  <si>
    <t>K22TTM#00030708</t>
  </si>
  <si>
    <t>9101350015</t>
  </si>
  <si>
    <t>K22TTM#00025658</t>
  </si>
  <si>
    <t>5504</t>
  </si>
  <si>
    <t>9101350026</t>
  </si>
  <si>
    <t>K22TTM#00010818</t>
  </si>
  <si>
    <t>4293</t>
  </si>
  <si>
    <t>9101350063</t>
  </si>
  <si>
    <t>3780</t>
  </si>
  <si>
    <t>9101350070</t>
  </si>
  <si>
    <t>K22TTM#00025668</t>
  </si>
  <si>
    <t>9101350095</t>
  </si>
  <si>
    <t>K22TTM#00004484</t>
  </si>
  <si>
    <t>6098</t>
  </si>
  <si>
    <t>9101350125</t>
  </si>
  <si>
    <t>K22TTM#00021832</t>
  </si>
  <si>
    <t>1542</t>
  </si>
  <si>
    <t>9101350141</t>
  </si>
  <si>
    <t>K22TTM#00010829</t>
  </si>
  <si>
    <t>4463</t>
  </si>
  <si>
    <t>9101350166</t>
  </si>
  <si>
    <t>K22TTM#00012707</t>
  </si>
  <si>
    <t>6228</t>
  </si>
  <si>
    <t>9101350179</t>
  </si>
  <si>
    <t>K22TTM#00002883</t>
  </si>
  <si>
    <t>5400</t>
  </si>
  <si>
    <t>9101350199</t>
  </si>
  <si>
    <t>K22TTM#00012708</t>
  </si>
  <si>
    <t>5499</t>
  </si>
  <si>
    <t>9101350214</t>
  </si>
  <si>
    <t>K22TTM#00025690</t>
  </si>
  <si>
    <t>2357</t>
  </si>
  <si>
    <t>9101350217</t>
  </si>
  <si>
    <t>K22TTM#00010832</t>
  </si>
  <si>
    <t>6001</t>
  </si>
  <si>
    <t>9101350218</t>
  </si>
  <si>
    <t>K22TTM#00025692</t>
  </si>
  <si>
    <t>2776</t>
  </si>
  <si>
    <t>9101350231</t>
  </si>
  <si>
    <t>K22TTM#00000373</t>
  </si>
  <si>
    <t>5228</t>
  </si>
  <si>
    <t>9101350243</t>
  </si>
  <si>
    <t>K22TTM#00001317</t>
  </si>
  <si>
    <t>5912</t>
  </si>
  <si>
    <t>9101350245</t>
  </si>
  <si>
    <t>K22TTM#00030721</t>
  </si>
  <si>
    <t>2518</t>
  </si>
  <si>
    <t>9101350248</t>
  </si>
  <si>
    <t>K22TTM#00000817</t>
  </si>
  <si>
    <t>9101350252</t>
  </si>
  <si>
    <t>K22TTM#00000374</t>
  </si>
  <si>
    <t>9101350254</t>
  </si>
  <si>
    <t>K22TTM#00000927</t>
  </si>
  <si>
    <t>3947</t>
  </si>
  <si>
    <t>9101350264</t>
  </si>
  <si>
    <t>K22TTM#00030722</t>
  </si>
  <si>
    <t>3138</t>
  </si>
  <si>
    <t>9101350268</t>
  </si>
  <si>
    <t>K22TTM#00025701</t>
  </si>
  <si>
    <t>9101350303</t>
  </si>
  <si>
    <t>K22TTM#00030724</t>
  </si>
  <si>
    <t>5585</t>
  </si>
  <si>
    <t>9101350310</t>
  </si>
  <si>
    <t>K22TTM#00030736</t>
  </si>
  <si>
    <t>5434</t>
  </si>
  <si>
    <t>9101350311</t>
  </si>
  <si>
    <t>K22TTM#00030737</t>
  </si>
  <si>
    <t>9101350329</t>
  </si>
  <si>
    <t>K22TTM#00025715</t>
  </si>
  <si>
    <t>9101350350</t>
  </si>
  <si>
    <t>K22TTM#00021844</t>
  </si>
  <si>
    <t>5768</t>
  </si>
  <si>
    <t>9101350373</t>
  </si>
  <si>
    <t>K22TTM#00030738</t>
  </si>
  <si>
    <t>2046</t>
  </si>
  <si>
    <t>9101350401</t>
  </si>
  <si>
    <t>K22TTM#00012713</t>
  </si>
  <si>
    <t>3258</t>
  </si>
  <si>
    <t>9101350410</t>
  </si>
  <si>
    <t>K22TTM#00000818</t>
  </si>
  <si>
    <t>4576</t>
  </si>
  <si>
    <t>9101350451</t>
  </si>
  <si>
    <t>K22TTM#00021849</t>
  </si>
  <si>
    <t>4764</t>
  </si>
  <si>
    <t>9101350463</t>
  </si>
  <si>
    <t>K22TTM#00000014</t>
  </si>
  <si>
    <t>6292</t>
  </si>
  <si>
    <t>9101350464</t>
  </si>
  <si>
    <t>K22TTM#00012719</t>
  </si>
  <si>
    <t>4158</t>
  </si>
  <si>
    <t>9101350471</t>
  </si>
  <si>
    <t>K22TTM#00012720</t>
  </si>
  <si>
    <t>2387</t>
  </si>
  <si>
    <t>9101350519</t>
  </si>
  <si>
    <t>K22TTM#00001307</t>
  </si>
  <si>
    <t>4627</t>
  </si>
  <si>
    <t>9101350535</t>
  </si>
  <si>
    <t>6162</t>
  </si>
  <si>
    <t>9101350541</t>
  </si>
  <si>
    <t>K22TTM#00025742</t>
  </si>
  <si>
    <t>9101350560</t>
  </si>
  <si>
    <t>K22TTM#00000178</t>
  </si>
  <si>
    <t>6241</t>
  </si>
  <si>
    <t>9101350587</t>
  </si>
  <si>
    <t>K22TTM#00025744</t>
  </si>
  <si>
    <t>6153</t>
  </si>
  <si>
    <t>9101350611</t>
  </si>
  <si>
    <t>K22TTM#00025746</t>
  </si>
  <si>
    <t>9101350614</t>
  </si>
  <si>
    <t>K22TTM#00003556</t>
  </si>
  <si>
    <t>9101350633</t>
  </si>
  <si>
    <t>K22TTM#00010841</t>
  </si>
  <si>
    <t>5657</t>
  </si>
  <si>
    <t>9101350640</t>
  </si>
  <si>
    <t>K22TTM#00000127</t>
  </si>
  <si>
    <t>4557</t>
  </si>
  <si>
    <t>9101350653</t>
  </si>
  <si>
    <t>K22TTM#00025760</t>
  </si>
  <si>
    <t>3210</t>
  </si>
  <si>
    <t>9101350656</t>
  </si>
  <si>
    <t>K22TTM#00030747</t>
  </si>
  <si>
    <t>5855</t>
  </si>
  <si>
    <t>9101350686</t>
  </si>
  <si>
    <t>K22TTM#00003459</t>
  </si>
  <si>
    <t>4987</t>
  </si>
  <si>
    <t>9101350702</t>
  </si>
  <si>
    <t>K22TTM#00004178</t>
  </si>
  <si>
    <t>4518</t>
  </si>
  <si>
    <t>9101350715</t>
  </si>
  <si>
    <t>K22TTM#00010851</t>
  </si>
  <si>
    <t>4251</t>
  </si>
  <si>
    <t>9101350716</t>
  </si>
  <si>
    <t>K22TTM#00003461</t>
  </si>
  <si>
    <t>4930</t>
  </si>
  <si>
    <t>9101350728</t>
  </si>
  <si>
    <t>K22TTM#00010852</t>
  </si>
  <si>
    <t>3147</t>
  </si>
  <si>
    <t>9101350758</t>
  </si>
  <si>
    <t>K22TTM#00001427</t>
  </si>
  <si>
    <t>5901</t>
  </si>
  <si>
    <t>9101350821</t>
  </si>
  <si>
    <t>K22TTM#00002889</t>
  </si>
  <si>
    <t>4795</t>
  </si>
  <si>
    <t>9101350829</t>
  </si>
  <si>
    <t>K22TTM#00000798</t>
  </si>
  <si>
    <t>9101350834</t>
  </si>
  <si>
    <t>K22TTM#00003558</t>
  </si>
  <si>
    <t>4527</t>
  </si>
  <si>
    <t>9101350843</t>
  </si>
  <si>
    <t>K22TTM#00001130</t>
  </si>
  <si>
    <t>5761</t>
  </si>
  <si>
    <t>9101350846</t>
  </si>
  <si>
    <t>K22TTM#00025770</t>
  </si>
  <si>
    <t>2745</t>
  </si>
  <si>
    <t>9101350850</t>
  </si>
  <si>
    <t>K22TTM#00002967</t>
  </si>
  <si>
    <t>3950</t>
  </si>
  <si>
    <t>9101350881</t>
  </si>
  <si>
    <t>K22TTM#00012721</t>
  </si>
  <si>
    <t>4779</t>
  </si>
  <si>
    <t>9101350891</t>
  </si>
  <si>
    <t>K22TTM#00004179</t>
  </si>
  <si>
    <t>3380</t>
  </si>
  <si>
    <t>9101350922</t>
  </si>
  <si>
    <t>K22TTM#00025771</t>
  </si>
  <si>
    <t>5622</t>
  </si>
  <si>
    <t>9101350924</t>
  </si>
  <si>
    <t>K22TTM#00003560</t>
  </si>
  <si>
    <t>3773</t>
  </si>
  <si>
    <t>9101351002</t>
  </si>
  <si>
    <t>K22TTM#00003466</t>
  </si>
  <si>
    <t>9101351042</t>
  </si>
  <si>
    <t>K22TTM#00010854</t>
  </si>
  <si>
    <t>2641</t>
  </si>
  <si>
    <t>9101351055</t>
  </si>
  <si>
    <t>K22TTM#00002891</t>
  </si>
  <si>
    <t>5911</t>
  </si>
  <si>
    <t>9101351057</t>
  </si>
  <si>
    <t>K22TTM#00004503</t>
  </si>
  <si>
    <t>4430</t>
  </si>
  <si>
    <t>9101351058</t>
  </si>
  <si>
    <t>K22TTM#00004504</t>
  </si>
  <si>
    <t>9101351059</t>
  </si>
  <si>
    <t>K22TTM#00000276</t>
  </si>
  <si>
    <t>5426</t>
  </si>
  <si>
    <t>9101351070</t>
  </si>
  <si>
    <t>K22TTM#00010858</t>
  </si>
  <si>
    <t>4608</t>
  </si>
  <si>
    <t>9101351086</t>
  </si>
  <si>
    <t>K22TTM#00000979</t>
  </si>
  <si>
    <t>5943</t>
  </si>
  <si>
    <t>9101351094</t>
  </si>
  <si>
    <t>K22TTM#00010859</t>
  </si>
  <si>
    <t>2110</t>
  </si>
  <si>
    <t>9101351108</t>
  </si>
  <si>
    <t>9101351112</t>
  </si>
  <si>
    <t>K22TTM#00000485</t>
  </si>
  <si>
    <t>5358</t>
  </si>
  <si>
    <t>9101351155</t>
  </si>
  <si>
    <t>K22TTM#00004505</t>
  </si>
  <si>
    <t>9101351158</t>
  </si>
  <si>
    <t>K22TTM#00000812</t>
  </si>
  <si>
    <t>9101351171</t>
  </si>
  <si>
    <t>K22TTM#00000458</t>
  </si>
  <si>
    <t>4992</t>
  </si>
  <si>
    <t>9101351194</t>
  </si>
  <si>
    <t>K22TTM#00010865</t>
  </si>
  <si>
    <t>6279</t>
  </si>
  <si>
    <t>9101351222</t>
  </si>
  <si>
    <t>K22TTM#00012725</t>
  </si>
  <si>
    <t>5436</t>
  </si>
  <si>
    <t>9101351238</t>
  </si>
  <si>
    <t>K22TTM#00025799</t>
  </si>
  <si>
    <t>5595</t>
  </si>
  <si>
    <t>9101351285</t>
  </si>
  <si>
    <t>K22TTM#00020552</t>
  </si>
  <si>
    <t>1531</t>
  </si>
  <si>
    <t>9101351299</t>
  </si>
  <si>
    <t>K22TTM#00030764</t>
  </si>
  <si>
    <t>5667</t>
  </si>
  <si>
    <t>9101351336</t>
  </si>
  <si>
    <t>K22TTM#00002802</t>
  </si>
  <si>
    <t>1647</t>
  </si>
  <si>
    <t>9101351338</t>
  </si>
  <si>
    <t>K22TTM#00010868</t>
  </si>
  <si>
    <t>9101351357</t>
  </si>
  <si>
    <t>4582</t>
  </si>
  <si>
    <t>9101351366</t>
  </si>
  <si>
    <t>K22TTM#00008742</t>
  </si>
  <si>
    <t>6256</t>
  </si>
  <si>
    <t>9101351377</t>
  </si>
  <si>
    <t>1564</t>
  </si>
  <si>
    <t>9101351404</t>
  </si>
  <si>
    <t>K22TTM#00001418</t>
  </si>
  <si>
    <t>5871</t>
  </si>
  <si>
    <t>9101351445</t>
  </si>
  <si>
    <t>K22TTM#00025826</t>
  </si>
  <si>
    <t>4033</t>
  </si>
  <si>
    <t>9101351460</t>
  </si>
  <si>
    <t>K22TTM#00030784</t>
  </si>
  <si>
    <t>2032</t>
  </si>
  <si>
    <t>9101351468</t>
  </si>
  <si>
    <t>K22TTM#00004514</t>
  </si>
  <si>
    <t>4949</t>
  </si>
  <si>
    <t>9101351528</t>
  </si>
  <si>
    <t>K22TTM#00025835</t>
  </si>
  <si>
    <t>4442</t>
  </si>
  <si>
    <t>9101351542</t>
  </si>
  <si>
    <t>K22TTM#00025836</t>
  </si>
  <si>
    <t>3038</t>
  </si>
  <si>
    <t>9101351550</t>
  </si>
  <si>
    <t>K22TTM#00000941</t>
  </si>
  <si>
    <t>4712</t>
  </si>
  <si>
    <t>9101351552</t>
  </si>
  <si>
    <t>K22TTM#00001093</t>
  </si>
  <si>
    <t>5908</t>
  </si>
  <si>
    <t>9101351555</t>
  </si>
  <si>
    <t>K22TTM#00025837</t>
  </si>
  <si>
    <t>5636</t>
  </si>
  <si>
    <t>9101351564</t>
  </si>
  <si>
    <t>K22TTM#00025838</t>
  </si>
  <si>
    <t>2323</t>
  </si>
  <si>
    <t>9101351597</t>
  </si>
  <si>
    <t>K22TTM#00020576</t>
  </si>
  <si>
    <t>3290</t>
  </si>
  <si>
    <t>9101351606</t>
  </si>
  <si>
    <t>K22TTM#00030788</t>
  </si>
  <si>
    <t>9101351613</t>
  </si>
  <si>
    <t>K22TTM#00001166</t>
  </si>
  <si>
    <t>3146</t>
  </si>
  <si>
    <t>9101351617</t>
  </si>
  <si>
    <t>K22TTM#00010894</t>
  </si>
  <si>
    <t>4393</t>
  </si>
  <si>
    <t>9101351638</t>
  </si>
  <si>
    <t>K22TTM#00025850</t>
  </si>
  <si>
    <t>9101351641</t>
  </si>
  <si>
    <t>K22TTM#00001235</t>
  </si>
  <si>
    <t>4173</t>
  </si>
  <si>
    <t>9101351666</t>
  </si>
  <si>
    <t>K22TTM#00002196</t>
  </si>
  <si>
    <t>6083</t>
  </si>
  <si>
    <t>9101351702</t>
  </si>
  <si>
    <t>K22TTM#00025853</t>
  </si>
  <si>
    <t>9101351722</t>
  </si>
  <si>
    <t>K22TTM#00001538</t>
  </si>
  <si>
    <t>4510</t>
  </si>
  <si>
    <t>9101351739</t>
  </si>
  <si>
    <t>K22TTM#00002197</t>
  </si>
  <si>
    <t>3525</t>
  </si>
  <si>
    <t>9101351745</t>
  </si>
  <si>
    <t>K22TTM#00002899</t>
  </si>
  <si>
    <t>3233</t>
  </si>
  <si>
    <t>9101351773</t>
  </si>
  <si>
    <t>K22TTM#00020603</t>
  </si>
  <si>
    <t>1644</t>
  </si>
  <si>
    <t>9101351817</t>
  </si>
  <si>
    <t>K22TTM#00020606</t>
  </si>
  <si>
    <t>2054</t>
  </si>
  <si>
    <t>9101351838</t>
  </si>
  <si>
    <t>K22TTM#00010900</t>
  </si>
  <si>
    <t>9101351845</t>
  </si>
  <si>
    <t>K22TTM#00030801</t>
  </si>
  <si>
    <t>4032</t>
  </si>
  <si>
    <t>9101351851</t>
  </si>
  <si>
    <t>K22TTM#00000265</t>
  </si>
  <si>
    <t>5624</t>
  </si>
  <si>
    <t>9101351858</t>
  </si>
  <si>
    <t>K22TTM#00030802</t>
  </si>
  <si>
    <t>2552</t>
  </si>
  <si>
    <t>9101351886</t>
  </si>
  <si>
    <t>K22TTM#00000391</t>
  </si>
  <si>
    <t>9101351887</t>
  </si>
  <si>
    <t>K22TTM#00020614</t>
  </si>
  <si>
    <t>2322</t>
  </si>
  <si>
    <t>9101351944</t>
  </si>
  <si>
    <t>K22TTM#00004517</t>
  </si>
  <si>
    <t>5641</t>
  </si>
  <si>
    <t>9101351966</t>
  </si>
  <si>
    <t>5754</t>
  </si>
  <si>
    <t>9101351991</t>
  </si>
  <si>
    <t>K22TTM#00030805</t>
  </si>
  <si>
    <t>2810</t>
  </si>
  <si>
    <t>9101351997</t>
  </si>
  <si>
    <t>K22TTM#00004521</t>
  </si>
  <si>
    <t>9101352054</t>
  </si>
  <si>
    <t>K22TTM#00000917</t>
  </si>
  <si>
    <t>4990</t>
  </si>
  <si>
    <t>9101352076</t>
  </si>
  <si>
    <t>K22TTM#00025880</t>
  </si>
  <si>
    <t>6323</t>
  </si>
  <si>
    <t>9101352092</t>
  </si>
  <si>
    <t>K22TTM#00030806</t>
  </si>
  <si>
    <t>9101352093</t>
  </si>
  <si>
    <t>K22TTM#00030807</t>
  </si>
  <si>
    <t>3188</t>
  </si>
  <si>
    <t>9101352141</t>
  </si>
  <si>
    <t>K22TTM#00000750</t>
  </si>
  <si>
    <t>5992</t>
  </si>
  <si>
    <t>9101352158</t>
  </si>
  <si>
    <t>K22TTM#00030824</t>
  </si>
  <si>
    <t>9101352213</t>
  </si>
  <si>
    <t>K22TTM#00030825</t>
  </si>
  <si>
    <t>5662</t>
  </si>
  <si>
    <t>9101352243</t>
  </si>
  <si>
    <t>K22TTM#00020643</t>
  </si>
  <si>
    <t>9101352255</t>
  </si>
  <si>
    <t>K22TTM#00020646</t>
  </si>
  <si>
    <t>2189</t>
  </si>
  <si>
    <t>9101352284</t>
  </si>
  <si>
    <t>K22TTM#00000984</t>
  </si>
  <si>
    <t>6178</t>
  </si>
  <si>
    <t>9101352321</t>
  </si>
  <si>
    <t>K22TTM#00025913</t>
  </si>
  <si>
    <t>4170</t>
  </si>
  <si>
    <t>9101352328</t>
  </si>
  <si>
    <t>K22TTM#00020657</t>
  </si>
  <si>
    <t>1666</t>
  </si>
  <si>
    <t>9101352346</t>
  </si>
  <si>
    <t>K22TTM#00020661</t>
  </si>
  <si>
    <t>5341</t>
  </si>
  <si>
    <t>9101352349</t>
  </si>
  <si>
    <t>K22TTM#00000328</t>
  </si>
  <si>
    <t>9101352363</t>
  </si>
  <si>
    <t>K22TTM#00030827</t>
  </si>
  <si>
    <t>5090</t>
  </si>
  <si>
    <t>9101352373</t>
  </si>
  <si>
    <t>K22TTM#00025916</t>
  </si>
  <si>
    <t>6253</t>
  </si>
  <si>
    <t>9101352414</t>
  </si>
  <si>
    <t>K22TTM#00025917</t>
  </si>
  <si>
    <t>3261</t>
  </si>
  <si>
    <t>9101352429</t>
  </si>
  <si>
    <t>K22TTM#00004528</t>
  </si>
  <si>
    <t>4422</t>
  </si>
  <si>
    <t>9101352430</t>
  </si>
  <si>
    <t>K22TTM#00000360</t>
  </si>
  <si>
    <t>5994</t>
  </si>
  <si>
    <t>9101352490</t>
  </si>
  <si>
    <t>K22TTM#00010921</t>
  </si>
  <si>
    <t>2886</t>
  </si>
  <si>
    <t>9101352499</t>
  </si>
  <si>
    <t>K22TTM#00025928</t>
  </si>
  <si>
    <t>3370</t>
  </si>
  <si>
    <t>9101352514</t>
  </si>
  <si>
    <t>K22TTM#00025930</t>
  </si>
  <si>
    <t>3659</t>
  </si>
  <si>
    <t>9101352522</t>
  </si>
  <si>
    <t>K22TTM#00000491</t>
  </si>
  <si>
    <t>4659</t>
  </si>
  <si>
    <t>9101352526</t>
  </si>
  <si>
    <t>9101352560</t>
  </si>
  <si>
    <t>K22TTM#00025938</t>
  </si>
  <si>
    <t>5535</t>
  </si>
  <si>
    <t>9101352568</t>
  </si>
  <si>
    <t>K22TTM#00025939</t>
  </si>
  <si>
    <t>9101352652</t>
  </si>
  <si>
    <t>4187</t>
  </si>
  <si>
    <t>9101352653</t>
  </si>
  <si>
    <t>K22TTM#00003345</t>
  </si>
  <si>
    <t>4473</t>
  </si>
  <si>
    <t>9101352672</t>
  </si>
  <si>
    <t>K22TTM#00010932</t>
  </si>
  <si>
    <t>3010</t>
  </si>
  <si>
    <t>9101352673</t>
  </si>
  <si>
    <t>5299</t>
  </si>
  <si>
    <t>9101352685</t>
  </si>
  <si>
    <t>K22TTM#00030831</t>
  </si>
  <si>
    <t>5286</t>
  </si>
  <si>
    <t>9101352704</t>
  </si>
  <si>
    <t>K22TTM#00030842</t>
  </si>
  <si>
    <t>4085</t>
  </si>
  <si>
    <t>9101352713</t>
  </si>
  <si>
    <t>K22TTM#00025950</t>
  </si>
  <si>
    <t>5669</t>
  </si>
  <si>
    <t>9101352735</t>
  </si>
  <si>
    <t>K22TTM#00000400</t>
  </si>
  <si>
    <t>6274</t>
  </si>
  <si>
    <t>9101352736</t>
  </si>
  <si>
    <t>K22TTM#00000634</t>
  </si>
  <si>
    <t>5460</t>
  </si>
  <si>
    <t>9101352737</t>
  </si>
  <si>
    <t>K22TTM#00001742</t>
  </si>
  <si>
    <t>5867</t>
  </si>
  <si>
    <t>9101352738</t>
  </si>
  <si>
    <t>K22TTM#00030844</t>
  </si>
  <si>
    <t>2361</t>
  </si>
  <si>
    <t>9101352749</t>
  </si>
  <si>
    <t>K22TTM#00010939</t>
  </si>
  <si>
    <t>9101352750</t>
  </si>
  <si>
    <t>K22TTM#00030845</t>
  </si>
  <si>
    <t>9101352753</t>
  </si>
  <si>
    <t>K22TTM#00025962</t>
  </si>
  <si>
    <t>2434</t>
  </si>
  <si>
    <t>9101352755</t>
  </si>
  <si>
    <t>K22TTM#00020692</t>
  </si>
  <si>
    <t>9101352806</t>
  </si>
  <si>
    <t>K22TTM#00030847</t>
  </si>
  <si>
    <t>6221</t>
  </si>
  <si>
    <t>9101352812</t>
  </si>
  <si>
    <t>K22TTM#00000539</t>
  </si>
  <si>
    <t>4749</t>
  </si>
  <si>
    <t>9101352818</t>
  </si>
  <si>
    <t>K22TTM#00000829</t>
  </si>
  <si>
    <t>9101352833</t>
  </si>
  <si>
    <t>K22TTM#00001557</t>
  </si>
  <si>
    <t>5508</t>
  </si>
  <si>
    <t>9101352838</t>
  </si>
  <si>
    <t>K22TTM#00030848</t>
  </si>
  <si>
    <t>5553</t>
  </si>
  <si>
    <t>9101352839</t>
  </si>
  <si>
    <t>K22TTM#00010945</t>
  </si>
  <si>
    <t>3140</t>
  </si>
  <si>
    <t>9101352843</t>
  </si>
  <si>
    <t>K22TTM#00000327</t>
  </si>
  <si>
    <t>4733</t>
  </si>
  <si>
    <t>9101352844</t>
  </si>
  <si>
    <t>K22TTM#00003352</t>
  </si>
  <si>
    <t>9101352878</t>
  </si>
  <si>
    <t>K22TTM#00000810</t>
  </si>
  <si>
    <t>9101352882</t>
  </si>
  <si>
    <t>K22TTM#00001743</t>
  </si>
  <si>
    <t>5951</t>
  </si>
  <si>
    <t>9101352910</t>
  </si>
  <si>
    <t>K22TTM#00000358</t>
  </si>
  <si>
    <t>5200</t>
  </si>
  <si>
    <t>9101352911</t>
  </si>
  <si>
    <t>K22TTM#00001096</t>
  </si>
  <si>
    <t>4979</t>
  </si>
  <si>
    <t>9101352921</t>
  </si>
  <si>
    <t>K22TTM#00012737</t>
  </si>
  <si>
    <t>3353</t>
  </si>
  <si>
    <t>9101352926</t>
  </si>
  <si>
    <t>K22TTM#00000726</t>
  </si>
  <si>
    <t>4549</t>
  </si>
  <si>
    <t>9101352929</t>
  </si>
  <si>
    <t>K22TTM#00030862</t>
  </si>
  <si>
    <t>9101352935</t>
  </si>
  <si>
    <t>K22TTM#00030863</t>
  </si>
  <si>
    <t>5054</t>
  </si>
  <si>
    <t>9101352937</t>
  </si>
  <si>
    <t>K22TTM#00000487</t>
  </si>
  <si>
    <t>9101352962</t>
  </si>
  <si>
    <t>K22TTM#00004196</t>
  </si>
  <si>
    <t>4670</t>
  </si>
  <si>
    <t>9101352967</t>
  </si>
  <si>
    <t>K22TTM#00000830</t>
  </si>
  <si>
    <t>4605</t>
  </si>
  <si>
    <t>9101352980</t>
  </si>
  <si>
    <t>K22TTM#00000447</t>
  </si>
  <si>
    <t>5371</t>
  </si>
  <si>
    <t>9101352988</t>
  </si>
  <si>
    <t>5151</t>
  </si>
  <si>
    <t>9101352995</t>
  </si>
  <si>
    <t>5165</t>
  </si>
  <si>
    <t>9101353001</t>
  </si>
  <si>
    <t>K22TTM#00000130</t>
  </si>
  <si>
    <t>6111</t>
  </si>
  <si>
    <t>9101353032</t>
  </si>
  <si>
    <t>K22TTM#00003363</t>
  </si>
  <si>
    <t>4062</t>
  </si>
  <si>
    <t>9101353067</t>
  </si>
  <si>
    <t>K22TTM#00020719</t>
  </si>
  <si>
    <t>9101353104</t>
  </si>
  <si>
    <t>K22TTM#00012738</t>
  </si>
  <si>
    <t>3215</t>
  </si>
  <si>
    <t>9101353108</t>
  </si>
  <si>
    <t>K22TTM#00025982</t>
  </si>
  <si>
    <t>3716</t>
  </si>
  <si>
    <t>9101353128</t>
  </si>
  <si>
    <t>K22TTM#00010951</t>
  </si>
  <si>
    <t>9101353155</t>
  </si>
  <si>
    <t>K22TTM#00003399</t>
  </si>
  <si>
    <t>6019</t>
  </si>
  <si>
    <t>9101353162</t>
  </si>
  <si>
    <t>K22TTM#00025992</t>
  </si>
  <si>
    <t>9101353223</t>
  </si>
  <si>
    <t>K22TTM#00001855</t>
  </si>
  <si>
    <t>1587</t>
  </si>
  <si>
    <t>9101353251</t>
  </si>
  <si>
    <t>K22TTM#00020738</t>
  </si>
  <si>
    <t>2295</t>
  </si>
  <si>
    <t>9101353262</t>
  </si>
  <si>
    <t>K22TTM#00000406</t>
  </si>
  <si>
    <t>4926</t>
  </si>
  <si>
    <t>9101353308</t>
  </si>
  <si>
    <t>K22TTM#00012739</t>
  </si>
  <si>
    <t>5238</t>
  </si>
  <si>
    <t>9101353334</t>
  </si>
  <si>
    <t>K22TTM#00000364</t>
  </si>
  <si>
    <t>9101353468</t>
  </si>
  <si>
    <t>K22TTM#00000602</t>
  </si>
  <si>
    <t>4498</t>
  </si>
  <si>
    <t>9101353479</t>
  </si>
  <si>
    <t>K22TTM#00020778</t>
  </si>
  <si>
    <t>9101353564</t>
  </si>
  <si>
    <t>K22TTM#00003404</t>
  </si>
  <si>
    <t>6026</t>
  </si>
  <si>
    <t>9101353565</t>
  </si>
  <si>
    <t>K22TTM#00030879</t>
  </si>
  <si>
    <t>6247</t>
  </si>
  <si>
    <t>9101353569</t>
  </si>
  <si>
    <t>K22TTM#00030880</t>
  </si>
  <si>
    <t>9101353570</t>
  </si>
  <si>
    <t>K22TTM#00020784</t>
  </si>
  <si>
    <t>9101353579</t>
  </si>
  <si>
    <t>K22TTM#00004965</t>
  </si>
  <si>
    <t>5421</t>
  </si>
  <si>
    <t>9101353585</t>
  </si>
  <si>
    <t>K22TTM#00000299</t>
  </si>
  <si>
    <t>9101353610</t>
  </si>
  <si>
    <t>K22TTM#00000570</t>
  </si>
  <si>
    <t>1611</t>
  </si>
  <si>
    <t>9101353631</t>
  </si>
  <si>
    <t>K22TTM#00030887</t>
  </si>
  <si>
    <t>6142</t>
  </si>
  <si>
    <t>9101353632</t>
  </si>
  <si>
    <t>K22TTM#00000410</t>
  </si>
  <si>
    <t>5759</t>
  </si>
  <si>
    <t>9101353636</t>
  </si>
  <si>
    <t>K22TTM#00020792</t>
  </si>
  <si>
    <t>9101353658</t>
  </si>
  <si>
    <t>K22TTM#00000753</t>
  </si>
  <si>
    <t>5428</t>
  </si>
  <si>
    <t>9101353668</t>
  </si>
  <si>
    <t>9101353672</t>
  </si>
  <si>
    <t>K22TTM#00020797</t>
  </si>
  <si>
    <t>9101353684</t>
  </si>
  <si>
    <t>K22TTM#00030888</t>
  </si>
  <si>
    <t>9101353691</t>
  </si>
  <si>
    <t>K22TTM#00000715</t>
  </si>
  <si>
    <t>3520</t>
  </si>
  <si>
    <t>9101353693</t>
  </si>
  <si>
    <t>K22TTM#00030889</t>
  </si>
  <si>
    <t>5511</t>
  </si>
  <si>
    <t>9101353703</t>
  </si>
  <si>
    <t>4162</t>
  </si>
  <si>
    <t>9101353709</t>
  </si>
  <si>
    <t>K22TTM#00026029</t>
  </si>
  <si>
    <t>9101353723</t>
  </si>
  <si>
    <t>K22TTM#00026031</t>
  </si>
  <si>
    <t>9101353746</t>
  </si>
  <si>
    <t>K22TTM#00030890</t>
  </si>
  <si>
    <t>4417</t>
  </si>
  <si>
    <t>9101353759</t>
  </si>
  <si>
    <t>K22TTM#00026032</t>
  </si>
  <si>
    <t>6315</t>
  </si>
  <si>
    <t>9101353766</t>
  </si>
  <si>
    <t>K22TTM#00003378</t>
  </si>
  <si>
    <t>9101353770</t>
  </si>
  <si>
    <t>K22TTM#00010979</t>
  </si>
  <si>
    <t>9101353783</t>
  </si>
  <si>
    <t>3656</t>
  </si>
  <si>
    <t>9101353807</t>
  </si>
  <si>
    <t>K22TTM#00030891</t>
  </si>
  <si>
    <t>6379</t>
  </si>
  <si>
    <t>9101353814</t>
  </si>
  <si>
    <t>K22TTM#00002913</t>
  </si>
  <si>
    <t>4817</t>
  </si>
  <si>
    <t>9101353825</t>
  </si>
  <si>
    <t>K22TTM#00026044</t>
  </si>
  <si>
    <t>2823</t>
  </si>
  <si>
    <t>9101353847</t>
  </si>
  <si>
    <t>K22TTM#00030892</t>
  </si>
  <si>
    <t>4636</t>
  </si>
  <si>
    <t>9101353873</t>
  </si>
  <si>
    <t>4466</t>
  </si>
  <si>
    <t>9101353882</t>
  </si>
  <si>
    <t>K22TTM#00008790</t>
  </si>
  <si>
    <t>6070</t>
  </si>
  <si>
    <t>9101353900</t>
  </si>
  <si>
    <t>K22TTM#00001185</t>
  </si>
  <si>
    <t>4090</t>
  </si>
  <si>
    <t>9101353901</t>
  </si>
  <si>
    <t>K22TTM#00030893</t>
  </si>
  <si>
    <t>2762</t>
  </si>
  <si>
    <t>9101353904</t>
  </si>
  <si>
    <t>K22TTM#00020829</t>
  </si>
  <si>
    <t>2909</t>
  </si>
  <si>
    <t>9101353932</t>
  </si>
  <si>
    <t>K22TTM#00026060</t>
  </si>
  <si>
    <t>6173</t>
  </si>
  <si>
    <t>9101353936</t>
  </si>
  <si>
    <t>4485</t>
  </si>
  <si>
    <t>9101353961</t>
  </si>
  <si>
    <t>K22TTM#00008791</t>
  </si>
  <si>
    <t>9101354014</t>
  </si>
  <si>
    <t>K22TTM#00026068</t>
  </si>
  <si>
    <t>4411</t>
  </si>
  <si>
    <t>9101354032</t>
  </si>
  <si>
    <t>K22TTM#00026069</t>
  </si>
  <si>
    <t>6222</t>
  </si>
  <si>
    <t>9101354047</t>
  </si>
  <si>
    <t>K22TTM#00008793</t>
  </si>
  <si>
    <t>4165</t>
  </si>
  <si>
    <t>9101354123</t>
  </si>
  <si>
    <t>K22TTM#00030908</t>
  </si>
  <si>
    <t>3322</t>
  </si>
  <si>
    <t>9101354161</t>
  </si>
  <si>
    <t>K22TTM#00001320</t>
  </si>
  <si>
    <t>9101354189</t>
  </si>
  <si>
    <t>K22TTM#00000988</t>
  </si>
  <si>
    <t>6234</t>
  </si>
  <si>
    <t>9101354214</t>
  </si>
  <si>
    <t>K22TTM#00026085</t>
  </si>
  <si>
    <t>9101354250</t>
  </si>
  <si>
    <t>K22TTM#00020873</t>
  </si>
  <si>
    <t>3260</t>
  </si>
  <si>
    <t>9101354251</t>
  </si>
  <si>
    <t>K22TTM#00000486</t>
  </si>
  <si>
    <t>5697</t>
  </si>
  <si>
    <t>9101354258</t>
  </si>
  <si>
    <t>K22TTM#00030911</t>
  </si>
  <si>
    <t>4331</t>
  </si>
  <si>
    <t>9101354262</t>
  </si>
  <si>
    <t>K22TTM#00030912</t>
  </si>
  <si>
    <t>9101354263</t>
  </si>
  <si>
    <t>K22TTM#00000834</t>
  </si>
  <si>
    <t>4638</t>
  </si>
  <si>
    <t>9101354286</t>
  </si>
  <si>
    <t>K22TTM#00000371</t>
  </si>
  <si>
    <t>4879</t>
  </si>
  <si>
    <t>9101354314</t>
  </si>
  <si>
    <t>K22TTM#00030926</t>
  </si>
  <si>
    <t>3496</t>
  </si>
  <si>
    <t>9101354317</t>
  </si>
  <si>
    <t>K22TTM#00020887</t>
  </si>
  <si>
    <t>1585</t>
  </si>
  <si>
    <t>9101354341</t>
  </si>
  <si>
    <t>K22TTM#00001563</t>
  </si>
  <si>
    <t>3598</t>
  </si>
  <si>
    <t>9101354349</t>
  </si>
  <si>
    <t>3627</t>
  </si>
  <si>
    <t>9101354430</t>
  </si>
  <si>
    <t>K22TTM#00004207</t>
  </si>
  <si>
    <t>9101354453</t>
  </si>
  <si>
    <t>K22TTM#00026113</t>
  </si>
  <si>
    <t>4449</t>
  </si>
  <si>
    <t>9101354470</t>
  </si>
  <si>
    <t>K22TTM#00026114</t>
  </si>
  <si>
    <t>9101354491</t>
  </si>
  <si>
    <t>K22TTM#00001442</t>
  </si>
  <si>
    <t>6062</t>
  </si>
  <si>
    <t>9101354499</t>
  </si>
  <si>
    <t>K22TTM#00002927</t>
  </si>
  <si>
    <t>4646</t>
  </si>
  <si>
    <t>9101354524</t>
  </si>
  <si>
    <t>K22TTM#00020912</t>
  </si>
  <si>
    <t>6094</t>
  </si>
  <si>
    <t>9101354541</t>
  </si>
  <si>
    <t>K22TTM#00026120</t>
  </si>
  <si>
    <t>9101354628</t>
  </si>
  <si>
    <t>K22TTM#00001748</t>
  </si>
  <si>
    <t>5678</t>
  </si>
  <si>
    <t>9101354633</t>
  </si>
  <si>
    <t>K22TTM#00026125</t>
  </si>
  <si>
    <t>4007</t>
  </si>
  <si>
    <t>9101354635</t>
  </si>
  <si>
    <t>K22TTM#00001749</t>
  </si>
  <si>
    <t>9101354643</t>
  </si>
  <si>
    <t>K22TTM#00026126</t>
  </si>
  <si>
    <t>6157</t>
  </si>
  <si>
    <t>9101354655</t>
  </si>
  <si>
    <t>K22TTM#00030945</t>
  </si>
  <si>
    <t>4076</t>
  </si>
  <si>
    <t>9101354661</t>
  </si>
  <si>
    <t>K22TTM#00026139</t>
  </si>
  <si>
    <t>5487</t>
  </si>
  <si>
    <t>9101354693</t>
  </si>
  <si>
    <t>K22TTM#00030947</t>
  </si>
  <si>
    <t>9101354718</t>
  </si>
  <si>
    <t>K22TTM#00026141</t>
  </si>
  <si>
    <t>3123</t>
  </si>
  <si>
    <t>9101354719</t>
  </si>
  <si>
    <t>K22TTM#00000274</t>
  </si>
  <si>
    <t>5087</t>
  </si>
  <si>
    <t>9101354728</t>
  </si>
  <si>
    <t>K22TTM#00011022</t>
  </si>
  <si>
    <t>5007</t>
  </si>
  <si>
    <t>9101354733</t>
  </si>
  <si>
    <t>K22TTM#00001424</t>
  </si>
  <si>
    <t>3717</t>
  </si>
  <si>
    <t>9101354738</t>
  </si>
  <si>
    <t>K22TTM#00030951</t>
  </si>
  <si>
    <t>4040</t>
  </si>
  <si>
    <t>9101354776</t>
  </si>
  <si>
    <t>K22TTM#00001108</t>
  </si>
  <si>
    <t>4920</t>
  </si>
  <si>
    <t>9101354778</t>
  </si>
  <si>
    <t>K22TTM#00030952</t>
  </si>
  <si>
    <t>3095</t>
  </si>
  <si>
    <t>9101354830</t>
  </si>
  <si>
    <t>K22TTM#00001446</t>
  </si>
  <si>
    <t>9101354838</t>
  </si>
  <si>
    <t>9101354847</t>
  </si>
  <si>
    <t>K22TTM#00026154</t>
  </si>
  <si>
    <t>4110</t>
  </si>
  <si>
    <t>9101354870</t>
  </si>
  <si>
    <t>K22TTM#00000997</t>
  </si>
  <si>
    <t>9101354910</t>
  </si>
  <si>
    <t>K22TTM#00000459</t>
  </si>
  <si>
    <t>9101354924</t>
  </si>
  <si>
    <t>K22TTM#00020959</t>
  </si>
  <si>
    <t>5589</t>
  </si>
  <si>
    <t>9101354956</t>
  </si>
  <si>
    <t>K22TTM#00026162</t>
  </si>
  <si>
    <t>3962</t>
  </si>
  <si>
    <t>9101354979</t>
  </si>
  <si>
    <t>K22TTM#00026164</t>
  </si>
  <si>
    <t>5366</t>
  </si>
  <si>
    <t>9101354990</t>
  </si>
  <si>
    <t>K22TTM#00026165</t>
  </si>
  <si>
    <t>3180</t>
  </si>
  <si>
    <t>9101355015</t>
  </si>
  <si>
    <t>K22TTM#00001568</t>
  </si>
  <si>
    <t>9101355068</t>
  </si>
  <si>
    <t>K22TTM#00000729</t>
  </si>
  <si>
    <t>4550</t>
  </si>
  <si>
    <t>9101355080</t>
  </si>
  <si>
    <t>K22TTM#00003406</t>
  </si>
  <si>
    <t>4496</t>
  </si>
  <si>
    <t>9101355107</t>
  </si>
  <si>
    <t>K22TTM#00030965</t>
  </si>
  <si>
    <t>3639</t>
  </si>
  <si>
    <t>9101355148</t>
  </si>
  <si>
    <t>K22TTM#00026180</t>
  </si>
  <si>
    <t>2559</t>
  </si>
  <si>
    <t>9101355176</t>
  </si>
  <si>
    <t>K22TTM#00020986</t>
  </si>
  <si>
    <t>9101355198</t>
  </si>
  <si>
    <t>K22TTM#00000283</t>
  </si>
  <si>
    <t>6320</t>
  </si>
  <si>
    <t>9101355212</t>
  </si>
  <si>
    <t>K22TTM#00000929</t>
  </si>
  <si>
    <t>9101355215</t>
  </si>
  <si>
    <t>K22TTM#00026182</t>
  </si>
  <si>
    <t>4305</t>
  </si>
  <si>
    <t>9101355228</t>
  </si>
  <si>
    <t>K22TTM#00021000</t>
  </si>
  <si>
    <t>9101355253</t>
  </si>
  <si>
    <t>K22TTM#00002936</t>
  </si>
  <si>
    <t>6311</t>
  </si>
  <si>
    <t>9101355255</t>
  </si>
  <si>
    <t>K22TTM#00030968</t>
  </si>
  <si>
    <t>3182</t>
  </si>
  <si>
    <t>9101355258</t>
  </si>
  <si>
    <t>K22TTM#00001141</t>
  </si>
  <si>
    <t>5762</t>
  </si>
  <si>
    <t>9101355281</t>
  </si>
  <si>
    <t>K22TTM#00021008</t>
  </si>
  <si>
    <t>1673</t>
  </si>
  <si>
    <t>9101355341</t>
  </si>
  <si>
    <t>K22TTM#00030970</t>
  </si>
  <si>
    <t>9101355347</t>
  </si>
  <si>
    <t>K22TTM#00001043</t>
  </si>
  <si>
    <t>9101355415</t>
  </si>
  <si>
    <t>K22TTM#00030974</t>
  </si>
  <si>
    <t>9101355418</t>
  </si>
  <si>
    <t>K22TTM#00021024</t>
  </si>
  <si>
    <t>9101355425</t>
  </si>
  <si>
    <t>K22TTM#00003410</t>
  </si>
  <si>
    <t>9101355462</t>
  </si>
  <si>
    <t>K22TTM#00030975</t>
  </si>
  <si>
    <t>5423</t>
  </si>
  <si>
    <t>9101355548</t>
  </si>
  <si>
    <t>K22TTM#00021029</t>
  </si>
  <si>
    <t>5690</t>
  </si>
  <si>
    <t>9101355550</t>
  </si>
  <si>
    <t>K22TTM#00026218</t>
  </si>
  <si>
    <t>3276</t>
  </si>
  <si>
    <t>9101355557</t>
  </si>
  <si>
    <t>K22TTM#00012767</t>
  </si>
  <si>
    <t>6340</t>
  </si>
  <si>
    <t>9101355609</t>
  </si>
  <si>
    <t>K22TTM#00012770</t>
  </si>
  <si>
    <t>4082</t>
  </si>
  <si>
    <t>9101355613</t>
  </si>
  <si>
    <t>K22TTM#00026222</t>
  </si>
  <si>
    <t>2241</t>
  </si>
  <si>
    <t>9101355646</t>
  </si>
  <si>
    <t>K22TTM#00000999</t>
  </si>
  <si>
    <t>5797</t>
  </si>
  <si>
    <t>9101355709</t>
  </si>
  <si>
    <t>K22TTM#00031004</t>
  </si>
  <si>
    <t>2536</t>
  </si>
  <si>
    <t>9101355714</t>
  </si>
  <si>
    <t>K22TTM#00003412</t>
  </si>
  <si>
    <t>9101355744</t>
  </si>
  <si>
    <t>K22TTM#00004568</t>
  </si>
  <si>
    <t>9101355751</t>
  </si>
  <si>
    <t>K22TTM#00026249</t>
  </si>
  <si>
    <t>9101355768</t>
  </si>
  <si>
    <t>5858</t>
  </si>
  <si>
    <t>9101355772</t>
  </si>
  <si>
    <t>K22TTM#00031006</t>
  </si>
  <si>
    <t>5453</t>
  </si>
  <si>
    <t>9101355778</t>
  </si>
  <si>
    <t>K22TTM#00026255</t>
  </si>
  <si>
    <t>5408</t>
  </si>
  <si>
    <t>9101355785</t>
  </si>
  <si>
    <t>K22TTM#00026256</t>
  </si>
  <si>
    <t>2430</t>
  </si>
  <si>
    <t>9101355811</t>
  </si>
  <si>
    <t>K22TTM#00021045</t>
  </si>
  <si>
    <t>1650</t>
  </si>
  <si>
    <t>9101355812</t>
  </si>
  <si>
    <t>K22TTM#00031017</t>
  </si>
  <si>
    <t>2017</t>
  </si>
  <si>
    <t>9101355819</t>
  </si>
  <si>
    <t>K22TTM#00001325</t>
  </si>
  <si>
    <t>4064</t>
  </si>
  <si>
    <t>9101355820</t>
  </si>
  <si>
    <t>K22TTM#00001142</t>
  </si>
  <si>
    <t>9101355822</t>
  </si>
  <si>
    <t>K22TTM#00026258</t>
  </si>
  <si>
    <t>5936</t>
  </si>
  <si>
    <t>9101355842</t>
  </si>
  <si>
    <t>5701</t>
  </si>
  <si>
    <t>9101355848</t>
  </si>
  <si>
    <t>K22TTM#00000210</t>
  </si>
  <si>
    <t>6125</t>
  </si>
  <si>
    <t>9101355868</t>
  </si>
  <si>
    <t>K22TTM#00012779</t>
  </si>
  <si>
    <t>5545</t>
  </si>
  <si>
    <t>9101355871</t>
  </si>
  <si>
    <t>K22TTM#00003502</t>
  </si>
  <si>
    <t>5502</t>
  </si>
  <si>
    <t>9101355881</t>
  </si>
  <si>
    <t>K22TTM#00002944</t>
  </si>
  <si>
    <t>6224</t>
  </si>
  <si>
    <t>9101355882</t>
  </si>
  <si>
    <t>K22TTM#00026266</t>
  </si>
  <si>
    <t>5368</t>
  </si>
  <si>
    <t>9101355887</t>
  </si>
  <si>
    <t>K22TTM#00001271</t>
  </si>
  <si>
    <t>6366</t>
  </si>
  <si>
    <t>9101355893</t>
  </si>
  <si>
    <t>K22TTM#00031018</t>
  </si>
  <si>
    <t>3980</t>
  </si>
  <si>
    <t>9101355912</t>
  </si>
  <si>
    <t>K22TTM#00011046</t>
  </si>
  <si>
    <t>6267</t>
  </si>
  <si>
    <t>9101355937</t>
  </si>
  <si>
    <t>K22TTM#00001226</t>
  </si>
  <si>
    <t>4278</t>
  </si>
  <si>
    <t>9101355949</t>
  </si>
  <si>
    <t>K22TTM#00001312</t>
  </si>
  <si>
    <t>6207</t>
  </si>
  <si>
    <t>9101355951</t>
  </si>
  <si>
    <t>K22TTM#00031027</t>
  </si>
  <si>
    <t>9101355963</t>
  </si>
  <si>
    <t>K22TTM#00031028</t>
  </si>
  <si>
    <t>9101355971</t>
  </si>
  <si>
    <t>K22TTM#00026277</t>
  </si>
  <si>
    <t>2125</t>
  </si>
  <si>
    <t>9101356006</t>
  </si>
  <si>
    <t>K22TTM#00031030</t>
  </si>
  <si>
    <t>3528</t>
  </si>
  <si>
    <t>9101356015</t>
  </si>
  <si>
    <t>K22TTM#00026290</t>
  </si>
  <si>
    <t>2790</t>
  </si>
  <si>
    <t>9101356037</t>
  </si>
  <si>
    <t>K22TTM#00001272</t>
  </si>
  <si>
    <t>3952</t>
  </si>
  <si>
    <t>9101356070</t>
  </si>
  <si>
    <t>K22TTM#00000174</t>
  </si>
  <si>
    <t>6139</t>
  </si>
  <si>
    <t>9101356077</t>
  </si>
  <si>
    <t>9101356078</t>
  </si>
  <si>
    <t>K22TTM#00031040</t>
  </si>
  <si>
    <t>9101356091</t>
  </si>
  <si>
    <t>K22TTM#00031041</t>
  </si>
  <si>
    <t>2554</t>
  </si>
  <si>
    <t>9101356109</t>
  </si>
  <si>
    <t>K22TTM#00003513</t>
  </si>
  <si>
    <t>5757</t>
  </si>
  <si>
    <t>9101356110</t>
  </si>
  <si>
    <t>K22TTM#00011054</t>
  </si>
  <si>
    <t>4943</t>
  </si>
  <si>
    <t>9101356168</t>
  </si>
  <si>
    <t>K22TTM#00001177</t>
  </si>
  <si>
    <t>9101356174</t>
  </si>
  <si>
    <t>K22TTM#00021085</t>
  </si>
  <si>
    <t>6152</t>
  </si>
  <si>
    <t>9101356205</t>
  </si>
  <si>
    <t>K22TTM#00000131</t>
  </si>
  <si>
    <t>5771</t>
  </si>
  <si>
    <t>9101356216</t>
  </si>
  <si>
    <t>K22TTM#00021094</t>
  </si>
  <si>
    <t>1646</t>
  </si>
  <si>
    <t>9101356217</t>
  </si>
  <si>
    <t>K22TTM#00000347</t>
  </si>
  <si>
    <t>9101356226</t>
  </si>
  <si>
    <t>K22TTM#00008832</t>
  </si>
  <si>
    <t>2036</t>
  </si>
  <si>
    <t>9101356232</t>
  </si>
  <si>
    <t>K22TTM#00021098</t>
  </si>
  <si>
    <t>9101356238</t>
  </si>
  <si>
    <t>K22TTM#00008833</t>
  </si>
  <si>
    <t>5647</t>
  </si>
  <si>
    <t>9101356239</t>
  </si>
  <si>
    <t>K22TTM#00002277</t>
  </si>
  <si>
    <t>3082</t>
  </si>
  <si>
    <t>9101356265</t>
  </si>
  <si>
    <t>K22TTM#00004219</t>
  </si>
  <si>
    <t>9101356266</t>
  </si>
  <si>
    <t>K22TTM#00000819</t>
  </si>
  <si>
    <t>5982</t>
  </si>
  <si>
    <t>9101356272</t>
  </si>
  <si>
    <t>4120</t>
  </si>
  <si>
    <t>9101356289</t>
  </si>
  <si>
    <t>K22TTM#00000936</t>
  </si>
  <si>
    <t>6386</t>
  </si>
  <si>
    <t>9101356290</t>
  </si>
  <si>
    <t>K22TTM#00000937</t>
  </si>
  <si>
    <t>9101356300</t>
  </si>
  <si>
    <t>K22TTM#00031051</t>
  </si>
  <si>
    <t>9101356305</t>
  </si>
  <si>
    <t>K22TTM#00000419</t>
  </si>
  <si>
    <t>6269</t>
  </si>
  <si>
    <t>9101356319</t>
  </si>
  <si>
    <t>K22TTM#00003517</t>
  </si>
  <si>
    <t>6307</t>
  </si>
  <si>
    <t>9101356377</t>
  </si>
  <si>
    <t>K22TTM#00004589</t>
  </si>
  <si>
    <t>5649</t>
  </si>
  <si>
    <t>9101356379</t>
  </si>
  <si>
    <t>K22TTM#00004590</t>
  </si>
  <si>
    <t>9101356386</t>
  </si>
  <si>
    <t>K22TTM#00001721</t>
  </si>
  <si>
    <t>2991</t>
  </si>
  <si>
    <t>9101356388</t>
  </si>
  <si>
    <t>K22TTM#00031052</t>
  </si>
  <si>
    <t>4667</t>
  </si>
  <si>
    <t>9101356393</t>
  </si>
  <si>
    <t>K22TTM#00000744</t>
  </si>
  <si>
    <t>4682</t>
  </si>
  <si>
    <t>9101356402</t>
  </si>
  <si>
    <t>K22TTM#00000533</t>
  </si>
  <si>
    <t>5527</t>
  </si>
  <si>
    <t>9101356425</t>
  </si>
  <si>
    <t>K22TTM#00031053</t>
  </si>
  <si>
    <t>4766</t>
  </si>
  <si>
    <t>9101356427</t>
  </si>
  <si>
    <t>9101356428</t>
  </si>
  <si>
    <t>K22TTM#00002882</t>
  </si>
  <si>
    <t>9101356436</t>
  </si>
  <si>
    <t>K22TTM#00031054</t>
  </si>
  <si>
    <t>9101356441</t>
  </si>
  <si>
    <t>5593</t>
  </si>
  <si>
    <t>9101356446</t>
  </si>
  <si>
    <t>6297</t>
  </si>
  <si>
    <t>9101356452</t>
  </si>
  <si>
    <t>K22TTM#00001722</t>
  </si>
  <si>
    <t>6059</t>
  </si>
  <si>
    <t>9101356456</t>
  </si>
  <si>
    <t>K22TTM#00001155</t>
  </si>
  <si>
    <t>5849</t>
  </si>
  <si>
    <t>9101356464</t>
  </si>
  <si>
    <t>9101356474</t>
  </si>
  <si>
    <t>K22TTM#00000505</t>
  </si>
  <si>
    <t>9101356478</t>
  </si>
  <si>
    <t>K22TTM#00003521</t>
  </si>
  <si>
    <t>9101356506</t>
  </si>
  <si>
    <t>K22TTM#00004595</t>
  </si>
  <si>
    <t>4315</t>
  </si>
  <si>
    <t>9101356510</t>
  </si>
  <si>
    <t>9101356524</t>
  </si>
  <si>
    <t>K22TTM#00004222</t>
  </si>
  <si>
    <t>4118</t>
  </si>
  <si>
    <t>9101356549</t>
  </si>
  <si>
    <t>K22TTM#00000512</t>
  </si>
  <si>
    <t>4523</t>
  </si>
  <si>
    <t>9101356581</t>
  </si>
  <si>
    <t>K22TTM#00002283</t>
  </si>
  <si>
    <t>6232</t>
  </si>
  <si>
    <t>9101356602</t>
  </si>
  <si>
    <t>K22TTM#00004223</t>
  </si>
  <si>
    <t>5376</t>
  </si>
  <si>
    <t>9101356608</t>
  </si>
  <si>
    <t>K22TTM#00031071</t>
  </si>
  <si>
    <t>9101356633</t>
  </si>
  <si>
    <t>K22TTM#00021140</t>
  </si>
  <si>
    <t>1671</t>
  </si>
  <si>
    <t>9101356649</t>
  </si>
  <si>
    <t>K22TTM#00000184</t>
  </si>
  <si>
    <t>9101356673</t>
  </si>
  <si>
    <t>K22TTM#00002884</t>
  </si>
  <si>
    <t>9101356676</t>
  </si>
  <si>
    <t>K22TTM#00000215</t>
  </si>
  <si>
    <t>9101356724</t>
  </si>
  <si>
    <t>K22TTM#00031076</t>
  </si>
  <si>
    <t>3350</t>
  </si>
  <si>
    <t>9101356749</t>
  </si>
  <si>
    <t>K22TTM#00001810</t>
  </si>
  <si>
    <t>9101356752</t>
  </si>
  <si>
    <t>K22TTM#00031077</t>
  </si>
  <si>
    <t>4414</t>
  </si>
  <si>
    <t>9101356763</t>
  </si>
  <si>
    <t>9101356790</t>
  </si>
  <si>
    <t>K22TTM#00021162</t>
  </si>
  <si>
    <t>9101356804</t>
  </si>
  <si>
    <t>3495</t>
  </si>
  <si>
    <t>9101356811</t>
  </si>
  <si>
    <t>K22TTM#00000848</t>
  </si>
  <si>
    <t>5540</t>
  </si>
  <si>
    <t>9101356821</t>
  </si>
  <si>
    <t>K22TTM#00026391</t>
  </si>
  <si>
    <t>3877</t>
  </si>
  <si>
    <t>9101356830</t>
  </si>
  <si>
    <t>K22TTM#00021171</t>
  </si>
  <si>
    <t>4634</t>
  </si>
  <si>
    <t>9101356856</t>
  </si>
  <si>
    <t>K22TTM#00000557</t>
  </si>
  <si>
    <t>9101356861</t>
  </si>
  <si>
    <t>K22TTM#00000640</t>
  </si>
  <si>
    <t>4687</t>
  </si>
  <si>
    <t>9101356874</t>
  </si>
  <si>
    <t>K22TTM#00026404</t>
  </si>
  <si>
    <t>9101356914</t>
  </si>
  <si>
    <t>K22TTM#00000820</t>
  </si>
  <si>
    <t>9101356927</t>
  </si>
  <si>
    <t>K22TTM#00000731</t>
  </si>
  <si>
    <t>5844</t>
  </si>
  <si>
    <t>9101356930</t>
  </si>
  <si>
    <t>K22TTM#00004973</t>
  </si>
  <si>
    <t>9101356945</t>
  </si>
  <si>
    <t>4897</t>
  </si>
  <si>
    <t>9101356956</t>
  </si>
  <si>
    <t>K22TTM#00000515</t>
  </si>
  <si>
    <t>9101356958</t>
  </si>
  <si>
    <t>K22TTM#00021182</t>
  </si>
  <si>
    <t>5727</t>
  </si>
  <si>
    <t>9101356970</t>
  </si>
  <si>
    <t>K22TTM#00011087</t>
  </si>
  <si>
    <t>9101356984</t>
  </si>
  <si>
    <t>K22TTM#00031091</t>
  </si>
  <si>
    <t>2355</t>
  </si>
  <si>
    <t>9101356997</t>
  </si>
  <si>
    <t>K22TTM#00011089</t>
  </si>
  <si>
    <t>4264</t>
  </si>
  <si>
    <t>9101357000</t>
  </si>
  <si>
    <t>K22TTM#00001281</t>
  </si>
  <si>
    <t>6378</t>
  </si>
  <si>
    <t>9101357009</t>
  </si>
  <si>
    <t>K22TTM#00026414</t>
  </si>
  <si>
    <t>3169</t>
  </si>
  <si>
    <t>9101357013</t>
  </si>
  <si>
    <t>K22TTM#00026415</t>
  </si>
  <si>
    <t>9101357029</t>
  </si>
  <si>
    <t>K22TTM#00000516</t>
  </si>
  <si>
    <t>9101357056</t>
  </si>
  <si>
    <t>K22TTM#00004974</t>
  </si>
  <si>
    <t>3001</t>
  </si>
  <si>
    <t>9101357062</t>
  </si>
  <si>
    <t>K22TTM#00031092</t>
  </si>
  <si>
    <t>3346</t>
  </si>
  <si>
    <t>9101357064</t>
  </si>
  <si>
    <t>K22TTM#00031093</t>
  </si>
  <si>
    <t>3552</t>
  </si>
  <si>
    <t>9101357070</t>
  </si>
  <si>
    <t>9101357110</t>
  </si>
  <si>
    <t>K22TTM#00011096</t>
  </si>
  <si>
    <t>4058</t>
  </si>
  <si>
    <t>9101357147</t>
  </si>
  <si>
    <t>K22TTM#00003448</t>
  </si>
  <si>
    <t>9101357162</t>
  </si>
  <si>
    <t>K22TTM#00002894</t>
  </si>
  <si>
    <t>3251</t>
  </si>
  <si>
    <t>9101357217</t>
  </si>
  <si>
    <t>K22TTM#00003543</t>
  </si>
  <si>
    <t>9101357220</t>
  </si>
  <si>
    <t>K22TTM#00026432</t>
  </si>
  <si>
    <t>4641</t>
  </si>
  <si>
    <t>9101357223</t>
  </si>
  <si>
    <t>K22TTM#00012796</t>
  </si>
  <si>
    <t>9101357276</t>
  </si>
  <si>
    <t>K22TTM#00001755</t>
  </si>
  <si>
    <t>3406</t>
  </si>
  <si>
    <t>9101357294</t>
  </si>
  <si>
    <t>K22TTM#00026445</t>
  </si>
  <si>
    <t>2427</t>
  </si>
  <si>
    <t>9101357313</t>
  </si>
  <si>
    <t>K22TTM#00012797</t>
  </si>
  <si>
    <t>3426</t>
  </si>
  <si>
    <t>9101357320</t>
  </si>
  <si>
    <t>K22TTM#00000943</t>
  </si>
  <si>
    <t>5986</t>
  </si>
  <si>
    <t>9101357325</t>
  </si>
  <si>
    <t>K22TTM#00031099</t>
  </si>
  <si>
    <t>2390</t>
  </si>
  <si>
    <t>9101357332</t>
  </si>
  <si>
    <t>K22TTM#00026448</t>
  </si>
  <si>
    <t>3301</t>
  </si>
  <si>
    <t>9101357370</t>
  </si>
  <si>
    <t>K22TTM#00012798</t>
  </si>
  <si>
    <t>9101357387</t>
  </si>
  <si>
    <t>9101357388</t>
  </si>
  <si>
    <t>K22TTM#00000134</t>
  </si>
  <si>
    <t>9101357408</t>
  </si>
  <si>
    <t>K22TTM#00000367</t>
  </si>
  <si>
    <t>5149</t>
  </si>
  <si>
    <t>9101357433</t>
  </si>
  <si>
    <t>K22TTM#00011112</t>
  </si>
  <si>
    <t>3926</t>
  </si>
  <si>
    <t>9101357491</t>
  </si>
  <si>
    <t>K22TTM#00026469</t>
  </si>
  <si>
    <t>5831</t>
  </si>
  <si>
    <t>9101357495</t>
  </si>
  <si>
    <t>K22TTM#00008855</t>
  </si>
  <si>
    <t>9101357505</t>
  </si>
  <si>
    <t>K22TTM#00001179</t>
  </si>
  <si>
    <t>9101357517</t>
  </si>
  <si>
    <t>K22TTM#00011114</t>
  </si>
  <si>
    <t>9101357527</t>
  </si>
  <si>
    <t>K22TTM#00026473</t>
  </si>
  <si>
    <t>4260</t>
  </si>
  <si>
    <t>9101357535</t>
  </si>
  <si>
    <t>K22TTM#00001733</t>
  </si>
  <si>
    <t>9101357552</t>
  </si>
  <si>
    <t>K22TTM#00001734</t>
  </si>
  <si>
    <t>6124</t>
  </si>
  <si>
    <t>9101357578</t>
  </si>
  <si>
    <t>K22TTM#00026483</t>
  </si>
  <si>
    <t>9101357584</t>
  </si>
  <si>
    <t>5816</t>
  </si>
  <si>
    <t>9101357613</t>
  </si>
  <si>
    <t>K22TTM#00000821</t>
  </si>
  <si>
    <t>6218</t>
  </si>
  <si>
    <t>9101357628</t>
  </si>
  <si>
    <t>K22TTM#00026486</t>
  </si>
  <si>
    <t>9101357640</t>
  </si>
  <si>
    <t>K22TTM#00031117</t>
  </si>
  <si>
    <t>9101357642</t>
  </si>
  <si>
    <t>K22TTM#00001316</t>
  </si>
  <si>
    <t>9101357643</t>
  </si>
  <si>
    <t>K22TTM#00011126</t>
  </si>
  <si>
    <t>3861</t>
  </si>
  <si>
    <t>9101357656</t>
  </si>
  <si>
    <t>K22TTM#00021279</t>
  </si>
  <si>
    <t>3540</t>
  </si>
  <si>
    <t>9101357692</t>
  </si>
  <si>
    <t>K22TTM#00031119</t>
  </si>
  <si>
    <t>5749</t>
  </si>
  <si>
    <t>9101357700</t>
  </si>
  <si>
    <t>K22TTM#00008860</t>
  </si>
  <si>
    <t>3678</t>
  </si>
  <si>
    <t>9101357715</t>
  </si>
  <si>
    <t>6271</t>
  </si>
  <si>
    <t>9101357719</t>
  </si>
  <si>
    <t>K22TTM#00001735</t>
  </si>
  <si>
    <t>4458</t>
  </si>
  <si>
    <t>9101357732</t>
  </si>
  <si>
    <t>K22TTM#00012802</t>
  </si>
  <si>
    <t>3725</t>
  </si>
  <si>
    <t>9101357751</t>
  </si>
  <si>
    <t>K22TTM#00021292</t>
  </si>
  <si>
    <t>1653</t>
  </si>
  <si>
    <t>9101357773</t>
  </si>
  <si>
    <t>K22TTM#00031129</t>
  </si>
  <si>
    <t>3476</t>
  </si>
  <si>
    <t>9101357776</t>
  </si>
  <si>
    <t>K22TTM#00026507</t>
  </si>
  <si>
    <t>9101357782</t>
  </si>
  <si>
    <t>K22TTM#00031130</t>
  </si>
  <si>
    <t>9101357788</t>
  </si>
  <si>
    <t>K22TTM#00021300</t>
  </si>
  <si>
    <t>9101357794</t>
  </si>
  <si>
    <t>K22TTM#00026514</t>
  </si>
  <si>
    <t>9101357798</t>
  </si>
  <si>
    <t>K22TTM#00011133</t>
  </si>
  <si>
    <t>5329</t>
  </si>
  <si>
    <t>9101357800</t>
  </si>
  <si>
    <t>9101357824</t>
  </si>
  <si>
    <t>K22TTM#00031131</t>
  </si>
  <si>
    <t>9101357825</t>
  </si>
  <si>
    <t>K22TTM#00011136</t>
  </si>
  <si>
    <t>3996</t>
  </si>
  <si>
    <t>9101357861</t>
  </si>
  <si>
    <t>K22TTM#00000826</t>
  </si>
  <si>
    <t>9101357862</t>
  </si>
  <si>
    <t>K22TTM#00001480</t>
  </si>
  <si>
    <t>5919</t>
  </si>
  <si>
    <t>9101357863</t>
  </si>
  <si>
    <t>K22TTM#00021308</t>
  </si>
  <si>
    <t>3863</t>
  </si>
  <si>
    <t>9101357885</t>
  </si>
  <si>
    <t>K22TTM#00021315</t>
  </si>
  <si>
    <t>9101357902</t>
  </si>
  <si>
    <t>K22TTM#00011142</t>
  </si>
  <si>
    <t>9101357925</t>
  </si>
  <si>
    <t>K22TTM#00011143</t>
  </si>
  <si>
    <t>6036</t>
  </si>
  <si>
    <t>9101357953</t>
  </si>
  <si>
    <t>K22TTM#00012806</t>
  </si>
  <si>
    <t>3449</t>
  </si>
  <si>
    <t>9101357971</t>
  </si>
  <si>
    <t>K22TTM#00031137</t>
  </si>
  <si>
    <t>9101357979</t>
  </si>
  <si>
    <t>K22TTM#00000288</t>
  </si>
  <si>
    <t>9101358006</t>
  </si>
  <si>
    <t>K22TTM#00026531</t>
  </si>
  <si>
    <t>5604</t>
  </si>
  <si>
    <t>9101358009</t>
  </si>
  <si>
    <t>K22TTM#00001483</t>
  </si>
  <si>
    <t>9101358028</t>
  </si>
  <si>
    <t>K22TTM#00000522</t>
  </si>
  <si>
    <t>4497</t>
  </si>
  <si>
    <t>9101358046</t>
  </si>
  <si>
    <t>K22TTM#00031139</t>
  </si>
  <si>
    <t>9101358056</t>
  </si>
  <si>
    <t>K22TTM#00031140</t>
  </si>
  <si>
    <t>2233</t>
  </si>
  <si>
    <t>9101358062</t>
  </si>
  <si>
    <t>3326</t>
  </si>
  <si>
    <t>9101358077</t>
  </si>
  <si>
    <t>5034</t>
  </si>
  <si>
    <t>9101358086</t>
  </si>
  <si>
    <t>K22TTM#00026543</t>
  </si>
  <si>
    <t>9101358111</t>
  </si>
  <si>
    <t>9101358131</t>
  </si>
  <si>
    <t>K22TTM#00021346</t>
  </si>
  <si>
    <t>9101358160</t>
  </si>
  <si>
    <t>K22TTM#00000854</t>
  </si>
  <si>
    <t>4874</t>
  </si>
  <si>
    <t>9101358169</t>
  </si>
  <si>
    <t>K22TTM#00026549</t>
  </si>
  <si>
    <t>3973</t>
  </si>
  <si>
    <t>9101358172</t>
  </si>
  <si>
    <t>K22TTM#00002321</t>
  </si>
  <si>
    <t>9101358199</t>
  </si>
  <si>
    <t>K22TTM#00026551</t>
  </si>
  <si>
    <t>5579</t>
  </si>
  <si>
    <t>9101358209</t>
  </si>
  <si>
    <t>K22TTM#00000700</t>
  </si>
  <si>
    <t>5715</t>
  </si>
  <si>
    <t>9101358212</t>
  </si>
  <si>
    <t>K22TTM#00026559</t>
  </si>
  <si>
    <t>2303</t>
  </si>
  <si>
    <t>9101358226</t>
  </si>
  <si>
    <t>K22TTM#00011155</t>
  </si>
  <si>
    <t>3386</t>
  </si>
  <si>
    <t>9101358233</t>
  </si>
  <si>
    <t>K22TTM#00031154</t>
  </si>
  <si>
    <t>2292</t>
  </si>
  <si>
    <t>9101358263</t>
  </si>
  <si>
    <t>K22TTM#00004630</t>
  </si>
  <si>
    <t>4836</t>
  </si>
  <si>
    <t>9101358266</t>
  </si>
  <si>
    <t>K22TTM#00000239</t>
  </si>
  <si>
    <t>9101358285</t>
  </si>
  <si>
    <t>K22TTM#00000387</t>
  </si>
  <si>
    <t>4629</t>
  </si>
  <si>
    <t>9101358286</t>
  </si>
  <si>
    <t>K22TTM#00000388</t>
  </si>
  <si>
    <t>9101358318</t>
  </si>
  <si>
    <t>K22TTM#00000525</t>
  </si>
  <si>
    <t>9101358319</t>
  </si>
  <si>
    <t>K22TTM#00026567</t>
  </si>
  <si>
    <t>3012</t>
  </si>
  <si>
    <t>9101358333</t>
  </si>
  <si>
    <t>K22TTM#00003465</t>
  </si>
  <si>
    <t>9101358345</t>
  </si>
  <si>
    <t>K22TTM#00002324</t>
  </si>
  <si>
    <t>6064</t>
  </si>
  <si>
    <t>9101358386</t>
  </si>
  <si>
    <t>K22TTM#00004975</t>
  </si>
  <si>
    <t>3306</t>
  </si>
  <si>
    <t>9101358389</t>
  </si>
  <si>
    <t>K22TTM#00001485</t>
  </si>
  <si>
    <t>5537</t>
  </si>
  <si>
    <t>9101358396</t>
  </si>
  <si>
    <t>K22TTM#00001169</t>
  </si>
  <si>
    <t>9101358398</t>
  </si>
  <si>
    <t>K22TTM#00026580</t>
  </si>
  <si>
    <t>4924</t>
  </si>
  <si>
    <t>9101358406</t>
  </si>
  <si>
    <t>K22TTM#00026581</t>
  </si>
  <si>
    <t>3232</t>
  </si>
  <si>
    <t>9101358468</t>
  </si>
  <si>
    <t>K22TTM#00031163</t>
  </si>
  <si>
    <t>9101358470</t>
  </si>
  <si>
    <t>K22TTM#00031164</t>
  </si>
  <si>
    <t>9101358498</t>
  </si>
  <si>
    <t>K22TTM#00000762</t>
  </si>
  <si>
    <t>4964</t>
  </si>
  <si>
    <t>9101358523</t>
  </si>
  <si>
    <t>K22TTM#00000568</t>
  </si>
  <si>
    <t>1563</t>
  </si>
  <si>
    <t>9101358529</t>
  </si>
  <si>
    <t>K22TTM#00004976</t>
  </si>
  <si>
    <t>9101358531</t>
  </si>
  <si>
    <t>K22TTM#00000350</t>
  </si>
  <si>
    <t>5910</t>
  </si>
  <si>
    <t>9101358545</t>
  </si>
  <si>
    <t>K22TTM#00000778</t>
  </si>
  <si>
    <t>5918</t>
  </si>
  <si>
    <t>9101358546</t>
  </si>
  <si>
    <t>K22TTM#00026585</t>
  </si>
  <si>
    <t>9101358554</t>
  </si>
  <si>
    <t>K22TTM#00001433</t>
  </si>
  <si>
    <t>3969</t>
  </si>
  <si>
    <t>9101358567</t>
  </si>
  <si>
    <t>K22TTM#00001001</t>
  </si>
  <si>
    <t>4106</t>
  </si>
  <si>
    <t>9101358587</t>
  </si>
  <si>
    <t>K22TTM#00004234</t>
  </si>
  <si>
    <t>4069</t>
  </si>
  <si>
    <t>9101358589</t>
  </si>
  <si>
    <t>K22TTM#00001021</t>
  </si>
  <si>
    <t>3579</t>
  </si>
  <si>
    <t>9101358626</t>
  </si>
  <si>
    <t>K22TTM#00026596</t>
  </si>
  <si>
    <t>4306</t>
  </si>
  <si>
    <t>9101358630</t>
  </si>
  <si>
    <t>K22TTM#00031170</t>
  </si>
  <si>
    <t>3369</t>
  </si>
  <si>
    <t>9101358665</t>
  </si>
  <si>
    <t>K22TTM#00011173</t>
  </si>
  <si>
    <t>3816</t>
  </si>
  <si>
    <t>9101358702</t>
  </si>
  <si>
    <t>K22TTM#00021397</t>
  </si>
  <si>
    <t>9101358715</t>
  </si>
  <si>
    <t>K22TTM#00011174</t>
  </si>
  <si>
    <t>9101358717</t>
  </si>
  <si>
    <t>9101358736</t>
  </si>
  <si>
    <t>K22TTM#00031171</t>
  </si>
  <si>
    <t>9101358761</t>
  </si>
  <si>
    <t>K22TTM#00021402</t>
  </si>
  <si>
    <t>9101358783</t>
  </si>
  <si>
    <t>K22TTM#00026611</t>
  </si>
  <si>
    <t>9101358796</t>
  </si>
  <si>
    <t>K22TTM#00001171</t>
  </si>
  <si>
    <t>9101358802</t>
  </si>
  <si>
    <t>K22TTM#00011183</t>
  </si>
  <si>
    <t>5606</t>
  </si>
  <si>
    <t>9101358812</t>
  </si>
  <si>
    <t>K22TTM#00031180</t>
  </si>
  <si>
    <t>9101358819</t>
  </si>
  <si>
    <t>K22TTM#00000947</t>
  </si>
  <si>
    <t>4127</t>
  </si>
  <si>
    <t>9101358827</t>
  </si>
  <si>
    <t>K22TTM#00031181</t>
  </si>
  <si>
    <t>9101358835</t>
  </si>
  <si>
    <t>K22TTM#00031182</t>
  </si>
  <si>
    <t>3371</t>
  </si>
  <si>
    <t>9101358855</t>
  </si>
  <si>
    <t>K22TTM#00021409</t>
  </si>
  <si>
    <t>9101358867</t>
  </si>
  <si>
    <t>K22TTM#00011186</t>
  </si>
  <si>
    <t>4937</t>
  </si>
  <si>
    <t>9101358909</t>
  </si>
  <si>
    <t>K22TTM#00000208</t>
  </si>
  <si>
    <t>1529</t>
  </si>
  <si>
    <t>9101358928</t>
  </si>
  <si>
    <t>K22TTM#00001590</t>
  </si>
  <si>
    <t>4490</t>
  </si>
  <si>
    <t>9101358937</t>
  </si>
  <si>
    <t>K22TTM#00031184</t>
  </si>
  <si>
    <t>2770</t>
  </si>
  <si>
    <t>9101358970</t>
  </si>
  <si>
    <t>K22TTM#00011190</t>
  </si>
  <si>
    <t>5231</t>
  </si>
  <si>
    <t>9101359013</t>
  </si>
  <si>
    <t>K22TTM#00021422</t>
  </si>
  <si>
    <t>9101359018</t>
  </si>
  <si>
    <t>K22TTM#00026639</t>
  </si>
  <si>
    <t>9101359027</t>
  </si>
  <si>
    <t>K22TTM#00000379</t>
  </si>
  <si>
    <t>4899</t>
  </si>
  <si>
    <t>9101359056</t>
  </si>
  <si>
    <t>K22TTM#00011195</t>
  </si>
  <si>
    <t>9101359064</t>
  </si>
  <si>
    <t>K22TTM#00026644</t>
  </si>
  <si>
    <t>3177</t>
  </si>
  <si>
    <t>9101359093</t>
  </si>
  <si>
    <t>K22TTM#00003472</t>
  </si>
  <si>
    <t>3272</t>
  </si>
  <si>
    <t>9101359103</t>
  </si>
  <si>
    <t>K22TTM#00003473</t>
  </si>
  <si>
    <t>5170</t>
  </si>
  <si>
    <t>9101359106</t>
  </si>
  <si>
    <t>K22TTM#00031188</t>
  </si>
  <si>
    <t>5874</t>
  </si>
  <si>
    <t>9101359124</t>
  </si>
  <si>
    <t>K22TTM#00001297</t>
  </si>
  <si>
    <t>4049</t>
  </si>
  <si>
    <t>9101359134</t>
  </si>
  <si>
    <t>K22TTM#00008892</t>
  </si>
  <si>
    <t>3157</t>
  </si>
  <si>
    <t>9101359141</t>
  </si>
  <si>
    <t>K22TTM#00026645</t>
  </si>
  <si>
    <t>9101359163</t>
  </si>
  <si>
    <t>K22TTM#00031203</t>
  </si>
  <si>
    <t>2079</t>
  </si>
  <si>
    <t>9101359194</t>
  </si>
  <si>
    <t>K22TTM#00001757</t>
  </si>
  <si>
    <t>9101359264</t>
  </si>
  <si>
    <t>K22TTM#00000432</t>
  </si>
  <si>
    <t>4691</t>
  </si>
  <si>
    <t>9101359301</t>
  </si>
  <si>
    <t>K22TTM#00026661</t>
  </si>
  <si>
    <t>4777</t>
  </si>
  <si>
    <t>9101359316</t>
  </si>
  <si>
    <t>K22TTM#00000863</t>
  </si>
  <si>
    <t>6375</t>
  </si>
  <si>
    <t>9101359346</t>
  </si>
  <si>
    <t>K22TTM#00000780</t>
  </si>
  <si>
    <t>9101359353</t>
  </si>
  <si>
    <t>K22TTM#00001818</t>
  </si>
  <si>
    <t>3721</t>
  </si>
  <si>
    <t>9101359392</t>
  </si>
  <si>
    <t>K22TTM#00012818</t>
  </si>
  <si>
    <t>6104</t>
  </si>
  <si>
    <t>9101359402</t>
  </si>
  <si>
    <t>K22TTM#00001496</t>
  </si>
  <si>
    <t>5590</t>
  </si>
  <si>
    <t>9101359406</t>
  </si>
  <si>
    <t>K22TTM#00026668</t>
  </si>
  <si>
    <t>5484</t>
  </si>
  <si>
    <t>9101359416</t>
  </si>
  <si>
    <t>K22TTM#00002339</t>
  </si>
  <si>
    <t>3189</t>
  </si>
  <si>
    <t>9101359435</t>
  </si>
  <si>
    <t>K22TTM#00031204</t>
  </si>
  <si>
    <t>9101359438</t>
  </si>
  <si>
    <t>K22TTM#00012819</t>
  </si>
  <si>
    <t>5808</t>
  </si>
  <si>
    <t>9101359440</t>
  </si>
  <si>
    <t>K22TTM#00012820</t>
  </si>
  <si>
    <t>9101359448</t>
  </si>
  <si>
    <t>K22TTM#00002917</t>
  </si>
  <si>
    <t>9101359450</t>
  </si>
  <si>
    <t>K22TTM#00002918</t>
  </si>
  <si>
    <t>9101359506</t>
  </si>
  <si>
    <t>1648</t>
  </si>
  <si>
    <t>9101359513</t>
  </si>
  <si>
    <t>9101359543</t>
  </si>
  <si>
    <t>K22TTM#00003573</t>
  </si>
  <si>
    <t>4115</t>
  </si>
  <si>
    <t>9101359567</t>
  </si>
  <si>
    <t>9101359577</t>
  </si>
  <si>
    <t>K22TTM#00001819</t>
  </si>
  <si>
    <t>9101359592</t>
  </si>
  <si>
    <t>K22TTM#00012826</t>
  </si>
  <si>
    <t>4132</t>
  </si>
  <si>
    <t>9101359594</t>
  </si>
  <si>
    <t>K22TTM#00004240</t>
  </si>
  <si>
    <t>5872</t>
  </si>
  <si>
    <t>9101359604</t>
  </si>
  <si>
    <t>K22TTM#00004981</t>
  </si>
  <si>
    <t>9101359631</t>
  </si>
  <si>
    <t>K22TTM#00031213</t>
  </si>
  <si>
    <t>2785</t>
  </si>
  <si>
    <t>9101359646</t>
  </si>
  <si>
    <t>K22TTM#00000197</t>
  </si>
  <si>
    <t>6304</t>
  </si>
  <si>
    <t>9101359658</t>
  </si>
  <si>
    <t>K22TTM#00000273</t>
  </si>
  <si>
    <t>5171</t>
  </si>
  <si>
    <t>9101359708</t>
  </si>
  <si>
    <t>K22TTM#00000569</t>
  </si>
  <si>
    <t>5256</t>
  </si>
  <si>
    <t>9101359716</t>
  </si>
  <si>
    <t>K22TTM#00000948</t>
  </si>
  <si>
    <t>6134</t>
  </si>
  <si>
    <t>9101359769</t>
  </si>
  <si>
    <t>5944</t>
  </si>
  <si>
    <t>9101359787</t>
  </si>
  <si>
    <t>K22TTM#00008916</t>
  </si>
  <si>
    <t>6020</t>
  </si>
  <si>
    <t>9101359790</t>
  </si>
  <si>
    <t>K22TTM#00002349</t>
  </si>
  <si>
    <t>4969</t>
  </si>
  <si>
    <t>9101359802</t>
  </si>
  <si>
    <t>K22TTM#00001191</t>
  </si>
  <si>
    <t>4213</t>
  </si>
  <si>
    <t>9101359810</t>
  </si>
  <si>
    <t>K22TTM#00001595</t>
  </si>
  <si>
    <t>9101359822</t>
  </si>
  <si>
    <t>K22TTM#00002352</t>
  </si>
  <si>
    <t>9101359830</t>
  </si>
  <si>
    <t>K22TTM#00011230</t>
  </si>
  <si>
    <t>3757</t>
  </si>
  <si>
    <t>9101359833</t>
  </si>
  <si>
    <t>K22TTM#00000504</t>
  </si>
  <si>
    <t>4702</t>
  </si>
  <si>
    <t>9101359848</t>
  </si>
  <si>
    <t>K22TTM#00002924</t>
  </si>
  <si>
    <t>9101359865</t>
  </si>
  <si>
    <t>K22TTM#00000277</t>
  </si>
  <si>
    <t>9101359881</t>
  </si>
  <si>
    <t>K22TTM#00000785</t>
  </si>
  <si>
    <t>5869</t>
  </si>
  <si>
    <t>9101359883</t>
  </si>
  <si>
    <t>K22TTM#00000786</t>
  </si>
  <si>
    <t>9101359885</t>
  </si>
  <si>
    <t>K22TTM#00000788</t>
  </si>
  <si>
    <t>9101359892</t>
  </si>
  <si>
    <t>K22TTM#00026708</t>
  </si>
  <si>
    <t>3303</t>
  </si>
  <si>
    <t>9101359905</t>
  </si>
  <si>
    <t>K22TTM#00000743</t>
  </si>
  <si>
    <t>4606</t>
  </si>
  <si>
    <t>9101359917</t>
  </si>
  <si>
    <t>K22TTM#00026709</t>
  </si>
  <si>
    <t>5812</t>
  </si>
  <si>
    <t>9101359918</t>
  </si>
  <si>
    <t>K22TTM#00000789</t>
  </si>
  <si>
    <t>9101359921</t>
  </si>
  <si>
    <t>9101359940</t>
  </si>
  <si>
    <t>K22TTM#00001597</t>
  </si>
  <si>
    <t>5914</t>
  </si>
  <si>
    <t>9101359943</t>
  </si>
  <si>
    <t>K22TTM#00000571</t>
  </si>
  <si>
    <t>5868</t>
  </si>
  <si>
    <t>9101359948</t>
  </si>
  <si>
    <t>K22TTM#00000530</t>
  </si>
  <si>
    <t>5946</t>
  </si>
  <si>
    <t>9101359969</t>
  </si>
  <si>
    <t>K22TTM#00012833</t>
  </si>
  <si>
    <t>9101359970</t>
  </si>
  <si>
    <t>K22TTM#00012834</t>
  </si>
  <si>
    <t>9101359971</t>
  </si>
  <si>
    <t>K22TTM#00011236</t>
  </si>
  <si>
    <t>9101359978</t>
  </si>
  <si>
    <t>9101360018</t>
  </si>
  <si>
    <t>K22TTM#00021521</t>
  </si>
  <si>
    <t>4124</t>
  </si>
  <si>
    <t>9101360021</t>
  </si>
  <si>
    <t>K22TTM#00026716</t>
  </si>
  <si>
    <t>5832</t>
  </si>
  <si>
    <t>9101360024</t>
  </si>
  <si>
    <t>K22TTM#00011238</t>
  </si>
  <si>
    <t>5420</t>
  </si>
  <si>
    <t>9101360032</t>
  </si>
  <si>
    <t>3770</t>
  </si>
  <si>
    <t>9101360035</t>
  </si>
  <si>
    <t>K22TTM#00026721</t>
  </si>
  <si>
    <t>9101360047</t>
  </si>
  <si>
    <t>K22TTM#00021522</t>
  </si>
  <si>
    <t>4108</t>
  </si>
  <si>
    <t>9101360058</t>
  </si>
  <si>
    <t>9101360062</t>
  </si>
  <si>
    <t>K22TTM#00000280</t>
  </si>
  <si>
    <t>9101360066</t>
  </si>
  <si>
    <t>3572</t>
  </si>
  <si>
    <t>9101360074</t>
  </si>
  <si>
    <t>K22TTM#00000223</t>
  </si>
  <si>
    <t>4623</t>
  </si>
  <si>
    <t>9101360110</t>
  </si>
  <si>
    <t>K22TTM#00031226</t>
  </si>
  <si>
    <t>4144</t>
  </si>
  <si>
    <t>9101360114</t>
  </si>
  <si>
    <t>K22TTM#00031227</t>
  </si>
  <si>
    <t>4053</t>
  </si>
  <si>
    <t>9101360118</t>
  </si>
  <si>
    <t>4796</t>
  </si>
  <si>
    <t>9101360122</t>
  </si>
  <si>
    <t>K22TTM#00001193</t>
  </si>
  <si>
    <t>9101360137</t>
  </si>
  <si>
    <t>K22TTM#00011245</t>
  </si>
  <si>
    <t>3563</t>
  </si>
  <si>
    <t>9101360161</t>
  </si>
  <si>
    <t>K22TTM#00011247</t>
  </si>
  <si>
    <t>4935</t>
  </si>
  <si>
    <t>9101360201</t>
  </si>
  <si>
    <t>K22TTM#00004656</t>
  </si>
  <si>
    <t>9101360215</t>
  </si>
  <si>
    <t>K22TTM#00000511</t>
  </si>
  <si>
    <t>5150</t>
  </si>
  <si>
    <t>9101360237</t>
  </si>
  <si>
    <t>K22TTM#00000532</t>
  </si>
  <si>
    <t>4524</t>
  </si>
  <si>
    <t>9101360256</t>
  </si>
  <si>
    <t>K22TTM#00001328</t>
  </si>
  <si>
    <t>2984</t>
  </si>
  <si>
    <t>9101360274</t>
  </si>
  <si>
    <t>4773</t>
  </si>
  <si>
    <t>9101360313</t>
  </si>
  <si>
    <t>K22TTM#00021537</t>
  </si>
  <si>
    <t>1589</t>
  </si>
  <si>
    <t>9101360319</t>
  </si>
  <si>
    <t>K22TTM#00031246</t>
  </si>
  <si>
    <t>9101360363</t>
  </si>
  <si>
    <t>K22TTM#00021548</t>
  </si>
  <si>
    <t>2262</t>
  </si>
  <si>
    <t>9101360434</t>
  </si>
  <si>
    <t>K22TTM#00031248</t>
  </si>
  <si>
    <t>5680</t>
  </si>
  <si>
    <t>9101360500</t>
  </si>
  <si>
    <t>K22TTM#00011263</t>
  </si>
  <si>
    <t>9101360528</t>
  </si>
  <si>
    <t>K22TTM#00001330</t>
  </si>
  <si>
    <t>9101360551</t>
  </si>
  <si>
    <t>K22TTM#00002929</t>
  </si>
  <si>
    <t>9101360634</t>
  </si>
  <si>
    <t>K22TTM#00002360</t>
  </si>
  <si>
    <t>5132</t>
  </si>
  <si>
    <t>9101360646</t>
  </si>
  <si>
    <t>K22TTM#00000439</t>
  </si>
  <si>
    <t>6282</t>
  </si>
  <si>
    <t>9101360653</t>
  </si>
  <si>
    <t>K22TTM#00000705</t>
  </si>
  <si>
    <t>4978</t>
  </si>
  <si>
    <t>9101360664</t>
  </si>
  <si>
    <t>K22TTM#00001005</t>
  </si>
  <si>
    <t>5782</t>
  </si>
  <si>
    <t>9101360688</t>
  </si>
  <si>
    <t>K22TTM#00003423</t>
  </si>
  <si>
    <t>5091</t>
  </si>
  <si>
    <t>9101360718</t>
  </si>
  <si>
    <t>K22TTM#00008929</t>
  </si>
  <si>
    <t>4387</t>
  </si>
  <si>
    <t>9101360746</t>
  </si>
  <si>
    <t>K22TTM#00031267</t>
  </si>
  <si>
    <t>5569</t>
  </si>
  <si>
    <t>9101360790</t>
  </si>
  <si>
    <t>K22TTM#00000096</t>
  </si>
  <si>
    <t>9101360798</t>
  </si>
  <si>
    <t>K22TTM#00000575</t>
  </si>
  <si>
    <t>9101360802</t>
  </si>
  <si>
    <t>K22TTM#00012848</t>
  </si>
  <si>
    <t>3199</t>
  </si>
  <si>
    <t>9101360838</t>
  </si>
  <si>
    <t>K22TTM#00000576</t>
  </si>
  <si>
    <t>9101360842</t>
  </si>
  <si>
    <t>6284</t>
  </si>
  <si>
    <t>9101360845</t>
  </si>
  <si>
    <t>K22TTM#00021617</t>
  </si>
  <si>
    <t>3949</t>
  </si>
  <si>
    <t>9101360846</t>
  </si>
  <si>
    <t>K22TTM#00002369</t>
  </si>
  <si>
    <t>9101360857</t>
  </si>
  <si>
    <t>K22TTM#00000443</t>
  </si>
  <si>
    <t>9101360869</t>
  </si>
  <si>
    <t>K22TTM#00000275</t>
  </si>
  <si>
    <t>4542</t>
  </si>
  <si>
    <t>9101360897</t>
  </si>
  <si>
    <t>K22TTM#00000578</t>
  </si>
  <si>
    <t>9101360906</t>
  </si>
  <si>
    <t>K22TTM#00000579</t>
  </si>
  <si>
    <t>9101360911</t>
  </si>
  <si>
    <t>K22TTM#00004249</t>
  </si>
  <si>
    <t>3093</t>
  </si>
  <si>
    <t>9101360919</t>
  </si>
  <si>
    <t>K22TTM#00011284</t>
  </si>
  <si>
    <t>5591</t>
  </si>
  <si>
    <t>9101360928</t>
  </si>
  <si>
    <t>K22TTM#00011288</t>
  </si>
  <si>
    <t>9101360947</t>
  </si>
  <si>
    <t>K22TTM#00012854</t>
  </si>
  <si>
    <t>3356</t>
  </si>
  <si>
    <t>9101360972</t>
  </si>
  <si>
    <t>K22TTM#00031278</t>
  </si>
  <si>
    <t>3623</t>
  </si>
  <si>
    <t>9101361015</t>
  </si>
  <si>
    <t>K22TTM#00011293</t>
  </si>
  <si>
    <t>9101361022</t>
  </si>
  <si>
    <t>K22TTM#00012856</t>
  </si>
  <si>
    <t>9101361044</t>
  </si>
  <si>
    <t>K22TTM#00011294</t>
  </si>
  <si>
    <t>3726</t>
  </si>
  <si>
    <t>9101361088</t>
  </si>
  <si>
    <t>K22TTM#00012857</t>
  </si>
  <si>
    <t>5387</t>
  </si>
  <si>
    <t>9101361102</t>
  </si>
  <si>
    <t>K22TTM#00021629</t>
  </si>
  <si>
    <t>9101361103</t>
  </si>
  <si>
    <t>K22TTM#00002996</t>
  </si>
  <si>
    <t>9101361112</t>
  </si>
  <si>
    <t>K22TTM#00012860</t>
  </si>
  <si>
    <t>9101361129</t>
  </si>
  <si>
    <t>K22TTM#00011300</t>
  </si>
  <si>
    <t>5980</t>
  </si>
  <si>
    <t>9101361137</t>
  </si>
  <si>
    <t>K22TTM#00004985</t>
  </si>
  <si>
    <t>9101361190</t>
  </si>
  <si>
    <t>9101361243</t>
  </si>
  <si>
    <t>K22TTM#00001279</t>
  </si>
  <si>
    <t>6250</t>
  </si>
  <si>
    <t>9101361248</t>
  </si>
  <si>
    <t>K22TTM#00021637</t>
  </si>
  <si>
    <t>9101361272</t>
  </si>
  <si>
    <t>K22TTM#00008939</t>
  </si>
  <si>
    <t>5483</t>
  </si>
  <si>
    <t>9101361276</t>
  </si>
  <si>
    <t>K22TTM#00001310</t>
  </si>
  <si>
    <t>9101361310</t>
  </si>
  <si>
    <t>K22TTM#00001148</t>
  </si>
  <si>
    <t>5947</t>
  </si>
  <si>
    <t>9101361318</t>
  </si>
  <si>
    <t>K22TTM#00000841</t>
  </si>
  <si>
    <t>5848</t>
  </si>
  <si>
    <t>9101361322</t>
  </si>
  <si>
    <t>K22TTM#00001183</t>
  </si>
  <si>
    <t>6013</t>
  </si>
  <si>
    <t>9101361328</t>
  </si>
  <si>
    <t>6336</t>
  </si>
  <si>
    <t>9101361333</t>
  </si>
  <si>
    <t>K22TTM#00012861</t>
  </si>
  <si>
    <t>6254</t>
  </si>
  <si>
    <t>9101361340</t>
  </si>
  <si>
    <t>K22TTM#00004662</t>
  </si>
  <si>
    <t>9101361364</t>
  </si>
  <si>
    <t>K22TTM#00031294</t>
  </si>
  <si>
    <t>9101361375</t>
  </si>
  <si>
    <t>K22TTM#00000508</t>
  </si>
  <si>
    <t>9101361419</t>
  </si>
  <si>
    <t>K22TTM#00011327</t>
  </si>
  <si>
    <t>6164</t>
  </si>
  <si>
    <t>9101361427</t>
  </si>
  <si>
    <t>K22TTM#00003510</t>
  </si>
  <si>
    <t>5254</t>
  </si>
  <si>
    <t>9101361431</t>
  </si>
  <si>
    <t>K22TTM#00001311</t>
  </si>
  <si>
    <t>3633</t>
  </si>
  <si>
    <t>9101361475</t>
  </si>
  <si>
    <t>K22TTM#00000390</t>
  </si>
  <si>
    <t>9101361537</t>
  </si>
  <si>
    <t>K22TTM#00021672</t>
  </si>
  <si>
    <t>1590</t>
  </si>
  <si>
    <t>9101361568</t>
  </si>
  <si>
    <t>4541</t>
  </si>
  <si>
    <t>9101361574</t>
  </si>
  <si>
    <t>K22TTM#00031298</t>
  </si>
  <si>
    <t>3730</t>
  </si>
  <si>
    <t>9101361593</t>
  </si>
  <si>
    <t>K22TTM#00012863</t>
  </si>
  <si>
    <t>3811</t>
  </si>
  <si>
    <t>9101361595</t>
  </si>
  <si>
    <t>K22TTM#00026839</t>
  </si>
  <si>
    <t>5008</t>
  </si>
  <si>
    <t>9101361596</t>
  </si>
  <si>
    <t>K22TTM#00000531</t>
  </si>
  <si>
    <t>9101361605</t>
  </si>
  <si>
    <t>9101361650</t>
  </si>
  <si>
    <t>K22TTM#00031309</t>
  </si>
  <si>
    <t>2164</t>
  </si>
  <si>
    <t>9101361692</t>
  </si>
  <si>
    <t>K22TTM#00000555</t>
  </si>
  <si>
    <t>5719</t>
  </si>
  <si>
    <t>9101361703</t>
  </si>
  <si>
    <t>5100</t>
  </si>
  <si>
    <t>9101361728</t>
  </si>
  <si>
    <t>K22TTM#00021690</t>
  </si>
  <si>
    <t>2402</t>
  </si>
  <si>
    <t>9101361747</t>
  </si>
  <si>
    <t>K22TTM#00031312</t>
  </si>
  <si>
    <t>2220</t>
  </si>
  <si>
    <t>9101361751</t>
  </si>
  <si>
    <t>K22TTM#00012864</t>
  </si>
  <si>
    <t>9101361753</t>
  </si>
  <si>
    <t>5030</t>
  </si>
  <si>
    <t>9101361774</t>
  </si>
  <si>
    <t>K22TTM#00001201</t>
  </si>
  <si>
    <t>3992</t>
  </si>
  <si>
    <t>9101361790</t>
  </si>
  <si>
    <t>K22TTM#00011346</t>
  </si>
  <si>
    <t>3667</t>
  </si>
  <si>
    <t>9101361807</t>
  </si>
  <si>
    <t>K22TTM#00002378</t>
  </si>
  <si>
    <t>4362</t>
  </si>
  <si>
    <t>9101361810</t>
  </si>
  <si>
    <t>K22TTM#00031321</t>
  </si>
  <si>
    <t>5555</t>
  </si>
  <si>
    <t>9101361820</t>
  </si>
  <si>
    <t>K22TTM#00026857</t>
  </si>
  <si>
    <t>2392</t>
  </si>
  <si>
    <t>9101361851</t>
  </si>
  <si>
    <t>K22TTM#00004665</t>
  </si>
  <si>
    <t>5236</t>
  </si>
  <si>
    <t>9101361855</t>
  </si>
  <si>
    <t>K22TTM#00000392</t>
  </si>
  <si>
    <t>6078</t>
  </si>
  <si>
    <t>9101361874</t>
  </si>
  <si>
    <t>K22TTM#00012868</t>
  </si>
  <si>
    <t>5019</t>
  </si>
  <si>
    <t>9101361875</t>
  </si>
  <si>
    <t>K22TTM#00003523</t>
  </si>
  <si>
    <t>9101361886</t>
  </si>
  <si>
    <t>K22TTM#00031324</t>
  </si>
  <si>
    <t>5573</t>
  </si>
  <si>
    <t>9101361893</t>
  </si>
  <si>
    <t>K22TTM#00004259</t>
  </si>
  <si>
    <t>5000</t>
  </si>
  <si>
    <t>9101361899</t>
  </si>
  <si>
    <t>K22TTM#00021702</t>
  </si>
  <si>
    <t>9101361916</t>
  </si>
  <si>
    <t>K22TTM#00000462</t>
  </si>
  <si>
    <t>5828</t>
  </si>
  <si>
    <t>9101361961</t>
  </si>
  <si>
    <t>K22TTM#00031330</t>
  </si>
  <si>
    <t>9101361981</t>
  </si>
  <si>
    <t>K22TTM#00021708</t>
  </si>
  <si>
    <t>9101362019</t>
  </si>
  <si>
    <t>K22TTM#00031331</t>
  </si>
  <si>
    <t>2999</t>
  </si>
  <si>
    <t>9101362039</t>
  </si>
  <si>
    <t>K22TTM#00031333</t>
  </si>
  <si>
    <t>9101362042</t>
  </si>
  <si>
    <t>K22TTM#00003594</t>
  </si>
  <si>
    <t>9101362069</t>
  </si>
  <si>
    <t>K22TTM#00000718</t>
  </si>
  <si>
    <t>5758</t>
  </si>
  <si>
    <t>9101362084</t>
  </si>
  <si>
    <t>K22TTM#00000977</t>
  </si>
  <si>
    <t>1679</t>
  </si>
  <si>
    <t>9101362089</t>
  </si>
  <si>
    <t>K22TTM#00021714</t>
  </si>
  <si>
    <t>5062</t>
  </si>
  <si>
    <t>9101362100</t>
  </si>
  <si>
    <t>K22TTM#00012876</t>
  </si>
  <si>
    <t>9101362129</t>
  </si>
  <si>
    <t>K22TTM#00031343</t>
  </si>
  <si>
    <t>9101362154</t>
  </si>
  <si>
    <t>K22TTM#00031345</t>
  </si>
  <si>
    <t>9101362160</t>
  </si>
  <si>
    <t>K22TTM#00001512</t>
  </si>
  <si>
    <t>9101362199</t>
  </si>
  <si>
    <t>K22TTM#00026904</t>
  </si>
  <si>
    <t>2260</t>
  </si>
  <si>
    <t>9101362211</t>
  </si>
  <si>
    <t>K22TTM#00000356</t>
  </si>
  <si>
    <t>1618</t>
  </si>
  <si>
    <t>9101362215</t>
  </si>
  <si>
    <t>K22TTM#00001514</t>
  </si>
  <si>
    <t>9101362272</t>
  </si>
  <si>
    <t>K22TTM#00003007</t>
  </si>
  <si>
    <t>4070</t>
  </si>
  <si>
    <t>9101362277</t>
  </si>
  <si>
    <t>K22TTM#00026910</t>
  </si>
  <si>
    <t>2556</t>
  </si>
  <si>
    <t>9101362284</t>
  </si>
  <si>
    <t>6042</t>
  </si>
  <si>
    <t>9101362328</t>
  </si>
  <si>
    <t>K22TTM#00031347</t>
  </si>
  <si>
    <t>2340</t>
  </si>
  <si>
    <t>9101362380</t>
  </si>
  <si>
    <t>K22TTM#00026932</t>
  </si>
  <si>
    <t>9101362387</t>
  </si>
  <si>
    <t>K22TTM#00026934</t>
  </si>
  <si>
    <t>9101362394</t>
  </si>
  <si>
    <t>K22TTM#00021732</t>
  </si>
  <si>
    <t>9101362412</t>
  </si>
  <si>
    <t>K22TTM#00001149</t>
  </si>
  <si>
    <t>9101362446</t>
  </si>
  <si>
    <t>K22TTM#00026940</t>
  </si>
  <si>
    <t>5176</t>
  </si>
  <si>
    <t>9101362452</t>
  </si>
  <si>
    <t>K22TTM#00026941</t>
  </si>
  <si>
    <t>9101362457</t>
  </si>
  <si>
    <t>4609</t>
  </si>
  <si>
    <t>9101362459</t>
  </si>
  <si>
    <t>K22TTM#00008957</t>
  </si>
  <si>
    <t>3016</t>
  </si>
  <si>
    <t>9101362482</t>
  </si>
  <si>
    <t>K22TTM#00001051</t>
  </si>
  <si>
    <t>3847</t>
  </si>
  <si>
    <t>9101362488</t>
  </si>
  <si>
    <t>K22TTM#00031354</t>
  </si>
  <si>
    <t>3238</t>
  </si>
  <si>
    <t>9101362509</t>
  </si>
  <si>
    <t>K22TTM#00000752</t>
  </si>
  <si>
    <t>4572</t>
  </si>
  <si>
    <t>9101362513</t>
  </si>
  <si>
    <t>K22TTM#00000500</t>
  </si>
  <si>
    <t>5069</t>
  </si>
  <si>
    <t>9101362528</t>
  </si>
  <si>
    <t>K22TTM#00031355</t>
  </si>
  <si>
    <t>9101362536</t>
  </si>
  <si>
    <t>K22TTM#00001289</t>
  </si>
  <si>
    <t>4459</t>
  </si>
  <si>
    <t>9101362539</t>
  </si>
  <si>
    <t>K22TTM#00026950</t>
  </si>
  <si>
    <t>5666</t>
  </si>
  <si>
    <t>9101362554</t>
  </si>
  <si>
    <t>K22TTM#00031356</t>
  </si>
  <si>
    <t>3692</t>
  </si>
  <si>
    <t>9101362570</t>
  </si>
  <si>
    <t>K22TTM#00004260</t>
  </si>
  <si>
    <t>9101362595</t>
  </si>
  <si>
    <t>K22TTM#00026954</t>
  </si>
  <si>
    <t>2215</t>
  </si>
  <si>
    <t>9101362624</t>
  </si>
  <si>
    <t>K22TTM#00031364</t>
  </si>
  <si>
    <t>9101362626</t>
  </si>
  <si>
    <t>K22TTM#00001256</t>
  </si>
  <si>
    <t>4044</t>
  </si>
  <si>
    <t>9101362638</t>
  </si>
  <si>
    <t>K22TTM#00001315</t>
  </si>
  <si>
    <t>9101362639</t>
  </si>
  <si>
    <t>K22TTM#00011401</t>
  </si>
  <si>
    <t>9101362643</t>
  </si>
  <si>
    <t>K22TTM#00012881</t>
  </si>
  <si>
    <t>9101362651</t>
  </si>
  <si>
    <t>5461</t>
  </si>
  <si>
    <t>9101362679</t>
  </si>
  <si>
    <t>K22TTM#00004682</t>
  </si>
  <si>
    <t>4718</t>
  </si>
  <si>
    <t>9101362712</t>
  </si>
  <si>
    <t>9101362728</t>
  </si>
  <si>
    <t>K22TTM#00031367</t>
  </si>
  <si>
    <t>9101362750</t>
  </si>
  <si>
    <t>K22TTM#00026979</t>
  </si>
  <si>
    <t>5616</t>
  </si>
  <si>
    <t>9101362754</t>
  </si>
  <si>
    <t>K22TTM#00001517</t>
  </si>
  <si>
    <t>3401</t>
  </si>
  <si>
    <t>9101362770</t>
  </si>
  <si>
    <t>K22TTM#00004261</t>
  </si>
  <si>
    <t>9101362814</t>
  </si>
  <si>
    <t>K22TTM#00011422</t>
  </si>
  <si>
    <t>3069</t>
  </si>
  <si>
    <t>9101362828</t>
  </si>
  <si>
    <t>K22TTM#00001440</t>
  </si>
  <si>
    <t>9101362830</t>
  </si>
  <si>
    <t>K22TTM#00003012</t>
  </si>
  <si>
    <t>6022</t>
  </si>
  <si>
    <t>9101362861</t>
  </si>
  <si>
    <t>K22TTM#00031371</t>
  </si>
  <si>
    <t>6226</t>
  </si>
  <si>
    <t>9101362870</t>
  </si>
  <si>
    <t>K22TTM#00011428</t>
  </si>
  <si>
    <t>9101362891</t>
  </si>
  <si>
    <t>K22TTM#00026989</t>
  </si>
  <si>
    <t>9101362903</t>
  </si>
  <si>
    <t>K22TTM#00026991</t>
  </si>
  <si>
    <t>9101362941</t>
  </si>
  <si>
    <t>K22TTM#00001518</t>
  </si>
  <si>
    <t>5997</t>
  </si>
  <si>
    <t>9101362988</t>
  </si>
  <si>
    <t>K22TTM#00000665</t>
  </si>
  <si>
    <t>9101363014</t>
  </si>
  <si>
    <t>K22TTM#00027006</t>
  </si>
  <si>
    <t>5835</t>
  </si>
  <si>
    <t>9101363036</t>
  </si>
  <si>
    <t>K22TTM#00031384</t>
  </si>
  <si>
    <t>9101363049</t>
  </si>
  <si>
    <t>K22TTM#00000181</t>
  </si>
  <si>
    <t>9101363093</t>
  </si>
  <si>
    <t>5935</t>
  </si>
  <si>
    <t>9101363095</t>
  </si>
  <si>
    <t>K22TTM#00011452</t>
  </si>
  <si>
    <t>3242</t>
  </si>
  <si>
    <t>9101363126</t>
  </si>
  <si>
    <t>K22TTM#00027021</t>
  </si>
  <si>
    <t>9101363161</t>
  </si>
  <si>
    <t>K22TTM#00031397</t>
  </si>
  <si>
    <t>1657</t>
  </si>
  <si>
    <t>9101363218</t>
  </si>
  <si>
    <t>K22TTM#00003608</t>
  </si>
  <si>
    <t>5820</t>
  </si>
  <si>
    <t>9101363285</t>
  </si>
  <si>
    <t>K22TTM#00012892</t>
  </si>
  <si>
    <t>6140</t>
  </si>
  <si>
    <t>9101363288</t>
  </si>
  <si>
    <t>K22TTM#00000465</t>
  </si>
  <si>
    <t>5188</t>
  </si>
  <si>
    <t>9101363298</t>
  </si>
  <si>
    <t>K22TTM#00011466</t>
  </si>
  <si>
    <t>9101363309</t>
  </si>
  <si>
    <t>K22TTM#00027072</t>
  </si>
  <si>
    <t>3841</t>
  </si>
  <si>
    <t>9101363312</t>
  </si>
  <si>
    <t>K22TTM#00000542</t>
  </si>
  <si>
    <t>5830</t>
  </si>
  <si>
    <t>9101363321</t>
  </si>
  <si>
    <t>K22TTM#00000303</t>
  </si>
  <si>
    <t>4727</t>
  </si>
  <si>
    <t>9101363325</t>
  </si>
  <si>
    <t>K22TTM#00004993</t>
  </si>
  <si>
    <t>3915</t>
  </si>
  <si>
    <t>9101363368</t>
  </si>
  <si>
    <t>K22TTM#00012893</t>
  </si>
  <si>
    <t>2894</t>
  </si>
  <si>
    <t>9101363372</t>
  </si>
  <si>
    <t>K22TTM#00012894</t>
  </si>
  <si>
    <t>1527</t>
  </si>
  <si>
    <t>9101363393</t>
  </si>
  <si>
    <t>K22TTM#00000466</t>
  </si>
  <si>
    <t>5471</t>
  </si>
  <si>
    <t>9101363449</t>
  </si>
  <si>
    <t>K22TTM#00011483</t>
  </si>
  <si>
    <t>9101363452</t>
  </si>
  <si>
    <t>K22TTM#00000551</t>
  </si>
  <si>
    <t>9101363455</t>
  </si>
  <si>
    <t>K22TTM#00000513</t>
  </si>
  <si>
    <t>9101363458</t>
  </si>
  <si>
    <t>K22TTM#00000300</t>
  </si>
  <si>
    <t>5382</t>
  </si>
  <si>
    <t>9101363464</t>
  </si>
  <si>
    <t>K22TTM#00027097</t>
  </si>
  <si>
    <t>9101363472</t>
  </si>
  <si>
    <t>K22TTM#00031418</t>
  </si>
  <si>
    <t>2321</t>
  </si>
  <si>
    <t>9101363511</t>
  </si>
  <si>
    <t>K22TTM#00031419</t>
  </si>
  <si>
    <t>1532</t>
  </si>
  <si>
    <t>9101363535</t>
  </si>
  <si>
    <t>K22TTM#00004995</t>
  </si>
  <si>
    <t>9101363572</t>
  </si>
  <si>
    <t>K22TTM#00003615</t>
  </si>
  <si>
    <t>9101363603</t>
  </si>
  <si>
    <t>K22TTM#00031431</t>
  </si>
  <si>
    <t>9101363606</t>
  </si>
  <si>
    <t>K22TTM#00001612</t>
  </si>
  <si>
    <t>6306</t>
  </si>
  <si>
    <t>9101363614</t>
  </si>
  <si>
    <t>K22TTM#00011510</t>
  </si>
  <si>
    <t>9101363651</t>
  </si>
  <si>
    <t>K22TTM#00001164</t>
  </si>
  <si>
    <t>9101363682</t>
  </si>
  <si>
    <t>K22TTM#00001210</t>
  </si>
  <si>
    <t>3731</t>
  </si>
  <si>
    <t>9101363695</t>
  </si>
  <si>
    <t>K22TTM#00003027</t>
  </si>
  <si>
    <t>9101363696</t>
  </si>
  <si>
    <t>K22TTM#00027148</t>
  </si>
  <si>
    <t>9101363707</t>
  </si>
  <si>
    <t>K22TTM#00027155</t>
  </si>
  <si>
    <t>9101363735</t>
  </si>
  <si>
    <t>K22TTM#00027157</t>
  </si>
  <si>
    <t>4513</t>
  </si>
  <si>
    <t>9101363761</t>
  </si>
  <si>
    <t>K22TTM#00003029</t>
  </si>
  <si>
    <t>9101363767</t>
  </si>
  <si>
    <t>K22TTM#00001059</t>
  </si>
  <si>
    <t>3812</t>
  </si>
  <si>
    <t>9101363771</t>
  </si>
  <si>
    <t>K22TTM#00001011</t>
  </si>
  <si>
    <t>6252</t>
  </si>
  <si>
    <t>9101363783</t>
  </si>
  <si>
    <t>K22TTM#00011540</t>
  </si>
  <si>
    <t>4091</t>
  </si>
  <si>
    <t>9101363788</t>
  </si>
  <si>
    <t>K22TTM#00000549</t>
  </si>
  <si>
    <t>9101363829</t>
  </si>
  <si>
    <t>K22TTM#00003032</t>
  </si>
  <si>
    <t>5938</t>
  </si>
  <si>
    <t>9101363866</t>
  </si>
  <si>
    <t>K22TTM#00001060</t>
  </si>
  <si>
    <t>1518</t>
  </si>
  <si>
    <t>9101363873</t>
  </si>
  <si>
    <t>K22TTM#00001614</t>
  </si>
  <si>
    <t>6329</t>
  </si>
  <si>
    <t>9101363922</t>
  </si>
  <si>
    <t>K22TTM#00004703</t>
  </si>
  <si>
    <t>9101363927</t>
  </si>
  <si>
    <t>K22TTM#00012899</t>
  </si>
  <si>
    <t>6350</t>
  </si>
  <si>
    <t>9101363944</t>
  </si>
  <si>
    <t>K22TTM#00031439</t>
  </si>
  <si>
    <t>3649</t>
  </si>
  <si>
    <t>9101363953</t>
  </si>
  <si>
    <t>K22TTM#00012904</t>
  </si>
  <si>
    <t>4268</t>
  </si>
  <si>
    <t>9101363990</t>
  </si>
  <si>
    <t>K22TTM#00000282</t>
  </si>
  <si>
    <t>6365</t>
  </si>
  <si>
    <t>9101364016</t>
  </si>
  <si>
    <t>K22TTM#00031444</t>
  </si>
  <si>
    <t>3183</t>
  </si>
  <si>
    <t>9101364028</t>
  </si>
  <si>
    <t>K22TTM#00004705</t>
  </si>
  <si>
    <t>9101364032</t>
  </si>
  <si>
    <t>K22TTM#00000383</t>
  </si>
  <si>
    <t>9101364049</t>
  </si>
  <si>
    <t>K22TTM#00027213</t>
  </si>
  <si>
    <t>3245</t>
  </si>
  <si>
    <t>9101364057</t>
  </si>
  <si>
    <t>K22TTM#00031446</t>
  </si>
  <si>
    <t>3599</t>
  </si>
  <si>
    <t>9101364060</t>
  </si>
  <si>
    <t>K22TTM#00027214</t>
  </si>
  <si>
    <t>9101364068</t>
  </si>
  <si>
    <t>K22TTM#00012906</t>
  </si>
  <si>
    <t>4441</t>
  </si>
  <si>
    <t>9101364075</t>
  </si>
  <si>
    <t>K22TTM#00027215</t>
  </si>
  <si>
    <t>9101364085</t>
  </si>
  <si>
    <t>K22TTM#00031459</t>
  </si>
  <si>
    <t>1658</t>
  </si>
  <si>
    <t>9101364108</t>
  </si>
  <si>
    <t>K22TTM#00000774</t>
  </si>
  <si>
    <t>9101364110</t>
  </si>
  <si>
    <t>K22TTM#00000776</t>
  </si>
  <si>
    <t>9101364114</t>
  </si>
  <si>
    <t>K22TTM#00000777</t>
  </si>
  <si>
    <t>9101364143</t>
  </si>
  <si>
    <t>K22TTM#00003430</t>
  </si>
  <si>
    <t>5159</t>
  </si>
  <si>
    <t>9101364152</t>
  </si>
  <si>
    <t>K22TTM#00031474</t>
  </si>
  <si>
    <t>5906</t>
  </si>
  <si>
    <t>9101364174</t>
  </si>
  <si>
    <t>K22TTM#00000600</t>
  </si>
  <si>
    <t>9101364175</t>
  </si>
  <si>
    <t>K22TTM#00027233</t>
  </si>
  <si>
    <t>5578</t>
  </si>
  <si>
    <t>9101364179</t>
  </si>
  <si>
    <t>K22TTM#00011573</t>
  </si>
  <si>
    <t>9101364241</t>
  </si>
  <si>
    <t>K22TTM#00004712</t>
  </si>
  <si>
    <t>9101364243</t>
  </si>
  <si>
    <t>K22TTM#00027244</t>
  </si>
  <si>
    <t>2777</t>
  </si>
  <si>
    <t>9101364277</t>
  </si>
  <si>
    <t>K22TTM#00031486</t>
  </si>
  <si>
    <t>4437</t>
  </si>
  <si>
    <t>9101364304</t>
  </si>
  <si>
    <t>K22TTM#00000739</t>
  </si>
  <si>
    <t>5845</t>
  </si>
  <si>
    <t>9101364326</t>
  </si>
  <si>
    <t>K22TTM#00011592</t>
  </si>
  <si>
    <t>5544</t>
  </si>
  <si>
    <t>9101364339</t>
  </si>
  <si>
    <t>1639</t>
  </si>
  <si>
    <t>9101364345</t>
  </si>
  <si>
    <t>K22TTM#00027263</t>
  </si>
  <si>
    <t>9101364355</t>
  </si>
  <si>
    <t>K22TTM#00004269</t>
  </si>
  <si>
    <t>5157</t>
  </si>
  <si>
    <t>9101364356</t>
  </si>
  <si>
    <t>K22TTM#00031489</t>
  </si>
  <si>
    <t>9101364376</t>
  </si>
  <si>
    <t>K22TTM#00001027</t>
  </si>
  <si>
    <t>9101364380</t>
  </si>
  <si>
    <t>K22TTM#00003049</t>
  </si>
  <si>
    <t>4567</t>
  </si>
  <si>
    <t>9101364393</t>
  </si>
  <si>
    <t>K22TTM#00031492</t>
  </si>
  <si>
    <t>4781</t>
  </si>
  <si>
    <t>9101364408</t>
  </si>
  <si>
    <t>9101364413</t>
  </si>
  <si>
    <t>K22TTM#00003050</t>
  </si>
  <si>
    <t>4010</t>
  </si>
  <si>
    <t>9101364420</t>
  </si>
  <si>
    <t>K22TTM#00031494</t>
  </si>
  <si>
    <t>9101364449</t>
  </si>
  <si>
    <t>5496</t>
  </si>
  <si>
    <t>9101364459</t>
  </si>
  <si>
    <t>K22TTM#00000972</t>
  </si>
  <si>
    <t>3424</t>
  </si>
  <si>
    <t>9101364476</t>
  </si>
  <si>
    <t>K22TTM#00031502</t>
  </si>
  <si>
    <t>5714</t>
  </si>
  <si>
    <t>9101364484</t>
  </si>
  <si>
    <t>K22TTM#00027292</t>
  </si>
  <si>
    <t>4113</t>
  </si>
  <si>
    <t>9101364505</t>
  </si>
  <si>
    <t>K22TTM#00027299</t>
  </si>
  <si>
    <t>2524</t>
  </si>
  <si>
    <t>9101364506</t>
  </si>
  <si>
    <t>9101364508</t>
  </si>
  <si>
    <t>K22TTM#00001620</t>
  </si>
  <si>
    <t>4483</t>
  </si>
  <si>
    <t>9101364509</t>
  </si>
  <si>
    <t>K22TTM#00004720</t>
  </si>
  <si>
    <t>9101364517</t>
  </si>
  <si>
    <t>K22TTM#00027304</t>
  </si>
  <si>
    <t>9101364554</t>
  </si>
  <si>
    <t>K22TTM#00031503</t>
  </si>
  <si>
    <t>9101364573</t>
  </si>
  <si>
    <t>K22TTM#00011618</t>
  </si>
  <si>
    <t>4312</t>
  </si>
  <si>
    <t>9101364583</t>
  </si>
  <si>
    <t>K22TTM#00031504</t>
  </si>
  <si>
    <t>5929</t>
  </si>
  <si>
    <t>9101364623</t>
  </si>
  <si>
    <t>K22TTM#00005003</t>
  </si>
  <si>
    <t>2089</t>
  </si>
  <si>
    <t>9101364632</t>
  </si>
  <si>
    <t>K22TTM#00027316</t>
  </si>
  <si>
    <t>3136</t>
  </si>
  <si>
    <t>9101364642</t>
  </si>
  <si>
    <t>9101364649</t>
  </si>
  <si>
    <t>9101364665</t>
  </si>
  <si>
    <t>K22TTM#00001765</t>
  </si>
  <si>
    <t>5922</t>
  </si>
  <si>
    <t>9101364682</t>
  </si>
  <si>
    <t>K22TTM#00000424</t>
  </si>
  <si>
    <t>9101364692</t>
  </si>
  <si>
    <t>K22TTM#00000421</t>
  </si>
  <si>
    <t>9101364710</t>
  </si>
  <si>
    <t>6179</t>
  </si>
  <si>
    <t>9101364713</t>
  </si>
  <si>
    <t>K22TTM#00000141</t>
  </si>
  <si>
    <t>5775</t>
  </si>
  <si>
    <t>9101364725</t>
  </si>
  <si>
    <t>K22TTM#00027335</t>
  </si>
  <si>
    <t>4211</t>
  </si>
  <si>
    <t>9101364738</t>
  </si>
  <si>
    <t>K22TTM#00031514</t>
  </si>
  <si>
    <t>6376</t>
  </si>
  <si>
    <t>9101364745</t>
  </si>
  <si>
    <t>K22TTM#00001766</t>
  </si>
  <si>
    <t>5842</t>
  </si>
  <si>
    <t>9101364747</t>
  </si>
  <si>
    <t>9101364750</t>
  </si>
  <si>
    <t>K22TTM#00000597</t>
  </si>
  <si>
    <t>4828</t>
  </si>
  <si>
    <t>9101364757</t>
  </si>
  <si>
    <t>K22TTM#00027343</t>
  </si>
  <si>
    <t>3723</t>
  </si>
  <si>
    <t>9101364780</t>
  </si>
  <si>
    <t>K22TTM#00001625</t>
  </si>
  <si>
    <t>9101364785</t>
  </si>
  <si>
    <t>K22TTM#00027349</t>
  </si>
  <si>
    <t>5750</t>
  </si>
  <si>
    <t>9101364786</t>
  </si>
  <si>
    <t>K22TTM#00003649</t>
  </si>
  <si>
    <t>1543</t>
  </si>
  <si>
    <t>9101364788</t>
  </si>
  <si>
    <t>K22TTM#00001767</t>
  </si>
  <si>
    <t>9101364819</t>
  </si>
  <si>
    <t>K22TTM#00001074</t>
  </si>
  <si>
    <t>9101364823</t>
  </si>
  <si>
    <t>K22TTM#00001014</t>
  </si>
  <si>
    <t>9101364832</t>
  </si>
  <si>
    <t>4905</t>
  </si>
  <si>
    <t>9101364835</t>
  </si>
  <si>
    <t>K22TTM#00027356</t>
  </si>
  <si>
    <t>2924</t>
  </si>
  <si>
    <t>9101364842</t>
  </si>
  <si>
    <t>K22TTM#00031520</t>
  </si>
  <si>
    <t>9101364845</t>
  </si>
  <si>
    <t>5349</t>
  </si>
  <si>
    <t>9101364862</t>
  </si>
  <si>
    <t>K22TTM#00004736</t>
  </si>
  <si>
    <t>9101364866</t>
  </si>
  <si>
    <t>K22TTM#00004275</t>
  </si>
  <si>
    <t>3715</t>
  </si>
  <si>
    <t>9101364879</t>
  </si>
  <si>
    <t>K22TTM#00011647</t>
  </si>
  <si>
    <t>9101364908</t>
  </si>
  <si>
    <t>K22TTM#00001224</t>
  </si>
  <si>
    <t>9101364916</t>
  </si>
  <si>
    <t>K22TTM#00027371</t>
  </si>
  <si>
    <t>5879</t>
  </si>
  <si>
    <t>9101364922</t>
  </si>
  <si>
    <t>K22TTM#00000754</t>
  </si>
  <si>
    <t>4034</t>
  </si>
  <si>
    <t>9101364956</t>
  </si>
  <si>
    <t>9101364962</t>
  </si>
  <si>
    <t>5684</t>
  </si>
  <si>
    <t>9101364964</t>
  </si>
  <si>
    <t>6240</t>
  </si>
  <si>
    <t>9101364986</t>
  </si>
  <si>
    <t>K22TTM#00012919</t>
  </si>
  <si>
    <t>6144</t>
  </si>
  <si>
    <t>9101364988</t>
  </si>
  <si>
    <t>K22TTM#00003651</t>
  </si>
  <si>
    <t>5653</t>
  </si>
  <si>
    <t>9101364993</t>
  </si>
  <si>
    <t>K22TTM#00012921</t>
  </si>
  <si>
    <t>9101364998</t>
  </si>
  <si>
    <t>K22TTM#00003063</t>
  </si>
  <si>
    <t>9101365007</t>
  </si>
  <si>
    <t>K22TTM#00027389</t>
  </si>
  <si>
    <t>9101365034</t>
  </si>
  <si>
    <t>K22TTM#00000144</t>
  </si>
  <si>
    <t>5166</t>
  </si>
  <si>
    <t>9101365042</t>
  </si>
  <si>
    <t>9101365065</t>
  </si>
  <si>
    <t>K22TTM#00027395</t>
  </si>
  <si>
    <t>9101365095</t>
  </si>
  <si>
    <t>K22TTM#00011663</t>
  </si>
  <si>
    <t>3647</t>
  </si>
  <si>
    <t>9101365102</t>
  </si>
  <si>
    <t>K22TTM#00000864</t>
  </si>
  <si>
    <t>6335</t>
  </si>
  <si>
    <t>9101365127</t>
  </si>
  <si>
    <t>K22TTM#00027401</t>
  </si>
  <si>
    <t>9101365130</t>
  </si>
  <si>
    <t>K22TTM#00004744</t>
  </si>
  <si>
    <t>2047</t>
  </si>
  <si>
    <t>9101365147</t>
  </si>
  <si>
    <t>K22TTM#00004277</t>
  </si>
  <si>
    <t>5899</t>
  </si>
  <si>
    <t>9101365148</t>
  </si>
  <si>
    <t>9101365152</t>
  </si>
  <si>
    <t>K22TTM#00005010</t>
  </si>
  <si>
    <t>9101365174</t>
  </si>
  <si>
    <t>K22TTM#00011675</t>
  </si>
  <si>
    <t>2045</t>
  </si>
  <si>
    <t>9101365186</t>
  </si>
  <si>
    <t>K22TTM#00001795</t>
  </si>
  <si>
    <t>9101365193</t>
  </si>
  <si>
    <t>K22TTM#00001631</t>
  </si>
  <si>
    <t>5603</t>
  </si>
  <si>
    <t>9101365219</t>
  </si>
  <si>
    <t>K22TTM#00031544</t>
  </si>
  <si>
    <t>9101365225</t>
  </si>
  <si>
    <t>K22TTM#00031546</t>
  </si>
  <si>
    <t>2775</t>
  </si>
  <si>
    <t>9101365235</t>
  </si>
  <si>
    <t>K22TTM#00031548</t>
  </si>
  <si>
    <t>4041</t>
  </si>
  <si>
    <t>9101365242</t>
  </si>
  <si>
    <t>K22TTM#00011679</t>
  </si>
  <si>
    <t>4320</t>
  </si>
  <si>
    <t>9101365248</t>
  </si>
  <si>
    <t>K22TTM#00031549</t>
  </si>
  <si>
    <t>9101365267</t>
  </si>
  <si>
    <t>K22TTM#00004278</t>
  </si>
  <si>
    <t>9101365287</t>
  </si>
  <si>
    <t>K22TTM#00027425</t>
  </si>
  <si>
    <t>4918</t>
  </si>
  <si>
    <t>9101365291</t>
  </si>
  <si>
    <t>3590</t>
  </si>
  <si>
    <t>9101365309</t>
  </si>
  <si>
    <t>K22TTM#00001033</t>
  </si>
  <si>
    <t>9101365314</t>
  </si>
  <si>
    <t>K22TTM#00011681</t>
  </si>
  <si>
    <t>5482</t>
  </si>
  <si>
    <t>9101365329</t>
  </si>
  <si>
    <t>K22TTM#00000757</t>
  </si>
  <si>
    <t>9101365342</t>
  </si>
  <si>
    <t>K22TTM#00011683</t>
  </si>
  <si>
    <t>9101365361</t>
  </si>
  <si>
    <t>K22TTM#00027435</t>
  </si>
  <si>
    <t>9101365375</t>
  </si>
  <si>
    <t>K22TTM#00003074</t>
  </si>
  <si>
    <t>3134</t>
  </si>
  <si>
    <t>9101365407</t>
  </si>
  <si>
    <t>K22TTM#00003078</t>
  </si>
  <si>
    <t>9101365465</t>
  </si>
  <si>
    <t>K22TTM#00000742</t>
  </si>
  <si>
    <t>6061</t>
  </si>
  <si>
    <t>9101365469</t>
  </si>
  <si>
    <t>K22TTM#00031559</t>
  </si>
  <si>
    <t>5722</t>
  </si>
  <si>
    <t>9101365579</t>
  </si>
  <si>
    <t>K22TTM#00000604</t>
  </si>
  <si>
    <t>5173</t>
  </si>
  <si>
    <t>9101365618</t>
  </si>
  <si>
    <t>K22TTM#00001633</t>
  </si>
  <si>
    <t>4175</t>
  </si>
  <si>
    <t>9101365626</t>
  </si>
  <si>
    <t>K22TTM#00027472</t>
  </si>
  <si>
    <t>9101365652</t>
  </si>
  <si>
    <t>K22TTM#00000563</t>
  </si>
  <si>
    <t>6333</t>
  </si>
  <si>
    <t>9101365787</t>
  </si>
  <si>
    <t>9101365798</t>
  </si>
  <si>
    <t>K22TTM#00031577</t>
  </si>
  <si>
    <t>9101365802</t>
  </si>
  <si>
    <t>K22TTM#00012931</t>
  </si>
  <si>
    <t>9101365810</t>
  </si>
  <si>
    <t>K22TTM#00000426</t>
  </si>
  <si>
    <t>9101365822</t>
  </si>
  <si>
    <t>9101365849</t>
  </si>
  <si>
    <t>K22TTM#00027501</t>
  </si>
  <si>
    <t>9101365858</t>
  </si>
  <si>
    <t>K22TTM#00027502</t>
  </si>
  <si>
    <t>9101365868</t>
  </si>
  <si>
    <t>K22TTM#00001635</t>
  </si>
  <si>
    <t>3706</t>
  </si>
  <si>
    <t>9101365881</t>
  </si>
  <si>
    <t>K22TTM#00031583</t>
  </si>
  <si>
    <t>4236</t>
  </si>
  <si>
    <t>9101365943</t>
  </si>
  <si>
    <t>K22TTM#00027512</t>
  </si>
  <si>
    <t>9101366044</t>
  </si>
  <si>
    <t>K22TTM#00031587</t>
  </si>
  <si>
    <t>4639</t>
  </si>
  <si>
    <t>9101366045</t>
  </si>
  <si>
    <t>9101366067</t>
  </si>
  <si>
    <t>K22TTM#00004779</t>
  </si>
  <si>
    <t>3938</t>
  </si>
  <si>
    <t>9101366090</t>
  </si>
  <si>
    <t>K22TTM#00001331</t>
  </si>
  <si>
    <t>9101366094</t>
  </si>
  <si>
    <t>K22TTM#00004283</t>
  </si>
  <si>
    <t>5682</t>
  </si>
  <si>
    <t>9101366100</t>
  </si>
  <si>
    <t>K22TTM#00011767</t>
  </si>
  <si>
    <t>9101366107</t>
  </si>
  <si>
    <t>K22TTM#00027539</t>
  </si>
  <si>
    <t>9101366113</t>
  </si>
  <si>
    <t>K22TTM#00027540</t>
  </si>
  <si>
    <t>9101366119</t>
  </si>
  <si>
    <t>K22TTM#00031594</t>
  </si>
  <si>
    <t>9101366120</t>
  </si>
  <si>
    <t>9101366143</t>
  </si>
  <si>
    <t>K22TTM#00027549</t>
  </si>
  <si>
    <t>3910</t>
  </si>
  <si>
    <t>9101366175</t>
  </si>
  <si>
    <t>K22TTM#00031606</t>
  </si>
  <si>
    <t>9101366192</t>
  </si>
  <si>
    <t>K22TTM#00001196</t>
  </si>
  <si>
    <t>6110</t>
  </si>
  <si>
    <t>9101366193</t>
  </si>
  <si>
    <t>3551</t>
  </si>
  <si>
    <t>9101366235</t>
  </si>
  <si>
    <t>K22TTM#00011778</t>
  </si>
  <si>
    <t>4046</t>
  </si>
  <si>
    <t>9101366246</t>
  </si>
  <si>
    <t>K22TTM#00000186</t>
  </si>
  <si>
    <t>9101366251</t>
  </si>
  <si>
    <t>K22TTM#00031611</t>
  </si>
  <si>
    <t>9101366260</t>
  </si>
  <si>
    <t>K22TTM#00027559</t>
  </si>
  <si>
    <t>9101366267</t>
  </si>
  <si>
    <t>K22TTM#00027560</t>
  </si>
  <si>
    <t>6394</t>
  </si>
  <si>
    <t>9101366269</t>
  </si>
  <si>
    <t>9101366270</t>
  </si>
  <si>
    <t>K22TTM#00031612</t>
  </si>
  <si>
    <t>9101366319</t>
  </si>
  <si>
    <t>K22TTM#00031614</t>
  </si>
  <si>
    <t>9101366375</t>
  </si>
  <si>
    <t>K22TTM#00031615</t>
  </si>
  <si>
    <t>9101366423</t>
  </si>
  <si>
    <t>K22TTM#00011810</t>
  </si>
  <si>
    <t>5427</t>
  </si>
  <si>
    <t>9101366425</t>
  </si>
  <si>
    <t>K22TTM#00011811</t>
  </si>
  <si>
    <t>9101366429</t>
  </si>
  <si>
    <t>K22TTM#00031627</t>
  </si>
  <si>
    <t>9101366440</t>
  </si>
  <si>
    <t>K22TTM#00004787</t>
  </si>
  <si>
    <t>3737</t>
  </si>
  <si>
    <t>9101366444</t>
  </si>
  <si>
    <t>K22TTM#00004788</t>
  </si>
  <si>
    <t>6199</t>
  </si>
  <si>
    <t>9101366449</t>
  </si>
  <si>
    <t>K22TTM#00001556</t>
  </si>
  <si>
    <t>9101366470</t>
  </si>
  <si>
    <t>K22TTM#00027603</t>
  </si>
  <si>
    <t>6219</t>
  </si>
  <si>
    <t>9101366484</t>
  </si>
  <si>
    <t>K22TTM#00027604</t>
  </si>
  <si>
    <t>9101366489</t>
  </si>
  <si>
    <t>4957</t>
  </si>
  <si>
    <t>9101366556</t>
  </si>
  <si>
    <t>K22TTM#00031629</t>
  </si>
  <si>
    <t>3013</t>
  </si>
  <si>
    <t>9101366589</t>
  </si>
  <si>
    <t>K22TTM#00031631</t>
  </si>
  <si>
    <t>9101366603</t>
  </si>
  <si>
    <t>K22TTM#00003120</t>
  </si>
  <si>
    <t>9101366604</t>
  </si>
  <si>
    <t>K22TTM#00005017</t>
  </si>
  <si>
    <t>9101366610</t>
  </si>
  <si>
    <t>K22TTM#00023021</t>
  </si>
  <si>
    <t>9101366611</t>
  </si>
  <si>
    <t>K22TTM#00023022</t>
  </si>
  <si>
    <t>4418</t>
  </si>
  <si>
    <t>9101366641</t>
  </si>
  <si>
    <t>K22TTM#00023024</t>
  </si>
  <si>
    <t>3512</t>
  </si>
  <si>
    <t>9101366680</t>
  </si>
  <si>
    <t>K22TTM#00023036</t>
  </si>
  <si>
    <t>9101366693</t>
  </si>
  <si>
    <t>K22TTM#00001156</t>
  </si>
  <si>
    <t>9101366732</t>
  </si>
  <si>
    <t>K22TTM#00031635</t>
  </si>
  <si>
    <t>3778</t>
  </si>
  <si>
    <t>9101366735</t>
  </si>
  <si>
    <t>9101366737</t>
  </si>
  <si>
    <t>K22TTM#00001280</t>
  </si>
  <si>
    <t>5964</t>
  </si>
  <si>
    <t>9101366745</t>
  </si>
  <si>
    <t>K22TTM#00023051</t>
  </si>
  <si>
    <t>3228</t>
  </si>
  <si>
    <t>9101366784</t>
  </si>
  <si>
    <t>9101366820</t>
  </si>
  <si>
    <t>K22TTM#00012951</t>
  </si>
  <si>
    <t>3971</t>
  </si>
  <si>
    <t>9101366837</t>
  </si>
  <si>
    <t>K22TTM#00003865</t>
  </si>
  <si>
    <t>9101366843</t>
  </si>
  <si>
    <t>K22TTM#00000416</t>
  </si>
  <si>
    <t>9101366884</t>
  </si>
  <si>
    <t>K22TTM#00001377</t>
  </si>
  <si>
    <t>4329</t>
  </si>
  <si>
    <t>9101366915</t>
  </si>
  <si>
    <t>K22TTM#00023096</t>
  </si>
  <si>
    <t>2761</t>
  </si>
  <si>
    <t>9101366965</t>
  </si>
  <si>
    <t>9101366974</t>
  </si>
  <si>
    <t>K22TTM#00012952</t>
  </si>
  <si>
    <t>2980</t>
  </si>
  <si>
    <t>9101366982</t>
  </si>
  <si>
    <t>K22TTM#00023105</t>
  </si>
  <si>
    <t>1664</t>
  </si>
  <si>
    <t>9101366986</t>
  </si>
  <si>
    <t>K22TTM#00003152</t>
  </si>
  <si>
    <t>5374</t>
  </si>
  <si>
    <t>9101367023</t>
  </si>
  <si>
    <t>K22TTM#00023118</t>
  </si>
  <si>
    <t>9101367036</t>
  </si>
  <si>
    <t>K22TTM#00023119</t>
  </si>
  <si>
    <t>9101367054</t>
  </si>
  <si>
    <t>K22TTM#00002578</t>
  </si>
  <si>
    <t>5787</t>
  </si>
  <si>
    <t>9101367115</t>
  </si>
  <si>
    <t>K22TTM#00000319</t>
  </si>
  <si>
    <t>9101367120</t>
  </si>
  <si>
    <t>K22TTM#00001772</t>
  </si>
  <si>
    <t>9101367157</t>
  </si>
  <si>
    <t>K22TTM#00031649</t>
  </si>
  <si>
    <t>9101367197</t>
  </si>
  <si>
    <t>K22TTM#00023152</t>
  </si>
  <si>
    <t>2520</t>
  </si>
  <si>
    <t>9101367219</t>
  </si>
  <si>
    <t>K22TTM#00000448</t>
  </si>
  <si>
    <t>9101367258</t>
  </si>
  <si>
    <t>K22TTM#00031651</t>
  </si>
  <si>
    <t>3883</t>
  </si>
  <si>
    <t>9101367316</t>
  </si>
  <si>
    <t>K22TTM#00023180</t>
  </si>
  <si>
    <t>9101367318</t>
  </si>
  <si>
    <t>K22TTM#00023181</t>
  </si>
  <si>
    <t>9101367353</t>
  </si>
  <si>
    <t>9101367358</t>
  </si>
  <si>
    <t>K22TTM#00000331</t>
  </si>
  <si>
    <t>4786</t>
  </si>
  <si>
    <t>9101367374</t>
  </si>
  <si>
    <t>K22TTM#00001019</t>
  </si>
  <si>
    <t>4585</t>
  </si>
  <si>
    <t>9101367377</t>
  </si>
  <si>
    <t>K22TTM#00023191</t>
  </si>
  <si>
    <t>9101367389</t>
  </si>
  <si>
    <t>K22TTM#00023192</t>
  </si>
  <si>
    <t>2242</t>
  </si>
  <si>
    <t>9101367471</t>
  </si>
  <si>
    <t>K22TTM#00023210</t>
  </si>
  <si>
    <t>4138</t>
  </si>
  <si>
    <t>9101367474</t>
  </si>
  <si>
    <t>K22TTM#00031659</t>
  </si>
  <si>
    <t>5741</t>
  </si>
  <si>
    <t>9101367476</t>
  </si>
  <si>
    <t>K22TTM#00012956</t>
  </si>
  <si>
    <t>9101367493</t>
  </si>
  <si>
    <t>9101367542</t>
  </si>
  <si>
    <t>K22TTM#00000213</t>
  </si>
  <si>
    <t>5850</t>
  </si>
  <si>
    <t>9101367551</t>
  </si>
  <si>
    <t>K22TTM#00031662</t>
  </si>
  <si>
    <t>2395</t>
  </si>
  <si>
    <t>9101367556</t>
  </si>
  <si>
    <t>K22TTM#00000476</t>
  </si>
  <si>
    <t>9101367561</t>
  </si>
  <si>
    <t>K22TTM#00023226</t>
  </si>
  <si>
    <t>5580</t>
  </si>
  <si>
    <t>9101367570</t>
  </si>
  <si>
    <t>K22TTM#00003894</t>
  </si>
  <si>
    <t>3746</t>
  </si>
  <si>
    <t>9101367590</t>
  </si>
  <si>
    <t>K22TTM#00003157</t>
  </si>
  <si>
    <t>9101367611</t>
  </si>
  <si>
    <t>K22TTM#00002592</t>
  </si>
  <si>
    <t>5516</t>
  </si>
  <si>
    <t>9101367625</t>
  </si>
  <si>
    <t>K22TTM#00001387</t>
  </si>
  <si>
    <t>4408</t>
  </si>
  <si>
    <t>9101367641</t>
  </si>
  <si>
    <t>K22TTM#00009771</t>
  </si>
  <si>
    <t>5451</t>
  </si>
  <si>
    <t>9101367679</t>
  </si>
  <si>
    <t>K22TTM#00001389</t>
  </si>
  <si>
    <t>9101367689</t>
  </si>
  <si>
    <t>K22TTM#00012958</t>
  </si>
  <si>
    <t>3413</t>
  </si>
  <si>
    <t>9101367714</t>
  </si>
  <si>
    <t>5953</t>
  </si>
  <si>
    <t>9101367742</t>
  </si>
  <si>
    <t>9101367749</t>
  </si>
  <si>
    <t>K22TTM#00009772</t>
  </si>
  <si>
    <t>9101367752</t>
  </si>
  <si>
    <t>9101367768</t>
  </si>
  <si>
    <t>K22TTM#00031680</t>
  </si>
  <si>
    <t>5710</t>
  </si>
  <si>
    <t>9101367772</t>
  </si>
  <si>
    <t>K22TTM#00023249</t>
  </si>
  <si>
    <t>9101367827</t>
  </si>
  <si>
    <t>K22TTM#00001392</t>
  </si>
  <si>
    <t>9101367882</t>
  </si>
  <si>
    <t>5733</t>
  </si>
  <si>
    <t>9101368063</t>
  </si>
  <si>
    <t>9101368104</t>
  </si>
  <si>
    <t>K22TTM#00031702</t>
  </si>
  <si>
    <t>3159</t>
  </si>
  <si>
    <t>9101368135</t>
  </si>
  <si>
    <t>K22TTM#00023314</t>
  </si>
  <si>
    <t>5582</t>
  </si>
  <si>
    <t>9101368184</t>
  </si>
  <si>
    <t>9101368244</t>
  </si>
  <si>
    <t>K22TTM#00023334</t>
  </si>
  <si>
    <t>5617</t>
  </si>
  <si>
    <t>9101368248</t>
  </si>
  <si>
    <t>K22TTM#00023335</t>
  </si>
  <si>
    <t>9101368262</t>
  </si>
  <si>
    <t>K22TTM#00000720</t>
  </si>
  <si>
    <t>9101368264</t>
  </si>
  <si>
    <t>K22TTM#00000721</t>
  </si>
  <si>
    <t>9101368413</t>
  </si>
  <si>
    <t>K22TTM#00009839</t>
  </si>
  <si>
    <t>9101368437</t>
  </si>
  <si>
    <t>K22TTM#00000189</t>
  </si>
  <si>
    <t>5103</t>
  </si>
  <si>
    <t>9101368487</t>
  </si>
  <si>
    <t>K22TTM#00009855</t>
  </si>
  <si>
    <t>5904</t>
  </si>
  <si>
    <t>9101368528</t>
  </si>
  <si>
    <t>K22TTM#00001869</t>
  </si>
  <si>
    <t>9101368532</t>
  </si>
  <si>
    <t>K22TTM#00023384</t>
  </si>
  <si>
    <t>3280</t>
  </si>
  <si>
    <t>9101368543</t>
  </si>
  <si>
    <t>6002</t>
  </si>
  <si>
    <t>9101368549</t>
  </si>
  <si>
    <t>K22TTM#00000723</t>
  </si>
  <si>
    <t>9101368558</t>
  </si>
  <si>
    <t>K22TTM#00000628</t>
  </si>
  <si>
    <t>9101368586</t>
  </si>
  <si>
    <t>K22TTM#00012966</t>
  </si>
  <si>
    <t>6047</t>
  </si>
  <si>
    <t>9101368596</t>
  </si>
  <si>
    <t>K22TTM#00012968</t>
  </si>
  <si>
    <t>9101368643</t>
  </si>
  <si>
    <t>K22TTM#00000434</t>
  </si>
  <si>
    <t>4505</t>
  </si>
  <si>
    <t>9101368667</t>
  </si>
  <si>
    <t>K22TTM#00023409</t>
  </si>
  <si>
    <t>9101368753</t>
  </si>
  <si>
    <t>K22TTM#00031719</t>
  </si>
  <si>
    <t>9101368757</t>
  </si>
  <si>
    <t>K22TTM#00023427</t>
  </si>
  <si>
    <t>4534</t>
  </si>
  <si>
    <t>9101368760</t>
  </si>
  <si>
    <t>K22TTM#00031721</t>
  </si>
  <si>
    <t>9101368766</t>
  </si>
  <si>
    <t>K22TTM#00009886</t>
  </si>
  <si>
    <t>9101368797</t>
  </si>
  <si>
    <t>K22TTM#00023429</t>
  </si>
  <si>
    <t>3275</t>
  </si>
  <si>
    <t>9101368815</t>
  </si>
  <si>
    <t>K22TTM#00009891</t>
  </si>
  <si>
    <t>3259</t>
  </si>
  <si>
    <t>9101368832</t>
  </si>
  <si>
    <t>K22TTM#00031723</t>
  </si>
  <si>
    <t>4258</t>
  </si>
  <si>
    <t>9101368834</t>
  </si>
  <si>
    <t>K22TTM#00009894</t>
  </si>
  <si>
    <t>4131</t>
  </si>
  <si>
    <t>9101368840</t>
  </si>
  <si>
    <t>K22TTM#00023441</t>
  </si>
  <si>
    <t>5752</t>
  </si>
  <si>
    <t>9101368901</t>
  </si>
  <si>
    <t>K22TTM#00001837</t>
  </si>
  <si>
    <t>9101368918</t>
  </si>
  <si>
    <t>K22TTM#00023462</t>
  </si>
  <si>
    <t>9101368938</t>
  </si>
  <si>
    <t>K22TTM#00005023</t>
  </si>
  <si>
    <t>9101368939</t>
  </si>
  <si>
    <t>K22TTM#00000436</t>
  </si>
  <si>
    <t>5836</t>
  </si>
  <si>
    <t>9101368959</t>
  </si>
  <si>
    <t>K22TTM#00009907</t>
  </si>
  <si>
    <t>4858</t>
  </si>
  <si>
    <t>9101368967</t>
  </si>
  <si>
    <t>K22TTM#00031735</t>
  </si>
  <si>
    <t>9101368980</t>
  </si>
  <si>
    <t>K22TTM#00001339</t>
  </si>
  <si>
    <t>4864</t>
  </si>
  <si>
    <t>9101368985</t>
  </si>
  <si>
    <t>K22TTM#00023469</t>
  </si>
  <si>
    <t>9101368988</t>
  </si>
  <si>
    <t>K22TTM#00031737</t>
  </si>
  <si>
    <t>6136</t>
  </si>
  <si>
    <t>9101369059</t>
  </si>
  <si>
    <t>K22TTM#00023488</t>
  </si>
  <si>
    <t>9101369073</t>
  </si>
  <si>
    <t>K22TTM#00023489</t>
  </si>
  <si>
    <t>4801</t>
  </si>
  <si>
    <t>9101369074</t>
  </si>
  <si>
    <t>K22TTM#00023490</t>
  </si>
  <si>
    <t>9101369086</t>
  </si>
  <si>
    <t>K22TTM#00031744</t>
  </si>
  <si>
    <t>2409</t>
  </si>
  <si>
    <t>9101369089</t>
  </si>
  <si>
    <t>9101369117</t>
  </si>
  <si>
    <t>K22TTM#00023498</t>
  </si>
  <si>
    <t>9101369119</t>
  </si>
  <si>
    <t>K22TTM#00031745</t>
  </si>
  <si>
    <t>2755</t>
  </si>
  <si>
    <t>9101369147</t>
  </si>
  <si>
    <t>K22TTM#00012977</t>
  </si>
  <si>
    <t>5240</t>
  </si>
  <si>
    <t>9101369232</t>
  </si>
  <si>
    <t>9101369271</t>
  </si>
  <si>
    <t>K22TTM#00012980</t>
  </si>
  <si>
    <t>5983</t>
  </si>
  <si>
    <t>9101369274</t>
  </si>
  <si>
    <t>K22TTM#00002625</t>
  </si>
  <si>
    <t>3451</t>
  </si>
  <si>
    <t>9101369303</t>
  </si>
  <si>
    <t>K22TTM#00031754</t>
  </si>
  <si>
    <t>5819</t>
  </si>
  <si>
    <t>9101369309</t>
  </si>
  <si>
    <t>K22TTM#00001304</t>
  </si>
  <si>
    <t>9101369329</t>
  </si>
  <si>
    <t>K22TTM#00009936</t>
  </si>
  <si>
    <t>4388</t>
  </si>
  <si>
    <t>9101369340</t>
  </si>
  <si>
    <t>K22TTM#00009939</t>
  </si>
  <si>
    <t>9101369355</t>
  </si>
  <si>
    <t>K22TTM#00031755</t>
  </si>
  <si>
    <t>4357</t>
  </si>
  <si>
    <t>9101369358</t>
  </si>
  <si>
    <t>K22TTM#00002628</t>
  </si>
  <si>
    <t>3513</t>
  </si>
  <si>
    <t>9101369365</t>
  </si>
  <si>
    <t>K22TTM#00000385</t>
  </si>
  <si>
    <t>4997</t>
  </si>
  <si>
    <t>9101369388</t>
  </si>
  <si>
    <t>K22TTM#00012985</t>
  </si>
  <si>
    <t>9101369398</t>
  </si>
  <si>
    <t>K22TTM#00002630</t>
  </si>
  <si>
    <t>9101369401</t>
  </si>
  <si>
    <t>K22TTM#00002631</t>
  </si>
  <si>
    <t>9101369424</t>
  </si>
  <si>
    <t>K22TTM#00000971</t>
  </si>
  <si>
    <t>9101369429</t>
  </si>
  <si>
    <t>K22TTM#00031761</t>
  </si>
  <si>
    <t>3617</t>
  </si>
  <si>
    <t>9101369445</t>
  </si>
  <si>
    <t>K22TTM#00031763</t>
  </si>
  <si>
    <t>9101369514</t>
  </si>
  <si>
    <t>K22TTM#00000728</t>
  </si>
  <si>
    <t>9101369608</t>
  </si>
  <si>
    <t>K22TTM#00000868</t>
  </si>
  <si>
    <t>6281</t>
  </si>
  <si>
    <t>9101369628</t>
  </si>
  <si>
    <t>K22TTM#00001410</t>
  </si>
  <si>
    <t>9101369647</t>
  </si>
  <si>
    <t>K22TTM#00023590</t>
  </si>
  <si>
    <t>6380</t>
  </si>
  <si>
    <t>9101369652</t>
  </si>
  <si>
    <t>K22TTM#00000268</t>
  </si>
  <si>
    <t>9101369656</t>
  </si>
  <si>
    <t>K22TTM#00001188</t>
  </si>
  <si>
    <t>9101369672</t>
  </si>
  <si>
    <t>K22TTM#00009954</t>
  </si>
  <si>
    <t>6008</t>
  </si>
  <si>
    <t>9101369683</t>
  </si>
  <si>
    <t>K22TTM#00000839</t>
  </si>
  <si>
    <t>9101369704</t>
  </si>
  <si>
    <t>K22TTM#00000470</t>
  </si>
  <si>
    <t>5152</t>
  </si>
  <si>
    <t>9101369717</t>
  </si>
  <si>
    <t>K22TTM#00001728</t>
  </si>
  <si>
    <t>9101369727</t>
  </si>
  <si>
    <t>K22TTM#00000796</t>
  </si>
  <si>
    <t>9101369770</t>
  </si>
  <si>
    <t>K22TTM#00023605</t>
  </si>
  <si>
    <t>5813</t>
  </si>
  <si>
    <t>9101369810</t>
  </si>
  <si>
    <t>K22TTM#00000869</t>
  </si>
  <si>
    <t>6270</t>
  </si>
  <si>
    <t>9101369812</t>
  </si>
  <si>
    <t>9101369822</t>
  </si>
  <si>
    <t>K22TTM#00012996</t>
  </si>
  <si>
    <t>9101369831</t>
  </si>
  <si>
    <t>K22TTM#00001448</t>
  </si>
  <si>
    <t>4672</t>
  </si>
  <si>
    <t>9101369835</t>
  </si>
  <si>
    <t>5689</t>
  </si>
  <si>
    <t>9101369860</t>
  </si>
  <si>
    <t>9101369887</t>
  </si>
  <si>
    <t>K22TTM#00023632</t>
  </si>
  <si>
    <t>9101369947</t>
  </si>
  <si>
    <t>K22TTM#00031800</t>
  </si>
  <si>
    <t>9101369964</t>
  </si>
  <si>
    <t>K22TTM#00013001</t>
  </si>
  <si>
    <t>3977</t>
  </si>
  <si>
    <t>9101369984</t>
  </si>
  <si>
    <t>K22TTM#00000343</t>
  </si>
  <si>
    <t>4787</t>
  </si>
  <si>
    <t>9101370028</t>
  </si>
  <si>
    <t>9101370049</t>
  </si>
  <si>
    <t>K22TTM#00000632</t>
  </si>
  <si>
    <t>9101370074</t>
  </si>
  <si>
    <t>K22TTM#00000797</t>
  </si>
  <si>
    <t>6040</t>
  </si>
  <si>
    <t>9101370221</t>
  </si>
  <si>
    <t>K22TTM#00023693</t>
  </si>
  <si>
    <t>3622</t>
  </si>
  <si>
    <t>9101370223</t>
  </si>
  <si>
    <t>K22TTM#00000876</t>
  </si>
  <si>
    <t>4093</t>
  </si>
  <si>
    <t>9101370286</t>
  </si>
  <si>
    <t>K22TTM#00009990</t>
  </si>
  <si>
    <t>9101370310</t>
  </si>
  <si>
    <t>K22TTM#00003994</t>
  </si>
  <si>
    <t>2064</t>
  </si>
  <si>
    <t>9101370324</t>
  </si>
  <si>
    <t>9101370335</t>
  </si>
  <si>
    <t>K22TTM#00031813</t>
  </si>
  <si>
    <t>2058</t>
  </si>
  <si>
    <t>9101370367</t>
  </si>
  <si>
    <t>K22TTM#00031816</t>
  </si>
  <si>
    <t>9101370418</t>
  </si>
  <si>
    <t>K22TTM#00031825</t>
  </si>
  <si>
    <t>9101370423</t>
  </si>
  <si>
    <t>K22TTM#00031826</t>
  </si>
  <si>
    <t>9101370424</t>
  </si>
  <si>
    <t>4916</t>
  </si>
  <si>
    <t>9101370438</t>
  </si>
  <si>
    <t>K22TTM#00000877</t>
  </si>
  <si>
    <t>3427</t>
  </si>
  <si>
    <t>9101370450</t>
  </si>
  <si>
    <t>K22TTM#00013015</t>
  </si>
  <si>
    <t>3868</t>
  </si>
  <si>
    <t>9101370454</t>
  </si>
  <si>
    <t>K22TTM#00010004</t>
  </si>
  <si>
    <t>3621</t>
  </si>
  <si>
    <t>9101370458</t>
  </si>
  <si>
    <t>K22TTM#00023742</t>
  </si>
  <si>
    <t>9101370475</t>
  </si>
  <si>
    <t>K22TTM#00031828</t>
  </si>
  <si>
    <t>9101370476</t>
  </si>
  <si>
    <t>K22TTM#00031829</t>
  </si>
  <si>
    <t>9101370490</t>
  </si>
  <si>
    <t>K22TTM#00000736</t>
  </si>
  <si>
    <t>4690</t>
  </si>
  <si>
    <t>9101370496</t>
  </si>
  <si>
    <t>9101370541</t>
  </si>
  <si>
    <t>K22TTM#00023754</t>
  </si>
  <si>
    <t>9101370563</t>
  </si>
  <si>
    <t>K22TTM#00031838</t>
  </si>
  <si>
    <t>9101370575</t>
  </si>
  <si>
    <t>K22TTM#00001779</t>
  </si>
  <si>
    <t>9101370581</t>
  </si>
  <si>
    <t>K22TTM#00023757</t>
  </si>
  <si>
    <t>3714</t>
  </si>
  <si>
    <t>9101370609</t>
  </si>
  <si>
    <t>K22TTM#00004010</t>
  </si>
  <si>
    <t>3581</t>
  </si>
  <si>
    <t>9101370620</t>
  </si>
  <si>
    <t>K22TTM#00023767</t>
  </si>
  <si>
    <t>9101370621</t>
  </si>
  <si>
    <t>K22TTM#00001780</t>
  </si>
  <si>
    <t>9101370625</t>
  </si>
  <si>
    <t>K22TTM#00001781</t>
  </si>
  <si>
    <t>9101370640</t>
  </si>
  <si>
    <t>K22TTM#00031845</t>
  </si>
  <si>
    <t>3433</t>
  </si>
  <si>
    <t>9101370653</t>
  </si>
  <si>
    <t>K22TTM#00023778</t>
  </si>
  <si>
    <t>9101370665</t>
  </si>
  <si>
    <t>K22TTM#00031847</t>
  </si>
  <si>
    <t>9101370668</t>
  </si>
  <si>
    <t>9101370672</t>
  </si>
  <si>
    <t>9101370678</t>
  </si>
  <si>
    <t>K22TTM#00001066</t>
  </si>
  <si>
    <t>5494</t>
  </si>
  <si>
    <t>9101370679</t>
  </si>
  <si>
    <t>K22TTM#00001423</t>
  </si>
  <si>
    <t>9101370686</t>
  </si>
  <si>
    <t>K22TTM#00023788</t>
  </si>
  <si>
    <t>3729</t>
  </si>
  <si>
    <t>9101370690</t>
  </si>
  <si>
    <t>K22TTM#00004015</t>
  </si>
  <si>
    <t>9101370736</t>
  </si>
  <si>
    <t>K22TTM#00023791</t>
  </si>
  <si>
    <t>4983</t>
  </si>
  <si>
    <t>9101370738</t>
  </si>
  <si>
    <t>K22TTM#00003213</t>
  </si>
  <si>
    <t>4304</t>
  </si>
  <si>
    <t>9101370749</t>
  </si>
  <si>
    <t>K22TTM#00031855</t>
  </si>
  <si>
    <t>9101370751</t>
  </si>
  <si>
    <t>9101370773</t>
  </si>
  <si>
    <t>K22TTM#00031857</t>
  </si>
  <si>
    <t>9101370804</t>
  </si>
  <si>
    <t>K22TTM#00023798</t>
  </si>
  <si>
    <t>4767</t>
  </si>
  <si>
    <t>9101370816</t>
  </si>
  <si>
    <t>K22TTM#00029335</t>
  </si>
  <si>
    <t>2275</t>
  </si>
  <si>
    <t>9101370819</t>
  </si>
  <si>
    <t>K22TTM#00023805</t>
  </si>
  <si>
    <t>2829</t>
  </si>
  <si>
    <t>9101370836</t>
  </si>
  <si>
    <t>K22TTM#00010028</t>
  </si>
  <si>
    <t>6159</t>
  </si>
  <si>
    <t>9101370852</t>
  </si>
  <si>
    <t>K22TTM#00000034</t>
  </si>
  <si>
    <t>1602</t>
  </si>
  <si>
    <t>9101370858</t>
  </si>
  <si>
    <t>K22TTM#00001658</t>
  </si>
  <si>
    <t>9101370887</t>
  </si>
  <si>
    <t>K22TTM#00001087</t>
  </si>
  <si>
    <t>9101370914</t>
  </si>
  <si>
    <t>K22TTM#00001397</t>
  </si>
  <si>
    <t>4354</t>
  </si>
  <si>
    <t>9101370933</t>
  </si>
  <si>
    <t>K22TTM#00000118</t>
  </si>
  <si>
    <t>9101370938</t>
  </si>
  <si>
    <t>K22TTM#00010032</t>
  </si>
  <si>
    <t>3848</t>
  </si>
  <si>
    <t>9101370942</t>
  </si>
  <si>
    <t>K22TTM#00012368</t>
  </si>
  <si>
    <t>9101370946</t>
  </si>
  <si>
    <t>K22TTM#00023814</t>
  </si>
  <si>
    <t>9101370956</t>
  </si>
  <si>
    <t>9101370984</t>
  </si>
  <si>
    <t>K22TTM#00023825</t>
  </si>
  <si>
    <t>3999</t>
  </si>
  <si>
    <t>9101370998</t>
  </si>
  <si>
    <t>K22TTM#00004028</t>
  </si>
  <si>
    <t>9101371014</t>
  </si>
  <si>
    <t>5592</t>
  </si>
  <si>
    <t>9101371024</t>
  </si>
  <si>
    <t>K22TTM#00000638</t>
  </si>
  <si>
    <t>9101371037</t>
  </si>
  <si>
    <t>K22TTM#00012380</t>
  </si>
  <si>
    <t>5291</t>
  </si>
  <si>
    <t>9101371088</t>
  </si>
  <si>
    <t>9101371090</t>
  </si>
  <si>
    <t>K22TTM#00023833</t>
  </si>
  <si>
    <t>9101371114</t>
  </si>
  <si>
    <t>K22TTM#00000639</t>
  </si>
  <si>
    <t>9101371119</t>
  </si>
  <si>
    <t>K22TTM#00029411</t>
  </si>
  <si>
    <t>5489</t>
  </si>
  <si>
    <t>9101371148</t>
  </si>
  <si>
    <t>K22TTM#00023842</t>
  </si>
  <si>
    <t>5685</t>
  </si>
  <si>
    <t>9101371157</t>
  </si>
  <si>
    <t>5688</t>
  </si>
  <si>
    <t>9101371159</t>
  </si>
  <si>
    <t>9101371198</t>
  </si>
  <si>
    <t>9101371215</t>
  </si>
  <si>
    <t>K22TTM#00010044</t>
  </si>
  <si>
    <t>4290</t>
  </si>
  <si>
    <t>9101371235</t>
  </si>
  <si>
    <t>9101371250</t>
  </si>
  <si>
    <t>K22TTM#00003219</t>
  </si>
  <si>
    <t>9101371258</t>
  </si>
  <si>
    <t>6170</t>
  </si>
  <si>
    <t>9101371284</t>
  </si>
  <si>
    <t>K22TTM#00029415</t>
  </si>
  <si>
    <t>3941</t>
  </si>
  <si>
    <t>9101371302</t>
  </si>
  <si>
    <t>K22TTM#00001741</t>
  </si>
  <si>
    <t>9101371308</t>
  </si>
  <si>
    <t>K22TTM#00012381</t>
  </si>
  <si>
    <t>4922</t>
  </si>
  <si>
    <t>9101371311</t>
  </si>
  <si>
    <t>K22TTM#00000494</t>
  </si>
  <si>
    <t>6248</t>
  </si>
  <si>
    <t>9101371313</t>
  </si>
  <si>
    <t>K22TTM#00023848</t>
  </si>
  <si>
    <t>2151</t>
  </si>
  <si>
    <t>9101371334</t>
  </si>
  <si>
    <t>K22TTM#00029420</t>
  </si>
  <si>
    <t>9101371357</t>
  </si>
  <si>
    <t>K22TTM#00000495</t>
  </si>
  <si>
    <t>9101371358</t>
  </si>
  <si>
    <t>K22TTM#00000806</t>
  </si>
  <si>
    <t>4780</t>
  </si>
  <si>
    <t>9101371363</t>
  </si>
  <si>
    <t>9101371374</t>
  </si>
  <si>
    <t>K22TTM#00000375</t>
  </si>
  <si>
    <t>9101371377</t>
  </si>
  <si>
    <t>K22TTM#00004014</t>
  </si>
  <si>
    <t>3967</t>
  </si>
  <si>
    <t>9101371400</t>
  </si>
  <si>
    <t>K22TTM#00010051</t>
  </si>
  <si>
    <t>9101371408</t>
  </si>
  <si>
    <t>K22TTM#00000431</t>
  </si>
  <si>
    <t>4645</t>
  </si>
  <si>
    <t>9101371424</t>
  </si>
  <si>
    <t>K22TTM#00010052</t>
  </si>
  <si>
    <t>9101371448</t>
  </si>
  <si>
    <t>K22TTM#00029422</t>
  </si>
  <si>
    <t>9101371449</t>
  </si>
  <si>
    <t>K22TTM#00029423</t>
  </si>
  <si>
    <t>6180</t>
  </si>
  <si>
    <t>9101371452</t>
  </si>
  <si>
    <t>K22TTM#00004037</t>
  </si>
  <si>
    <t>9101371454</t>
  </si>
  <si>
    <t>K22TTM#00012382</t>
  </si>
  <si>
    <t>9101371464</t>
  </si>
  <si>
    <t>K22TTM#00000641</t>
  </si>
  <si>
    <t>5066</t>
  </si>
  <si>
    <t>9101371466</t>
  </si>
  <si>
    <t>K22TTM#00029429</t>
  </si>
  <si>
    <t>9101371492</t>
  </si>
  <si>
    <t>K22TTM#00029430</t>
  </si>
  <si>
    <t>3960</t>
  </si>
  <si>
    <t>9101371513</t>
  </si>
  <si>
    <t>K22TTM#00029431</t>
  </si>
  <si>
    <t>5304</t>
  </si>
  <si>
    <t>9101371516</t>
  </si>
  <si>
    <t>K22TTM#00029432</t>
  </si>
  <si>
    <t>9101371525</t>
  </si>
  <si>
    <t>K22TTM#00000890</t>
  </si>
  <si>
    <t>9101371563</t>
  </si>
  <si>
    <t>K22TTM#00029434</t>
  </si>
  <si>
    <t>5191</t>
  </si>
  <si>
    <t>9101371566</t>
  </si>
  <si>
    <t>K22TTM#00023878</t>
  </si>
  <si>
    <t>9101371571</t>
  </si>
  <si>
    <t>K22TTM#00001064</t>
  </si>
  <si>
    <t>3494</t>
  </si>
  <si>
    <t>9101371579</t>
  </si>
  <si>
    <t>K22TTM#00023887</t>
  </si>
  <si>
    <t>6063</t>
  </si>
  <si>
    <t>9101371580</t>
  </si>
  <si>
    <t>K22TTM#00023888</t>
  </si>
  <si>
    <t>5772</t>
  </si>
  <si>
    <t>9101371584</t>
  </si>
  <si>
    <t>K22TTM#00023889</t>
  </si>
  <si>
    <t>9101371586</t>
  </si>
  <si>
    <t>K22TTM#00029435</t>
  </si>
  <si>
    <t>9101371630</t>
  </si>
  <si>
    <t>K22TTM#00023890</t>
  </si>
  <si>
    <t>9101371653</t>
  </si>
  <si>
    <t>K22TTM#00029436</t>
  </si>
  <si>
    <t>2539</t>
  </si>
  <si>
    <t>9101371654</t>
  </si>
  <si>
    <t>9101371661</t>
  </si>
  <si>
    <t>K22TTM#00000232</t>
  </si>
  <si>
    <t>9101371671</t>
  </si>
  <si>
    <t>K22TTM#00000587</t>
  </si>
  <si>
    <t>6048</t>
  </si>
  <si>
    <t>9101371682</t>
  </si>
  <si>
    <t>K22TTM#00000882</t>
  </si>
  <si>
    <t>4401</t>
  </si>
  <si>
    <t>9101371686</t>
  </si>
  <si>
    <t>K22TTM#00029438</t>
  </si>
  <si>
    <t>9101371700</t>
  </si>
  <si>
    <t>K22TTM#00012385</t>
  </si>
  <si>
    <t>5354</t>
  </si>
  <si>
    <t>9101371708</t>
  </si>
  <si>
    <t>K22TTM#00000991</t>
  </si>
  <si>
    <t>4580</t>
  </si>
  <si>
    <t>9101371714</t>
  </si>
  <si>
    <t>K22TTM#00001065</t>
  </si>
  <si>
    <t>4022</t>
  </si>
  <si>
    <t>9101371735</t>
  </si>
  <si>
    <t>K22TTM#00000992</t>
  </si>
  <si>
    <t>9101371736</t>
  </si>
  <si>
    <t>K22TTM#00010066</t>
  </si>
  <si>
    <t>2226</t>
  </si>
  <si>
    <t>9101371753</t>
  </si>
  <si>
    <t>K22TTM#00003230</t>
  </si>
  <si>
    <t>5514</t>
  </si>
  <si>
    <t>9101371759</t>
  </si>
  <si>
    <t>K22TTM#00029439</t>
  </si>
  <si>
    <t>9101371783</t>
  </si>
  <si>
    <t>K22TTM#00029440</t>
  </si>
  <si>
    <t>9101371792</t>
  </si>
  <si>
    <t>K22TTM#00023920</t>
  </si>
  <si>
    <t>9101371806</t>
  </si>
  <si>
    <t>K22TTM#00029441</t>
  </si>
  <si>
    <t>4832</t>
  </si>
  <si>
    <t>9101371819</t>
  </si>
  <si>
    <t>K22TTM#00023925</t>
  </si>
  <si>
    <t>9101371842</t>
  </si>
  <si>
    <t>K22TTM#00004047</t>
  </si>
  <si>
    <t>4434</t>
  </si>
  <si>
    <t>9101371843</t>
  </si>
  <si>
    <t>K22TTM#00003233</t>
  </si>
  <si>
    <t>9101371855</t>
  </si>
  <si>
    <t>K22TTM#00023927</t>
  </si>
  <si>
    <t>9101371876</t>
  </si>
  <si>
    <t>K22TTM#00023933</t>
  </si>
  <si>
    <t>9101371885</t>
  </si>
  <si>
    <t>4829</t>
  </si>
  <si>
    <t>9101371886</t>
  </si>
  <si>
    <t>K22TTM#00004051</t>
  </si>
  <si>
    <t>2049</t>
  </si>
  <si>
    <t>9101371905</t>
  </si>
  <si>
    <t>K22TTM#00000693</t>
  </si>
  <si>
    <t>5002</t>
  </si>
  <si>
    <t>9101371914</t>
  </si>
  <si>
    <t>K22TTM#00004054</t>
  </si>
  <si>
    <t>9101371923</t>
  </si>
  <si>
    <t>K22TTM#00023941</t>
  </si>
  <si>
    <t>9101371946</t>
  </si>
  <si>
    <t>K22TTM#00002683</t>
  </si>
  <si>
    <t>9101371996</t>
  </si>
  <si>
    <t>K22TTM#00003241</t>
  </si>
  <si>
    <t>9101372016</t>
  </si>
  <si>
    <t>K22TTM#00023944</t>
  </si>
  <si>
    <t>9101372027</t>
  </si>
  <si>
    <t>K22TTM#00023945</t>
  </si>
  <si>
    <t>5613</t>
  </si>
  <si>
    <t>9101372028</t>
  </si>
  <si>
    <t>9101372037</t>
  </si>
  <si>
    <t>K22TTM#00023951</t>
  </si>
  <si>
    <t>4066</t>
  </si>
  <si>
    <t>9101372068</t>
  </si>
  <si>
    <t>K22TTM#00003244</t>
  </si>
  <si>
    <t>9101372079</t>
  </si>
  <si>
    <t>K22TTM#00002688</t>
  </si>
  <si>
    <t>9101372131</t>
  </si>
  <si>
    <t>K22TTM#00010087</t>
  </si>
  <si>
    <t>4319</t>
  </si>
  <si>
    <t>9101372180</t>
  </si>
  <si>
    <t>K22TTM#00000395</t>
  </si>
  <si>
    <t>6363</t>
  </si>
  <si>
    <t>9101372188</t>
  </si>
  <si>
    <t>K22TTM#00029446</t>
  </si>
  <si>
    <t>9101372214</t>
  </si>
  <si>
    <t>K22TTM#00002691</t>
  </si>
  <si>
    <t>3688</t>
  </si>
  <si>
    <t>9101372237</t>
  </si>
  <si>
    <t>K22TTM#00029448</t>
  </si>
  <si>
    <t>5788</t>
  </si>
  <si>
    <t>9101372238</t>
  </si>
  <si>
    <t>K22TTM#00029449</t>
  </si>
  <si>
    <t>9101372246</t>
  </si>
  <si>
    <t>K22TTM#00010095</t>
  </si>
  <si>
    <t>9101372306</t>
  </si>
  <si>
    <t>K22TTM#00000329</t>
  </si>
  <si>
    <t>5106</t>
  </si>
  <si>
    <t>9101372338</t>
  </si>
  <si>
    <t>K22TTM#00024003</t>
  </si>
  <si>
    <t>2410</t>
  </si>
  <si>
    <t>9101372363</t>
  </si>
  <si>
    <t>K22TTM#00024013</t>
  </si>
  <si>
    <t>2795</t>
  </si>
  <si>
    <t>9101372368</t>
  </si>
  <si>
    <t>K22TTM#00010106</t>
  </si>
  <si>
    <t>9101372403</t>
  </si>
  <si>
    <t>K22TTM#00012389</t>
  </si>
  <si>
    <t>9101372407</t>
  </si>
  <si>
    <t>9101372451</t>
  </si>
  <si>
    <t>5923</t>
  </si>
  <si>
    <t>9101372486</t>
  </si>
  <si>
    <t>K22TTM#00000643</t>
  </si>
  <si>
    <t>4558</t>
  </si>
  <si>
    <t>9101372490</t>
  </si>
  <si>
    <t>9101372534</t>
  </si>
  <si>
    <t>K22TTM#00012390</t>
  </si>
  <si>
    <t>9101372559</t>
  </si>
  <si>
    <t>K22TTM#00029453</t>
  </si>
  <si>
    <t>4180</t>
  </si>
  <si>
    <t>9101372580</t>
  </si>
  <si>
    <t>6356</t>
  </si>
  <si>
    <t>9101372608</t>
  </si>
  <si>
    <t>K22TTM#00010120</t>
  </si>
  <si>
    <t>9101372620</t>
  </si>
  <si>
    <t>K22TTM#00012391</t>
  </si>
  <si>
    <t>4395</t>
  </si>
  <si>
    <t>9101372679</t>
  </si>
  <si>
    <t>K22TTM#00000898</t>
  </si>
  <si>
    <t>3435</t>
  </si>
  <si>
    <t>9101372681</t>
  </si>
  <si>
    <t>K22TTM#00001668</t>
  </si>
  <si>
    <t>9101372684</t>
  </si>
  <si>
    <t>K22TTM#00000900</t>
  </si>
  <si>
    <t>9101372693</t>
  </si>
  <si>
    <t>K22TTM#00024038</t>
  </si>
  <si>
    <t>6262</t>
  </si>
  <si>
    <t>9101372702</t>
  </si>
  <si>
    <t>K22TTM#00029454</t>
  </si>
  <si>
    <t>9101372721</t>
  </si>
  <si>
    <t>K22TTM#00001332</t>
  </si>
  <si>
    <t>9101372731</t>
  </si>
  <si>
    <t>K22TTM#00024048</t>
  </si>
  <si>
    <t>9101372742</t>
  </si>
  <si>
    <t>K22TTM#00024049</t>
  </si>
  <si>
    <t>4404</t>
  </si>
  <si>
    <t>9101372758</t>
  </si>
  <si>
    <t>K22TTM#00003286</t>
  </si>
  <si>
    <t>3236</t>
  </si>
  <si>
    <t>9101372770</t>
  </si>
  <si>
    <t>K22TTM#00001506</t>
  </si>
  <si>
    <t>9101372791</t>
  </si>
  <si>
    <t>K22TTM#00024055</t>
  </si>
  <si>
    <t>2024</t>
  </si>
  <si>
    <t>9101372812</t>
  </si>
  <si>
    <t>K22TTM#00002706</t>
  </si>
  <si>
    <t>9101372819</t>
  </si>
  <si>
    <t>K22TTM#00003288</t>
  </si>
  <si>
    <t>2859</t>
  </si>
  <si>
    <t>9101372820</t>
  </si>
  <si>
    <t>K22TTM#00024056</t>
  </si>
  <si>
    <t>5643</t>
  </si>
  <si>
    <t>9101372841</t>
  </si>
  <si>
    <t>K22TTM#00024059</t>
  </si>
  <si>
    <t>9101372843</t>
  </si>
  <si>
    <t>K22TTM#00010141</t>
  </si>
  <si>
    <t>3163</t>
  </si>
  <si>
    <t>9101372857</t>
  </si>
  <si>
    <t>K22TTM#00000799</t>
  </si>
  <si>
    <t>9101372871</t>
  </si>
  <si>
    <t>K22TTM#00024069</t>
  </si>
  <si>
    <t>3994</t>
  </si>
  <si>
    <t>9101372887</t>
  </si>
  <si>
    <t>K22TTM#00003289</t>
  </si>
  <si>
    <t>5942</t>
  </si>
  <si>
    <t>9101372893</t>
  </si>
  <si>
    <t>K22TTM#00024070</t>
  </si>
  <si>
    <t>2812</t>
  </si>
  <si>
    <t>9101372897</t>
  </si>
  <si>
    <t>K22TTM#00029461</t>
  </si>
  <si>
    <t>4255</t>
  </si>
  <si>
    <t>9101372923</t>
  </si>
  <si>
    <t>K22TTM#00024079</t>
  </si>
  <si>
    <t>6016</t>
  </si>
  <si>
    <t>9101372930</t>
  </si>
  <si>
    <t>K22TTM#00004089</t>
  </si>
  <si>
    <t>3744</t>
  </si>
  <si>
    <t>9101372950</t>
  </si>
  <si>
    <t>K22TTM#00001447</t>
  </si>
  <si>
    <t>3822</t>
  </si>
  <si>
    <t>9101372956</t>
  </si>
  <si>
    <t>K22TTM#00004090</t>
  </si>
  <si>
    <t>5261</t>
  </si>
  <si>
    <t>9101372957</t>
  </si>
  <si>
    <t>K22TTM#00029462</t>
  </si>
  <si>
    <t>3727</t>
  </si>
  <si>
    <t>9101372963</t>
  </si>
  <si>
    <t>4833</t>
  </si>
  <si>
    <t>9101372966</t>
  </si>
  <si>
    <t>K22TTM#00000649</t>
  </si>
  <si>
    <t>9101372987</t>
  </si>
  <si>
    <t>K22TTM#00029463</t>
  </si>
  <si>
    <t>9101372995</t>
  </si>
  <si>
    <t>K22TTM#00003255</t>
  </si>
  <si>
    <t>9101373014</t>
  </si>
  <si>
    <t>K22TTM#00003256</t>
  </si>
  <si>
    <t>9101373024</t>
  </si>
  <si>
    <t>K22TTM#00024083</t>
  </si>
  <si>
    <t>9101373032</t>
  </si>
  <si>
    <t>K22TTM#00003258</t>
  </si>
  <si>
    <t>3314</t>
  </si>
  <si>
    <t>9101373035</t>
  </si>
  <si>
    <t>K22TTM#00002710</t>
  </si>
  <si>
    <t>4736</t>
  </si>
  <si>
    <t>9101373066</t>
  </si>
  <si>
    <t>K22TTM#00024086</t>
  </si>
  <si>
    <t>3554</t>
  </si>
  <si>
    <t>9101373084</t>
  </si>
  <si>
    <t>K22TTM#00029465</t>
  </si>
  <si>
    <t>2796</t>
  </si>
  <si>
    <t>9101373120</t>
  </si>
  <si>
    <t>K22TTM#00003260</t>
  </si>
  <si>
    <t>9101373124</t>
  </si>
  <si>
    <t>K22TTM#00024093</t>
  </si>
  <si>
    <t>9101373130</t>
  </si>
  <si>
    <t>K22TTM#00000237</t>
  </si>
  <si>
    <t>9101373163</t>
  </si>
  <si>
    <t>K22TTM#00029473</t>
  </si>
  <si>
    <t>9101373187</t>
  </si>
  <si>
    <t>K22TTM#00001449</t>
  </si>
  <si>
    <t>9101373216</t>
  </si>
  <si>
    <t>9101373230</t>
  </si>
  <si>
    <t>6200</t>
  </si>
  <si>
    <t>9101373251</t>
  </si>
  <si>
    <t>K22TTM#00000902</t>
  </si>
  <si>
    <t>3345</t>
  </si>
  <si>
    <t>9101373282</t>
  </si>
  <si>
    <t>K22TTM#00004106</t>
  </si>
  <si>
    <t>9101373310</t>
  </si>
  <si>
    <t>K22TTM#00029477</t>
  </si>
  <si>
    <t>5377</t>
  </si>
  <si>
    <t>9101373320</t>
  </si>
  <si>
    <t>K22TTM#00024115</t>
  </si>
  <si>
    <t>9101373326</t>
  </si>
  <si>
    <t>K22TTM#00000312</t>
  </si>
  <si>
    <t>9101373341</t>
  </si>
  <si>
    <t>K22TTM#00000749</t>
  </si>
  <si>
    <t>4711</t>
  </si>
  <si>
    <t>9101373350</t>
  </si>
  <si>
    <t>K22TTM#00000503</t>
  </si>
  <si>
    <t>9101373358</t>
  </si>
  <si>
    <t>K22TTM#00004109</t>
  </si>
  <si>
    <t>4489</t>
  </si>
  <si>
    <t>9101373367</t>
  </si>
  <si>
    <t>3735</t>
  </si>
  <si>
    <t>9101373380</t>
  </si>
  <si>
    <t>K22TTM#00024125</t>
  </si>
  <si>
    <t>9101373388</t>
  </si>
  <si>
    <t>K22TTM#00004111</t>
  </si>
  <si>
    <t>9101373394</t>
  </si>
  <si>
    <t>K22TTM#00010163</t>
  </si>
  <si>
    <t>9101373398</t>
  </si>
  <si>
    <t>K22TTM#00002714</t>
  </si>
  <si>
    <t>9101373439</t>
  </si>
  <si>
    <t>K22TTM#00012392</t>
  </si>
  <si>
    <t>6188</t>
  </si>
  <si>
    <t>9101373452</t>
  </si>
  <si>
    <t>K22TTM#00024133</t>
  </si>
  <si>
    <t>9101373460</t>
  </si>
  <si>
    <t>K22TTM#00003292</t>
  </si>
  <si>
    <t>3267</t>
  </si>
  <si>
    <t>9101373472</t>
  </si>
  <si>
    <t>K22TTM#00010168</t>
  </si>
  <si>
    <t>9101373482</t>
  </si>
  <si>
    <t>K22TTM#00024134</t>
  </si>
  <si>
    <t>5422</t>
  </si>
  <si>
    <t>9101373485</t>
  </si>
  <si>
    <t>K22TTM#00024137</t>
  </si>
  <si>
    <t>9101373489</t>
  </si>
  <si>
    <t>K22TTM#00010173</t>
  </si>
  <si>
    <t>4940</t>
  </si>
  <si>
    <t>9101373528</t>
  </si>
  <si>
    <t>K22TTM#00024144</t>
  </si>
  <si>
    <t>9101373531</t>
  </si>
  <si>
    <t>K22TTM#00024153</t>
  </si>
  <si>
    <t>9101373532</t>
  </si>
  <si>
    <t>K22TTM#00001454</t>
  </si>
  <si>
    <t>9101373549</t>
  </si>
  <si>
    <t>K22TTM#00012393</t>
  </si>
  <si>
    <t>9101373577</t>
  </si>
  <si>
    <t>K22TTM#00003271</t>
  </si>
  <si>
    <t>9101373579</t>
  </si>
  <si>
    <t>K22TTM#00029478</t>
  </si>
  <si>
    <t>6119</t>
  </si>
  <si>
    <t>9101373584</t>
  </si>
  <si>
    <t>K22TTM#00024154</t>
  </si>
  <si>
    <t>9101373631</t>
  </si>
  <si>
    <t>4909</t>
  </si>
  <si>
    <t>9101373638</t>
  </si>
  <si>
    <t>K22TTM#00029482</t>
  </si>
  <si>
    <t>5554</t>
  </si>
  <si>
    <t>9101373639</t>
  </si>
  <si>
    <t>9101373648</t>
  </si>
  <si>
    <t>K22TTM#00029483</t>
  </si>
  <si>
    <t>2123</t>
  </si>
  <si>
    <t>9101373670</t>
  </si>
  <si>
    <t>K22TTM#00004120</t>
  </si>
  <si>
    <t>3956</t>
  </si>
  <si>
    <t>9101373684</t>
  </si>
  <si>
    <t>K22TTM#00003272</t>
  </si>
  <si>
    <t>4283</t>
  </si>
  <si>
    <t>9101373702</t>
  </si>
  <si>
    <t>K22TTM#00001357</t>
  </si>
  <si>
    <t>5928</t>
  </si>
  <si>
    <t>9101373744</t>
  </si>
  <si>
    <t>9101373765</t>
  </si>
  <si>
    <t>K22TTM#00024178</t>
  </si>
  <si>
    <t>9101373774</t>
  </si>
  <si>
    <t>5257</t>
  </si>
  <si>
    <t>9101373813</t>
  </si>
  <si>
    <t>K22TTM#00012395</t>
  </si>
  <si>
    <t>9101373829</t>
  </si>
  <si>
    <t>K22TTM#00000910</t>
  </si>
  <si>
    <t>9101373845</t>
  </si>
  <si>
    <t>K22TTM#00029487</t>
  </si>
  <si>
    <t>5674</t>
  </si>
  <si>
    <t>9101373852</t>
  </si>
  <si>
    <t>K22TTM#00024185</t>
  </si>
  <si>
    <t>9101373926</t>
  </si>
  <si>
    <t>K22TTM#00024195</t>
  </si>
  <si>
    <t>3434</t>
  </si>
  <si>
    <t>9101373946</t>
  </si>
  <si>
    <t>K22TTM#00010189</t>
  </si>
  <si>
    <t>2227</t>
  </si>
  <si>
    <t>9101373949</t>
  </si>
  <si>
    <t>K22TTM#00029492</t>
  </si>
  <si>
    <t>9101373978</t>
  </si>
  <si>
    <t>K22TTM#00001522</t>
  </si>
  <si>
    <t>9101373982</t>
  </si>
  <si>
    <t>K22TTM#00010190</t>
  </si>
  <si>
    <t>9101373988</t>
  </si>
  <si>
    <t>K22TTM#00024197</t>
  </si>
  <si>
    <t>9101374023</t>
  </si>
  <si>
    <t>K22TTM#00024206</t>
  </si>
  <si>
    <t>1588</t>
  </si>
  <si>
    <t>9101374026</t>
  </si>
  <si>
    <t>K22TTM#00002726</t>
  </si>
  <si>
    <t>3235</t>
  </si>
  <si>
    <t>9101374036</t>
  </si>
  <si>
    <t>K22TTM#00001459</t>
  </si>
  <si>
    <t>9101374037</t>
  </si>
  <si>
    <t>K22TTM#00029493</t>
  </si>
  <si>
    <t>9101374053</t>
  </si>
  <si>
    <t>K22TTM#00024207</t>
  </si>
  <si>
    <t>9101374060</t>
  </si>
  <si>
    <t>K22TTM#00012396</t>
  </si>
  <si>
    <t>9101374061</t>
  </si>
  <si>
    <t>K22TTM#00010194</t>
  </si>
  <si>
    <t>9101374078</t>
  </si>
  <si>
    <t>K22TTM#00001267</t>
  </si>
  <si>
    <t>4720</t>
  </si>
  <si>
    <t>9101374100</t>
  </si>
  <si>
    <t>K22TTM#00012397</t>
  </si>
  <si>
    <t>3921</t>
  </si>
  <si>
    <t>9101374105</t>
  </si>
  <si>
    <t>K22TTM#00002727</t>
  </si>
  <si>
    <t>9101374107</t>
  </si>
  <si>
    <t>K22TTM#00024216</t>
  </si>
  <si>
    <t>9101374108</t>
  </si>
  <si>
    <t>9101374157</t>
  </si>
  <si>
    <t>K22TTM#00029494</t>
  </si>
  <si>
    <t>9101374158</t>
  </si>
  <si>
    <t>K22TTM#00029495</t>
  </si>
  <si>
    <t>9101374161</t>
  </si>
  <si>
    <t>K22TTM#00000193</t>
  </si>
  <si>
    <t>5172</t>
  </si>
  <si>
    <t>9101374164</t>
  </si>
  <si>
    <t>K22TTM#00010203</t>
  </si>
  <si>
    <t>9101374192</t>
  </si>
  <si>
    <t>K22TTM#00004020</t>
  </si>
  <si>
    <t>3765</t>
  </si>
  <si>
    <t>9101374227</t>
  </si>
  <si>
    <t>K22TTM#00000807</t>
  </si>
  <si>
    <t>9101374236</t>
  </si>
  <si>
    <t>3331</t>
  </si>
  <si>
    <t>9101374264</t>
  </si>
  <si>
    <t>K22TTM#00000479</t>
  </si>
  <si>
    <t>9101374300</t>
  </si>
  <si>
    <t>K22TTM#00024231</t>
  </si>
  <si>
    <t>9101374302</t>
  </si>
  <si>
    <t>K22TTM#00000201</t>
  </si>
  <si>
    <t>4860</t>
  </si>
  <si>
    <t>9101374311</t>
  </si>
  <si>
    <t>K22TTM#00001355</t>
  </si>
  <si>
    <t>9101374314</t>
  </si>
  <si>
    <t>K22TTM#00004140</t>
  </si>
  <si>
    <t>9101374325</t>
  </si>
  <si>
    <t>K22TTM#00010213</t>
  </si>
  <si>
    <t>9101374359</t>
  </si>
  <si>
    <t>K22TTM#00024238</t>
  </si>
  <si>
    <t>1651</t>
  </si>
  <si>
    <t>9101374363</t>
  </si>
  <si>
    <t>K22TTM#00029498</t>
  </si>
  <si>
    <t>9101374372</t>
  </si>
  <si>
    <t>K22TTM#00024239</t>
  </si>
  <si>
    <t>3265</t>
  </si>
  <si>
    <t>9101374378</t>
  </si>
  <si>
    <t>9101374382</t>
  </si>
  <si>
    <t>K22TTM#00024244</t>
  </si>
  <si>
    <t>1698</t>
  </si>
  <si>
    <t>9101374406</t>
  </si>
  <si>
    <t>K22TTM#00012399</t>
  </si>
  <si>
    <t>9101374409</t>
  </si>
  <si>
    <t>K22TTM#00012400</t>
  </si>
  <si>
    <t>3316</t>
  </si>
  <si>
    <t>9101374411</t>
  </si>
  <si>
    <t>K22TTM#00012401</t>
  </si>
  <si>
    <t>9101374412</t>
  </si>
  <si>
    <t>K22TTM#00012402</t>
  </si>
  <si>
    <t>3473</t>
  </si>
  <si>
    <t>9101374434</t>
  </si>
  <si>
    <t>K22TTM#00024246</t>
  </si>
  <si>
    <t>9101374436</t>
  </si>
  <si>
    <t>K22TTM#00024247</t>
  </si>
  <si>
    <t>9101374440</t>
  </si>
  <si>
    <t>K22TTM#00004021</t>
  </si>
  <si>
    <t>4519</t>
  </si>
  <si>
    <t>9101374446</t>
  </si>
  <si>
    <t>K22TTM#00004022</t>
  </si>
  <si>
    <t>9101374469</t>
  </si>
  <si>
    <t>K22TTM#00012403</t>
  </si>
  <si>
    <t>9101374470</t>
  </si>
  <si>
    <t>K22TTM#00024256</t>
  </si>
  <si>
    <t>9101374512</t>
  </si>
  <si>
    <t>K22TTM#00012404</t>
  </si>
  <si>
    <t>4381</t>
  </si>
  <si>
    <t>9101374517</t>
  </si>
  <si>
    <t>5687</t>
  </si>
  <si>
    <t>9101374549</t>
  </si>
  <si>
    <t>K22TTM#00010226</t>
  </si>
  <si>
    <t>4397</t>
  </si>
  <si>
    <t>9101374552</t>
  </si>
  <si>
    <t>K22TTM#00001077</t>
  </si>
  <si>
    <t>5119</t>
  </si>
  <si>
    <t>9101374564</t>
  </si>
  <si>
    <t>K22TTM#00004149</t>
  </si>
  <si>
    <t>3885</t>
  </si>
  <si>
    <t>9101374569</t>
  </si>
  <si>
    <t>9101374575</t>
  </si>
  <si>
    <t>K22TTM#00000440</t>
  </si>
  <si>
    <t>9101374576</t>
  </si>
  <si>
    <t>9101374577</t>
  </si>
  <si>
    <t>K22TTM#00029499</t>
  </si>
  <si>
    <t>5865</t>
  </si>
  <si>
    <t>9101374580</t>
  </si>
  <si>
    <t>K22TTM#00000202</t>
  </si>
  <si>
    <t>9101374583</t>
  </si>
  <si>
    <t>K22TTM#00024272</t>
  </si>
  <si>
    <t>2441</t>
  </si>
  <si>
    <t>9101374584</t>
  </si>
  <si>
    <t>K22TTM#00029500</t>
  </si>
  <si>
    <t>9101374596</t>
  </si>
  <si>
    <t>K22TTM#00000337</t>
  </si>
  <si>
    <t>9101374626</t>
  </si>
  <si>
    <t>K22TTM#00029501</t>
  </si>
  <si>
    <t>9101374628</t>
  </si>
  <si>
    <t>K22TTM#00024279</t>
  </si>
  <si>
    <t>4172</t>
  </si>
  <si>
    <t>9101374634</t>
  </si>
  <si>
    <t>K22TTM#00001278</t>
  </si>
  <si>
    <t>5851</t>
  </si>
  <si>
    <t>9101374651</t>
  </si>
  <si>
    <t>K22TTM#00012405</t>
  </si>
  <si>
    <t>3019</t>
  </si>
  <si>
    <t>9101374652</t>
  </si>
  <si>
    <t>K22TTM#00012406</t>
  </si>
  <si>
    <t>9101374661</t>
  </si>
  <si>
    <t>K22TTM#00012407</t>
  </si>
  <si>
    <t>4073</t>
  </si>
  <si>
    <t>9101374666</t>
  </si>
  <si>
    <t>K22TTM#00004155</t>
  </si>
  <si>
    <t>3739</t>
  </si>
  <si>
    <t>9101374672</t>
  </si>
  <si>
    <t>K22TTM#00000593</t>
  </si>
  <si>
    <t>9101374680</t>
  </si>
  <si>
    <t>9101374743</t>
  </si>
  <si>
    <t>K22TTM#00010235</t>
  </si>
  <si>
    <t>4398</t>
  </si>
  <si>
    <t>9101374757</t>
  </si>
  <si>
    <t>K22TTM#00012408</t>
  </si>
  <si>
    <t>9101374773</t>
  </si>
  <si>
    <t>K22TTM#00010237</t>
  </si>
  <si>
    <t>9101374777</t>
  </si>
  <si>
    <t>K22TTM#00024300</t>
  </si>
  <si>
    <t>9101374780</t>
  </si>
  <si>
    <t>K22TTM#00000588</t>
  </si>
  <si>
    <t>4686</t>
  </si>
  <si>
    <t>9101374805</t>
  </si>
  <si>
    <t>K22TTM#00029503</t>
  </si>
  <si>
    <t>1654</t>
  </si>
  <si>
    <t>9101374866</t>
  </si>
  <si>
    <t>K22TTM#00001535</t>
  </si>
  <si>
    <t>9101374872</t>
  </si>
  <si>
    <t>K22TTM#00012409</t>
  </si>
  <si>
    <t>6135</t>
  </si>
  <si>
    <t>9101374883</t>
  </si>
  <si>
    <t>K22TTM#00003298</t>
  </si>
  <si>
    <t>9101374899</t>
  </si>
  <si>
    <t>K22TTM#00012411</t>
  </si>
  <si>
    <t>5809</t>
  </si>
  <si>
    <t>9101374913</t>
  </si>
  <si>
    <t>K22TTM#00010240</t>
  </si>
  <si>
    <t>9101374945</t>
  </si>
  <si>
    <t>K22TTM#00000695</t>
  </si>
  <si>
    <t>5392</t>
  </si>
  <si>
    <t>9101374982</t>
  </si>
  <si>
    <t>K22TTM#00004026</t>
  </si>
  <si>
    <t>9101375049</t>
  </si>
  <si>
    <t>K22TTM#00000480</t>
  </si>
  <si>
    <t>9101375069</t>
  </si>
  <si>
    <t>K22TTM#00001537</t>
  </si>
  <si>
    <t>9101375072</t>
  </si>
  <si>
    <t>K22TTM#00010245</t>
  </si>
  <si>
    <t>3411</t>
  </si>
  <si>
    <t>9101375073</t>
  </si>
  <si>
    <t>K22TTM#00003304</t>
  </si>
  <si>
    <t>5175</t>
  </si>
  <si>
    <t>9101375095</t>
  </si>
  <si>
    <t>K22TTM#00012412</t>
  </si>
  <si>
    <t>4097</t>
  </si>
  <si>
    <t>9101375101</t>
  </si>
  <si>
    <t>K22TTM#00000510</t>
  </si>
  <si>
    <t>9101375114</t>
  </si>
  <si>
    <t>K22TTM#00010251</t>
  </si>
  <si>
    <t>6158</t>
  </si>
  <si>
    <t>9101375123</t>
  </si>
  <si>
    <t>9101375125</t>
  </si>
  <si>
    <t>K22TTM#00002737</t>
  </si>
  <si>
    <t>9101375138</t>
  </si>
  <si>
    <t>K22TTM#00029512</t>
  </si>
  <si>
    <t>9101375188</t>
  </si>
  <si>
    <t>K22TTM#00012414</t>
  </si>
  <si>
    <t>4383</t>
  </si>
  <si>
    <t>9101375193</t>
  </si>
  <si>
    <t>K22TTM#00001464</t>
  </si>
  <si>
    <t>3823</t>
  </si>
  <si>
    <t>9101375233</t>
  </si>
  <si>
    <t>K22TTM#00029520</t>
  </si>
  <si>
    <t>5378</t>
  </si>
  <si>
    <t>9101375266</t>
  </si>
  <si>
    <t>K22TTM#00000407</t>
  </si>
  <si>
    <t>9101375267</t>
  </si>
  <si>
    <t>K22TTM#00001465</t>
  </si>
  <si>
    <t>9101375270</t>
  </si>
  <si>
    <t>K22TTM#00010263</t>
  </si>
  <si>
    <t>9101375273</t>
  </si>
  <si>
    <t>K22TTM#00012415</t>
  </si>
  <si>
    <t>2968</t>
  </si>
  <si>
    <t>9101375298</t>
  </si>
  <si>
    <t>9101375320</t>
  </si>
  <si>
    <t>K22TTM#00029523</t>
  </si>
  <si>
    <t>9101375345</t>
  </si>
  <si>
    <t>K22TTM#00029524</t>
  </si>
  <si>
    <t>1606</t>
  </si>
  <si>
    <t>9101375353</t>
  </si>
  <si>
    <t>K22TTM#00000444</t>
  </si>
  <si>
    <t>9101375366</t>
  </si>
  <si>
    <t>9101375372</t>
  </si>
  <si>
    <t>3050</t>
  </si>
  <si>
    <t>9101375383</t>
  </si>
  <si>
    <t>K22TTM#00002746</t>
  </si>
  <si>
    <t>4198</t>
  </si>
  <si>
    <t>9101375392</t>
  </si>
  <si>
    <t>K22TTM#00024401</t>
  </si>
  <si>
    <t>5155</t>
  </si>
  <si>
    <t>9101375414</t>
  </si>
  <si>
    <t>K22TTM#00000596</t>
  </si>
  <si>
    <t>9101375419</t>
  </si>
  <si>
    <t>K22TTM#00003305</t>
  </si>
  <si>
    <t>9101375432</t>
  </si>
  <si>
    <t>K22TTM#00000598</t>
  </si>
  <si>
    <t>9101375442</t>
  </si>
  <si>
    <t>K22TTM#00024410</t>
  </si>
  <si>
    <t>9101375447</t>
  </si>
  <si>
    <t>K22TTM#00012417</t>
  </si>
  <si>
    <t>3305</t>
  </si>
  <si>
    <t>9101375452</t>
  </si>
  <si>
    <t>K22TTM#00024411</t>
  </si>
  <si>
    <t>5584</t>
  </si>
  <si>
    <t>9101375466</t>
  </si>
  <si>
    <t>K22TTM#00010281</t>
  </si>
  <si>
    <t>4384</t>
  </si>
  <si>
    <t>9101375494</t>
  </si>
  <si>
    <t>9101375521</t>
  </si>
  <si>
    <t>K22TTM#00000412</t>
  </si>
  <si>
    <t>9101375526</t>
  </si>
  <si>
    <t>K22TTM#00024417</t>
  </si>
  <si>
    <t>5654</t>
  </si>
  <si>
    <t>9101375533</t>
  </si>
  <si>
    <t>9101375537</t>
  </si>
  <si>
    <t>K22TTM#00010287</t>
  </si>
  <si>
    <t>9101375542</t>
  </si>
  <si>
    <t>K22TTM#00012418</t>
  </si>
  <si>
    <t>9101375548</t>
  </si>
  <si>
    <t>K22TTM#00024418</t>
  </si>
  <si>
    <t>9101375549</t>
  </si>
  <si>
    <t>K22TTM#00029528</t>
  </si>
  <si>
    <t>4263</t>
  </si>
  <si>
    <t>9101375558</t>
  </si>
  <si>
    <t>K22TTM#00001445</t>
  </si>
  <si>
    <t>9101375560</t>
  </si>
  <si>
    <t>K22TTM#00012419</t>
  </si>
  <si>
    <t>9101375564</t>
  </si>
  <si>
    <t>K22TTM#00010293</t>
  </si>
  <si>
    <t>4145</t>
  </si>
  <si>
    <t>9101375589</t>
  </si>
  <si>
    <t>K22TTM#00001466</t>
  </si>
  <si>
    <t>6326</t>
  </si>
  <si>
    <t>9101375594</t>
  </si>
  <si>
    <t>K22TTM#00000659</t>
  </si>
  <si>
    <t>9101375607</t>
  </si>
  <si>
    <t>K22TTM#00001660</t>
  </si>
  <si>
    <t>4186</t>
  </si>
  <si>
    <t>9101375623</t>
  </si>
  <si>
    <t>K22TTM#00024431</t>
  </si>
  <si>
    <t>9101375629</t>
  </si>
  <si>
    <t>4227</t>
  </si>
  <si>
    <t>9101375631</t>
  </si>
  <si>
    <t>K22TTM#00003311</t>
  </si>
  <si>
    <t>3732</t>
  </si>
  <si>
    <t>9101375644</t>
  </si>
  <si>
    <t>K22TTM#00000660</t>
  </si>
  <si>
    <t>9101375653</t>
  </si>
  <si>
    <t>K22TTM#00012420</t>
  </si>
  <si>
    <t>9101375673</t>
  </si>
  <si>
    <t>K22TTM#00024437</t>
  </si>
  <si>
    <t>9101375693</t>
  </si>
  <si>
    <t>K22TTM#00010305</t>
  </si>
  <si>
    <t>3113</t>
  </si>
  <si>
    <t>9101375719</t>
  </si>
  <si>
    <t>K22TTM#00010306</t>
  </si>
  <si>
    <t>9101375723</t>
  </si>
  <si>
    <t>K22TTM#00024445</t>
  </si>
  <si>
    <t>5454</t>
  </si>
  <si>
    <t>9101375732</t>
  </si>
  <si>
    <t>K22TTM#00029529</t>
  </si>
  <si>
    <t>9101375735</t>
  </si>
  <si>
    <t>K22TTM#00024448</t>
  </si>
  <si>
    <t>9101375743</t>
  </si>
  <si>
    <t>K22TTM#00024449</t>
  </si>
  <si>
    <t>9101375769</t>
  </si>
  <si>
    <t>K22TTM#00024455</t>
  </si>
  <si>
    <t>9101375770</t>
  </si>
  <si>
    <t>K22TTM#00001282</t>
  </si>
  <si>
    <t>9101375783</t>
  </si>
  <si>
    <t>K22TTM#00001144</t>
  </si>
  <si>
    <t>4181</t>
  </si>
  <si>
    <t>9101375795</t>
  </si>
  <si>
    <t>K22TTM#00024456</t>
  </si>
  <si>
    <t>2075</t>
  </si>
  <si>
    <t>9101375800</t>
  </si>
  <si>
    <t>K22TTM#00024457</t>
  </si>
  <si>
    <t>4656</t>
  </si>
  <si>
    <t>9101375810</t>
  </si>
  <si>
    <t>K22TTM#00029536</t>
  </si>
  <si>
    <t>6327</t>
  </si>
  <si>
    <t>9101375814</t>
  </si>
  <si>
    <t>K22TTM#00029537</t>
  </si>
  <si>
    <t>9101375826</t>
  </si>
  <si>
    <t>K22TTM#00010310</t>
  </si>
  <si>
    <t>3185</t>
  </si>
  <si>
    <t>9101375831</t>
  </si>
  <si>
    <t>K22TTM#00000697</t>
  </si>
  <si>
    <t>9101375836</t>
  </si>
  <si>
    <t>9101375844</t>
  </si>
  <si>
    <t>K22TTM#00000916</t>
  </si>
  <si>
    <t>6338</t>
  </si>
  <si>
    <t>9101375854</t>
  </si>
  <si>
    <t>K22TTM#00010314</t>
  </si>
  <si>
    <t>5841</t>
  </si>
  <si>
    <t>9101375858</t>
  </si>
  <si>
    <t>K22TTM#00010315</t>
  </si>
  <si>
    <t>9101375866</t>
  </si>
  <si>
    <t>K22TTM#00029538</t>
  </si>
  <si>
    <t>2808</t>
  </si>
  <si>
    <t>9101375875</t>
  </si>
  <si>
    <t>9101375907</t>
  </si>
  <si>
    <t>K22TTM#00000908</t>
  </si>
  <si>
    <t>4471</t>
  </si>
  <si>
    <t>9101375928</t>
  </si>
  <si>
    <t>K22TTM#00004029</t>
  </si>
  <si>
    <t>5309</t>
  </si>
  <si>
    <t>9101375930</t>
  </si>
  <si>
    <t>K22TTM#00000703</t>
  </si>
  <si>
    <t>9101375942</t>
  </si>
  <si>
    <t>4848</t>
  </si>
  <si>
    <t>9101375973</t>
  </si>
  <si>
    <t>9101376004</t>
  </si>
  <si>
    <t>K22TTM#00024479</t>
  </si>
  <si>
    <t>9101376007</t>
  </si>
  <si>
    <t>K22TTM#00001549</t>
  </si>
  <si>
    <t>3504</t>
  </si>
  <si>
    <t>9101376015</t>
  </si>
  <si>
    <t>K22TTM#00024482</t>
  </si>
  <si>
    <t>3137</t>
  </si>
  <si>
    <t>9101376018</t>
  </si>
  <si>
    <t>K22TTM#00029539</t>
  </si>
  <si>
    <t>2088</t>
  </si>
  <si>
    <t>9101376019</t>
  </si>
  <si>
    <t>K22TTM#00000285</t>
  </si>
  <si>
    <t>6285</t>
  </si>
  <si>
    <t>9101376022</t>
  </si>
  <si>
    <t>K22TTM#00012421</t>
  </si>
  <si>
    <t>4704</t>
  </si>
  <si>
    <t>9101376032</t>
  </si>
  <si>
    <t>3869</t>
  </si>
  <si>
    <t>9101376035</t>
  </si>
  <si>
    <t>K22TTM#00004917</t>
  </si>
  <si>
    <t>2041</t>
  </si>
  <si>
    <t>9101376058</t>
  </si>
  <si>
    <t>K22TTM#00029546</t>
  </si>
  <si>
    <t>3465</t>
  </si>
  <si>
    <t>9101376073</t>
  </si>
  <si>
    <t>K22TTM#00004030</t>
  </si>
  <si>
    <t>9101376084</t>
  </si>
  <si>
    <t>K22TTM#00029547</t>
  </si>
  <si>
    <t>9101376097</t>
  </si>
  <si>
    <t>K22TTM#00024491</t>
  </si>
  <si>
    <t>9101376101</t>
  </si>
  <si>
    <t>K22TTM#00000601</t>
  </si>
  <si>
    <t>5359</t>
  </si>
  <si>
    <t>9101376107</t>
  </si>
  <si>
    <t>K22TTM#00012422</t>
  </si>
  <si>
    <t>9101376113</t>
  </si>
  <si>
    <t>K22TTM#00000484</t>
  </si>
  <si>
    <t>9101376116</t>
  </si>
  <si>
    <t>K22TTM#00001753</t>
  </si>
  <si>
    <t>3600</t>
  </si>
  <si>
    <t>9101376117</t>
  </si>
  <si>
    <t>4499</t>
  </si>
  <si>
    <t>9101376120</t>
  </si>
  <si>
    <t>K22TTM#00000216</t>
  </si>
  <si>
    <t>5046</t>
  </si>
  <si>
    <t>9101376147</t>
  </si>
  <si>
    <t>K22TTM#00024496</t>
  </si>
  <si>
    <t>9101376148</t>
  </si>
  <si>
    <t>K22TTM#00024497</t>
  </si>
  <si>
    <t>5287</t>
  </si>
  <si>
    <t>9101376156</t>
  </si>
  <si>
    <t>K22TTM#00024498</t>
  </si>
  <si>
    <t>9101376181</t>
  </si>
  <si>
    <t>9101376211</t>
  </si>
  <si>
    <t>K22TTM#00002759</t>
  </si>
  <si>
    <t>9101376245</t>
  </si>
  <si>
    <t>K22TTM#00004211</t>
  </si>
  <si>
    <t>3937</t>
  </si>
  <si>
    <t>9101376275</t>
  </si>
  <si>
    <t>K22TTM#00004918</t>
  </si>
  <si>
    <t>9101376276</t>
  </si>
  <si>
    <t>K22TTM#00024516</t>
  </si>
  <si>
    <t>9101376284</t>
  </si>
  <si>
    <t>K22TTM#00000029</t>
  </si>
  <si>
    <t>6296</t>
  </si>
  <si>
    <t>9101376304</t>
  </si>
  <si>
    <t>K22TTM#00024519</t>
  </si>
  <si>
    <t>6074</t>
  </si>
  <si>
    <t>9101376312</t>
  </si>
  <si>
    <t>K22TTM#00029550</t>
  </si>
  <si>
    <t>2995</t>
  </si>
  <si>
    <t>9101376370</t>
  </si>
  <si>
    <t>K22TTM#00004919</t>
  </si>
  <si>
    <t>5639</t>
  </si>
  <si>
    <t>9101376381</t>
  </si>
  <si>
    <t>K22TTM#00004032</t>
  </si>
  <si>
    <t>5395</t>
  </si>
  <si>
    <t>9101376385</t>
  </si>
  <si>
    <t>K22TTM#00010345</t>
  </si>
  <si>
    <t>2892</t>
  </si>
  <si>
    <t>9101376390</t>
  </si>
  <si>
    <t>K22TTM#00024529</t>
  </si>
  <si>
    <t>2346</t>
  </si>
  <si>
    <t>9101376391</t>
  </si>
  <si>
    <t>K22TTM#00024530</t>
  </si>
  <si>
    <t>2216</t>
  </si>
  <si>
    <t>9101376399</t>
  </si>
  <si>
    <t>K22TTM#00024531</t>
  </si>
  <si>
    <t>9101376437</t>
  </si>
  <si>
    <t>9101376446</t>
  </si>
  <si>
    <t>K22TTM#00002766</t>
  </si>
  <si>
    <t>2861</t>
  </si>
  <si>
    <t>9101376450</t>
  </si>
  <si>
    <t>K22TTM#00001146</t>
  </si>
  <si>
    <t>9101376452</t>
  </si>
  <si>
    <t>K22TTM#00000517</t>
  </si>
  <si>
    <t>9101376457</t>
  </si>
  <si>
    <t>5610</t>
  </si>
  <si>
    <t>9101376458</t>
  </si>
  <si>
    <t>9101376487</t>
  </si>
  <si>
    <t>K22TTM#00024546</t>
  </si>
  <si>
    <t>9101376506</t>
  </si>
  <si>
    <t>K22TTM#00001472</t>
  </si>
  <si>
    <t>3589</t>
  </si>
  <si>
    <t>9101376527</t>
  </si>
  <si>
    <t>K22TTM#00000925</t>
  </si>
  <si>
    <t>3993</t>
  </si>
  <si>
    <t>9101376546</t>
  </si>
  <si>
    <t>9101376550</t>
  </si>
  <si>
    <t>K22TTM#00004224</t>
  </si>
  <si>
    <t>5975</t>
  </si>
  <si>
    <t>9101376572</t>
  </si>
  <si>
    <t>K22TTM#00024554</t>
  </si>
  <si>
    <t>5394</t>
  </si>
  <si>
    <t>9101376573</t>
  </si>
  <si>
    <t>K22TTM#00024555</t>
  </si>
  <si>
    <t>3901</t>
  </si>
  <si>
    <t>9101376583</t>
  </si>
  <si>
    <t>K22TTM#00012423</t>
  </si>
  <si>
    <t>9101376591</t>
  </si>
  <si>
    <t>K22TTM#00001092</t>
  </si>
  <si>
    <t>6181</t>
  </si>
  <si>
    <t>9101376593</t>
  </si>
  <si>
    <t>9101376596</t>
  </si>
  <si>
    <t>9101376599</t>
  </si>
  <si>
    <t>K22TTM#00029565</t>
  </si>
  <si>
    <t>4065</t>
  </si>
  <si>
    <t>9101376605</t>
  </si>
  <si>
    <t>K22TTM#00001474</t>
  </si>
  <si>
    <t>9101376613</t>
  </si>
  <si>
    <t>K22TTM#00029566</t>
  </si>
  <si>
    <t>2362</t>
  </si>
  <si>
    <t>9101376615</t>
  </si>
  <si>
    <t>K22TTM#00024561</t>
  </si>
  <si>
    <t>9101376621</t>
  </si>
  <si>
    <t>K22TTM#00012424</t>
  </si>
  <si>
    <t>4250</t>
  </si>
  <si>
    <t>9101376623</t>
  </si>
  <si>
    <t>K22TTM#00029567</t>
  </si>
  <si>
    <t>4140</t>
  </si>
  <si>
    <t>9101376630</t>
  </si>
  <si>
    <t>K22TTM#00012425</t>
  </si>
  <si>
    <t>4147</t>
  </si>
  <si>
    <t>9101376648</t>
  </si>
  <si>
    <t>K22TTM#00024563</t>
  </si>
  <si>
    <t>9101376657</t>
  </si>
  <si>
    <t>K22TTM#00000519</t>
  </si>
  <si>
    <t>9101376716</t>
  </si>
  <si>
    <t>K22TTM#00012426</t>
  </si>
  <si>
    <t>9101376747</t>
  </si>
  <si>
    <t>K22TTM#00010358</t>
  </si>
  <si>
    <t>9101376749</t>
  </si>
  <si>
    <t>4921</t>
  </si>
  <si>
    <t>9101376760</t>
  </si>
  <si>
    <t>K22TTM#00024580</t>
  </si>
  <si>
    <t>9101376787</t>
  </si>
  <si>
    <t>K22TTM#00000913</t>
  </si>
  <si>
    <t>9101376790</t>
  </si>
  <si>
    <t>K22TTM#00001015</t>
  </si>
  <si>
    <t>4286</t>
  </si>
  <si>
    <t>9101376801</t>
  </si>
  <si>
    <t>K22TTM#00001040</t>
  </si>
  <si>
    <t>9101376806</t>
  </si>
  <si>
    <t>K22TTM#00024584</t>
  </si>
  <si>
    <t>9101376813</t>
  </si>
  <si>
    <t>K22TTM#00029574</t>
  </si>
  <si>
    <t>9101376826</t>
  </si>
  <si>
    <t>K22TTM#00001041</t>
  </si>
  <si>
    <t>9101376844</t>
  </si>
  <si>
    <t>K22TTM#00029575</t>
  </si>
  <si>
    <t>9101376850</t>
  </si>
  <si>
    <t>K22TTM#00024588</t>
  </si>
  <si>
    <t>5686</t>
  </si>
  <si>
    <t>9101376852</t>
  </si>
  <si>
    <t>5147</t>
  </si>
  <si>
    <t>9101376854</t>
  </si>
  <si>
    <t>K22TTM#00012427</t>
  </si>
  <si>
    <t>3330</t>
  </si>
  <si>
    <t>9101376877</t>
  </si>
  <si>
    <t>K22TTM#00010360</t>
  </si>
  <si>
    <t>9101376956</t>
  </si>
  <si>
    <t>K22TTM#00024598</t>
  </si>
  <si>
    <t>9101376965</t>
  </si>
  <si>
    <t>K22TTM#00029576</t>
  </si>
  <si>
    <t>5619</t>
  </si>
  <si>
    <t>9101376967</t>
  </si>
  <si>
    <t>K22TTM#00024599</t>
  </si>
  <si>
    <t>9101376968</t>
  </si>
  <si>
    <t>K22TTM#00024603</t>
  </si>
  <si>
    <t>9101377073</t>
  </si>
  <si>
    <t>K22TTM#00012429</t>
  </si>
  <si>
    <t>9101377098</t>
  </si>
  <si>
    <t>9101377116</t>
  </si>
  <si>
    <t>K22TTM#00029581</t>
  </si>
  <si>
    <t>9101377119</t>
  </si>
  <si>
    <t>K22TTM#00001562</t>
  </si>
  <si>
    <t>3636</t>
  </si>
  <si>
    <t>9101377120</t>
  </si>
  <si>
    <t>K22TTM#00004252</t>
  </si>
  <si>
    <t>9101377123</t>
  </si>
  <si>
    <t>K22TTM#00024621</t>
  </si>
  <si>
    <t>2563</t>
  </si>
  <si>
    <t>9101377212</t>
  </si>
  <si>
    <t>K22TTM#00012430</t>
  </si>
  <si>
    <t>9101377224</t>
  </si>
  <si>
    <t>K22TTM#00024634</t>
  </si>
  <si>
    <t>9101377237</t>
  </si>
  <si>
    <t>K22TTM#00012431</t>
  </si>
  <si>
    <t>9101377266</t>
  </si>
  <si>
    <t>K22TTM#00012432</t>
  </si>
  <si>
    <t>9101377316</t>
  </si>
  <si>
    <t>K22TTM#00024648</t>
  </si>
  <si>
    <t>9101377327</t>
  </si>
  <si>
    <t>K22TTM#00029590</t>
  </si>
  <si>
    <t>9101377359</t>
  </si>
  <si>
    <t>K22TTM#00024660</t>
  </si>
  <si>
    <t>9101377371</t>
  </si>
  <si>
    <t>K22TTM#00010388</t>
  </si>
  <si>
    <t>9101377383</t>
  </si>
  <si>
    <t>K22TTM#00004039</t>
  </si>
  <si>
    <t>5210</t>
  </si>
  <si>
    <t>9101377387</t>
  </si>
  <si>
    <t>K22TTM#00004920</t>
  </si>
  <si>
    <t>9101377421</t>
  </si>
  <si>
    <t>K22TTM#00001672</t>
  </si>
  <si>
    <t>3712</t>
  </si>
  <si>
    <t>9101377483</t>
  </si>
  <si>
    <t>K22TTM#00029591</t>
  </si>
  <si>
    <t>9101377488</t>
  </si>
  <si>
    <t>K22TTM#00029592</t>
  </si>
  <si>
    <t>2380</t>
  </si>
  <si>
    <t>9101377494</t>
  </si>
  <si>
    <t>K22TTM#00029593</t>
  </si>
  <si>
    <t>9101377497</t>
  </si>
  <si>
    <t>K22TTM#00010391</t>
  </si>
  <si>
    <t>9101377506</t>
  </si>
  <si>
    <t>K22TTM#00024678</t>
  </si>
  <si>
    <t>9101377532</t>
  </si>
  <si>
    <t>K22TTM#00029594</t>
  </si>
  <si>
    <t>4197</t>
  </si>
  <si>
    <t>9101377577</t>
  </si>
  <si>
    <t>K22TTM#00029595</t>
  </si>
  <si>
    <t>9101377578</t>
  </si>
  <si>
    <t>K22TTM#00029596</t>
  </si>
  <si>
    <t>9101377581</t>
  </si>
  <si>
    <t>K22TTM#00000920</t>
  </si>
  <si>
    <t>4299</t>
  </si>
  <si>
    <t>9101377597</t>
  </si>
  <si>
    <t>K22TTM#00010401</t>
  </si>
  <si>
    <t>5141</t>
  </si>
  <si>
    <t>9101377601</t>
  </si>
  <si>
    <t>K22TTM#00029597</t>
  </si>
  <si>
    <t>9101377604</t>
  </si>
  <si>
    <t>K22TTM#00024694</t>
  </si>
  <si>
    <t>9101377618</t>
  </si>
  <si>
    <t>K22TTM#00010402</t>
  </si>
  <si>
    <t>9101377681</t>
  </si>
  <si>
    <t>K22TTM#00000670</t>
  </si>
  <si>
    <t>2952</t>
  </si>
  <si>
    <t>9101377701</t>
  </si>
  <si>
    <t>K22TTM#00001044</t>
  </si>
  <si>
    <t>9101377708</t>
  </si>
  <si>
    <t>K22TTM#00024714</t>
  </si>
  <si>
    <t>4504</t>
  </si>
  <si>
    <t>9101377716</t>
  </si>
  <si>
    <t>K22TTM#00010410</t>
  </si>
  <si>
    <t>3645</t>
  </si>
  <si>
    <t>9101377731</t>
  </si>
  <si>
    <t>K22TTM#00000655</t>
  </si>
  <si>
    <t>9101377743</t>
  </si>
  <si>
    <t>K22TTM#00029601</t>
  </si>
  <si>
    <t>4364</t>
  </si>
  <si>
    <t>9101377762</t>
  </si>
  <si>
    <t>K22TTM#00012434</t>
  </si>
  <si>
    <t>9101377771</t>
  </si>
  <si>
    <t>K22TTM#00029604</t>
  </si>
  <si>
    <t>3652</t>
  </si>
  <si>
    <t>9101377773</t>
  </si>
  <si>
    <t>9101377824</t>
  </si>
  <si>
    <t>K22TTM#00029606</t>
  </si>
  <si>
    <t>9101377825</t>
  </si>
  <si>
    <t>K22TTM#00001374</t>
  </si>
  <si>
    <t>9101377833</t>
  </si>
  <si>
    <t>K22TTM#00001481</t>
  </si>
  <si>
    <t>9101377838</t>
  </si>
  <si>
    <t>6206</t>
  </si>
  <si>
    <t>9101377852</t>
  </si>
  <si>
    <t>K22TTM#00000308</t>
  </si>
  <si>
    <t>1632</t>
  </si>
  <si>
    <t>9101377861</t>
  </si>
  <si>
    <t>K22TTM#00010417</t>
  </si>
  <si>
    <t>3389</t>
  </si>
  <si>
    <t>9101377873</t>
  </si>
  <si>
    <t>K22TTM#00024729</t>
  </si>
  <si>
    <t>5959</t>
  </si>
  <si>
    <t>9101377897</t>
  </si>
  <si>
    <t>K22TTM#00029608</t>
  </si>
  <si>
    <t>5088</t>
  </si>
  <si>
    <t>9101377901</t>
  </si>
  <si>
    <t>K22TTM#00010419</t>
  </si>
  <si>
    <t>5794</t>
  </si>
  <si>
    <t>9101377902</t>
  </si>
  <si>
    <t>K22TTM#00029616</t>
  </si>
  <si>
    <t>9101377949</t>
  </si>
  <si>
    <t>K22TTM#00029617</t>
  </si>
  <si>
    <t>5266</t>
  </si>
  <si>
    <t>9101377957</t>
  </si>
  <si>
    <t>K22TTM#00001147</t>
  </si>
  <si>
    <t>9101377998</t>
  </si>
  <si>
    <t>4626</t>
  </si>
  <si>
    <t>9101378001</t>
  </si>
  <si>
    <t>K22TTM#00002788</t>
  </si>
  <si>
    <t>4699</t>
  </si>
  <si>
    <t>9101378022</t>
  </si>
  <si>
    <t>K22TTM#00024735</t>
  </si>
  <si>
    <t>9101378027</t>
  </si>
  <si>
    <t>K22TTM#00000930</t>
  </si>
  <si>
    <t>9101378074</t>
  </si>
  <si>
    <t>K22TTM#00001476</t>
  </si>
  <si>
    <t>2947</t>
  </si>
  <si>
    <t>9101378115</t>
  </si>
  <si>
    <t>K22TTM#00012435</t>
  </si>
  <si>
    <t>3768</t>
  </si>
  <si>
    <t>9101378116</t>
  </si>
  <si>
    <t>K22TTM#00000764</t>
  </si>
  <si>
    <t>9101378132</t>
  </si>
  <si>
    <t>K22TTM#00012436</t>
  </si>
  <si>
    <t>3339</t>
  </si>
  <si>
    <t>9101378147</t>
  </si>
  <si>
    <t>K22TTM#00024750</t>
  </si>
  <si>
    <t>9101378172</t>
  </si>
  <si>
    <t>K22TTM#00024751</t>
  </si>
  <si>
    <t>4109</t>
  </si>
  <si>
    <t>9101378175</t>
  </si>
  <si>
    <t>K22TTM#00000675</t>
  </si>
  <si>
    <t>6150</t>
  </si>
  <si>
    <t>9101378179</t>
  </si>
  <si>
    <t>K22TTM#00000248</t>
  </si>
  <si>
    <t>9101378207</t>
  </si>
  <si>
    <t>K22TTM#00001574</t>
  </si>
  <si>
    <t>3829</t>
  </si>
  <si>
    <t>9101378248</t>
  </si>
  <si>
    <t>K22TTM#00024755</t>
  </si>
  <si>
    <t>2807</t>
  </si>
  <si>
    <t>9101378259</t>
  </si>
  <si>
    <t>K22TTM#00010437</t>
  </si>
  <si>
    <t>3505</t>
  </si>
  <si>
    <t>9101378262</t>
  </si>
  <si>
    <t>K22TTM#00010438</t>
  </si>
  <si>
    <t>9101378265</t>
  </si>
  <si>
    <t>K22TTM#00024757</t>
  </si>
  <si>
    <t>9101378293</t>
  </si>
  <si>
    <t>K22TTM#00002795</t>
  </si>
  <si>
    <t>4765</t>
  </si>
  <si>
    <t>9101378320</t>
  </si>
  <si>
    <t>K22TTM#00001577</t>
  </si>
  <si>
    <t>6122</t>
  </si>
  <si>
    <t>9101378337</t>
  </si>
  <si>
    <t>9101378357</t>
  </si>
  <si>
    <t>K22TTM#00001578</t>
  </si>
  <si>
    <t>6276</t>
  </si>
  <si>
    <t>9101378364</t>
  </si>
  <si>
    <t>K22TTM#00024769</t>
  </si>
  <si>
    <t>4326</t>
  </si>
  <si>
    <t>9101378391</t>
  </si>
  <si>
    <t>K22TTM#00029622</t>
  </si>
  <si>
    <t>3107</t>
  </si>
  <si>
    <t>9101378411</t>
  </si>
  <si>
    <t>K22TTM#00024773</t>
  </si>
  <si>
    <t>9101378413</t>
  </si>
  <si>
    <t>K22TTM#00000949</t>
  </si>
  <si>
    <t>9101378416</t>
  </si>
  <si>
    <t>K22TTM#00004041</t>
  </si>
  <si>
    <t>9101378446</t>
  </si>
  <si>
    <t>K22TTM#00010448</t>
  </si>
  <si>
    <t>9101378481</t>
  </si>
  <si>
    <t>K22TTM#00024782</t>
  </si>
  <si>
    <t>9101378483</t>
  </si>
  <si>
    <t>K22TTM#00010451</t>
  </si>
  <si>
    <t>9101378486</t>
  </si>
  <si>
    <t>9101378515</t>
  </si>
  <si>
    <t>K22TTM#00000934</t>
  </si>
  <si>
    <t>3585</t>
  </si>
  <si>
    <t>9101378521</t>
  </si>
  <si>
    <t>K22TTM#00000016</t>
  </si>
  <si>
    <t>9101378523</t>
  </si>
  <si>
    <t>K22TTM#00000468</t>
  </si>
  <si>
    <t>4481</t>
  </si>
  <si>
    <t>9101378555</t>
  </si>
  <si>
    <t>K22TTM#00000928</t>
  </si>
  <si>
    <t>4204</t>
  </si>
  <si>
    <t>9101378563</t>
  </si>
  <si>
    <t>K22TTM#00000657</t>
  </si>
  <si>
    <t>6127</t>
  </si>
  <si>
    <t>9101378570</t>
  </si>
  <si>
    <t>K22TTM#00001048</t>
  </si>
  <si>
    <t>4579</t>
  </si>
  <si>
    <t>9101378594</t>
  </si>
  <si>
    <t>K22TTM#00000017</t>
  </si>
  <si>
    <t>9101378595</t>
  </si>
  <si>
    <t>K22TTM#00010461</t>
  </si>
  <si>
    <t>9101378603</t>
  </si>
  <si>
    <t>K22TTM#00000935</t>
  </si>
  <si>
    <t>5905</t>
  </si>
  <si>
    <t>9101378632</t>
  </si>
  <si>
    <t>K22TTM#00024797</t>
  </si>
  <si>
    <t>9101378652</t>
  </si>
  <si>
    <t>K22TTM#00000453</t>
  </si>
  <si>
    <t>4738</t>
  </si>
  <si>
    <t>9101378662</t>
  </si>
  <si>
    <t>K22TTM#00001586</t>
  </si>
  <si>
    <t>9101378706</t>
  </si>
  <si>
    <t>K22TTM#00001101</t>
  </si>
  <si>
    <t>4737</t>
  </si>
  <si>
    <t>9101378742</t>
  </si>
  <si>
    <t>K22TTM#00024806</t>
  </si>
  <si>
    <t>9101378783</t>
  </si>
  <si>
    <t>K22TTM#00029629</t>
  </si>
  <si>
    <t>9101378789</t>
  </si>
  <si>
    <t>5222</t>
  </si>
  <si>
    <t>9101378794</t>
  </si>
  <si>
    <t>5985</t>
  </si>
  <si>
    <t>9101378805</t>
  </si>
  <si>
    <t>9101378807</t>
  </si>
  <si>
    <t>K22TTM#00012437</t>
  </si>
  <si>
    <t>3705</t>
  </si>
  <si>
    <t>9101378820</t>
  </si>
  <si>
    <t>K22TTM#00024815</t>
  </si>
  <si>
    <t>9101378836</t>
  </si>
  <si>
    <t>K22TTM#00012438</t>
  </si>
  <si>
    <t>4662</t>
  </si>
  <si>
    <t>9101378855</t>
  </si>
  <si>
    <t>K22TTM#00029631</t>
  </si>
  <si>
    <t>9101378881</t>
  </si>
  <si>
    <t>4907</t>
  </si>
  <si>
    <t>9101378884</t>
  </si>
  <si>
    <t>K22TTM#00001489</t>
  </si>
  <si>
    <t>9101378897</t>
  </si>
  <si>
    <t>K22TTM#00002813</t>
  </si>
  <si>
    <t>9101378915</t>
  </si>
  <si>
    <t>K22TTM#00029632</t>
  </si>
  <si>
    <t>5177</t>
  </si>
  <si>
    <t>9101378931</t>
  </si>
  <si>
    <t>K22TTM#00001486</t>
  </si>
  <si>
    <t>5199</t>
  </si>
  <si>
    <t>9101378955</t>
  </si>
  <si>
    <t>K22TTM#00010476</t>
  </si>
  <si>
    <t>2052</t>
  </si>
  <si>
    <t>9101378957</t>
  </si>
  <si>
    <t>K22TTM#00012439</t>
  </si>
  <si>
    <t>6000</t>
  </si>
  <si>
    <t>9101378972</t>
  </si>
  <si>
    <t>K22TTM#00024830</t>
  </si>
  <si>
    <t>9101379006</t>
  </si>
  <si>
    <t>4092</t>
  </si>
  <si>
    <t>9101379010</t>
  </si>
  <si>
    <t>K22TTM#00029642</t>
  </si>
  <si>
    <t>9101379013</t>
  </si>
  <si>
    <t>K22TTM#00001493</t>
  </si>
  <si>
    <t>9101379015</t>
  </si>
  <si>
    <t>K22TTM#00024841</t>
  </si>
  <si>
    <t>9101379022</t>
  </si>
  <si>
    <t>K22TTM#00003373</t>
  </si>
  <si>
    <t>9101379023</t>
  </si>
  <si>
    <t>K22TTM#00002816</t>
  </si>
  <si>
    <t>5227</t>
  </si>
  <si>
    <t>9101379028</t>
  </si>
  <si>
    <t>K22TTM#00012440</t>
  </si>
  <si>
    <t>9101379046</t>
  </si>
  <si>
    <t>K22TTM#00029643</t>
  </si>
  <si>
    <t>9101379049</t>
  </si>
  <si>
    <t>K22TTM#00029644</t>
  </si>
  <si>
    <t>9101379083</t>
  </si>
  <si>
    <t>K22TTM#00029645</t>
  </si>
  <si>
    <t>9101379115</t>
  </si>
  <si>
    <t>K22TTM#00029647</t>
  </si>
  <si>
    <t>9101379119</t>
  </si>
  <si>
    <t>K22TTM#00001018</t>
  </si>
  <si>
    <t>9101379187</t>
  </si>
  <si>
    <t>K22TTM#00029657</t>
  </si>
  <si>
    <t>9101379250</t>
  </si>
  <si>
    <t>K22TTM#00001363</t>
  </si>
  <si>
    <t>5658</t>
  </si>
  <si>
    <t>9101379294</t>
  </si>
  <si>
    <t>K22TTM#00024862</t>
  </si>
  <si>
    <t>9101379301</t>
  </si>
  <si>
    <t>K22TTM#00002823</t>
  </si>
  <si>
    <t>9101379302</t>
  </si>
  <si>
    <t>K22TTM#00000018</t>
  </si>
  <si>
    <t>6294</t>
  </si>
  <si>
    <t>9101379306</t>
  </si>
  <si>
    <t>K22TTM#00000019</t>
  </si>
  <si>
    <t>9101379307</t>
  </si>
  <si>
    <t>K22TTM#00002824</t>
  </si>
  <si>
    <t>9101379309</t>
  </si>
  <si>
    <t>K22TTM#00029660</t>
  </si>
  <si>
    <t>2358</t>
  </si>
  <si>
    <t>9101379315</t>
  </si>
  <si>
    <t>K22TTM#00029661</t>
  </si>
  <si>
    <t>9101379330</t>
  </si>
  <si>
    <t>K22TTM#00012441</t>
  </si>
  <si>
    <t>3355</t>
  </si>
  <si>
    <t>9101379346</t>
  </si>
  <si>
    <t>5630</t>
  </si>
  <si>
    <t>9101379353</t>
  </si>
  <si>
    <t>K22TTM#00000404</t>
  </si>
  <si>
    <t>9101379362</t>
  </si>
  <si>
    <t>9101379457</t>
  </si>
  <si>
    <t>K22TTM#00010501</t>
  </si>
  <si>
    <t>6190</t>
  </si>
  <si>
    <t>9101379464</t>
  </si>
  <si>
    <t>K22TTM#00010502</t>
  </si>
  <si>
    <t>3834</t>
  </si>
  <si>
    <t>9101379470</t>
  </si>
  <si>
    <t>9101379471</t>
  </si>
  <si>
    <t>K22TTM#00010503</t>
  </si>
  <si>
    <t>5293</t>
  </si>
  <si>
    <t>9101379498</t>
  </si>
  <si>
    <t>K22TTM#00012442</t>
  </si>
  <si>
    <t>3666</t>
  </si>
  <si>
    <t>9101379506</t>
  </si>
  <si>
    <t>K22TTM#00010505</t>
  </si>
  <si>
    <t>9101379515</t>
  </si>
  <si>
    <t>K22TTM#00029663</t>
  </si>
  <si>
    <t>4171</t>
  </si>
  <si>
    <t>9101379527</t>
  </si>
  <si>
    <t>K22TTM#00012443</t>
  </si>
  <si>
    <t>3769</t>
  </si>
  <si>
    <t>9101379535</t>
  </si>
  <si>
    <t>4910</t>
  </si>
  <si>
    <t>9101379555</t>
  </si>
  <si>
    <t>K22TTM#00010510</t>
  </si>
  <si>
    <t>9101379560</t>
  </si>
  <si>
    <t>K22TTM#00010514</t>
  </si>
  <si>
    <t>3352</t>
  </si>
  <si>
    <t>9101379563</t>
  </si>
  <si>
    <t>K22TTM#00004322</t>
  </si>
  <si>
    <t>9101379591</t>
  </si>
  <si>
    <t>K22TTM#00003382</t>
  </si>
  <si>
    <t>9101379594</t>
  </si>
  <si>
    <t>K22TTM#00004046</t>
  </si>
  <si>
    <t>9101379605</t>
  </si>
  <si>
    <t>K22TTM#00024907</t>
  </si>
  <si>
    <t>9101379631</t>
  </si>
  <si>
    <t>9101379663</t>
  </si>
  <si>
    <t>K22TTM#00004326</t>
  </si>
  <si>
    <t>9101379669</t>
  </si>
  <si>
    <t>9101379741</t>
  </si>
  <si>
    <t>K22TTM#00029670</t>
  </si>
  <si>
    <t>9101379793</t>
  </si>
  <si>
    <t>K22TTM#00024929</t>
  </si>
  <si>
    <t>9101379794</t>
  </si>
  <si>
    <t>9101379800</t>
  </si>
  <si>
    <t>K22TTM#00004331</t>
  </si>
  <si>
    <t>6349</t>
  </si>
  <si>
    <t>9101379852</t>
  </si>
  <si>
    <t>K22TTM#00024940</t>
  </si>
  <si>
    <t>9101379860</t>
  </si>
  <si>
    <t>K22TTM#00029673</t>
  </si>
  <si>
    <t>9101379863</t>
  </si>
  <si>
    <t>K22TTM#00000891</t>
  </si>
  <si>
    <t>3396</t>
  </si>
  <si>
    <t>9101379865</t>
  </si>
  <si>
    <t>K22TTM#00004048</t>
  </si>
  <si>
    <t>9101379879</t>
  </si>
  <si>
    <t>K22TTM#00024942</t>
  </si>
  <si>
    <t>9101379886</t>
  </si>
  <si>
    <t>K22TTM#00001615</t>
  </si>
  <si>
    <t>4730</t>
  </si>
  <si>
    <t>9101379895</t>
  </si>
  <si>
    <t>K22TTM#00029674</t>
  </si>
  <si>
    <t>9101379897</t>
  </si>
  <si>
    <t>K22TTM#00012444</t>
  </si>
  <si>
    <t>3274</t>
  </si>
  <si>
    <t>9101379900</t>
  </si>
  <si>
    <t>K22TTM#00029675</t>
  </si>
  <si>
    <t>9101379903</t>
  </si>
  <si>
    <t>4562</t>
  </si>
  <si>
    <t>9101379923</t>
  </si>
  <si>
    <t>K22TTM#00010530</t>
  </si>
  <si>
    <t>9101379936</t>
  </si>
  <si>
    <t>K22TTM#00000020</t>
  </si>
  <si>
    <t>9101379949</t>
  </si>
  <si>
    <t>K22TTM#00002830</t>
  </si>
  <si>
    <t>9101379980</t>
  </si>
  <si>
    <t>K22TTM#00004342</t>
  </si>
  <si>
    <t>9101379988</t>
  </si>
  <si>
    <t>9101380003</t>
  </si>
  <si>
    <t>K22TTM#00004344</t>
  </si>
  <si>
    <t>9101380033</t>
  </si>
  <si>
    <t>K22TTM#00000499</t>
  </si>
  <si>
    <t>9101380050</t>
  </si>
  <si>
    <t>K22TTM#00024964</t>
  </si>
  <si>
    <t>9101380071</t>
  </si>
  <si>
    <t>K22TTM#00029684</t>
  </si>
  <si>
    <t>9101380081</t>
  </si>
  <si>
    <t>K22TTM#00029685</t>
  </si>
  <si>
    <t>6174</t>
  </si>
  <si>
    <t>9101380106</t>
  </si>
  <si>
    <t>9101380119</t>
  </si>
  <si>
    <t>K22TTM#00024970</t>
  </si>
  <si>
    <t>9101380120</t>
  </si>
  <si>
    <t>K22TTM#00000048</t>
  </si>
  <si>
    <t>9101380129</t>
  </si>
  <si>
    <t>K22TTM#00024972</t>
  </si>
  <si>
    <t>9101380142</t>
  </si>
  <si>
    <t>K22TTM#00029689</t>
  </si>
  <si>
    <t>9101380154</t>
  </si>
  <si>
    <t>K22TTM#00000942</t>
  </si>
  <si>
    <t>9101380161</t>
  </si>
  <si>
    <t>9101380171</t>
  </si>
  <si>
    <t>K22TTM#00024987</t>
  </si>
  <si>
    <t>9101380180</t>
  </si>
  <si>
    <t>K22TTM#00029696</t>
  </si>
  <si>
    <t>9101380182</t>
  </si>
  <si>
    <t>5694</t>
  </si>
  <si>
    <t>9101380183</t>
  </si>
  <si>
    <t>K22TTM#00010541</t>
  </si>
  <si>
    <t>3946</t>
  </si>
  <si>
    <t>9101380194</t>
  </si>
  <si>
    <t>K22TTM#00001499</t>
  </si>
  <si>
    <t>9101380203</t>
  </si>
  <si>
    <t>K22TTM#00029697</t>
  </si>
  <si>
    <t>9101380204</t>
  </si>
  <si>
    <t>9101380239</t>
  </si>
  <si>
    <t>K22TTM#00029699</t>
  </si>
  <si>
    <t>4594</t>
  </si>
  <si>
    <t>9101380240</t>
  </si>
  <si>
    <t>K22TTM#00029700</t>
  </si>
  <si>
    <t>9101380259</t>
  </si>
  <si>
    <t>K22TTM#00024996</t>
  </si>
  <si>
    <t>9101380297</t>
  </si>
  <si>
    <t>K22TTM#00004352</t>
  </si>
  <si>
    <t>2596</t>
  </si>
  <si>
    <t>9101380298</t>
  </si>
  <si>
    <t>K22TTM#00029701</t>
  </si>
  <si>
    <t>9101380312</t>
  </si>
  <si>
    <t>K22TTM#00000148</t>
  </si>
  <si>
    <t>9101380318</t>
  </si>
  <si>
    <t>K22TTM#00012446</t>
  </si>
  <si>
    <t>4045</t>
  </si>
  <si>
    <t>9101380324</t>
  </si>
  <si>
    <t>K22TTM#00029703</t>
  </si>
  <si>
    <t>9101380329</t>
  </si>
  <si>
    <t>9101380358</t>
  </si>
  <si>
    <t>K22TTM#00000309</t>
  </si>
  <si>
    <t>1636</t>
  </si>
  <si>
    <t>9101380383</t>
  </si>
  <si>
    <t>K22TTM#00000021</t>
  </si>
  <si>
    <t>9101380428</t>
  </si>
  <si>
    <t>9101380437</t>
  </si>
  <si>
    <t>K22TTM#00000803</t>
  </si>
  <si>
    <t>3099</t>
  </si>
  <si>
    <t>9101380450</t>
  </si>
  <si>
    <t>K22TTM#00025005</t>
  </si>
  <si>
    <t>9101380500</t>
  </si>
  <si>
    <t>K22TTM#00001388</t>
  </si>
  <si>
    <t>6043</t>
  </si>
  <si>
    <t>9101380505</t>
  </si>
  <si>
    <t>K22TTM#00000773</t>
  </si>
  <si>
    <t>9101380515</t>
  </si>
  <si>
    <t>K22TTM#00001676</t>
  </si>
  <si>
    <t>9101380517</t>
  </si>
  <si>
    <t>K22TTM#00029711</t>
  </si>
  <si>
    <t>9101380523</t>
  </si>
  <si>
    <t>K22TTM#00000945</t>
  </si>
  <si>
    <t>6117</t>
  </si>
  <si>
    <t>9101380524</t>
  </si>
  <si>
    <t>3604</t>
  </si>
  <si>
    <t>9101380533</t>
  </si>
  <si>
    <t>K22TTM#00029712</t>
  </si>
  <si>
    <t>9101380549</t>
  </si>
  <si>
    <t>K22TTM#00001628</t>
  </si>
  <si>
    <t>9101380558</t>
  </si>
  <si>
    <t>9101380567</t>
  </si>
  <si>
    <t>K22TTM#00025015</t>
  </si>
  <si>
    <t>9101380587</t>
  </si>
  <si>
    <t>K22TTM#00029716</t>
  </si>
  <si>
    <t>2747</t>
  </si>
  <si>
    <t>9101380588</t>
  </si>
  <si>
    <t>9101380614</t>
  </si>
  <si>
    <t>K22TTM#00029717</t>
  </si>
  <si>
    <t>9101380631</t>
  </si>
  <si>
    <t>K22TTM#00003315</t>
  </si>
  <si>
    <t>3120</t>
  </si>
  <si>
    <t>9101380661</t>
  </si>
  <si>
    <t>9101380699</t>
  </si>
  <si>
    <t>K22TTM#00029723</t>
  </si>
  <si>
    <t>9101380704</t>
  </si>
  <si>
    <t>K22TTM#00001679</t>
  </si>
  <si>
    <t>9101380723</t>
  </si>
  <si>
    <t>K22TTM#00000022</t>
  </si>
  <si>
    <t>9101380724</t>
  </si>
  <si>
    <t>K22TTM#00025022</t>
  </si>
  <si>
    <t>9101380734</t>
  </si>
  <si>
    <t>9101380785</t>
  </si>
  <si>
    <t>K22TTM#00000804</t>
  </si>
  <si>
    <t>1613</t>
  </si>
  <si>
    <t>9101380790</t>
  </si>
  <si>
    <t>K22TTM#00012448</t>
  </si>
  <si>
    <t>3243</t>
  </si>
  <si>
    <t>9101380813</t>
  </si>
  <si>
    <t>K22TTM#00000952</t>
  </si>
  <si>
    <t>9101380820</t>
  </si>
  <si>
    <t>K22TTM#00000296</t>
  </si>
  <si>
    <t>4743</t>
  </si>
  <si>
    <t>9101380821</t>
  </si>
  <si>
    <t>K22TTM#00001020</t>
  </si>
  <si>
    <t>3399</t>
  </si>
  <si>
    <t>9101380840</t>
  </si>
  <si>
    <t>9101380841</t>
  </si>
  <si>
    <t>K22TTM#00029727</t>
  </si>
  <si>
    <t>4565</t>
  </si>
  <si>
    <t>9101380895</t>
  </si>
  <si>
    <t>K22TTM#00029729</t>
  </si>
  <si>
    <t>3347</t>
  </si>
  <si>
    <t>9101380896</t>
  </si>
  <si>
    <t>K22TTM#00029733</t>
  </si>
  <si>
    <t>9101380905</t>
  </si>
  <si>
    <t>K22TTM#00001761</t>
  </si>
  <si>
    <t>9101380910</t>
  </si>
  <si>
    <t>K22TTM#00002840</t>
  </si>
  <si>
    <t>9101380928</t>
  </si>
  <si>
    <t>K22TTM#00000775</t>
  </si>
  <si>
    <t>9101380930</t>
  </si>
  <si>
    <t>K22TTM#00000953</t>
  </si>
  <si>
    <t>9101380938</t>
  </si>
  <si>
    <t>K22TTM#00001290</t>
  </si>
  <si>
    <t>9101380961</t>
  </si>
  <si>
    <t>K22TTM#00010558</t>
  </si>
  <si>
    <t>4226</t>
  </si>
  <si>
    <t>9101380964</t>
  </si>
  <si>
    <t>K22TTM#00012452</t>
  </si>
  <si>
    <t>3448</t>
  </si>
  <si>
    <t>9101380966</t>
  </si>
  <si>
    <t>1603</t>
  </si>
  <si>
    <t>9101380971</t>
  </si>
  <si>
    <t>K22TTM#00001504</t>
  </si>
  <si>
    <t>9101380996</t>
  </si>
  <si>
    <t>K22TTM#00000463</t>
  </si>
  <si>
    <t>9101381014</t>
  </si>
  <si>
    <t>K22TTM#00025039</t>
  </si>
  <si>
    <t>9101381022</t>
  </si>
  <si>
    <t>K22TTM#00003392</t>
  </si>
  <si>
    <t>9101381024</t>
  </si>
  <si>
    <t>K22TTM#00012453</t>
  </si>
  <si>
    <t>9101381029</t>
  </si>
  <si>
    <t>9101381041</t>
  </si>
  <si>
    <t>K22TTM#00004372</t>
  </si>
  <si>
    <t>9101381047</t>
  </si>
  <si>
    <t>K22TTM#00029735</t>
  </si>
  <si>
    <t>9101381048</t>
  </si>
  <si>
    <t>K22TTM#00029736</t>
  </si>
  <si>
    <t>9101381057</t>
  </si>
  <si>
    <t>9101381079</t>
  </si>
  <si>
    <t>9101381150</t>
  </si>
  <si>
    <t>K22TTM#00025050</t>
  </si>
  <si>
    <t>9101381165</t>
  </si>
  <si>
    <t>K22TTM#00000154</t>
  </si>
  <si>
    <t>5889</t>
  </si>
  <si>
    <t>9101381199</t>
  </si>
  <si>
    <t>K22TTM#00025058</t>
  </si>
  <si>
    <t>9101381262</t>
  </si>
  <si>
    <t>4532</t>
  </si>
  <si>
    <t>9101381269</t>
  </si>
  <si>
    <t>K22TTM#00025059</t>
  </si>
  <si>
    <t>9101381278</t>
  </si>
  <si>
    <t>K22TTM#00012455</t>
  </si>
  <si>
    <t>3175</t>
  </si>
  <si>
    <t>9101381309</t>
  </si>
  <si>
    <t>K22TTM#00029744</t>
  </si>
  <si>
    <t>1669</t>
  </si>
  <si>
    <t>9101381457</t>
  </si>
  <si>
    <t>K22TTM#00029746</t>
  </si>
  <si>
    <t>4276</t>
  </si>
  <si>
    <t>9101381468</t>
  </si>
  <si>
    <t>K22TTM#00012458</t>
  </si>
  <si>
    <t>6114</t>
  </si>
  <si>
    <t>9101381478</t>
  </si>
  <si>
    <t>K22TTM#00001641</t>
  </si>
  <si>
    <t>3121</t>
  </si>
  <si>
    <t>9101381503</t>
  </si>
  <si>
    <t>9101381522</t>
  </si>
  <si>
    <t>K22TTM#00025088</t>
  </si>
  <si>
    <t>9101381528</t>
  </si>
  <si>
    <t>K22TTM#00029747</t>
  </si>
  <si>
    <t>4327</t>
  </si>
  <si>
    <t>9101381532</t>
  </si>
  <si>
    <t>K22TTM#00010574</t>
  </si>
  <si>
    <t>4055</t>
  </si>
  <si>
    <t>9101381536</t>
  </si>
  <si>
    <t>K22TTM#00004921</t>
  </si>
  <si>
    <t>3481</t>
  </si>
  <si>
    <t>9101381557</t>
  </si>
  <si>
    <t>K22TTM#00029750</t>
  </si>
  <si>
    <t>5323</t>
  </si>
  <si>
    <t>9101381559</t>
  </si>
  <si>
    <t>K22TTM#00010577</t>
  </si>
  <si>
    <t>4100</t>
  </si>
  <si>
    <t>9101381562</t>
  </si>
  <si>
    <t>K22TTM#00001286</t>
  </si>
  <si>
    <t>1649</t>
  </si>
  <si>
    <t>9101381578</t>
  </si>
  <si>
    <t>9101381588</t>
  </si>
  <si>
    <t>K22TTM#00025102</t>
  </si>
  <si>
    <t>3707</t>
  </si>
  <si>
    <t>9101381602</t>
  </si>
  <si>
    <t>K22TTM#00012462</t>
  </si>
  <si>
    <t>9101381608</t>
  </si>
  <si>
    <t>K22TTM#00012464</t>
  </si>
  <si>
    <t>9101381613</t>
  </si>
  <si>
    <t>K22TTM#00025110</t>
  </si>
  <si>
    <t>9101381619</t>
  </si>
  <si>
    <t>K22TTM#00029755</t>
  </si>
  <si>
    <t>9101381622</t>
  </si>
  <si>
    <t>K22TTM#00001642</t>
  </si>
  <si>
    <t>3902</t>
  </si>
  <si>
    <t>9101381628</t>
  </si>
  <si>
    <t>9101381636</t>
  </si>
  <si>
    <t>K22TTM#00012465</t>
  </si>
  <si>
    <t>9101381641</t>
  </si>
  <si>
    <t>6069</t>
  </si>
  <si>
    <t>9101381654</t>
  </si>
  <si>
    <t>K22TTM#00025121</t>
  </si>
  <si>
    <t>5677</t>
  </si>
  <si>
    <t>9101381669</t>
  </si>
  <si>
    <t>K22TTM#00000809</t>
  </si>
  <si>
    <t>9101381675</t>
  </si>
  <si>
    <t>K22TTM#00000805</t>
  </si>
  <si>
    <t>4075</t>
  </si>
  <si>
    <t>9101381686</t>
  </si>
  <si>
    <t>K22TTM#00029761</t>
  </si>
  <si>
    <t>3105</t>
  </si>
  <si>
    <t>9101381689</t>
  </si>
  <si>
    <t>K22TTM#00029762</t>
  </si>
  <si>
    <t>9101381691</t>
  </si>
  <si>
    <t>9101381695</t>
  </si>
  <si>
    <t>K22TTM#00000637</t>
  </si>
  <si>
    <t>9101381712</t>
  </si>
  <si>
    <t>K22TTM#00004382</t>
  </si>
  <si>
    <t>3874</t>
  </si>
  <si>
    <t>9101381717</t>
  </si>
  <si>
    <t>K22TTM#00004383</t>
  </si>
  <si>
    <t>9101381736</t>
  </si>
  <si>
    <t>K22TTM#00000165</t>
  </si>
  <si>
    <t>5477</t>
  </si>
  <si>
    <t>9101381743</t>
  </si>
  <si>
    <t>K22TTM#00000901</t>
  </si>
  <si>
    <t>9101381752</t>
  </si>
  <si>
    <t>K22TTM#00025132</t>
  </si>
  <si>
    <t>9101381766</t>
  </si>
  <si>
    <t>9101381802</t>
  </si>
  <si>
    <t>K22TTM#00001112</t>
  </si>
  <si>
    <t>9101381805</t>
  </si>
  <si>
    <t>K22TTM#00029763</t>
  </si>
  <si>
    <t>9101381806</t>
  </si>
  <si>
    <t>K22TTM#00029764</t>
  </si>
  <si>
    <t>9101381807</t>
  </si>
  <si>
    <t>K22TTM#00025134</t>
  </si>
  <si>
    <t>9101381839</t>
  </si>
  <si>
    <t>K22TTM#00029765</t>
  </si>
  <si>
    <t>9101381859</t>
  </si>
  <si>
    <t>K22TTM#00029766</t>
  </si>
  <si>
    <t>9101381881</t>
  </si>
  <si>
    <t>K22TTM#00000255</t>
  </si>
  <si>
    <t>6161</t>
  </si>
  <si>
    <t>9101381887</t>
  </si>
  <si>
    <t>K22TTM#00029767</t>
  </si>
  <si>
    <t>9101381903</t>
  </si>
  <si>
    <t>K22TTM#00001762</t>
  </si>
  <si>
    <t>9101381904</t>
  </si>
  <si>
    <t>K22TTM#00029768</t>
  </si>
  <si>
    <t>9101381913</t>
  </si>
  <si>
    <t>3459</t>
  </si>
  <si>
    <t>9101381918</t>
  </si>
  <si>
    <t>K22TTM#00001371</t>
  </si>
  <si>
    <t>4445</t>
  </si>
  <si>
    <t>9101381934</t>
  </si>
  <si>
    <t>K22TTM#00029771</t>
  </si>
  <si>
    <t>9101381945</t>
  </si>
  <si>
    <t>K22TTM#00029777</t>
  </si>
  <si>
    <t>3777</t>
  </si>
  <si>
    <t>9101381960</t>
  </si>
  <si>
    <t>K22TTM#00012466</t>
  </si>
  <si>
    <t>1544</t>
  </si>
  <si>
    <t>9101381963</t>
  </si>
  <si>
    <t>K22TTM#00029778</t>
  </si>
  <si>
    <t>9101381983</t>
  </si>
  <si>
    <t>K22TTM#00004387</t>
  </si>
  <si>
    <t>9101381994</t>
  </si>
  <si>
    <t>K22TTM#00025148</t>
  </si>
  <si>
    <t>9101382000</t>
  </si>
  <si>
    <t>K22TTM#00001113</t>
  </si>
  <si>
    <t>9101382016</t>
  </si>
  <si>
    <t>K22TTM#00000042</t>
  </si>
  <si>
    <t>9101382026</t>
  </si>
  <si>
    <t>K22TTM#00003407</t>
  </si>
  <si>
    <t>9101382043</t>
  </si>
  <si>
    <t>9101382051</t>
  </si>
  <si>
    <t>4694</t>
  </si>
  <si>
    <t>9101382052</t>
  </si>
  <si>
    <t>9101382062</t>
  </si>
  <si>
    <t>K22TTM#00025162</t>
  </si>
  <si>
    <t>9101382102</t>
  </si>
  <si>
    <t>K22TTM#00003326</t>
  </si>
  <si>
    <t>2919</t>
  </si>
  <si>
    <t>9101382105</t>
  </si>
  <si>
    <t>K22TTM#00012467</t>
  </si>
  <si>
    <t>9101382121</t>
  </si>
  <si>
    <t>K22TTM#00029781</t>
  </si>
  <si>
    <t>9101382149</t>
  </si>
  <si>
    <t>K22TTM#00025172</t>
  </si>
  <si>
    <t>3477</t>
  </si>
  <si>
    <t>9101382153</t>
  </si>
  <si>
    <t>K22TTM#00012468</t>
  </si>
  <si>
    <t>3976</t>
  </si>
  <si>
    <t>9101382155</t>
  </si>
  <si>
    <t>K22TTM#00029787</t>
  </si>
  <si>
    <t>1661</t>
  </si>
  <si>
    <t>9101382187</t>
  </si>
  <si>
    <t>K22TTM#00029788</t>
  </si>
  <si>
    <t>9101382192</t>
  </si>
  <si>
    <t>K22TTM#00025173</t>
  </si>
  <si>
    <t>2825</t>
  </si>
  <si>
    <t>9101382213</t>
  </si>
  <si>
    <t>K22TTM#00004396</t>
  </si>
  <si>
    <t>6344</t>
  </si>
  <si>
    <t>9101382215</t>
  </si>
  <si>
    <t>K22TTM#00010601</t>
  </si>
  <si>
    <t>6305</t>
  </si>
  <si>
    <t>9101382240</t>
  </si>
  <si>
    <t>K22TTM#00000313</t>
  </si>
  <si>
    <t>9101382249</t>
  </si>
  <si>
    <t>K22TTM#00029789</t>
  </si>
  <si>
    <t>9101382267</t>
  </si>
  <si>
    <t>K22TTM#00000709</t>
  </si>
  <si>
    <t>4698</t>
  </si>
  <si>
    <t>9101382272</t>
  </si>
  <si>
    <t>K22TTM#00000710</t>
  </si>
  <si>
    <t>9101382279</t>
  </si>
  <si>
    <t>K22TTM#00000540</t>
  </si>
  <si>
    <t>9101382301</t>
  </si>
  <si>
    <t>K22TTM#00000472</t>
  </si>
  <si>
    <t>9101382305</t>
  </si>
  <si>
    <t>K22TTM#00029790</t>
  </si>
  <si>
    <t>5385</t>
  </si>
  <si>
    <t>9101382330</t>
  </si>
  <si>
    <t>K22TTM#00029791</t>
  </si>
  <si>
    <t>3073</t>
  </si>
  <si>
    <t>9101382357</t>
  </si>
  <si>
    <t>K22TTM#00029792</t>
  </si>
  <si>
    <t>6054</t>
  </si>
  <si>
    <t>9101382382</t>
  </si>
  <si>
    <t>K22TTM#00004922</t>
  </si>
  <si>
    <t>4486</t>
  </si>
  <si>
    <t>9101382417</t>
  </si>
  <si>
    <t>K22TTM#00000899</t>
  </si>
  <si>
    <t>9101382435</t>
  </si>
  <si>
    <t>K22TTM#00025196</t>
  </si>
  <si>
    <t>5877</t>
  </si>
  <si>
    <t>9101382455</t>
  </si>
  <si>
    <t>K22TTM#00001663</t>
  </si>
  <si>
    <t>9101382460</t>
  </si>
  <si>
    <t>4809</t>
  </si>
  <si>
    <t>9101382569</t>
  </si>
  <si>
    <t>K22TTM#00002852</t>
  </si>
  <si>
    <t>4514</t>
  </si>
  <si>
    <t>9101382619</t>
  </si>
  <si>
    <t>K22TTM#00025203</t>
  </si>
  <si>
    <t>5721</t>
  </si>
  <si>
    <t>9101382620</t>
  </si>
  <si>
    <t>K22TTM#00000958</t>
  </si>
  <si>
    <t>9101382634</t>
  </si>
  <si>
    <t>K22TTM#00001650</t>
  </si>
  <si>
    <t>9101382635</t>
  </si>
  <si>
    <t>K22TTM#00003327</t>
  </si>
  <si>
    <t>9101382637</t>
  </si>
  <si>
    <t>K22TTM#00001651</t>
  </si>
  <si>
    <t>4548</t>
  </si>
  <si>
    <t>9101382645</t>
  </si>
  <si>
    <t>K22TTM#00029800</t>
  </si>
  <si>
    <t>9101382652</t>
  </si>
  <si>
    <t>K22TTM#00029801</t>
  </si>
  <si>
    <t>2532</t>
  </si>
  <si>
    <t>9101382663</t>
  </si>
  <si>
    <t>K22TTM#00004923</t>
  </si>
  <si>
    <t>9101382666</t>
  </si>
  <si>
    <t>9101382701</t>
  </si>
  <si>
    <t>K22TTM#00029802</t>
  </si>
  <si>
    <t>3890</t>
  </si>
  <si>
    <t>9101382705</t>
  </si>
  <si>
    <t>K22TTM#00003328</t>
  </si>
  <si>
    <t>3262</t>
  </si>
  <si>
    <t>9101382709</t>
  </si>
  <si>
    <t>K22TTM#00001516</t>
  </si>
  <si>
    <t>5747</t>
  </si>
  <si>
    <t>9101382732</t>
  </si>
  <si>
    <t>K22TTM#00012471</t>
  </si>
  <si>
    <t>9101382733</t>
  </si>
  <si>
    <t>K22TTM#00000469</t>
  </si>
  <si>
    <t>9101382741</t>
  </si>
  <si>
    <t>K22TTM#00025209</t>
  </si>
  <si>
    <t>9101382751</t>
  </si>
  <si>
    <t>K22TTM#00025210</t>
  </si>
  <si>
    <t>9101382759</t>
  </si>
  <si>
    <t>K22TTM#00025218</t>
  </si>
  <si>
    <t>9101382777</t>
  </si>
  <si>
    <t>K22TTM#00000800</t>
  </si>
  <si>
    <t>9101382780</t>
  </si>
  <si>
    <t>K22TTM#00000801</t>
  </si>
  <si>
    <t>9101382792</t>
  </si>
  <si>
    <t>K22TTM#00012474</t>
  </si>
  <si>
    <t>9101382805</t>
  </si>
  <si>
    <t>K22TTM#00025219</t>
  </si>
  <si>
    <t>5431</t>
  </si>
  <si>
    <t>9101382819</t>
  </si>
  <si>
    <t>9101382823</t>
  </si>
  <si>
    <t>K22TTM#00004410</t>
  </si>
  <si>
    <t>9101382837</t>
  </si>
  <si>
    <t>K22TTM#00010617</t>
  </si>
  <si>
    <t>9101382838</t>
  </si>
  <si>
    <t>K22TTM#00000488</t>
  </si>
  <si>
    <t>9101382843</t>
  </si>
  <si>
    <t>K22TTM#00000333</t>
  </si>
  <si>
    <t>5033</t>
  </si>
  <si>
    <t>9101382847</t>
  </si>
  <si>
    <t>K22TTM#00001764</t>
  </si>
  <si>
    <t>9101382858</t>
  </si>
  <si>
    <t>K22TTM#00000359</t>
  </si>
  <si>
    <t>9101382870</t>
  </si>
  <si>
    <t>K22TTM#00025220</t>
  </si>
  <si>
    <t>9101382871</t>
  </si>
  <si>
    <t>K22TTM#00029809</t>
  </si>
  <si>
    <t>9101382889</t>
  </si>
  <si>
    <t>K22TTM#00010620</t>
  </si>
  <si>
    <t>4578</t>
  </si>
  <si>
    <t>9101382904</t>
  </si>
  <si>
    <t>K22TTM#00029810</t>
  </si>
  <si>
    <t>9101382918</t>
  </si>
  <si>
    <t>K22TTM#00029811</t>
  </si>
  <si>
    <t>3609</t>
  </si>
  <si>
    <t>9101382919</t>
  </si>
  <si>
    <t>K22TTM#00029812</t>
  </si>
  <si>
    <t>9101382920</t>
  </si>
  <si>
    <t>K22TTM#00029813</t>
  </si>
  <si>
    <t>9101382933</t>
  </si>
  <si>
    <t>K22TTM#00004064</t>
  </si>
  <si>
    <t>9101382940</t>
  </si>
  <si>
    <t>K22TTM#00003422</t>
  </si>
  <si>
    <t>9101382943</t>
  </si>
  <si>
    <t>K22TTM#00000473</t>
  </si>
  <si>
    <t>5281</t>
  </si>
  <si>
    <t>9101382969</t>
  </si>
  <si>
    <t>K22TTM#00003329</t>
  </si>
  <si>
    <t>9101382970</t>
  </si>
  <si>
    <t>K22TTM#00004065</t>
  </si>
  <si>
    <t>9101382992</t>
  </si>
  <si>
    <t>K22TTM#00012478</t>
  </si>
  <si>
    <t>4372</t>
  </si>
  <si>
    <t>9101383004</t>
  </si>
  <si>
    <t>K22TTM#00004412</t>
  </si>
  <si>
    <t>9101383035</t>
  </si>
  <si>
    <t>K22TTM#00004413</t>
  </si>
  <si>
    <t>5834</t>
  </si>
  <si>
    <t>9101383037</t>
  </si>
  <si>
    <t>K22TTM#00001662</t>
  </si>
  <si>
    <t>9101383046</t>
  </si>
  <si>
    <t>K22TTM#00004066</t>
  </si>
  <si>
    <t>5774</t>
  </si>
  <si>
    <t>9101383117</t>
  </si>
  <si>
    <t>K22TTM#00003330</t>
  </si>
  <si>
    <t>9101383127</t>
  </si>
  <si>
    <t>9101383128</t>
  </si>
  <si>
    <t>K22TTM#00025226</t>
  </si>
  <si>
    <t>3700</t>
  </si>
  <si>
    <t>9101383129</t>
  </si>
  <si>
    <t>K22TTM#00029829</t>
  </si>
  <si>
    <t>9101383134</t>
  </si>
  <si>
    <t>K22TTM#00029830</t>
  </si>
  <si>
    <t>9101383164</t>
  </si>
  <si>
    <t>K22TTM#00012481</t>
  </si>
  <si>
    <t>6259</t>
  </si>
  <si>
    <t>9101383166</t>
  </si>
  <si>
    <t>K22TTM#00025228</t>
  </si>
  <si>
    <t>9101383188</t>
  </si>
  <si>
    <t>K22TTM#00029839</t>
  </si>
  <si>
    <t>9101383224</t>
  </si>
  <si>
    <t>9101383227</t>
  </si>
  <si>
    <t>K22TTM#00029841</t>
  </si>
  <si>
    <t>4262</t>
  </si>
  <si>
    <t>9101383229</t>
  </si>
  <si>
    <t>5695</t>
  </si>
  <si>
    <t>9101383238</t>
  </si>
  <si>
    <t>K22TTM#00000258</t>
  </si>
  <si>
    <t>9101383249</t>
  </si>
  <si>
    <t>K22TTM#00029842</t>
  </si>
  <si>
    <t>9101383269</t>
  </si>
  <si>
    <t>K22TTM#00001063</t>
  </si>
  <si>
    <t>9101383272</t>
  </si>
  <si>
    <t>K22TTM#00001665</t>
  </si>
  <si>
    <t>9101383277</t>
  </si>
  <si>
    <t>K22TTM#00029843</t>
  </si>
  <si>
    <t>4535</t>
  </si>
  <si>
    <t>9101383314</t>
  </si>
  <si>
    <t>K22TTM#00000545</t>
  </si>
  <si>
    <t>9101383330</t>
  </si>
  <si>
    <t>K22TTM#00001666</t>
  </si>
  <si>
    <t>5718</t>
  </si>
  <si>
    <t>9101383333</t>
  </si>
  <si>
    <t>K22TTM#00012486</t>
  </si>
  <si>
    <t>6416</t>
  </si>
  <si>
    <t>9101383373</t>
  </si>
  <si>
    <t>K22TTM#00004072</t>
  </si>
  <si>
    <t>9101383398</t>
  </si>
  <si>
    <t>K22TTM#00001519</t>
  </si>
  <si>
    <t>9101383404</t>
  </si>
  <si>
    <t>K22TTM#00029858</t>
  </si>
  <si>
    <t>9101383418</t>
  </si>
  <si>
    <t>K22TTM#00001292</t>
  </si>
  <si>
    <t>9101383424</t>
  </si>
  <si>
    <t>K22TTM#00000384</t>
  </si>
  <si>
    <t>9101383432</t>
  </si>
  <si>
    <t>K22TTM#00001376</t>
  </si>
  <si>
    <t>9101383434</t>
  </si>
  <si>
    <t>K22TTM#00012491</t>
  </si>
  <si>
    <t>9101383436</t>
  </si>
  <si>
    <t>K22TTM#00025256</t>
  </si>
  <si>
    <t>4540</t>
  </si>
  <si>
    <t>9101383448</t>
  </si>
  <si>
    <t>K22TTM#00004927</t>
  </si>
  <si>
    <t>9101383469</t>
  </si>
  <si>
    <t>K22TTM#00010635</t>
  </si>
  <si>
    <t>9101383520</t>
  </si>
  <si>
    <t>K22TTM#00029889</t>
  </si>
  <si>
    <t>9101383537</t>
  </si>
  <si>
    <t>K22TTM#00029892</t>
  </si>
  <si>
    <t>2782</t>
  </si>
  <si>
    <t>9101383548</t>
  </si>
  <si>
    <t>K22TTM#00001838</t>
  </si>
  <si>
    <t>9101383551</t>
  </si>
  <si>
    <t>9101383552</t>
  </si>
  <si>
    <t>K22TTM#00012493</t>
  </si>
  <si>
    <t>3828</t>
  </si>
  <si>
    <t>9101383561</t>
  </si>
  <si>
    <t>K22TTM#00025264</t>
  </si>
  <si>
    <t>9101383572</t>
  </si>
  <si>
    <t>K22TTM#00029894</t>
  </si>
  <si>
    <t>9101383633</t>
  </si>
  <si>
    <t>K22TTM#00029910</t>
  </si>
  <si>
    <t>6293</t>
  </si>
  <si>
    <t>9101383636</t>
  </si>
  <si>
    <t>K22TTM#00012502</t>
  </si>
  <si>
    <t>9101383666</t>
  </si>
  <si>
    <t>K22TTM#00000156</t>
  </si>
  <si>
    <t>5770</t>
  </si>
  <si>
    <t>9101383679</t>
  </si>
  <si>
    <t>K22TTM#00029911</t>
  </si>
  <si>
    <t>9101383688</t>
  </si>
  <si>
    <t>K22TTM#00029912</t>
  </si>
  <si>
    <t>9101383692</t>
  </si>
  <si>
    <t>K22TTM#00029913</t>
  </si>
  <si>
    <t>5640</t>
  </si>
  <si>
    <t>9101383699</t>
  </si>
  <si>
    <t>9101383709</t>
  </si>
  <si>
    <t>K22TTM#00004074</t>
  </si>
  <si>
    <t>1605</t>
  </si>
  <si>
    <t>9101383714</t>
  </si>
  <si>
    <t>9101383719</t>
  </si>
  <si>
    <t>K22TTM#00004075</t>
  </si>
  <si>
    <t>1677</t>
  </si>
  <si>
    <t>9101383726</t>
  </si>
  <si>
    <t>6251</t>
  </si>
  <si>
    <t>9101383730</t>
  </si>
  <si>
    <t>K22TTM#00029921</t>
  </si>
  <si>
    <t>2799</t>
  </si>
  <si>
    <t>9101383759</t>
  </si>
  <si>
    <t>3584</t>
  </si>
  <si>
    <t>9101383767</t>
  </si>
  <si>
    <t>K22TTM#00001151</t>
  </si>
  <si>
    <t>9101383768</t>
  </si>
  <si>
    <t>K22TTM#00004076</t>
  </si>
  <si>
    <t>5310</t>
  </si>
  <si>
    <t>9101383773</t>
  </si>
  <si>
    <t>K22TTM#00004929</t>
  </si>
  <si>
    <t>9101383784</t>
  </si>
  <si>
    <t>K22TTM#00029923</t>
  </si>
  <si>
    <t>9101383792</t>
  </si>
  <si>
    <t>K22TTM#00029924</t>
  </si>
  <si>
    <t>5570</t>
  </si>
  <si>
    <t>9101383794</t>
  </si>
  <si>
    <t>K22TTM#00029925</t>
  </si>
  <si>
    <t>9101383844</t>
  </si>
  <si>
    <t>K22TTM#00012516</t>
  </si>
  <si>
    <t>6056</t>
  </si>
  <si>
    <t>9101383875</t>
  </si>
  <si>
    <t>5736</t>
  </si>
  <si>
    <t>9101383898</t>
  </si>
  <si>
    <t>K22TTM#00001840</t>
  </si>
  <si>
    <t>9101383954</t>
  </si>
  <si>
    <t>K22TTM#00029943</t>
  </si>
  <si>
    <t>6017</t>
  </si>
  <si>
    <t>9101383976</t>
  </si>
  <si>
    <t>K22TTM#00000960</t>
  </si>
  <si>
    <t>5981</t>
  </si>
  <si>
    <t>9101383988</t>
  </si>
  <si>
    <t>K22TTM#00004079</t>
  </si>
  <si>
    <t>3071</t>
  </si>
  <si>
    <t>9101383992</t>
  </si>
  <si>
    <t>K22TTM#00029951</t>
  </si>
  <si>
    <t>9101383998</t>
  </si>
  <si>
    <t>K22TTM#00012520</t>
  </si>
  <si>
    <t>9101384005</t>
  </si>
  <si>
    <t>K22TTM#00001380</t>
  </si>
  <si>
    <t>6417</t>
  </si>
  <si>
    <t>9101384079</t>
  </si>
  <si>
    <t>9101384125</t>
  </si>
  <si>
    <t>9101384136</t>
  </si>
  <si>
    <t>K22TTM#00000963</t>
  </si>
  <si>
    <t>9101384174</t>
  </si>
  <si>
    <t>K22TTM#00001773</t>
  </si>
  <si>
    <t>9101384175</t>
  </si>
  <si>
    <t>K22TTM#00001382</t>
  </si>
  <si>
    <t>9101384205</t>
  </si>
  <si>
    <t>K22TTM#00029973</t>
  </si>
  <si>
    <t>2753</t>
  </si>
  <si>
    <t>9101384207</t>
  </si>
  <si>
    <t>K22TTM#00001383</t>
  </si>
  <si>
    <t>9101384219</t>
  </si>
  <si>
    <t>K22TTM#00029974</t>
  </si>
  <si>
    <t>9101384224</t>
  </si>
  <si>
    <t>K22TTM#00029975</t>
  </si>
  <si>
    <t>9101384251</t>
  </si>
  <si>
    <t>K22TTM#00004080</t>
  </si>
  <si>
    <t>9101384285</t>
  </si>
  <si>
    <t>K22TTM#00029990</t>
  </si>
  <si>
    <t>2174</t>
  </si>
  <si>
    <t>9101384302</t>
  </si>
  <si>
    <t>K22TTM#00001699</t>
  </si>
  <si>
    <t>9101384329</t>
  </si>
  <si>
    <t>K22TTM#00029991</t>
  </si>
  <si>
    <t>9101384362</t>
  </si>
  <si>
    <t>9101384370</t>
  </si>
  <si>
    <t>K22TTM#00000964</t>
  </si>
  <si>
    <t>9101384375</t>
  </si>
  <si>
    <t>K22TTM#00000965</t>
  </si>
  <si>
    <t>9101384386</t>
  </si>
  <si>
    <t>K22TTM#00030011</t>
  </si>
  <si>
    <t>5089</t>
  </si>
  <si>
    <t>9101384388</t>
  </si>
  <si>
    <t>K22TTM#00030012</t>
  </si>
  <si>
    <t>5675</t>
  </si>
  <si>
    <t>9101384390</t>
  </si>
  <si>
    <t>K22TTM#00004081</t>
  </si>
  <si>
    <t>9101384394</t>
  </si>
  <si>
    <t>K22TTM#00030013</t>
  </si>
  <si>
    <t>9101384395</t>
  </si>
  <si>
    <t>K22TTM#00030014</t>
  </si>
  <si>
    <t>9101384407</t>
  </si>
  <si>
    <t>K22TTM#00030015</t>
  </si>
  <si>
    <t>9101384414</t>
  </si>
  <si>
    <t>K22TTM#00004932</t>
  </si>
  <si>
    <t>9101384441</t>
  </si>
  <si>
    <t>K22TTM#00030023</t>
  </si>
  <si>
    <t>9101384442</t>
  </si>
  <si>
    <t>K22TTM#00030024</t>
  </si>
  <si>
    <t>5295</t>
  </si>
  <si>
    <t>9101384453</t>
  </si>
  <si>
    <t>K22TTM#00030025</t>
  </si>
  <si>
    <t>9101384471</t>
  </si>
  <si>
    <t>K22TTM#00004933</t>
  </si>
  <si>
    <t>2933</t>
  </si>
  <si>
    <t>9101384472</t>
  </si>
  <si>
    <t>K22TTM#00030026</t>
  </si>
  <si>
    <t>9101384473</t>
  </si>
  <si>
    <t>K22TTM#00000297</t>
  </si>
  <si>
    <t>9101384539</t>
  </si>
  <si>
    <t>K22TTM#00004087</t>
  </si>
  <si>
    <t>9101384551</t>
  </si>
  <si>
    <t>K22TTM#00030040</t>
  </si>
  <si>
    <t>9101384555</t>
  </si>
  <si>
    <t>K22TTM#00030041</t>
  </si>
  <si>
    <t>9101384561</t>
  </si>
  <si>
    <t>9101384593</t>
  </si>
  <si>
    <t>K22TTM#00000816</t>
  </si>
  <si>
    <t>9101384594</t>
  </si>
  <si>
    <t>9101384603</t>
  </si>
  <si>
    <t>K22TTM#00001844</t>
  </si>
  <si>
    <t>9101384620</t>
  </si>
  <si>
    <t>K22TTM#00030055</t>
  </si>
  <si>
    <t>9101384628</t>
  </si>
  <si>
    <t>K22TTM#00012539</t>
  </si>
  <si>
    <t>9101384639</t>
  </si>
  <si>
    <t>9101384663</t>
  </si>
  <si>
    <t>9101384675</t>
  </si>
  <si>
    <t>K22TTM#00030059</t>
  </si>
  <si>
    <t>9101384704</t>
  </si>
  <si>
    <t>9101384706</t>
  </si>
  <si>
    <t>K22TTM#00004934</t>
  </si>
  <si>
    <t>9101384755</t>
  </si>
  <si>
    <t>K22TTM#00001671</t>
  </si>
  <si>
    <t>9101384758</t>
  </si>
  <si>
    <t>4834</t>
  </si>
  <si>
    <t>9101384787</t>
  </si>
  <si>
    <t>9101384792</t>
  </si>
  <si>
    <t>3160</t>
  </si>
  <si>
    <t>9101384801</t>
  </si>
  <si>
    <t>K22TTM#00030076</t>
  </si>
  <si>
    <t>9101384818</t>
  </si>
  <si>
    <t>K22TTM#00000642</t>
  </si>
  <si>
    <t>9101384841</t>
  </si>
  <si>
    <t>K22TTM#00030088</t>
  </si>
  <si>
    <t>9101384904</t>
  </si>
  <si>
    <t>K22TTM#00012543</t>
  </si>
  <si>
    <t>9101384995</t>
  </si>
  <si>
    <t>K22TTM#00004935</t>
  </si>
  <si>
    <t>9101385012</t>
  </si>
  <si>
    <t>K22TTM#00001845</t>
  </si>
  <si>
    <t>6277</t>
  </si>
  <si>
    <t>9101385033</t>
  </si>
  <si>
    <t>K22TTM#00012545</t>
  </si>
  <si>
    <t>4207</t>
  </si>
  <si>
    <t>9101385056</t>
  </si>
  <si>
    <t>K22TTM#00012546</t>
  </si>
  <si>
    <t>2038</t>
  </si>
  <si>
    <t>9101385062</t>
  </si>
  <si>
    <t>6145</t>
  </si>
  <si>
    <t>9101385110</t>
  </si>
  <si>
    <t>K22TTM#00012547</t>
  </si>
  <si>
    <t>1631</t>
  </si>
  <si>
    <t>9101385112</t>
  </si>
  <si>
    <t>5596</t>
  </si>
  <si>
    <t>9101385115</t>
  </si>
  <si>
    <t>K22TTM#00012548</t>
  </si>
  <si>
    <t>6067</t>
  </si>
  <si>
    <t>9101385145</t>
  </si>
  <si>
    <t>3535</t>
  </si>
  <si>
    <t>9101385151</t>
  </si>
  <si>
    <t>K22TTM#00030118</t>
  </si>
  <si>
    <t>9101385156</t>
  </si>
  <si>
    <t>K22TTM#00012555</t>
  </si>
  <si>
    <t>5712</t>
  </si>
  <si>
    <t>9101385161</t>
  </si>
  <si>
    <t>9101385208</t>
  </si>
  <si>
    <t>K22TTM#00001303</t>
  </si>
  <si>
    <t>5068</t>
  </si>
  <si>
    <t>9101385218</t>
  </si>
  <si>
    <t>K22TTM#00012556</t>
  </si>
  <si>
    <t>9101385265</t>
  </si>
  <si>
    <t>K22TTM#00004099</t>
  </si>
  <si>
    <t>9101385286</t>
  </si>
  <si>
    <t>K22TTM#00004936</t>
  </si>
  <si>
    <t>9101385326</t>
  </si>
  <si>
    <t>K22TTM#00001260</t>
  </si>
  <si>
    <t>9101385330</t>
  </si>
  <si>
    <t>K22TTM#00012560</t>
  </si>
  <si>
    <t>9101385453</t>
  </si>
  <si>
    <t>K22TTM#00003349</t>
  </si>
  <si>
    <t>9101385472</t>
  </si>
  <si>
    <t>K22TTM#00001703</t>
  </si>
  <si>
    <t>9101385473</t>
  </si>
  <si>
    <t>K22TTM#00030151</t>
  </si>
  <si>
    <t>9101385489</t>
  </si>
  <si>
    <t>K22TTM#00030152</t>
  </si>
  <si>
    <t>9101385548</t>
  </si>
  <si>
    <t>K22TTM#00030155</t>
  </si>
  <si>
    <t>9101385559</t>
  </si>
  <si>
    <t>K22TTM#00030156</t>
  </si>
  <si>
    <t>9101385612</t>
  </si>
  <si>
    <t>K22TTM#00030157</t>
  </si>
  <si>
    <t>9101385617</t>
  </si>
  <si>
    <t>K22TTM#00030173</t>
  </si>
  <si>
    <t>6204</t>
  </si>
  <si>
    <t>9101385626</t>
  </si>
  <si>
    <t>K22TTM#00030175</t>
  </si>
  <si>
    <t>9101385630</t>
  </si>
  <si>
    <t>9101385638</t>
  </si>
  <si>
    <t>5671</t>
  </si>
  <si>
    <t>9101385643</t>
  </si>
  <si>
    <t>9101385693</t>
  </si>
  <si>
    <t>9101385703</t>
  </si>
  <si>
    <t>K22TTM#00004940</t>
  </si>
  <si>
    <t>9101385725</t>
  </si>
  <si>
    <t>K22TTM#00030191</t>
  </si>
  <si>
    <t>3862</t>
  </si>
  <si>
    <t>9101385731</t>
  </si>
  <si>
    <t>4257</t>
  </si>
  <si>
    <t>9101385739</t>
  </si>
  <si>
    <t>K22TTM#00012564</t>
  </si>
  <si>
    <t>9101385753</t>
  </si>
  <si>
    <t>K22TTM#00030192</t>
  </si>
  <si>
    <t>5581</t>
  </si>
  <si>
    <t>9101385781</t>
  </si>
  <si>
    <t>K22TTM#00001785</t>
  </si>
  <si>
    <t>9101385792</t>
  </si>
  <si>
    <t>K22TTM#00030193</t>
  </si>
  <si>
    <t>9101385794</t>
  </si>
  <si>
    <t>K22TTM#00030194</t>
  </si>
  <si>
    <t>2850</t>
  </si>
  <si>
    <t>9101385808</t>
  </si>
  <si>
    <t>K22TTM#00030204</t>
  </si>
  <si>
    <t>5572</t>
  </si>
  <si>
    <t>9101385848</t>
  </si>
  <si>
    <t>K22TTM#00004942</t>
  </si>
  <si>
    <t>9101385858</t>
  </si>
  <si>
    <t>K22TTM#00001114</t>
  </si>
  <si>
    <t>6291</t>
  </si>
  <si>
    <t>9101385878</t>
  </si>
  <si>
    <t>K22TTM#00030206</t>
  </si>
  <si>
    <t>9101385902</t>
  </si>
  <si>
    <t>K22TTM#00003358</t>
  </si>
  <si>
    <t>5401</t>
  </si>
  <si>
    <t>9101385921</t>
  </si>
  <si>
    <t>K22TTM#00001032</t>
  </si>
  <si>
    <t>9101385957</t>
  </si>
  <si>
    <t>K22TTM#00030213</t>
  </si>
  <si>
    <t>9101385962</t>
  </si>
  <si>
    <t>K22TTM#00030214</t>
  </si>
  <si>
    <t>4554</t>
  </si>
  <si>
    <t>9101385964</t>
  </si>
  <si>
    <t>K22TTM#00030215</t>
  </si>
  <si>
    <t>5659</t>
  </si>
  <si>
    <t>9101385973</t>
  </si>
  <si>
    <t>K22TTM#00030216</t>
  </si>
  <si>
    <t>6387</t>
  </si>
  <si>
    <t>9101385987</t>
  </si>
  <si>
    <t>K22TTM#00001786</t>
  </si>
  <si>
    <t>9101385993</t>
  </si>
  <si>
    <t>K22TTM#00030217</t>
  </si>
  <si>
    <t>5952</t>
  </si>
  <si>
    <t>9101386001</t>
  </si>
  <si>
    <t>K22TTM#00030218</t>
  </si>
  <si>
    <t>9101386014</t>
  </si>
  <si>
    <t>4732</t>
  </si>
  <si>
    <t>9101386021</t>
  </si>
  <si>
    <t>K22TTM#00000456</t>
  </si>
  <si>
    <t>9101386034</t>
  </si>
  <si>
    <t>K22TTM#00030237</t>
  </si>
  <si>
    <t>9101386042</t>
  </si>
  <si>
    <t>K22TTM#00030238</t>
  </si>
  <si>
    <t>9101386057</t>
  </si>
  <si>
    <t>K22TTM#00030239</t>
  </si>
  <si>
    <t>9101386065</t>
  </si>
  <si>
    <t>K22TTM#00030240</t>
  </si>
  <si>
    <t>4216</t>
  </si>
  <si>
    <t>9101386096</t>
  </si>
  <si>
    <t>K22TTM#00001708</t>
  </si>
  <si>
    <t>5954</t>
  </si>
  <si>
    <t>9101386098</t>
  </si>
  <si>
    <t>K22TTM#00030242</t>
  </si>
  <si>
    <t>4511</t>
  </si>
  <si>
    <t>9101386101</t>
  </si>
  <si>
    <t>K22TTM#00001709</t>
  </si>
  <si>
    <t>5743</t>
  </si>
  <si>
    <t>9101386128</t>
  </si>
  <si>
    <t>K22TTM#00000547</t>
  </si>
  <si>
    <t>9101386150</t>
  </si>
  <si>
    <t>6209</t>
  </si>
  <si>
    <t>9101386182</t>
  </si>
  <si>
    <t>K22TTM#00000377</t>
  </si>
  <si>
    <t>9101386192</t>
  </si>
  <si>
    <t>9101386200</t>
  </si>
  <si>
    <t>9101386220</t>
  </si>
  <si>
    <t>K22TTM#00001306</t>
  </si>
  <si>
    <t>9101386239</t>
  </si>
  <si>
    <t>K22TTM#00001789</t>
  </si>
  <si>
    <t>6328</t>
  </si>
  <si>
    <t>9101386240</t>
  </si>
  <si>
    <t>9101386248</t>
  </si>
  <si>
    <t>9101386256</t>
  </si>
  <si>
    <t>K22TTM#00030269</t>
  </si>
  <si>
    <t>9101386296</t>
  </si>
  <si>
    <t>9101386315</t>
  </si>
  <si>
    <t>K22TTM#00001115</t>
  </si>
  <si>
    <t>9101386323</t>
  </si>
  <si>
    <t>K22TTM#00030271</t>
  </si>
  <si>
    <t>9101386333</t>
  </si>
  <si>
    <t>K22TTM#00000711</t>
  </si>
  <si>
    <t>9101386356</t>
  </si>
  <si>
    <t>K22TTM#00030292</t>
  </si>
  <si>
    <t>9101386377</t>
  </si>
  <si>
    <t>K22TTM#00030294</t>
  </si>
  <si>
    <t>9101386383</t>
  </si>
  <si>
    <t>K22TTM#00030295</t>
  </si>
  <si>
    <t>9101386384</t>
  </si>
  <si>
    <t>K22TTM#00000976</t>
  </si>
  <si>
    <t>9101386392</t>
  </si>
  <si>
    <t>9101386404</t>
  </si>
  <si>
    <t>K22TTM#00012591</t>
  </si>
  <si>
    <t>5517</t>
  </si>
  <si>
    <t>9101386451</t>
  </si>
  <si>
    <t>K22TTM#00000245</t>
  </si>
  <si>
    <t>9101386464</t>
  </si>
  <si>
    <t>K22TTM#00004127</t>
  </si>
  <si>
    <t>9101386497</t>
  </si>
  <si>
    <t>K22TTM#00001308</t>
  </si>
  <si>
    <t>9101386517</t>
  </si>
  <si>
    <t>K22TTM#00001790</t>
  </si>
  <si>
    <t>9101386529</t>
  </si>
  <si>
    <t>5325</t>
  </si>
  <si>
    <t>9101386555</t>
  </si>
  <si>
    <t>9101386624</t>
  </si>
  <si>
    <t>K22TTM#00000550</t>
  </si>
  <si>
    <t>9101386683</t>
  </si>
  <si>
    <t>K22TTM#00003369</t>
  </si>
  <si>
    <t>3452</t>
  </si>
  <si>
    <t>9101386687</t>
  </si>
  <si>
    <t>K22TTM#00012610</t>
  </si>
  <si>
    <t>9101386730</t>
  </si>
  <si>
    <t>9101386767</t>
  </si>
  <si>
    <t>K22TTM#00003370</t>
  </si>
  <si>
    <t>9101386783</t>
  </si>
  <si>
    <t>K22TTM#00012613</t>
  </si>
  <si>
    <t>4349</t>
  </si>
  <si>
    <t>9101386801</t>
  </si>
  <si>
    <t>K22TTM#00012614</t>
  </si>
  <si>
    <t>3740</t>
  </si>
  <si>
    <t>9101386813</t>
  </si>
  <si>
    <t>K22TTM#00001683</t>
  </si>
  <si>
    <t>9101386821</t>
  </si>
  <si>
    <t>9101386846</t>
  </si>
  <si>
    <t>K22TTM#00030371</t>
  </si>
  <si>
    <t>9101386847</t>
  </si>
  <si>
    <t>K22TTM#00004946</t>
  </si>
  <si>
    <t>9101386854</t>
  </si>
  <si>
    <t>K22TTM#00030372</t>
  </si>
  <si>
    <t>9101386856</t>
  </si>
  <si>
    <t>K22TTM#00030373</t>
  </si>
  <si>
    <t>9101386859</t>
  </si>
  <si>
    <t>K22TTM#00004130</t>
  </si>
  <si>
    <t>5010</t>
  </si>
  <si>
    <t>9101386873</t>
  </si>
  <si>
    <t>K22TTM#00030375</t>
  </si>
  <si>
    <t>5644</t>
  </si>
  <si>
    <t>9101386893</t>
  </si>
  <si>
    <t>4975</t>
  </si>
  <si>
    <t>9101386907</t>
  </si>
  <si>
    <t>9101386945</t>
  </si>
  <si>
    <t>K22TTM#00001403</t>
  </si>
  <si>
    <t>5587</t>
  </si>
  <si>
    <t>9101386956</t>
  </si>
  <si>
    <t>9101386959</t>
  </si>
  <si>
    <t>K22TTM#00030390</t>
  </si>
  <si>
    <t>9101386979</t>
  </si>
  <si>
    <t>5924</t>
  </si>
  <si>
    <t>9101386989</t>
  </si>
  <si>
    <t>K22TTM#00004949</t>
  </si>
  <si>
    <t>3704</t>
  </si>
  <si>
    <t>9101387006</t>
  </si>
  <si>
    <t>K22TTM#00030404</t>
  </si>
  <si>
    <t>9101387014</t>
  </si>
  <si>
    <t>K22TTM#00030405</t>
  </si>
  <si>
    <t>9101387025</t>
  </si>
  <si>
    <t>K22TTM#00012618</t>
  </si>
  <si>
    <t>9101387035</t>
  </si>
  <si>
    <t>K22TTM#00030406</t>
  </si>
  <si>
    <t>9101387098</t>
  </si>
  <si>
    <t>K22TTM#00030407</t>
  </si>
  <si>
    <t>9101387102</t>
  </si>
  <si>
    <t>K22TTM#00030408</t>
  </si>
  <si>
    <t>9101387113</t>
  </si>
  <si>
    <t>K22TTM#00012623</t>
  </si>
  <si>
    <t>5026</t>
  </si>
  <si>
    <t>9101387136</t>
  </si>
  <si>
    <t>9101387139</t>
  </si>
  <si>
    <t>K22TTM#00012624</t>
  </si>
  <si>
    <t>3673</t>
  </si>
  <si>
    <t>9101387147</t>
  </si>
  <si>
    <t>K22TTM#00030423</t>
  </si>
  <si>
    <t>9101387168</t>
  </si>
  <si>
    <t>K22TTM#00004950</t>
  </si>
  <si>
    <t>9101387189</t>
  </si>
  <si>
    <t>K22TTM#00001405</t>
  </si>
  <si>
    <t>6330</t>
  </si>
  <si>
    <t>9101387191</t>
  </si>
  <si>
    <t>K22TTM#00001406</t>
  </si>
  <si>
    <t>9101387204</t>
  </si>
  <si>
    <t>K22TTM#00001796</t>
  </si>
  <si>
    <t>9101387208</t>
  </si>
  <si>
    <t>K22TTM#00030424</t>
  </si>
  <si>
    <t>2827</t>
  </si>
  <si>
    <t>9101387234</t>
  </si>
  <si>
    <t>5789</t>
  </si>
  <si>
    <t>9101387235</t>
  </si>
  <si>
    <t>3475</t>
  </si>
  <si>
    <t>9101387275</t>
  </si>
  <si>
    <t>K22TTM#00004951</t>
  </si>
  <si>
    <t>4325</t>
  </si>
  <si>
    <t>9101387312</t>
  </si>
  <si>
    <t>9101387314</t>
  </si>
  <si>
    <t>5977</t>
  </si>
  <si>
    <t>9101387328</t>
  </si>
  <si>
    <t>5476</t>
  </si>
  <si>
    <t>9101387329</t>
  </si>
  <si>
    <t>4956</t>
  </si>
  <si>
    <t>9101387332</t>
  </si>
  <si>
    <t>9101387396</t>
  </si>
  <si>
    <t>K22TTM#00014789</t>
  </si>
  <si>
    <t>9101387447</t>
  </si>
  <si>
    <t>K22TTM#00036881</t>
  </si>
  <si>
    <t>9101387479</t>
  </si>
  <si>
    <t>K22TTM#00036982</t>
  </si>
  <si>
    <t>9101387491</t>
  </si>
  <si>
    <t>K22TTM#00037025</t>
  </si>
  <si>
    <t>9101387515</t>
  </si>
  <si>
    <t>K22TTM#00004825</t>
  </si>
  <si>
    <t>9101387517</t>
  </si>
  <si>
    <t>K22TTM#00014968</t>
  </si>
  <si>
    <t>9101387530</t>
  </si>
  <si>
    <t>K22TTM#00014978</t>
  </si>
  <si>
    <t>5972</t>
  </si>
  <si>
    <t>9101387657</t>
  </si>
  <si>
    <t>K22TTM#00037312</t>
  </si>
  <si>
    <t>2143</t>
  </si>
  <si>
    <t>9101387666</t>
  </si>
  <si>
    <t>K22TTM#00015042</t>
  </si>
  <si>
    <t>9101387673</t>
  </si>
  <si>
    <t>K22TTM#00037315</t>
  </si>
  <si>
    <t>9101387701</t>
  </si>
  <si>
    <t>K22TTM#00003844</t>
  </si>
  <si>
    <t>5941</t>
  </si>
  <si>
    <t>9101387702</t>
  </si>
  <si>
    <t>K22TTM#00037322</t>
  </si>
  <si>
    <t>3014</t>
  </si>
  <si>
    <t>9101387733</t>
  </si>
  <si>
    <t>K22TTM#00001401</t>
  </si>
  <si>
    <t>4240</t>
  </si>
  <si>
    <t>9101387769</t>
  </si>
  <si>
    <t>K22TTM#00037335</t>
  </si>
  <si>
    <t>9101387801</t>
  </si>
  <si>
    <t>K22TTM#00005621</t>
  </si>
  <si>
    <t>9101387820</t>
  </si>
  <si>
    <t>K22TTM#00015065</t>
  </si>
  <si>
    <t>9101387833</t>
  </si>
  <si>
    <t>K22TTM#00005624</t>
  </si>
  <si>
    <t>4544</t>
  </si>
  <si>
    <t>9101387847</t>
  </si>
  <si>
    <t>6041</t>
  </si>
  <si>
    <t>9101387848</t>
  </si>
  <si>
    <t>K22TTM#00015072</t>
  </si>
  <si>
    <t>9101387867</t>
  </si>
  <si>
    <t>K22TTM#00037363</t>
  </si>
  <si>
    <t>9101387872</t>
  </si>
  <si>
    <t>K22TTM#00015077</t>
  </si>
  <si>
    <t>9101387879</t>
  </si>
  <si>
    <t>K22TTM#00015078</t>
  </si>
  <si>
    <t>1568</t>
  </si>
  <si>
    <t>9101387895</t>
  </si>
  <si>
    <t>5709</t>
  </si>
  <si>
    <t>9101387924</t>
  </si>
  <si>
    <t>K22TTM#00015084</t>
  </si>
  <si>
    <t>9101387946</t>
  </si>
  <si>
    <t>K22TTM#00001490</t>
  </si>
  <si>
    <t>3161</t>
  </si>
  <si>
    <t>9101387989</t>
  </si>
  <si>
    <t>K22TTM#00037406</t>
  </si>
  <si>
    <t>9101387990</t>
  </si>
  <si>
    <t>K22TTM#00002026</t>
  </si>
  <si>
    <t>5978</t>
  </si>
  <si>
    <t>9101387991</t>
  </si>
  <si>
    <t>K22TTM#00037407</t>
  </si>
  <si>
    <t>4360</t>
  </si>
  <si>
    <t>9101387999</t>
  </si>
  <si>
    <t>K22TTM#00015092</t>
  </si>
  <si>
    <t>5388</t>
  </si>
  <si>
    <t>9101388014</t>
  </si>
  <si>
    <t>K22TTM#00015097</t>
  </si>
  <si>
    <t>4462</t>
  </si>
  <si>
    <t>9101388043</t>
  </si>
  <si>
    <t>K22TTM#00000862</t>
  </si>
  <si>
    <t>3654</t>
  </si>
  <si>
    <t>9101388046</t>
  </si>
  <si>
    <t>5057</t>
  </si>
  <si>
    <t>9101388056</t>
  </si>
  <si>
    <t>9101388070</t>
  </si>
  <si>
    <t>K22TTM#00003855</t>
  </si>
  <si>
    <t>9101388072</t>
  </si>
  <si>
    <t>K22TTM#00001659</t>
  </si>
  <si>
    <t>5880</t>
  </si>
  <si>
    <t>9101388112</t>
  </si>
  <si>
    <t>K22TTM#00000968</t>
  </si>
  <si>
    <t>6246</t>
  </si>
  <si>
    <t>9101388127</t>
  </si>
  <si>
    <t>K22TTM#00037452</t>
  </si>
  <si>
    <t>9101388156</t>
  </si>
  <si>
    <t>K22TTM#00015116</t>
  </si>
  <si>
    <t>4223</t>
  </si>
  <si>
    <t>9101388188</t>
  </si>
  <si>
    <t>K22TTM#00015122</t>
  </si>
  <si>
    <t>9101388198</t>
  </si>
  <si>
    <t>K22TTM#00015123</t>
  </si>
  <si>
    <t>9101388208</t>
  </si>
  <si>
    <t>K22TTM#00014602</t>
  </si>
  <si>
    <t>9101388209</t>
  </si>
  <si>
    <t>K22TTM#00036217</t>
  </si>
  <si>
    <t>9101388222</t>
  </si>
  <si>
    <t>K22TTM#00014604</t>
  </si>
  <si>
    <t>3758</t>
  </si>
  <si>
    <t>9101388250</t>
  </si>
  <si>
    <t>K22TTM#00000191</t>
  </si>
  <si>
    <t>5370</t>
  </si>
  <si>
    <t>9101388254</t>
  </si>
  <si>
    <t>K22TTM#00036223</t>
  </si>
  <si>
    <t>3541</t>
  </si>
  <si>
    <t>9101388259</t>
  </si>
  <si>
    <t>K22TTM#00003681</t>
  </si>
  <si>
    <t>9101388270</t>
  </si>
  <si>
    <t>K22TTM#00036228</t>
  </si>
  <si>
    <t>9101388275</t>
  </si>
  <si>
    <t>K22TTM#00036231</t>
  </si>
  <si>
    <t>9101388283</t>
  </si>
  <si>
    <t>K22TTM#00003682</t>
  </si>
  <si>
    <t>3943</t>
  </si>
  <si>
    <t>9101388317</t>
  </si>
  <si>
    <t>K22TTM#00014620</t>
  </si>
  <si>
    <t>2929</t>
  </si>
  <si>
    <t>9101388321</t>
  </si>
  <si>
    <t>9101388348</t>
  </si>
  <si>
    <t>K22TTM#00036249</t>
  </si>
  <si>
    <t>9101388349</t>
  </si>
  <si>
    <t>K22TTM#00001984</t>
  </si>
  <si>
    <t>9101388350</t>
  </si>
  <si>
    <t>K22TTM#00001450</t>
  </si>
  <si>
    <t>5642</t>
  </si>
  <si>
    <t>9101388352</t>
  </si>
  <si>
    <t>K22TTM#00000415</t>
  </si>
  <si>
    <t>9101388361</t>
  </si>
  <si>
    <t>K22TTM#00036252</t>
  </si>
  <si>
    <t>9101388385</t>
  </si>
  <si>
    <t>K22TTM#00001986</t>
  </si>
  <si>
    <t>9101388398</t>
  </si>
  <si>
    <t>5638</t>
  </si>
  <si>
    <t>9101388403</t>
  </si>
  <si>
    <t>K22TTM#00003689</t>
  </si>
  <si>
    <t>9101388418</t>
  </si>
  <si>
    <t>K22TTM#00001451</t>
  </si>
  <si>
    <t>9101388432</t>
  </si>
  <si>
    <t>K22TTM#00004748</t>
  </si>
  <si>
    <t>9101388435</t>
  </si>
  <si>
    <t>K22TTM#00001964</t>
  </si>
  <si>
    <t>4661</t>
  </si>
  <si>
    <t>9101388448</t>
  </si>
  <si>
    <t>K22TTM#00003690</t>
  </si>
  <si>
    <t>6362</t>
  </si>
  <si>
    <t>9101388464</t>
  </si>
  <si>
    <t>K22TTM#00000489</t>
  </si>
  <si>
    <t>9101388472</t>
  </si>
  <si>
    <t>K22TTM#00036285</t>
  </si>
  <si>
    <t>6332</t>
  </si>
  <si>
    <t>9101388477</t>
  </si>
  <si>
    <t>K22TTM#00036286</t>
  </si>
  <si>
    <t>9101388498</t>
  </si>
  <si>
    <t>K22TTM#00000769</t>
  </si>
  <si>
    <t>4619</t>
  </si>
  <si>
    <t>9101388500</t>
  </si>
  <si>
    <t>K22TTM#00036294</t>
  </si>
  <si>
    <t>9101388526</t>
  </si>
  <si>
    <t>K22TTM#00036303</t>
  </si>
  <si>
    <t>3951</t>
  </si>
  <si>
    <t>9101388535</t>
  </si>
  <si>
    <t>K22TTM#00036306</t>
  </si>
  <si>
    <t>9101388547</t>
  </si>
  <si>
    <t>K22TTM#00014636</t>
  </si>
  <si>
    <t>9101388557</t>
  </si>
  <si>
    <t>9101388564</t>
  </si>
  <si>
    <t>9101388565</t>
  </si>
  <si>
    <t>9101388570</t>
  </si>
  <si>
    <t>K22TTM#00001983</t>
  </si>
  <si>
    <t>3954</t>
  </si>
  <si>
    <t>9101388580</t>
  </si>
  <si>
    <t>K22TTM#00036320</t>
  </si>
  <si>
    <t>9101388589</t>
  </si>
  <si>
    <t>K22TTM#00000269</t>
  </si>
  <si>
    <t>9101388592</t>
  </si>
  <si>
    <t>K22TTM#00036324</t>
  </si>
  <si>
    <t>9101388593</t>
  </si>
  <si>
    <t>K22TTM#00001970</t>
  </si>
  <si>
    <t>9101388619</t>
  </si>
  <si>
    <t>K22TTM#00014647</t>
  </si>
  <si>
    <t>9101388622</t>
  </si>
  <si>
    <t>K22TTM#00001601</t>
  </si>
  <si>
    <t>9101388633</t>
  </si>
  <si>
    <t>K22TTM#00036336</t>
  </si>
  <si>
    <t>5467</t>
  </si>
  <si>
    <t>9101388640</t>
  </si>
  <si>
    <t>K22TTM#00001985</t>
  </si>
  <si>
    <t>9101388648</t>
  </si>
  <si>
    <t>K22TTM#00036344</t>
  </si>
  <si>
    <t>4125</t>
  </si>
  <si>
    <t>9101388651</t>
  </si>
  <si>
    <t>K22TTM#00036345</t>
  </si>
  <si>
    <t>2100</t>
  </si>
  <si>
    <t>9101388670</t>
  </si>
  <si>
    <t>K22TTM#00001555</t>
  </si>
  <si>
    <t>1701</t>
  </si>
  <si>
    <t>9101388674</t>
  </si>
  <si>
    <t>K22TTM#00036354</t>
  </si>
  <si>
    <t>9101388675</t>
  </si>
  <si>
    <t>9101388679</t>
  </si>
  <si>
    <t>4980</t>
  </si>
  <si>
    <t>9101388703</t>
  </si>
  <si>
    <t>K22TTM#00003702</t>
  </si>
  <si>
    <t>9101388708</t>
  </si>
  <si>
    <t>9101388712</t>
  </si>
  <si>
    <t>K22TTM#00014659</t>
  </si>
  <si>
    <t>9101388718</t>
  </si>
  <si>
    <t>K22TTM#00036365</t>
  </si>
  <si>
    <t>3916</t>
  </si>
  <si>
    <t>9101388721</t>
  </si>
  <si>
    <t>K22TTM#00001988</t>
  </si>
  <si>
    <t>9101388729</t>
  </si>
  <si>
    <t>K22TTM#00036369</t>
  </si>
  <si>
    <t>9101388781</t>
  </si>
  <si>
    <t>K22TTM#00014667</t>
  </si>
  <si>
    <t>9101388787</t>
  </si>
  <si>
    <t>K22TTM#00003704</t>
  </si>
  <si>
    <t>3762</t>
  </si>
  <si>
    <t>9101388802</t>
  </si>
  <si>
    <t>K22TTM#00036400</t>
  </si>
  <si>
    <t>9101388814</t>
  </si>
  <si>
    <t>K22TTM#00001603</t>
  </si>
  <si>
    <t>3753</t>
  </si>
  <si>
    <t>9101388817</t>
  </si>
  <si>
    <t>K22TTM#00014674</t>
  </si>
  <si>
    <t>5552</t>
  </si>
  <si>
    <t>9101388880</t>
  </si>
  <si>
    <t>K22TTM#00005455</t>
  </si>
  <si>
    <t>9101388892</t>
  </si>
  <si>
    <t>K22TTM#00005456</t>
  </si>
  <si>
    <t>3510</t>
  </si>
  <si>
    <t>9101388915</t>
  </si>
  <si>
    <t>1640</t>
  </si>
  <si>
    <t>9101388920</t>
  </si>
  <si>
    <t>9101388937</t>
  </si>
  <si>
    <t>K22TTM#00036428</t>
  </si>
  <si>
    <t>9101388956</t>
  </si>
  <si>
    <t>3884</t>
  </si>
  <si>
    <t>9101388959</t>
  </si>
  <si>
    <t>K22TTM#00005457</t>
  </si>
  <si>
    <t>9101388969</t>
  </si>
  <si>
    <t>K22TTM#00036437</t>
  </si>
  <si>
    <t>9101388972</t>
  </si>
  <si>
    <t>K22TTM#00036439</t>
  </si>
  <si>
    <t>9101388980</t>
  </si>
  <si>
    <t>K22TTM#00036441</t>
  </si>
  <si>
    <t>9101388989</t>
  </si>
  <si>
    <t>K22TTM#00036443</t>
  </si>
  <si>
    <t>9101389000</t>
  </si>
  <si>
    <t>K22TTM#00003721</t>
  </si>
  <si>
    <t>6334</t>
  </si>
  <si>
    <t>9101389020</t>
  </si>
  <si>
    <t>K22TTM#00000940</t>
  </si>
  <si>
    <t>9101389036</t>
  </si>
  <si>
    <t>K22TTM#00004761</t>
  </si>
  <si>
    <t>4692</t>
  </si>
  <si>
    <t>9101389043</t>
  </si>
  <si>
    <t>K22TTM#00001978</t>
  </si>
  <si>
    <t>4530</t>
  </si>
  <si>
    <t>9101389081</t>
  </si>
  <si>
    <t>K22TTM#00000689</t>
  </si>
  <si>
    <t>9101389084</t>
  </si>
  <si>
    <t>K22TTM#00036476</t>
  </si>
  <si>
    <t>9101389099</t>
  </si>
  <si>
    <t>K22TTM#00037724</t>
  </si>
  <si>
    <t>9101389123</t>
  </si>
  <si>
    <t>K22TTM#00003724</t>
  </si>
  <si>
    <t>2979</t>
  </si>
  <si>
    <t>9101389139</t>
  </si>
  <si>
    <t>K22TTM#00003725</t>
  </si>
  <si>
    <t>9101389151</t>
  </si>
  <si>
    <t>6261</t>
  </si>
  <si>
    <t>9101389171</t>
  </si>
  <si>
    <t>K22TTM#00014711</t>
  </si>
  <si>
    <t>5822</t>
  </si>
  <si>
    <t>9101389191</t>
  </si>
  <si>
    <t>K22TTM#00036498</t>
  </si>
  <si>
    <t>9101389208</t>
  </si>
  <si>
    <t>K22TTM#00036504</t>
  </si>
  <si>
    <t>9101389210</t>
  </si>
  <si>
    <t>K22TTM#00005468</t>
  </si>
  <si>
    <t>2592</t>
  </si>
  <si>
    <t>9101389230</t>
  </si>
  <si>
    <t>K22TTM#00036514</t>
  </si>
  <si>
    <t>9101389235</t>
  </si>
  <si>
    <t>K22TTM#00036517</t>
  </si>
  <si>
    <t>9101389243</t>
  </si>
  <si>
    <t>K22TTM#00000957</t>
  </si>
  <si>
    <t>4741</t>
  </si>
  <si>
    <t>9101389262</t>
  </si>
  <si>
    <t>9101389265</t>
  </si>
  <si>
    <t>K22TTM#00036526</t>
  </si>
  <si>
    <t>2083</t>
  </si>
  <si>
    <t>9101389287</t>
  </si>
  <si>
    <t>K22TTM#00036532</t>
  </si>
  <si>
    <t>9101389299</t>
  </si>
  <si>
    <t>K22TTM#00036536</t>
  </si>
  <si>
    <t>9101389311</t>
  </si>
  <si>
    <t>K22TTM#00003736</t>
  </si>
  <si>
    <t>9101389312</t>
  </si>
  <si>
    <t>K22TTM#00036538</t>
  </si>
  <si>
    <t>4603</t>
  </si>
  <si>
    <t>9101389334</t>
  </si>
  <si>
    <t>5931</t>
  </si>
  <si>
    <t>9101389342</t>
  </si>
  <si>
    <t>5364</t>
  </si>
  <si>
    <t>9101389346</t>
  </si>
  <si>
    <t>K22TTM#00005474</t>
  </si>
  <si>
    <t>9101389360</t>
  </si>
  <si>
    <t>K22TTM#00003738</t>
  </si>
  <si>
    <t>6100</t>
  </si>
  <si>
    <t>9101389364</t>
  </si>
  <si>
    <t>K22TTM#00002004</t>
  </si>
  <si>
    <t>9101389367</t>
  </si>
  <si>
    <t>K22TTM#00003740</t>
  </si>
  <si>
    <t>9101389374</t>
  </si>
  <si>
    <t>4491</t>
  </si>
  <si>
    <t>9101389389</t>
  </si>
  <si>
    <t>K22TTM#00036562</t>
  </si>
  <si>
    <t>6076</t>
  </si>
  <si>
    <t>9101389396</t>
  </si>
  <si>
    <t>K22TTM#00036564</t>
  </si>
  <si>
    <t>9101389445</t>
  </si>
  <si>
    <t>K22TTM#00036575</t>
  </si>
  <si>
    <t>9101389455</t>
  </si>
  <si>
    <t>K22TTM#00036577</t>
  </si>
  <si>
    <t>9101389480</t>
  </si>
  <si>
    <t>K22TTM#00001922</t>
  </si>
  <si>
    <t>3820</t>
  </si>
  <si>
    <t>9101389483</t>
  </si>
  <si>
    <t>K22TTM#00001366</t>
  </si>
  <si>
    <t>9101389493</t>
  </si>
  <si>
    <t>K22TTM#00000418</t>
  </si>
  <si>
    <t>5356</t>
  </si>
  <si>
    <t>9101389498</t>
  </si>
  <si>
    <t>K22TTM#00038635</t>
  </si>
  <si>
    <t>9101389508</t>
  </si>
  <si>
    <t>K22TTM#00014754</t>
  </si>
  <si>
    <t>9101389519</t>
  </si>
  <si>
    <t>K22TTM#00036585</t>
  </si>
  <si>
    <t>9101389538</t>
  </si>
  <si>
    <t>K22TTM#00005488</t>
  </si>
  <si>
    <t>9101389556</t>
  </si>
  <si>
    <t>K22TTM#00036593</t>
  </si>
  <si>
    <t>9101389573</t>
  </si>
  <si>
    <t>K22TTM#00002007</t>
  </si>
  <si>
    <t>6167</t>
  </si>
  <si>
    <t>9101389576</t>
  </si>
  <si>
    <t>K22TTM#00036594</t>
  </si>
  <si>
    <t>9101389622</t>
  </si>
  <si>
    <t>K22TTM#00001167</t>
  </si>
  <si>
    <t>9101389627</t>
  </si>
  <si>
    <t>K22TTM#00005498</t>
  </si>
  <si>
    <t>9101389637</t>
  </si>
  <si>
    <t>K22TTM#00004793</t>
  </si>
  <si>
    <t>9101389640</t>
  </si>
  <si>
    <t>K22TTM#00036620</t>
  </si>
  <si>
    <t>4174</t>
  </si>
  <si>
    <t>9101389652</t>
  </si>
  <si>
    <t>K22TTM#00014764</t>
  </si>
  <si>
    <t>3785</t>
  </si>
  <si>
    <t>9101389665</t>
  </si>
  <si>
    <t>4970</t>
  </si>
  <si>
    <t>9101389672</t>
  </si>
  <si>
    <t>K22TTM#00036634</t>
  </si>
  <si>
    <t>9101389710</t>
  </si>
  <si>
    <t>K22TTM#00036645</t>
  </si>
  <si>
    <t>9101389721</t>
  </si>
  <si>
    <t>9101389722</t>
  </si>
  <si>
    <t>K22TTM#00014778</t>
  </si>
  <si>
    <t>9101389725</t>
  </si>
  <si>
    <t>K22TTM#00001999</t>
  </si>
  <si>
    <t>9101389726</t>
  </si>
  <si>
    <t>K22TTM#00036650</t>
  </si>
  <si>
    <t>9101389732</t>
  </si>
  <si>
    <t>K22TTM#00036651</t>
  </si>
  <si>
    <t>9101389799</t>
  </si>
  <si>
    <t>K22TTM#00003756</t>
  </si>
  <si>
    <t>4644</t>
  </si>
  <si>
    <t>9101389816</t>
  </si>
  <si>
    <t>5790</t>
  </si>
  <si>
    <t>9101389831</t>
  </si>
  <si>
    <t>K22TTM#00036690</t>
  </si>
  <si>
    <t>9101389838</t>
  </si>
  <si>
    <t>K22TTM#00036693</t>
  </si>
  <si>
    <t>9101389851</t>
  </si>
  <si>
    <t>K22TTM#00014794</t>
  </si>
  <si>
    <t>9101389880</t>
  </si>
  <si>
    <t>K22TTM#00036708</t>
  </si>
  <si>
    <t>5207</t>
  </si>
  <si>
    <t>9101389882</t>
  </si>
  <si>
    <t>K22TTM#00036709</t>
  </si>
  <si>
    <t>9101389891</t>
  </si>
  <si>
    <t>K22TTM#00014796</t>
  </si>
  <si>
    <t>4321</t>
  </si>
  <si>
    <t>9101389896</t>
  </si>
  <si>
    <t>K22TTM#00036716</t>
  </si>
  <si>
    <t>9101389897</t>
  </si>
  <si>
    <t>K22TTM#00014797</t>
  </si>
  <si>
    <t>6103</t>
  </si>
  <si>
    <t>9101389953</t>
  </si>
  <si>
    <t>K22TTM#00036738</t>
  </si>
  <si>
    <t>9101389955</t>
  </si>
  <si>
    <t>K22TTM#00014805</t>
  </si>
  <si>
    <t>2107</t>
  </si>
  <si>
    <t>9101389967</t>
  </si>
  <si>
    <t>K22TTM#00036747</t>
  </si>
  <si>
    <t>2814</t>
  </si>
  <si>
    <t>9101389998</t>
  </si>
  <si>
    <t>K22TTM#00036757</t>
  </si>
  <si>
    <t>9101390031</t>
  </si>
  <si>
    <t>K22TTM#00036773</t>
  </si>
  <si>
    <t>9101390040</t>
  </si>
  <si>
    <t>K22TTM#00001468</t>
  </si>
  <si>
    <t>9101390065</t>
  </si>
  <si>
    <t>K22TTM#00014817</t>
  </si>
  <si>
    <t>9101390098</t>
  </si>
  <si>
    <t>9101390111</t>
  </si>
  <si>
    <t>5143</t>
  </si>
  <si>
    <t>9101390150</t>
  </si>
  <si>
    <t>K22TTM#00000969</t>
  </si>
  <si>
    <t>9101390178</t>
  </si>
  <si>
    <t>K22TTM#00036831</t>
  </si>
  <si>
    <t>2406</t>
  </si>
  <si>
    <t>9101390199</t>
  </si>
  <si>
    <t>K22TTM#00036837</t>
  </si>
  <si>
    <t>9101390212</t>
  </si>
  <si>
    <t>K22TTM#00036840</t>
  </si>
  <si>
    <t>2144</t>
  </si>
  <si>
    <t>9101390219</t>
  </si>
  <si>
    <t>K22TTM#00014833</t>
  </si>
  <si>
    <t>9101390225</t>
  </si>
  <si>
    <t>K22TTM#00036847</t>
  </si>
  <si>
    <t>2296</t>
  </si>
  <si>
    <t>9101390226</t>
  </si>
  <si>
    <t>K22TTM#00014835</t>
  </si>
  <si>
    <t>9101390229</t>
  </si>
  <si>
    <t>K22TTM#00014836</t>
  </si>
  <si>
    <t>4823</t>
  </si>
  <si>
    <t>9101390291</t>
  </si>
  <si>
    <t>K22TTM#00036869</t>
  </si>
  <si>
    <t>3404</t>
  </si>
  <si>
    <t>9101390309</t>
  </si>
  <si>
    <t>K22TTM#00005537</t>
  </si>
  <si>
    <t>9101390323</t>
  </si>
  <si>
    <t>K22TTM#00036875</t>
  </si>
  <si>
    <t>9101390340</t>
  </si>
  <si>
    <t>5863</t>
  </si>
  <si>
    <t>9101390343</t>
  </si>
  <si>
    <t>K22TTM#00036882</t>
  </si>
  <si>
    <t>5546</t>
  </si>
  <si>
    <t>9101390352</t>
  </si>
  <si>
    <t>K22TTM#00000846</t>
  </si>
  <si>
    <t>3588</t>
  </si>
  <si>
    <t>9101390364</t>
  </si>
  <si>
    <t>K22TTM#00014861</t>
  </si>
  <si>
    <t>3904</t>
  </si>
  <si>
    <t>9101390365</t>
  </si>
  <si>
    <t>K22TTM#00014862</t>
  </si>
  <si>
    <t>9101390408</t>
  </si>
  <si>
    <t>K22TTM#00036899</t>
  </si>
  <si>
    <t>9101390409</t>
  </si>
  <si>
    <t>K22TTM#00014867</t>
  </si>
  <si>
    <t>9101390423</t>
  </si>
  <si>
    <t>K22TTM#00005549</t>
  </si>
  <si>
    <t>3514</t>
  </si>
  <si>
    <t>9101390431</t>
  </si>
  <si>
    <t>K22TTM#00036905</t>
  </si>
  <si>
    <t>9101390446</t>
  </si>
  <si>
    <t>K22TTM#00036913</t>
  </si>
  <si>
    <t>9101390453</t>
  </si>
  <si>
    <t>K22TTM#00014877</t>
  </si>
  <si>
    <t>6319</t>
  </si>
  <si>
    <t>9101390483</t>
  </si>
  <si>
    <t>K22TTM#00003784</t>
  </si>
  <si>
    <t>9101390496</t>
  </si>
  <si>
    <t>9101390499</t>
  </si>
  <si>
    <t>K22TTM#00014892</t>
  </si>
  <si>
    <t>2638</t>
  </si>
  <si>
    <t>9101390536</t>
  </si>
  <si>
    <t>K22TTM#00001471</t>
  </si>
  <si>
    <t>9101390547</t>
  </si>
  <si>
    <t>K22TTM#00036940</t>
  </si>
  <si>
    <t>5468</t>
  </si>
  <si>
    <t>9101390559</t>
  </si>
  <si>
    <t>K22TTM#00036947</t>
  </si>
  <si>
    <t>2756</t>
  </si>
  <si>
    <t>9101390575</t>
  </si>
  <si>
    <t>K22TTM#00002013</t>
  </si>
  <si>
    <t>4890</t>
  </si>
  <si>
    <t>9101390576</t>
  </si>
  <si>
    <t>K22TTM#00002006</t>
  </si>
  <si>
    <t>5949</t>
  </si>
  <si>
    <t>9101390583</t>
  </si>
  <si>
    <t>K22TTM#00002015</t>
  </si>
  <si>
    <t>9101390584</t>
  </si>
  <si>
    <t>K22TTM#00036951</t>
  </si>
  <si>
    <t>2167</t>
  </si>
  <si>
    <t>9101390585</t>
  </si>
  <si>
    <t>K22TTM#00036952</t>
  </si>
  <si>
    <t>3057</t>
  </si>
  <si>
    <t>9101390614</t>
  </si>
  <si>
    <t>K22TTM#00036964</t>
  </si>
  <si>
    <t>3454</t>
  </si>
  <si>
    <t>9101390620</t>
  </si>
  <si>
    <t>K22TTM#00002016</t>
  </si>
  <si>
    <t>9101390654</t>
  </si>
  <si>
    <t>K22TTM#00036977</t>
  </si>
  <si>
    <t>2015</t>
  </si>
  <si>
    <t>9101390657</t>
  </si>
  <si>
    <t>K22TTM#00014910</t>
  </si>
  <si>
    <t>4152</t>
  </si>
  <si>
    <t>9101390691</t>
  </si>
  <si>
    <t>K22TTM#00000974</t>
  </si>
  <si>
    <t>4759</t>
  </si>
  <si>
    <t>9101390727</t>
  </si>
  <si>
    <t>9101390744</t>
  </si>
  <si>
    <t>K22TTM#00037009</t>
  </si>
  <si>
    <t>9101390793</t>
  </si>
  <si>
    <t>K22TTM#00002021</t>
  </si>
  <si>
    <t>9101390801</t>
  </si>
  <si>
    <t>K22TTM#00037026</t>
  </si>
  <si>
    <t>9101390803</t>
  </si>
  <si>
    <t>K22TTM#00037027</t>
  </si>
  <si>
    <t>9101390853</t>
  </si>
  <si>
    <t>K22TTM#00037044</t>
  </si>
  <si>
    <t>9101390909</t>
  </si>
  <si>
    <t>K22TTM#00004818</t>
  </si>
  <si>
    <t>3479</t>
  </si>
  <si>
    <t>9101390911</t>
  </si>
  <si>
    <t>9101390935</t>
  </si>
  <si>
    <t>K22TTM#00037061</t>
  </si>
  <si>
    <t>2145</t>
  </si>
  <si>
    <t>9101390952</t>
  </si>
  <si>
    <t>K22TTM#00005564</t>
  </si>
  <si>
    <t>9101390968</t>
  </si>
  <si>
    <t>9101390980</t>
  </si>
  <si>
    <t>K22TTM#00014962</t>
  </si>
  <si>
    <t>9101390989</t>
  </si>
  <si>
    <t>3610</t>
  </si>
  <si>
    <t>9101391010</t>
  </si>
  <si>
    <t>K22TTM#00037083</t>
  </si>
  <si>
    <t>5968</t>
  </si>
  <si>
    <t>9101391029</t>
  </si>
  <si>
    <t>K22TTM#00037088</t>
  </si>
  <si>
    <t>9101391036</t>
  </si>
  <si>
    <t>K22TTM#00037091</t>
  </si>
  <si>
    <t>6423</t>
  </si>
  <si>
    <t>9101391039</t>
  </si>
  <si>
    <t>K22TTM#00014969</t>
  </si>
  <si>
    <t>9101391058</t>
  </si>
  <si>
    <t>K22TTM#00037102</t>
  </si>
  <si>
    <t>2853</t>
  </si>
  <si>
    <t>9101391085</t>
  </si>
  <si>
    <t>K22TTM#00014972</t>
  </si>
  <si>
    <t>9101391105</t>
  </si>
  <si>
    <t>K22TTM#00037118</t>
  </si>
  <si>
    <t>9101391115</t>
  </si>
  <si>
    <t>K22TTM#00001949</t>
  </si>
  <si>
    <t>6211</t>
  </si>
  <si>
    <t>9101391152</t>
  </si>
  <si>
    <t>K22TTM#00005578</t>
  </si>
  <si>
    <t>9101391158</t>
  </si>
  <si>
    <t>K22TTM#00014980</t>
  </si>
  <si>
    <t>9101391201</t>
  </si>
  <si>
    <t>9101391244</t>
  </si>
  <si>
    <t>K22TTM#00037159</t>
  </si>
  <si>
    <t>9101391265</t>
  </si>
  <si>
    <t>K22TTM#00037169</t>
  </si>
  <si>
    <t>2835</t>
  </si>
  <si>
    <t>9101391280</t>
  </si>
  <si>
    <t>9101391283</t>
  </si>
  <si>
    <t>K22TTM#00004832</t>
  </si>
  <si>
    <t>9101391308</t>
  </si>
  <si>
    <t>K22TTM#00037179</t>
  </si>
  <si>
    <t>9101391311</t>
  </si>
  <si>
    <t>K22TTM#00005590</t>
  </si>
  <si>
    <t>3826</t>
  </si>
  <si>
    <t>9101391314</t>
  </si>
  <si>
    <t>6107</t>
  </si>
  <si>
    <t>9101391342</t>
  </si>
  <si>
    <t>K22TTM#00037194</t>
  </si>
  <si>
    <t>9101391357</t>
  </si>
  <si>
    <t>K22TTM#00037198</t>
  </si>
  <si>
    <t>9101391378</t>
  </si>
  <si>
    <t>K22TTM#00037206</t>
  </si>
  <si>
    <t>9101391397</t>
  </si>
  <si>
    <t>K22TTM#00037212</t>
  </si>
  <si>
    <t>9101391420</t>
  </si>
  <si>
    <t>K22TTM#00037222</t>
  </si>
  <si>
    <t>9101391450</t>
  </si>
  <si>
    <t>9101391458</t>
  </si>
  <si>
    <t>9101391494</t>
  </si>
  <si>
    <t>K22TTM#00015015</t>
  </si>
  <si>
    <t>9101391502</t>
  </si>
  <si>
    <t>K22TTM#00001639</t>
  </si>
  <si>
    <t>5646</t>
  </si>
  <si>
    <t>9101391578</t>
  </si>
  <si>
    <t>K22TTM#00037256</t>
  </si>
  <si>
    <t>9101391581</t>
  </si>
  <si>
    <t>K22TTM#00001220</t>
  </si>
  <si>
    <t>4224</t>
  </si>
  <si>
    <t>9101391600</t>
  </si>
  <si>
    <t>K22TTM#00037260</t>
  </si>
  <si>
    <t>9101391611</t>
  </si>
  <si>
    <t>K22TTM#00015029</t>
  </si>
  <si>
    <t>9101391613</t>
  </si>
  <si>
    <t>K22TTM#00037263</t>
  </si>
  <si>
    <t>9101391630</t>
  </si>
  <si>
    <t>9101391635</t>
  </si>
  <si>
    <t>K22TTM#00001484</t>
  </si>
  <si>
    <t>6369</t>
  </si>
  <si>
    <t>9101391638</t>
  </si>
  <si>
    <t>K22TTM#00002039</t>
  </si>
  <si>
    <t>4415</t>
  </si>
  <si>
    <t>9101391655</t>
  </si>
  <si>
    <t>K22TTM#00004844</t>
  </si>
  <si>
    <t>9101391664</t>
  </si>
  <si>
    <t>K22TTM#00004845</t>
  </si>
  <si>
    <t>9101391719</t>
  </si>
  <si>
    <t>K22TTM#00001263</t>
  </si>
  <si>
    <t>9101391752</t>
  </si>
  <si>
    <t>K22TTM#00003913</t>
  </si>
  <si>
    <t>9101391763</t>
  </si>
  <si>
    <t>K22TTM#00003914</t>
  </si>
  <si>
    <t>9101391764</t>
  </si>
  <si>
    <t>K22TTM#00003915</t>
  </si>
  <si>
    <t>9101391765</t>
  </si>
  <si>
    <t>K22TTM#00003916</t>
  </si>
  <si>
    <t>9101391787</t>
  </si>
  <si>
    <t>K22TTM#00037789</t>
  </si>
  <si>
    <t>9101391800</t>
  </si>
  <si>
    <t>K22TTM#00002066</t>
  </si>
  <si>
    <t>9101391816</t>
  </si>
  <si>
    <t>K22TTM#00037795</t>
  </si>
  <si>
    <t>5524</t>
  </si>
  <si>
    <t>9101391820</t>
  </si>
  <si>
    <t>9101391824</t>
  </si>
  <si>
    <t>K22TTM#00037801</t>
  </si>
  <si>
    <t>2217</t>
  </si>
  <si>
    <t>9101391837</t>
  </si>
  <si>
    <t>K22TTM#00037803</t>
  </si>
  <si>
    <t>9101391880</t>
  </si>
  <si>
    <t>K22TTM#00002070</t>
  </si>
  <si>
    <t>9101391884</t>
  </si>
  <si>
    <t>K22TTM#00000032</t>
  </si>
  <si>
    <t>9101391888</t>
  </si>
  <si>
    <t>K22TTM#00037818</t>
  </si>
  <si>
    <t>9101391922</t>
  </si>
  <si>
    <t>K22TTM#00037825</t>
  </si>
  <si>
    <t>5380</t>
  </si>
  <si>
    <t>9101391953</t>
  </si>
  <si>
    <t>K22TTM#00001003</t>
  </si>
  <si>
    <t>9101392036</t>
  </si>
  <si>
    <t>K22TTM#00037865</t>
  </si>
  <si>
    <t>2542</t>
  </si>
  <si>
    <t>9101392047</t>
  </si>
  <si>
    <t>K22TTM#00037869</t>
  </si>
  <si>
    <t>9101392054</t>
  </si>
  <si>
    <t>K22TTM#00037873</t>
  </si>
  <si>
    <t>9101392091</t>
  </si>
  <si>
    <t>K22TTM#00037878</t>
  </si>
  <si>
    <t>9101392115</t>
  </si>
  <si>
    <t>K22TTM#00015707</t>
  </si>
  <si>
    <t>5479</t>
  </si>
  <si>
    <t>9101392120</t>
  </si>
  <si>
    <t>9101392144</t>
  </si>
  <si>
    <t>K22TTM#00002075</t>
  </si>
  <si>
    <t>9101392180</t>
  </si>
  <si>
    <t>K22TTM#00004902</t>
  </si>
  <si>
    <t>9101392198</t>
  </si>
  <si>
    <t>K22TTM#00000187</t>
  </si>
  <si>
    <t>6192</t>
  </si>
  <si>
    <t>9101392217</t>
  </si>
  <si>
    <t>K22TTM#00037472</t>
  </si>
  <si>
    <t>9101392232</t>
  </si>
  <si>
    <t>K22TTM#00005665</t>
  </si>
  <si>
    <t>9101392277</t>
  </si>
  <si>
    <t>K22TTM#00015418</t>
  </si>
  <si>
    <t>9101392302</t>
  </si>
  <si>
    <t>K22TTM#00005667</t>
  </si>
  <si>
    <t>9101392315</t>
  </si>
  <si>
    <t>4616</t>
  </si>
  <si>
    <t>9101392323</t>
  </si>
  <si>
    <t>K22TTM#00037485</t>
  </si>
  <si>
    <t>9101392331</t>
  </si>
  <si>
    <t>K22TTM#00002038</t>
  </si>
  <si>
    <t>9101392363</t>
  </si>
  <si>
    <t>5021</t>
  </si>
  <si>
    <t>9101392371</t>
  </si>
  <si>
    <t>K22TTM#00001686</t>
  </si>
  <si>
    <t>6223</t>
  </si>
  <si>
    <t>9101392374</t>
  </si>
  <si>
    <t>K22TTM#00004903</t>
  </si>
  <si>
    <t>9101392397</t>
  </si>
  <si>
    <t>K22TTM#00015430</t>
  </si>
  <si>
    <t>4012</t>
  </si>
  <si>
    <t>9101392399</t>
  </si>
  <si>
    <t>K22TTM#00037493</t>
  </si>
  <si>
    <t>9101392468</t>
  </si>
  <si>
    <t>K22TTM#00015437</t>
  </si>
  <si>
    <t>4016</t>
  </si>
  <si>
    <t>9101392526</t>
  </si>
  <si>
    <t>K22TTM#00000650</t>
  </si>
  <si>
    <t>9101392548</t>
  </si>
  <si>
    <t>4543</t>
  </si>
  <si>
    <t>9101392570</t>
  </si>
  <si>
    <t>K22TTM#00037510</t>
  </si>
  <si>
    <t>9101392579</t>
  </si>
  <si>
    <t>K22TTM#00037511</t>
  </si>
  <si>
    <t>9101392582</t>
  </si>
  <si>
    <t>K22TTM#00037512</t>
  </si>
  <si>
    <t>9101392587</t>
  </si>
  <si>
    <t>K22TTM#00037513</t>
  </si>
  <si>
    <t>9101392590</t>
  </si>
  <si>
    <t>9101392597</t>
  </si>
  <si>
    <t>K22TTM#00001238</t>
  </si>
  <si>
    <t>9101392598</t>
  </si>
  <si>
    <t>K22TTM#00037516</t>
  </si>
  <si>
    <t>9101392602</t>
  </si>
  <si>
    <t>K22TTM#00037517</t>
  </si>
  <si>
    <t>9101392604</t>
  </si>
  <si>
    <t>K22TTM#00000651</t>
  </si>
  <si>
    <t>9101392605</t>
  </si>
  <si>
    <t>K22TTM#00037518</t>
  </si>
  <si>
    <t>9101392606</t>
  </si>
  <si>
    <t>K22TTM#00037519</t>
  </si>
  <si>
    <t>9101392619</t>
  </si>
  <si>
    <t>K22TTM#00000203</t>
  </si>
  <si>
    <t>5350</t>
  </si>
  <si>
    <t>9101392628</t>
  </si>
  <si>
    <t>K22TTM#00002040</t>
  </si>
  <si>
    <t>9101392699</t>
  </si>
  <si>
    <t>9101392723</t>
  </si>
  <si>
    <t>K22TTM#00001691</t>
  </si>
  <si>
    <t>4238</t>
  </si>
  <si>
    <t>9101392748</t>
  </si>
  <si>
    <t>K22TTM#00003881</t>
  </si>
  <si>
    <t>9101392778</t>
  </si>
  <si>
    <t>K22TTM#00037529</t>
  </si>
  <si>
    <t>3142</t>
  </si>
  <si>
    <t>9101392804</t>
  </si>
  <si>
    <t>K22TTM#00002050</t>
  </si>
  <si>
    <t>9101392806</t>
  </si>
  <si>
    <t>K22TTM#00037533</t>
  </si>
  <si>
    <t>9101392825</t>
  </si>
  <si>
    <t>K22TTM#00015469</t>
  </si>
  <si>
    <t>9101392834</t>
  </si>
  <si>
    <t>K22TTM#00015470</t>
  </si>
  <si>
    <t>3984</t>
  </si>
  <si>
    <t>9101392861</t>
  </si>
  <si>
    <t>K22TTM#00037538</t>
  </si>
  <si>
    <t>5313</t>
  </si>
  <si>
    <t>9101392879</t>
  </si>
  <si>
    <t>K22TTM#00037540</t>
  </si>
  <si>
    <t>3608</t>
  </si>
  <si>
    <t>9101392900</t>
  </si>
  <si>
    <t>9101392901</t>
  </si>
  <si>
    <t>K22TTM#00015475</t>
  </si>
  <si>
    <t>9101392909</t>
  </si>
  <si>
    <t>K22TTM#00003882</t>
  </si>
  <si>
    <t>5209</t>
  </si>
  <si>
    <t>9101392923</t>
  </si>
  <si>
    <t>K22TTM#00001507</t>
  </si>
  <si>
    <t>9101392937</t>
  </si>
  <si>
    <t>K22TTM#00015479</t>
  </si>
  <si>
    <t>2208</t>
  </si>
  <si>
    <t>9101392942</t>
  </si>
  <si>
    <t>K22TTM#00001240</t>
  </si>
  <si>
    <t>5480</t>
  </si>
  <si>
    <t>9101392945</t>
  </si>
  <si>
    <t>K22TTM#00037549</t>
  </si>
  <si>
    <t>9101392957</t>
  </si>
  <si>
    <t>K22TTM#00001241</t>
  </si>
  <si>
    <t>9101392961</t>
  </si>
  <si>
    <t>K22TTM#00003883</t>
  </si>
  <si>
    <t>9101393021</t>
  </si>
  <si>
    <t>4438</t>
  </si>
  <si>
    <t>9101393022</t>
  </si>
  <si>
    <t>K22TTM#00037556</t>
  </si>
  <si>
    <t>9101393029</t>
  </si>
  <si>
    <t>K22TTM#00015483</t>
  </si>
  <si>
    <t>3562</t>
  </si>
  <si>
    <t>9101393031</t>
  </si>
  <si>
    <t>K22TTM#00015484</t>
  </si>
  <si>
    <t>9101393033</t>
  </si>
  <si>
    <t>K22TTM#00015485</t>
  </si>
  <si>
    <t>9101393044</t>
  </si>
  <si>
    <t>K22TTM#00037558</t>
  </si>
  <si>
    <t>9101393064</t>
  </si>
  <si>
    <t>K22TTM#00004913</t>
  </si>
  <si>
    <t>9101393079</t>
  </si>
  <si>
    <t>K22TTM#00003885</t>
  </si>
  <si>
    <t>9101393083</t>
  </si>
  <si>
    <t>K22TTM#00015489</t>
  </si>
  <si>
    <t>9101393084</t>
  </si>
  <si>
    <t>10170326</t>
  </si>
  <si>
    <t>NGỌC THƠM Mực ống tươi 450g</t>
  </si>
  <si>
    <t>K22TTM#00003886</t>
  </si>
  <si>
    <t>9101393097</t>
  </si>
  <si>
    <t>K22TTM#00015491</t>
  </si>
  <si>
    <t>9101393183</t>
  </si>
  <si>
    <t>9101393190</t>
  </si>
  <si>
    <t>K22TTM#00004916</t>
  </si>
  <si>
    <t>9101393227</t>
  </si>
  <si>
    <t>K22TTM#00015496</t>
  </si>
  <si>
    <t>9101393259</t>
  </si>
  <si>
    <t>K22TTM#00037572</t>
  </si>
  <si>
    <t>9101393260</t>
  </si>
  <si>
    <t>9101393279</t>
  </si>
  <si>
    <t>K22TTM#00037574</t>
  </si>
  <si>
    <t>9101393285</t>
  </si>
  <si>
    <t>K22TTM#00015498</t>
  </si>
  <si>
    <t>3443</t>
  </si>
  <si>
    <t>9101393307</t>
  </si>
  <si>
    <t>K22TTM#00002068</t>
  </si>
  <si>
    <t>5335</t>
  </si>
  <si>
    <t>9101393308</t>
  </si>
  <si>
    <t>K22TTM#00002069</t>
  </si>
  <si>
    <t>9101393309</t>
  </si>
  <si>
    <t>K22TTM#00037577</t>
  </si>
  <si>
    <t>9101393334</t>
  </si>
  <si>
    <t>K22TTM#00000544</t>
  </si>
  <si>
    <t>4819</t>
  </si>
  <si>
    <t>9101393349</t>
  </si>
  <si>
    <t>9101393356</t>
  </si>
  <si>
    <t>K22TTM#00037580</t>
  </si>
  <si>
    <t>9101393371</t>
  </si>
  <si>
    <t>K22TTM#00037583</t>
  </si>
  <si>
    <t>9101393373</t>
  </si>
  <si>
    <t>K22TTM#00037584</t>
  </si>
  <si>
    <t>9101393376</t>
  </si>
  <si>
    <t>K22TTM#00037585</t>
  </si>
  <si>
    <t>5818</t>
  </si>
  <si>
    <t>9101393377</t>
  </si>
  <si>
    <t>K22TTM#00037586</t>
  </si>
  <si>
    <t>9101393382</t>
  </si>
  <si>
    <t>K22TTM#00037587</t>
  </si>
  <si>
    <t>5567</t>
  </si>
  <si>
    <t>9101393402</t>
  </si>
  <si>
    <t>K22TTM#00037588</t>
  </si>
  <si>
    <t>9101393410</t>
  </si>
  <si>
    <t>K22TTM#00001510</t>
  </si>
  <si>
    <t>9101393430</t>
  </si>
  <si>
    <t>K22TTM#00037590</t>
  </si>
  <si>
    <t>9101393442</t>
  </si>
  <si>
    <t>K22TTM#00005686</t>
  </si>
  <si>
    <t>9101393445</t>
  </si>
  <si>
    <t>K22TTM#00005687</t>
  </si>
  <si>
    <t>9101393452</t>
  </si>
  <si>
    <t>9101393454</t>
  </si>
  <si>
    <t>K22TTM#00037593</t>
  </si>
  <si>
    <t>9101393457</t>
  </si>
  <si>
    <t>K22TTM#00037594</t>
  </si>
  <si>
    <t>9101393461</t>
  </si>
  <si>
    <t>K22TTM#00037595</t>
  </si>
  <si>
    <t>9101393477</t>
  </si>
  <si>
    <t>K22TTM#00000496</t>
  </si>
  <si>
    <t>9101393483</t>
  </si>
  <si>
    <t>K22TTM#00003888</t>
  </si>
  <si>
    <t>9101393529</t>
  </si>
  <si>
    <t>K22TTM#00015506</t>
  </si>
  <si>
    <t>9101393542</t>
  </si>
  <si>
    <t>K22TTM#00001700</t>
  </si>
  <si>
    <t>9101393547</t>
  </si>
  <si>
    <t>K22TTM#00037601</t>
  </si>
  <si>
    <t>9101393548</t>
  </si>
  <si>
    <t>K22TTM#00000586</t>
  </si>
  <si>
    <t>9101393557</t>
  </si>
  <si>
    <t>K22TTM#00015507</t>
  </si>
  <si>
    <t>9101393567</t>
  </si>
  <si>
    <t>K22TTM#00001701</t>
  </si>
  <si>
    <t>9101393589</t>
  </si>
  <si>
    <t>5902</t>
  </si>
  <si>
    <t>9101393590</t>
  </si>
  <si>
    <t>K22TTM#00037603</t>
  </si>
  <si>
    <t>9101393602</t>
  </si>
  <si>
    <t>K22TTM#00037604</t>
  </si>
  <si>
    <t>9101393619</t>
  </si>
  <si>
    <t>K22TTM#00037605</t>
  </si>
  <si>
    <t>9101393638</t>
  </si>
  <si>
    <t>K22TTM#00000612</t>
  </si>
  <si>
    <t>5205</t>
  </si>
  <si>
    <t>9101393661</t>
  </si>
  <si>
    <t>K22TTM#00003892</t>
  </si>
  <si>
    <t>9101393692</t>
  </si>
  <si>
    <t>K22TTM#00037607</t>
  </si>
  <si>
    <t>9101393693</t>
  </si>
  <si>
    <t>K22TTM#00005699</t>
  </si>
  <si>
    <t>9101393722</t>
  </si>
  <si>
    <t>K22TTM#00015518</t>
  </si>
  <si>
    <t>3635</t>
  </si>
  <si>
    <t>9101393737</t>
  </si>
  <si>
    <t>K22TTM#00000614</t>
  </si>
  <si>
    <t>9101393752</t>
  </si>
  <si>
    <t>K22TTM#00015521</t>
  </si>
  <si>
    <t>6220</t>
  </si>
  <si>
    <t>9101393759</t>
  </si>
  <si>
    <t>K22TTM#00002072</t>
  </si>
  <si>
    <t>3309</t>
  </si>
  <si>
    <t>9101393777</t>
  </si>
  <si>
    <t>K22TTM#00001007</t>
  </si>
  <si>
    <t>9101393792</t>
  </si>
  <si>
    <t>K22TTM#00001498</t>
  </si>
  <si>
    <t>9101393829</t>
  </si>
  <si>
    <t>6300</t>
  </si>
  <si>
    <t>9101393833</t>
  </si>
  <si>
    <t>K22TTM#00037616</t>
  </si>
  <si>
    <t>9101393847</t>
  </si>
  <si>
    <t>K22TTM#00005702</t>
  </si>
  <si>
    <t>2594</t>
  </si>
  <si>
    <t>9101393914</t>
  </si>
  <si>
    <t>K22TTM#00037623</t>
  </si>
  <si>
    <t>2165</t>
  </si>
  <si>
    <t>9101393925</t>
  </si>
  <si>
    <t>K22TTM#00015537</t>
  </si>
  <si>
    <t>5547</t>
  </si>
  <si>
    <t>9101393938</t>
  </si>
  <si>
    <t>K22TTM#00037626</t>
  </si>
  <si>
    <t>3857</t>
  </si>
  <si>
    <t>9101393970</t>
  </si>
  <si>
    <t>K22TTM#00001500</t>
  </si>
  <si>
    <t>9101393991</t>
  </si>
  <si>
    <t>9101394022</t>
  </si>
  <si>
    <t>9101394050</t>
  </si>
  <si>
    <t>K22TTM#00002054</t>
  </si>
  <si>
    <t>3607</t>
  </si>
  <si>
    <t>9101394072</t>
  </si>
  <si>
    <t>K22TTM#00005710</t>
  </si>
  <si>
    <t>9101394111</t>
  </si>
  <si>
    <t>K22TTM#00015548</t>
  </si>
  <si>
    <t>9101394128</t>
  </si>
  <si>
    <t>K22TTM#00037644</t>
  </si>
  <si>
    <t>9101394189</t>
  </si>
  <si>
    <t>K22TTM#00003900</t>
  </si>
  <si>
    <t>9101394200</t>
  </si>
  <si>
    <t>4763</t>
  </si>
  <si>
    <t>9101394205</t>
  </si>
  <si>
    <t>K22TTM#00037649</t>
  </si>
  <si>
    <t>9101394223</t>
  </si>
  <si>
    <t>K22TTM#00037651</t>
  </si>
  <si>
    <t>9101394227</t>
  </si>
  <si>
    <t>9101394249</t>
  </si>
  <si>
    <t>4938</t>
  </si>
  <si>
    <t>9101394265</t>
  </si>
  <si>
    <t>K22TTM#00037653</t>
  </si>
  <si>
    <t>9101394268</t>
  </si>
  <si>
    <t>K22TTM#00037654</t>
  </si>
  <si>
    <t>9101394287</t>
  </si>
  <si>
    <t>K22TTM#00002046</t>
  </si>
  <si>
    <t>5970</t>
  </si>
  <si>
    <t>9101394311</t>
  </si>
  <si>
    <t>K22TTM#00037668</t>
  </si>
  <si>
    <t>9101394359</t>
  </si>
  <si>
    <t>K22TTM#00037686</t>
  </si>
  <si>
    <t>9101394368</t>
  </si>
  <si>
    <t>9101394369</t>
  </si>
  <si>
    <t>K22TTM#00005715</t>
  </si>
  <si>
    <t>9101394376</t>
  </si>
  <si>
    <t>9101394390</t>
  </si>
  <si>
    <t>K22TTM#00015580</t>
  </si>
  <si>
    <t>6230</t>
  </si>
  <si>
    <t>9101394450</t>
  </si>
  <si>
    <t>K22TTM#00037714</t>
  </si>
  <si>
    <t>9101394458</t>
  </si>
  <si>
    <t>K22TTM#00037716</t>
  </si>
  <si>
    <t>9101394469</t>
  </si>
  <si>
    <t>K22TTM#00002049</t>
  </si>
  <si>
    <t>9101394494</t>
  </si>
  <si>
    <t>K22TTM#00005720</t>
  </si>
  <si>
    <t>5277</t>
  </si>
  <si>
    <t>9101394517</t>
  </si>
  <si>
    <t>K22TTM#00000226</t>
  </si>
  <si>
    <t>9101394541</t>
  </si>
  <si>
    <t>K22TTM#00015620</t>
  </si>
  <si>
    <t>9101394588</t>
  </si>
  <si>
    <t>K22TTM#00000734</t>
  </si>
  <si>
    <t>9101394618</t>
  </si>
  <si>
    <t>K22TTM#00000840</t>
  </si>
  <si>
    <t>9101394664</t>
  </si>
  <si>
    <t>9101394707</t>
  </si>
  <si>
    <t>K22TTM#00001552</t>
  </si>
  <si>
    <t>9101394718</t>
  </si>
  <si>
    <t>9101394765</t>
  </si>
  <si>
    <t>K22TTM#00005073</t>
  </si>
  <si>
    <t>9101394783</t>
  </si>
  <si>
    <t>K22TTM#00002125</t>
  </si>
  <si>
    <t>5700</t>
  </si>
  <si>
    <t>9101394852</t>
  </si>
  <si>
    <t>K22TTM#00004019</t>
  </si>
  <si>
    <t>5158</t>
  </si>
  <si>
    <t>9101394897</t>
  </si>
  <si>
    <t>4714</t>
  </si>
  <si>
    <t>9101394904</t>
  </si>
  <si>
    <t>K22TTM#00000680</t>
  </si>
  <si>
    <t>9101394948</t>
  </si>
  <si>
    <t>K22TTM#00038678</t>
  </si>
  <si>
    <t>9101394992</t>
  </si>
  <si>
    <t>K22TTM#00038694</t>
  </si>
  <si>
    <t>9101395013</t>
  </si>
  <si>
    <t>K22TTM#00015968</t>
  </si>
  <si>
    <t>9101395040</t>
  </si>
  <si>
    <t>K22TTM#00038709</t>
  </si>
  <si>
    <t>6430</t>
  </si>
  <si>
    <t>9101395047</t>
  </si>
  <si>
    <t>K22TTM#00038714</t>
  </si>
  <si>
    <t>4479</t>
  </si>
  <si>
    <t>9101395054</t>
  </si>
  <si>
    <t>K22TTM#00005853</t>
  </si>
  <si>
    <t>3674</t>
  </si>
  <si>
    <t>9101395060</t>
  </si>
  <si>
    <t>4941</t>
  </si>
  <si>
    <t>9101395083</t>
  </si>
  <si>
    <t>K22TTM#00015973</t>
  </si>
  <si>
    <t>9101395099</t>
  </si>
  <si>
    <t>K22TTM#00002133</t>
  </si>
  <si>
    <t>9101395150</t>
  </si>
  <si>
    <t>9101395153</t>
  </si>
  <si>
    <t>K22TTM#00002106</t>
  </si>
  <si>
    <t>9101395154</t>
  </si>
  <si>
    <t>K22TTM#00005094</t>
  </si>
  <si>
    <t>4456</t>
  </si>
  <si>
    <t>9101395192</t>
  </si>
  <si>
    <t>K22TTM#00038770</t>
  </si>
  <si>
    <t>9101395196</t>
  </si>
  <si>
    <t>9101395203</t>
  </si>
  <si>
    <t>K22TTM#00038777</t>
  </si>
  <si>
    <t>9101395265</t>
  </si>
  <si>
    <t>K22TTM#00002112</t>
  </si>
  <si>
    <t>4142</t>
  </si>
  <si>
    <t>9101395310</t>
  </si>
  <si>
    <t>K22TTM#00002114</t>
  </si>
  <si>
    <t>9101395327</t>
  </si>
  <si>
    <t>K22TTM#00016003</t>
  </si>
  <si>
    <t>9101395338</t>
  </si>
  <si>
    <t>K22TTM#00005865</t>
  </si>
  <si>
    <t>9101395341</t>
  </si>
  <si>
    <t>K22TTM#00038813</t>
  </si>
  <si>
    <t>3876</t>
  </si>
  <si>
    <t>9101395342</t>
  </si>
  <si>
    <t>K22TTM#00016005</t>
  </si>
  <si>
    <t>9101395350</t>
  </si>
  <si>
    <t>K22TTM#00038814</t>
  </si>
  <si>
    <t>5618</t>
  </si>
  <si>
    <t>9101395352</t>
  </si>
  <si>
    <t>9101395392</t>
  </si>
  <si>
    <t>K22TTM#00016011</t>
  </si>
  <si>
    <t>9101395413</t>
  </si>
  <si>
    <t>9101395415</t>
  </si>
  <si>
    <t>K22TTM#00016015</t>
  </si>
  <si>
    <t>9101395435</t>
  </si>
  <si>
    <t>5497</t>
  </si>
  <si>
    <t>9101395470</t>
  </si>
  <si>
    <t>5974</t>
  </si>
  <si>
    <t>9101395474</t>
  </si>
  <si>
    <t>K22TTM#00038854</t>
  </si>
  <si>
    <t>9101395495</t>
  </si>
  <si>
    <t>K22TTM#00001275</t>
  </si>
  <si>
    <t>9101395499</t>
  </si>
  <si>
    <t>K22TTM#00038861</t>
  </si>
  <si>
    <t>2758</t>
  </si>
  <si>
    <t>9101395518</t>
  </si>
  <si>
    <t>K22TTM#00001276</t>
  </si>
  <si>
    <t>9200002104</t>
  </si>
  <si>
    <t>K22TTM#00030439</t>
  </si>
  <si>
    <t>6131</t>
  </si>
  <si>
    <t>9200002105</t>
  </si>
  <si>
    <t>K22TTM#00030440</t>
  </si>
  <si>
    <t>9200002165</t>
  </si>
  <si>
    <t>K22TTM#00037740</t>
  </si>
  <si>
    <t>Vendor</t>
  </si>
  <si>
    <t>Purchase Order</t>
  </si>
  <si>
    <t>Article</t>
  </si>
  <si>
    <t>Tax code</t>
  </si>
  <si>
    <t>Invoice Amount</t>
  </si>
  <si>
    <t>Qty in OPUn</t>
  </si>
  <si>
    <t>Order Price Unit</t>
  </si>
  <si>
    <t>Article Description</t>
  </si>
  <si>
    <t>Net Order Price</t>
  </si>
  <si>
    <t>Reference</t>
  </si>
  <si>
    <t>Posting Date</t>
  </si>
  <si>
    <t>Site</t>
  </si>
  <si>
    <t>Site name</t>
  </si>
  <si>
    <t>Total Invoice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</si>
</sst>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₫_ ;_ * \(#,##0.00\)\ _₫_ ;_ * &quot;-&quot;??_)\ _₫_ ;_ @_ "/>
    <numFmt numFmtId="165" formatCode="_ * #,##0_)\ _₫_ ;_ * \(#,##0\)\ _₫_ ;_ * &quot;-&quot;??_)\ _₫_ ;_ @_ "/>
  </numFmts>
  <fonts count="2" x14ac:knownFonts="1">
    <font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5" fontId="0" fillId="2" borderId="1" xfId="1" applyNumberFormat="1" applyFont="1" applyFill="1" applyBorder="1" applyAlignment="1">
      <alignment vertical="top" wrapText="1"/>
    </xf>
    <xf numFmtId="165" fontId="0" fillId="0" borderId="0" xfId="1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hltk/Desktop/EX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Purchasing Document</v>
          </cell>
          <cell r="B1" t="str">
            <v>Document Number</v>
          </cell>
          <cell r="C1" t="str">
            <v>Vendor</v>
          </cell>
          <cell r="D1" t="str">
            <v>Vendor name</v>
          </cell>
          <cell r="E1" t="str">
            <v>Created On</v>
          </cell>
          <cell r="F1" t="str">
            <v>Site</v>
          </cell>
          <cell r="G1" t="str">
            <v>Site name</v>
          </cell>
          <cell r="H1" t="str">
            <v>Currency</v>
          </cell>
          <cell r="I1" t="str">
            <v>Reference</v>
          </cell>
          <cell r="J1" t="str">
            <v>Document Date</v>
          </cell>
        </row>
        <row r="2">
          <cell r="A2" t="str">
            <v>9101318571</v>
          </cell>
          <cell r="B2" t="str">
            <v>5133897509</v>
          </cell>
          <cell r="C2" t="str">
            <v>2003606</v>
          </cell>
          <cell r="D2" t="str">
            <v>CTY TNHH MTV TMDV NGỌC THƠM</v>
          </cell>
          <cell r="E2">
            <v>44703</v>
          </cell>
          <cell r="F2" t="str">
            <v>1623</v>
          </cell>
          <cell r="G2" t="str">
            <v>WM VCP QNI Quảng Ngãi</v>
          </cell>
          <cell r="H2" t="str">
            <v>VND</v>
          </cell>
          <cell r="I2" t="str">
            <v>K22TTM#00000153</v>
          </cell>
          <cell r="J2">
            <v>44720</v>
          </cell>
        </row>
        <row r="3">
          <cell r="A3" t="str">
            <v>9101320189</v>
          </cell>
          <cell r="B3" t="str">
            <v>5134357529</v>
          </cell>
          <cell r="C3" t="str">
            <v>2003606</v>
          </cell>
          <cell r="D3" t="str">
            <v>CTY TNHH MTV TMDV NGỌC THƠM</v>
          </cell>
          <cell r="E3">
            <v>44704</v>
          </cell>
          <cell r="F3" t="str">
            <v>1594</v>
          </cell>
          <cell r="G3" t="str">
            <v>WM VCP YBI Yên Bái</v>
          </cell>
          <cell r="H3" t="str">
            <v>VND</v>
          </cell>
          <cell r="I3" t="str">
            <v>K22TTM#00000464</v>
          </cell>
          <cell r="J3">
            <v>44740</v>
          </cell>
        </row>
        <row r="4">
          <cell r="A4" t="str">
            <v>9101322344</v>
          </cell>
          <cell r="B4" t="str">
            <v>5133898082</v>
          </cell>
          <cell r="C4" t="str">
            <v>2003606</v>
          </cell>
          <cell r="D4" t="str">
            <v>CTY TNHH MTV TMDV NGỌC THƠM</v>
          </cell>
          <cell r="E4">
            <v>44705</v>
          </cell>
          <cell r="F4" t="str">
            <v>1695</v>
          </cell>
          <cell r="G4" t="str">
            <v>WM LCU Lai Châu</v>
          </cell>
          <cell r="H4" t="str">
            <v>VND</v>
          </cell>
          <cell r="I4" t="str">
            <v>K22TTM#00000044</v>
          </cell>
          <cell r="J4">
            <v>44720</v>
          </cell>
        </row>
        <row r="5">
          <cell r="A5" t="str">
            <v>9101336590</v>
          </cell>
          <cell r="B5" t="str">
            <v>5133895616</v>
          </cell>
          <cell r="C5" t="str">
            <v>2003606</v>
          </cell>
          <cell r="D5" t="str">
            <v>CTY TNHH MTV TMDV NGỌC THƠM</v>
          </cell>
          <cell r="E5">
            <v>44713</v>
          </cell>
          <cell r="F5" t="str">
            <v>1535</v>
          </cell>
          <cell r="G5" t="str">
            <v>WM VMM HNI Times City</v>
          </cell>
          <cell r="H5" t="str">
            <v>VND</v>
          </cell>
          <cell r="I5" t="str">
            <v>K22TTM#00018655</v>
          </cell>
          <cell r="J5">
            <v>44720</v>
          </cell>
        </row>
        <row r="6">
          <cell r="A6" t="str">
            <v>9101336594</v>
          </cell>
          <cell r="B6" t="str">
            <v>5133895623</v>
          </cell>
          <cell r="C6" t="str">
            <v>2003606</v>
          </cell>
          <cell r="D6" t="str">
            <v>CTY TNHH MTV TMDV NGỌC THƠM</v>
          </cell>
          <cell r="E6">
            <v>44716</v>
          </cell>
          <cell r="F6" t="str">
            <v>1619</v>
          </cell>
          <cell r="G6" t="str">
            <v>WM VCP THA Thanh Hóa</v>
          </cell>
          <cell r="H6" t="str">
            <v>VND</v>
          </cell>
          <cell r="I6" t="str">
            <v>K22TTM#00001157</v>
          </cell>
          <cell r="J6">
            <v>44720</v>
          </cell>
        </row>
        <row r="7">
          <cell r="A7" t="str">
            <v>9101336767</v>
          </cell>
          <cell r="B7" t="str">
            <v>5133895647</v>
          </cell>
          <cell r="C7" t="str">
            <v>2003606</v>
          </cell>
          <cell r="D7" t="str">
            <v>CTY TNHH MTV TMDV NGỌC THƠM</v>
          </cell>
          <cell r="E7">
            <v>44712</v>
          </cell>
          <cell r="F7" t="str">
            <v>1626</v>
          </cell>
          <cell r="G7" t="str">
            <v>WM VCP HTH Hà Tĩnh</v>
          </cell>
          <cell r="H7" t="str">
            <v>VND</v>
          </cell>
          <cell r="I7" t="str">
            <v>K22TTM#00000346</v>
          </cell>
          <cell r="J7">
            <v>44720</v>
          </cell>
        </row>
        <row r="8">
          <cell r="A8" t="str">
            <v>9101337381</v>
          </cell>
          <cell r="B8" t="str">
            <v>5134354001</v>
          </cell>
          <cell r="C8" t="str">
            <v>2003606</v>
          </cell>
          <cell r="D8" t="str">
            <v>CTY TNHH MTV TMDV NGỌC THƠM</v>
          </cell>
          <cell r="E8">
            <v>44713</v>
          </cell>
          <cell r="F8" t="str">
            <v>3288</v>
          </cell>
          <cell r="G8" t="str">
            <v>WM+ HDG 100 Bà Triệu</v>
          </cell>
          <cell r="H8" t="str">
            <v>VND</v>
          </cell>
          <cell r="I8" t="str">
            <v>K22TTM#00001696</v>
          </cell>
          <cell r="J8">
            <v>44740</v>
          </cell>
        </row>
        <row r="9">
          <cell r="A9" t="str">
            <v>9101337403</v>
          </cell>
          <cell r="B9" t="str">
            <v>5133896009</v>
          </cell>
          <cell r="C9" t="str">
            <v>2003606</v>
          </cell>
          <cell r="D9" t="str">
            <v>CTY TNHH MTV TMDV NGỌC THƠM</v>
          </cell>
          <cell r="E9">
            <v>44713</v>
          </cell>
          <cell r="F9" t="str">
            <v>6130</v>
          </cell>
          <cell r="G9" t="str">
            <v>WM+ QNH 708 Khu Mễ Xá 2</v>
          </cell>
          <cell r="H9" t="str">
            <v>VND</v>
          </cell>
          <cell r="I9" t="str">
            <v>K22TTM#00002609</v>
          </cell>
          <cell r="J9">
            <v>44720</v>
          </cell>
        </row>
        <row r="10">
          <cell r="A10" t="str">
            <v>9101337405</v>
          </cell>
          <cell r="B10" t="str">
            <v>5134354096</v>
          </cell>
          <cell r="C10" t="str">
            <v>2003606</v>
          </cell>
          <cell r="D10" t="str">
            <v>CTY TNHH MTV TMDV NGỌC THƠM</v>
          </cell>
          <cell r="E10">
            <v>44713</v>
          </cell>
          <cell r="F10" t="str">
            <v>5148</v>
          </cell>
          <cell r="G10" t="str">
            <v>WM+ NTN 134 Ngô Gia Tự</v>
          </cell>
          <cell r="H10" t="str">
            <v>VND</v>
          </cell>
          <cell r="I10" t="str">
            <v>K22TTM#00000546</v>
          </cell>
          <cell r="J10">
            <v>44740</v>
          </cell>
        </row>
        <row r="11">
          <cell r="A11" t="str">
            <v>9101337406</v>
          </cell>
          <cell r="B11" t="str">
            <v>5133896017</v>
          </cell>
          <cell r="C11" t="str">
            <v>2003606</v>
          </cell>
          <cell r="D11" t="str">
            <v>CTY TNHH MTV TMDV NGỌC THƠM</v>
          </cell>
          <cell r="E11">
            <v>44713</v>
          </cell>
          <cell r="F11" t="str">
            <v>5536</v>
          </cell>
          <cell r="G11" t="str">
            <v>WM+ HDG Số 1 Đồng Niên</v>
          </cell>
          <cell r="H11" t="str">
            <v>VND</v>
          </cell>
          <cell r="I11" t="str">
            <v>K22TTM#00001105</v>
          </cell>
          <cell r="J11">
            <v>44720</v>
          </cell>
        </row>
        <row r="12">
          <cell r="A12" t="str">
            <v>9101337497</v>
          </cell>
          <cell r="B12" t="str">
            <v>5134354777</v>
          </cell>
          <cell r="C12" t="str">
            <v>2003606</v>
          </cell>
          <cell r="D12" t="str">
            <v>CTY TNHH MTV TMDV NGỌC THƠM</v>
          </cell>
          <cell r="E12">
            <v>44713</v>
          </cell>
          <cell r="F12" t="str">
            <v>5965</v>
          </cell>
          <cell r="G12" t="str">
            <v>WM+ HDG An Nghiệp, Thanh Miện</v>
          </cell>
          <cell r="H12" t="str">
            <v>VND</v>
          </cell>
          <cell r="I12" t="str">
            <v>K22TTM#00001713</v>
          </cell>
          <cell r="J12">
            <v>44740</v>
          </cell>
        </row>
        <row r="13">
          <cell r="A13" t="str">
            <v>9101337589</v>
          </cell>
          <cell r="B13" t="str">
            <v>5133896464</v>
          </cell>
          <cell r="C13" t="str">
            <v>2003606</v>
          </cell>
          <cell r="D13" t="str">
            <v>CTY TNHH MTV TMDV NGỌC THƠM</v>
          </cell>
          <cell r="E13">
            <v>44713</v>
          </cell>
          <cell r="F13" t="str">
            <v>6205</v>
          </cell>
          <cell r="G13" t="str">
            <v>WM+ HTH 12 Yên Trung</v>
          </cell>
          <cell r="H13" t="str">
            <v>VND</v>
          </cell>
          <cell r="I13" t="str">
            <v>K22TTM#00000352</v>
          </cell>
          <cell r="J13">
            <v>44720</v>
          </cell>
        </row>
        <row r="14">
          <cell r="A14" t="str">
            <v>9101337595</v>
          </cell>
          <cell r="B14" t="str">
            <v>5134355186</v>
          </cell>
          <cell r="C14" t="str">
            <v>2003606</v>
          </cell>
          <cell r="D14" t="str">
            <v>CTY TNHH MTV TMDV NGỌC THƠM</v>
          </cell>
          <cell r="E14">
            <v>44713</v>
          </cell>
          <cell r="F14" t="str">
            <v>4826</v>
          </cell>
          <cell r="G14" t="str">
            <v>WM+ HNI 98 Miếu Thờ</v>
          </cell>
          <cell r="H14" t="str">
            <v>VND</v>
          </cell>
          <cell r="I14" t="str">
            <v>K22TTM#00030475</v>
          </cell>
          <cell r="J14">
            <v>44740</v>
          </cell>
        </row>
        <row r="15">
          <cell r="A15" t="str">
            <v>9101337596</v>
          </cell>
          <cell r="B15" t="str">
            <v>5134355189</v>
          </cell>
          <cell r="C15" t="str">
            <v>2003606</v>
          </cell>
          <cell r="D15" t="str">
            <v>CTY TNHH MTV TMDV NGỌC THƠM</v>
          </cell>
          <cell r="E15">
            <v>44713</v>
          </cell>
          <cell r="F15" t="str">
            <v>3144</v>
          </cell>
          <cell r="G15" t="str">
            <v>WM+ HNI 313 Trần Cung</v>
          </cell>
          <cell r="H15" t="str">
            <v>VND</v>
          </cell>
          <cell r="I15" t="str">
            <v>K22TTM#00030477</v>
          </cell>
          <cell r="J15">
            <v>44740</v>
          </cell>
        </row>
        <row r="16">
          <cell r="A16" t="str">
            <v>9101337626</v>
          </cell>
          <cell r="B16" t="str">
            <v>5133896679</v>
          </cell>
          <cell r="C16" t="str">
            <v>2003606</v>
          </cell>
          <cell r="D16" t="str">
            <v>CTY TNHH MTV TMDV NGỌC THƠM</v>
          </cell>
          <cell r="E16">
            <v>44713</v>
          </cell>
          <cell r="F16" t="str">
            <v>5815</v>
          </cell>
          <cell r="G16" t="str">
            <v>WM+ HNI Xóm Bùng, Thường Tín</v>
          </cell>
          <cell r="H16" t="str">
            <v>VND</v>
          </cell>
          <cell r="I16" t="str">
            <v>K22TTM#00018978</v>
          </cell>
          <cell r="J16">
            <v>44720</v>
          </cell>
        </row>
        <row r="17">
          <cell r="A17" t="str">
            <v>9101337668</v>
          </cell>
          <cell r="B17" t="str">
            <v>5133897056</v>
          </cell>
          <cell r="C17" t="str">
            <v>2003606</v>
          </cell>
          <cell r="D17" t="str">
            <v>CTY TNHH MTV TMDV NGỌC THƠM</v>
          </cell>
          <cell r="E17">
            <v>44713</v>
          </cell>
          <cell r="F17" t="str">
            <v>5891</v>
          </cell>
          <cell r="G17" t="str">
            <v>WM+ PTO Khu 23 Vạn Xuân</v>
          </cell>
          <cell r="H17" t="str">
            <v>VND</v>
          </cell>
          <cell r="I17" t="str">
            <v>K22TTM#00000667</v>
          </cell>
          <cell r="J17">
            <v>44720</v>
          </cell>
        </row>
        <row r="18">
          <cell r="A18" t="str">
            <v>9101337670</v>
          </cell>
          <cell r="B18" t="str">
            <v>5133897063</v>
          </cell>
          <cell r="C18" t="str">
            <v>2003606</v>
          </cell>
          <cell r="D18" t="str">
            <v>CTY TNHH MTV TMDV NGỌC THƠM</v>
          </cell>
          <cell r="E18">
            <v>44713</v>
          </cell>
          <cell r="F18" t="str">
            <v>5891</v>
          </cell>
          <cell r="G18" t="str">
            <v>WM+ PTO Khu 23 Vạn Xuân</v>
          </cell>
          <cell r="H18" t="str">
            <v>VND</v>
          </cell>
          <cell r="I18" t="str">
            <v>K22TTM#00000668</v>
          </cell>
          <cell r="J18">
            <v>44720</v>
          </cell>
        </row>
        <row r="19">
          <cell r="A19" t="str">
            <v>9101337682</v>
          </cell>
          <cell r="B19" t="str">
            <v>5133897164</v>
          </cell>
          <cell r="C19" t="str">
            <v>2003606</v>
          </cell>
          <cell r="D19" t="str">
            <v>CTY TNHH MTV TMDV NGỌC THƠM</v>
          </cell>
          <cell r="E19">
            <v>44713</v>
          </cell>
          <cell r="F19" t="str">
            <v>3089</v>
          </cell>
          <cell r="G19" t="str">
            <v>WM+ HNI 44 Lâm Tiên</v>
          </cell>
          <cell r="H19" t="str">
            <v>VND</v>
          </cell>
          <cell r="I19" t="str">
            <v>K22TTM#00019136</v>
          </cell>
          <cell r="J19">
            <v>44720</v>
          </cell>
        </row>
        <row r="20">
          <cell r="A20" t="str">
            <v>9101337704</v>
          </cell>
          <cell r="B20" t="str">
            <v>5133897377</v>
          </cell>
          <cell r="C20" t="str">
            <v>2003606</v>
          </cell>
          <cell r="D20" t="str">
            <v>CTY TNHH MTV TMDV NGỌC THƠM</v>
          </cell>
          <cell r="E20">
            <v>44713</v>
          </cell>
          <cell r="F20" t="str">
            <v>5082</v>
          </cell>
          <cell r="G20" t="str">
            <v>WM+ QBH 183 Lý Thái Tổ</v>
          </cell>
          <cell r="H20" t="str">
            <v>VND</v>
          </cell>
          <cell r="I20" t="str">
            <v>K22TTM#00000112</v>
          </cell>
          <cell r="J20">
            <v>44720</v>
          </cell>
        </row>
        <row r="21">
          <cell r="A21" t="str">
            <v>9101337718</v>
          </cell>
          <cell r="B21" t="str">
            <v>5133897495</v>
          </cell>
          <cell r="C21" t="str">
            <v>2003606</v>
          </cell>
          <cell r="D21" t="str">
            <v>CTY TNHH MTV TMDV NGỌC THƠM</v>
          </cell>
          <cell r="E21">
            <v>44713</v>
          </cell>
          <cell r="F21" t="str">
            <v>6264</v>
          </cell>
          <cell r="G21" t="str">
            <v>WM+ PTO Khu Ngọc Chúc 3, Đoan</v>
          </cell>
          <cell r="H21" t="str">
            <v>VND</v>
          </cell>
          <cell r="I21" t="str">
            <v>K22TTM#00000679</v>
          </cell>
          <cell r="J21">
            <v>44720</v>
          </cell>
        </row>
        <row r="22">
          <cell r="A22" t="str">
            <v>9101337734</v>
          </cell>
          <cell r="B22" t="str">
            <v>5134355290</v>
          </cell>
          <cell r="C22" t="str">
            <v>2003606</v>
          </cell>
          <cell r="D22" t="str">
            <v>CTY TNHH MTV TMDV NGỌC THƠM</v>
          </cell>
          <cell r="E22">
            <v>44713</v>
          </cell>
          <cell r="F22" t="str">
            <v>3342</v>
          </cell>
          <cell r="G22" t="str">
            <v>WM+ HNI B2 Pandora Triều Khúc</v>
          </cell>
          <cell r="H22" t="str">
            <v>VND</v>
          </cell>
          <cell r="I22" t="str">
            <v>K22TTM#00030519</v>
          </cell>
          <cell r="J22">
            <v>44740</v>
          </cell>
        </row>
        <row r="23">
          <cell r="A23" t="str">
            <v>9101337746</v>
          </cell>
          <cell r="B23" t="str">
            <v>5133897660</v>
          </cell>
          <cell r="C23" t="str">
            <v>2003606</v>
          </cell>
          <cell r="D23" t="str">
            <v>CTY TNHH MTV TMDV NGỌC THƠM</v>
          </cell>
          <cell r="E23">
            <v>44713</v>
          </cell>
          <cell r="F23" t="str">
            <v>4561</v>
          </cell>
          <cell r="G23" t="str">
            <v>[Block] WM+ KHA 45 Phước Long</v>
          </cell>
          <cell r="H23" t="str">
            <v>VND</v>
          </cell>
          <cell r="I23" t="str">
            <v>K22TTM#00000492</v>
          </cell>
          <cell r="J23">
            <v>44720</v>
          </cell>
        </row>
        <row r="24">
          <cell r="A24" t="str">
            <v>9101337797</v>
          </cell>
          <cell r="B24" t="str">
            <v>5133898029</v>
          </cell>
          <cell r="C24" t="str">
            <v>2003606</v>
          </cell>
          <cell r="D24" t="str">
            <v>CTY TNHH MTV TMDV NGỌC THƠM</v>
          </cell>
          <cell r="E24">
            <v>44713</v>
          </cell>
          <cell r="F24" t="str">
            <v>2763</v>
          </cell>
          <cell r="G24" t="str">
            <v>WM+ HNI 179 Thịnh Liệt</v>
          </cell>
          <cell r="H24" t="str">
            <v>VND</v>
          </cell>
          <cell r="I24" t="str">
            <v>K22TTM#00019421</v>
          </cell>
          <cell r="J24">
            <v>44720</v>
          </cell>
        </row>
        <row r="25">
          <cell r="A25" t="str">
            <v>9101337815</v>
          </cell>
          <cell r="B25" t="str">
            <v>5133898173</v>
          </cell>
          <cell r="C25" t="str">
            <v>2003606</v>
          </cell>
          <cell r="D25" t="str">
            <v>CTY TNHH MTV TMDV NGỌC THƠM</v>
          </cell>
          <cell r="E25">
            <v>44713</v>
          </cell>
          <cell r="F25" t="str">
            <v>4903</v>
          </cell>
          <cell r="G25" t="str">
            <v>WM+ YBI 142 Đinh Tiên Hoàng</v>
          </cell>
          <cell r="H25" t="str">
            <v>VND</v>
          </cell>
          <cell r="I25" t="str">
            <v>K22TTM#00000306</v>
          </cell>
          <cell r="J25">
            <v>44720</v>
          </cell>
        </row>
        <row r="26">
          <cell r="A26" t="str">
            <v>9101337863</v>
          </cell>
          <cell r="B26" t="str">
            <v>5133898273</v>
          </cell>
          <cell r="C26" t="str">
            <v>2003606</v>
          </cell>
          <cell r="D26" t="str">
            <v>CTY TNHH MTV TMDV NGỌC THƠM</v>
          </cell>
          <cell r="E26">
            <v>44713</v>
          </cell>
          <cell r="F26" t="str">
            <v>3304</v>
          </cell>
          <cell r="G26" t="str">
            <v>WM+ HNI 217A Quan Hoa</v>
          </cell>
          <cell r="H26" t="str">
            <v>VND</v>
          </cell>
          <cell r="I26" t="str">
            <v>K22TTM#00019525</v>
          </cell>
          <cell r="J26">
            <v>44720</v>
          </cell>
        </row>
        <row r="27">
          <cell r="A27" t="str">
            <v>9101337869</v>
          </cell>
          <cell r="B27" t="str">
            <v>5133898286</v>
          </cell>
          <cell r="C27" t="str">
            <v>2003606</v>
          </cell>
          <cell r="D27" t="str">
            <v>CTY TNHH MTV TMDV NGỌC THƠM</v>
          </cell>
          <cell r="E27">
            <v>44713</v>
          </cell>
          <cell r="F27" t="str">
            <v>2061</v>
          </cell>
          <cell r="G27" t="str">
            <v>WM+ HNI 227 Thanh Nhàn</v>
          </cell>
          <cell r="H27" t="str">
            <v>VND</v>
          </cell>
          <cell r="I27" t="str">
            <v>K22TTM#00019531</v>
          </cell>
          <cell r="J27">
            <v>44720</v>
          </cell>
        </row>
        <row r="28">
          <cell r="A28" t="str">
            <v>9101337874</v>
          </cell>
          <cell r="B28" t="str">
            <v>5133898292</v>
          </cell>
          <cell r="C28" t="str">
            <v>2003606</v>
          </cell>
          <cell r="D28" t="str">
            <v>CTY TNHH MTV TMDV NGỌC THƠM</v>
          </cell>
          <cell r="E28">
            <v>44713</v>
          </cell>
          <cell r="F28" t="str">
            <v>2061</v>
          </cell>
          <cell r="G28" t="str">
            <v>WM+ HNI 227 Thanh Nhàn</v>
          </cell>
          <cell r="H28" t="str">
            <v>VND</v>
          </cell>
          <cell r="I28" t="str">
            <v>K22TTM#00019534</v>
          </cell>
          <cell r="J28">
            <v>44720</v>
          </cell>
        </row>
        <row r="29">
          <cell r="A29" t="str">
            <v>9101337901</v>
          </cell>
          <cell r="B29" t="str">
            <v>5133898325</v>
          </cell>
          <cell r="C29" t="str">
            <v>2003606</v>
          </cell>
          <cell r="D29" t="str">
            <v>CTY TNHH MTV TMDV NGỌC THƠM</v>
          </cell>
          <cell r="E29">
            <v>44713</v>
          </cell>
          <cell r="F29" t="str">
            <v>3685</v>
          </cell>
          <cell r="G29" t="str">
            <v>WM+ PTO 1343 Hùng Vương</v>
          </cell>
          <cell r="H29" t="str">
            <v>VND</v>
          </cell>
          <cell r="I29" t="str">
            <v>K22TTM#00000687</v>
          </cell>
          <cell r="J29">
            <v>44720</v>
          </cell>
        </row>
        <row r="30">
          <cell r="A30" t="str">
            <v>9101337976</v>
          </cell>
          <cell r="B30" t="str">
            <v>5134355437</v>
          </cell>
          <cell r="C30" t="str">
            <v>2003606</v>
          </cell>
          <cell r="D30" t="str">
            <v>CTY TNHH MTV TMDV NGỌC THƠM</v>
          </cell>
          <cell r="E30">
            <v>44713</v>
          </cell>
          <cell r="F30" t="str">
            <v>4169</v>
          </cell>
          <cell r="G30" t="str">
            <v>WM+ HNI Thống Nhất Complex</v>
          </cell>
          <cell r="H30" t="str">
            <v>VND</v>
          </cell>
          <cell r="I30" t="str">
            <v>K22TTM#00030598</v>
          </cell>
          <cell r="J30">
            <v>44740</v>
          </cell>
        </row>
        <row r="31">
          <cell r="A31" t="str">
            <v>9101337995</v>
          </cell>
          <cell r="B31" t="str">
            <v>5133898426</v>
          </cell>
          <cell r="C31" t="str">
            <v>2003606</v>
          </cell>
          <cell r="D31" t="str">
            <v>CTY TNHH MTV TMDV NGỌC THƠM</v>
          </cell>
          <cell r="E31">
            <v>44713</v>
          </cell>
          <cell r="F31" t="str">
            <v>2122</v>
          </cell>
          <cell r="G31" t="str">
            <v>WM+ HNI 10/118 Ng Khánh Toàn</v>
          </cell>
          <cell r="H31" t="str">
            <v>VND</v>
          </cell>
          <cell r="I31" t="str">
            <v>K22TTM#00019595</v>
          </cell>
          <cell r="J31">
            <v>44720</v>
          </cell>
        </row>
        <row r="32">
          <cell r="A32" t="str">
            <v>9101338010</v>
          </cell>
          <cell r="B32" t="str">
            <v>5134324180</v>
          </cell>
          <cell r="C32" t="str">
            <v>2003606</v>
          </cell>
          <cell r="D32" t="str">
            <v>CTY TNHH MTV TMDV NGỌC THƠM</v>
          </cell>
          <cell r="E32">
            <v>44713</v>
          </cell>
          <cell r="F32" t="str">
            <v>4815</v>
          </cell>
          <cell r="G32" t="str">
            <v>WM+ TQG 288 đường 17/8</v>
          </cell>
          <cell r="H32" t="str">
            <v>VND</v>
          </cell>
          <cell r="I32" t="str">
            <v>K22TTM#00000847</v>
          </cell>
          <cell r="J32">
            <v>44737</v>
          </cell>
        </row>
        <row r="33">
          <cell r="A33" t="str">
            <v>9101338031</v>
          </cell>
          <cell r="B33" t="str">
            <v>5134355467</v>
          </cell>
          <cell r="C33" t="str">
            <v>2003606</v>
          </cell>
          <cell r="D33" t="str">
            <v>CTY TNHH MTV TMDV NGỌC THƠM</v>
          </cell>
          <cell r="E33">
            <v>44713</v>
          </cell>
          <cell r="F33" t="str">
            <v>2021</v>
          </cell>
          <cell r="G33" t="str">
            <v>WM+ HNI Chelsea Park</v>
          </cell>
          <cell r="H33" t="str">
            <v>VND</v>
          </cell>
          <cell r="I33" t="str">
            <v>K22TTM#00030614</v>
          </cell>
          <cell r="J33">
            <v>44740</v>
          </cell>
        </row>
        <row r="34">
          <cell r="A34" t="str">
            <v>9101338033</v>
          </cell>
          <cell r="B34" t="str">
            <v>5134324426</v>
          </cell>
          <cell r="C34" t="str">
            <v>2003606</v>
          </cell>
          <cell r="D34" t="str">
            <v>CTY TNHH MTV TMDV NGỌC THƠM</v>
          </cell>
          <cell r="E34">
            <v>44713</v>
          </cell>
          <cell r="F34" t="str">
            <v>3239</v>
          </cell>
          <cell r="G34" t="str">
            <v>WM+ HNI Thăng Long Victory</v>
          </cell>
          <cell r="H34" t="str">
            <v>VND</v>
          </cell>
          <cell r="I34" t="str">
            <v>K22TTM#00027079</v>
          </cell>
          <cell r="J34">
            <v>44737</v>
          </cell>
        </row>
        <row r="35">
          <cell r="A35" t="str">
            <v>9101338035</v>
          </cell>
          <cell r="B35" t="str">
            <v>5133898469</v>
          </cell>
          <cell r="C35" t="str">
            <v>2003606</v>
          </cell>
          <cell r="D35" t="str">
            <v>CTY TNHH MTV TMDV NGỌC THƠM</v>
          </cell>
          <cell r="E35">
            <v>44713</v>
          </cell>
          <cell r="F35" t="str">
            <v>3229</v>
          </cell>
          <cell r="G35" t="str">
            <v>WM+ HNI CT7K Parkview Dương Nộ</v>
          </cell>
          <cell r="H35" t="str">
            <v>VND</v>
          </cell>
          <cell r="I35" t="str">
            <v>K22TTM#00019613</v>
          </cell>
          <cell r="J35">
            <v>44720</v>
          </cell>
        </row>
        <row r="36">
          <cell r="A36" t="str">
            <v>9101338044</v>
          </cell>
          <cell r="B36" t="str">
            <v>5133898471</v>
          </cell>
          <cell r="C36" t="str">
            <v>2003606</v>
          </cell>
          <cell r="D36" t="str">
            <v>CTY TNHH MTV TMDV NGỌC THƠM</v>
          </cell>
          <cell r="E36">
            <v>44713</v>
          </cell>
          <cell r="F36" t="str">
            <v>4599</v>
          </cell>
          <cell r="G36" t="str">
            <v>WM+ NAN 259 Hà Huy Tập</v>
          </cell>
          <cell r="H36" t="str">
            <v>VND</v>
          </cell>
          <cell r="I36" t="str">
            <v>K22TTM#00000794</v>
          </cell>
          <cell r="J36">
            <v>44720</v>
          </cell>
        </row>
        <row r="37">
          <cell r="A37" t="str">
            <v>9101338057</v>
          </cell>
          <cell r="B37" t="str">
            <v>5134355507</v>
          </cell>
          <cell r="C37" t="str">
            <v>2003606</v>
          </cell>
          <cell r="D37" t="str">
            <v>CTY TNHH MTV TMDV NGỌC THƠM</v>
          </cell>
          <cell r="E37">
            <v>44713</v>
          </cell>
          <cell r="F37" t="str">
            <v>3239</v>
          </cell>
          <cell r="G37" t="str">
            <v>WM+ HNI Thăng Long Victory</v>
          </cell>
          <cell r="H37" t="str">
            <v>VND</v>
          </cell>
          <cell r="I37" t="str">
            <v>K22TTM#00030634</v>
          </cell>
          <cell r="J37">
            <v>44740</v>
          </cell>
        </row>
        <row r="38">
          <cell r="A38" t="str">
            <v>9101338061</v>
          </cell>
          <cell r="B38" t="str">
            <v>5133898487</v>
          </cell>
          <cell r="C38" t="str">
            <v>2003606</v>
          </cell>
          <cell r="D38" t="str">
            <v>CTY TNHH MTV TMDV NGỌC THƠM</v>
          </cell>
          <cell r="E38">
            <v>44713</v>
          </cell>
          <cell r="F38" t="str">
            <v>4517</v>
          </cell>
          <cell r="G38" t="str">
            <v>WM+ HNI 321 Lâm Du</v>
          </cell>
          <cell r="H38" t="str">
            <v>VND</v>
          </cell>
          <cell r="I38" t="str">
            <v>K22TTM#00019619</v>
          </cell>
          <cell r="J38">
            <v>44720</v>
          </cell>
        </row>
        <row r="39">
          <cell r="A39" t="str">
            <v>9101338080</v>
          </cell>
          <cell r="B39" t="str">
            <v>5133898505</v>
          </cell>
          <cell r="C39" t="str">
            <v>2003606</v>
          </cell>
          <cell r="D39" t="str">
            <v>CTY TNHH MTV TMDV NGỌC THƠM</v>
          </cell>
          <cell r="E39">
            <v>44713</v>
          </cell>
          <cell r="F39" t="str">
            <v>1660</v>
          </cell>
          <cell r="G39" t="str">
            <v>WM HNI Thái Thịnh</v>
          </cell>
          <cell r="H39" t="str">
            <v>VND</v>
          </cell>
          <cell r="I39" t="str">
            <v>K22TTM#00019626</v>
          </cell>
          <cell r="J39">
            <v>44720</v>
          </cell>
        </row>
        <row r="40">
          <cell r="A40" t="str">
            <v>9101338100</v>
          </cell>
          <cell r="B40" t="str">
            <v>5133898528</v>
          </cell>
          <cell r="C40" t="str">
            <v>2003606</v>
          </cell>
          <cell r="D40" t="str">
            <v>CTY TNHH MTV TMDV NGỌC THƠM</v>
          </cell>
          <cell r="E40">
            <v>44713</v>
          </cell>
          <cell r="F40" t="str">
            <v>3360</v>
          </cell>
          <cell r="G40" t="str">
            <v>WM+ VTU 286 Lê Lợi</v>
          </cell>
          <cell r="H40" t="str">
            <v>VND</v>
          </cell>
          <cell r="I40" t="str">
            <v>K22TTM#00000635</v>
          </cell>
          <cell r="J40">
            <v>44720</v>
          </cell>
        </row>
        <row r="41">
          <cell r="A41" t="str">
            <v>9101338101</v>
          </cell>
          <cell r="B41" t="str">
            <v>5133898530</v>
          </cell>
          <cell r="C41" t="str">
            <v>2003606</v>
          </cell>
          <cell r="D41" t="str">
            <v>CTY TNHH MTV TMDV NGỌC THƠM</v>
          </cell>
          <cell r="E41">
            <v>44713</v>
          </cell>
          <cell r="F41" t="str">
            <v>1601</v>
          </cell>
          <cell r="G41" t="str">
            <v>WM VCP TQG Tuyên Quang</v>
          </cell>
          <cell r="H41" t="str">
            <v>VND</v>
          </cell>
          <cell r="I41" t="str">
            <v>K22TTM#00000605</v>
          </cell>
          <cell r="J41">
            <v>44720</v>
          </cell>
        </row>
        <row r="42">
          <cell r="A42" t="str">
            <v>9101338103</v>
          </cell>
          <cell r="B42" t="str">
            <v>5133898532</v>
          </cell>
          <cell r="C42" t="str">
            <v>2003606</v>
          </cell>
          <cell r="D42" t="str">
            <v>CTY TNHH MTV TMDV NGỌC THƠM</v>
          </cell>
          <cell r="E42">
            <v>44713</v>
          </cell>
          <cell r="F42" t="str">
            <v>3360</v>
          </cell>
          <cell r="G42" t="str">
            <v>WM+ VTU 286 Lê Lợi</v>
          </cell>
          <cell r="H42" t="str">
            <v>VND</v>
          </cell>
          <cell r="I42" t="str">
            <v>K22TTM#00000636</v>
          </cell>
          <cell r="J42">
            <v>44720</v>
          </cell>
        </row>
        <row r="43">
          <cell r="A43" t="str">
            <v>9101338108</v>
          </cell>
          <cell r="B43" t="str">
            <v>5133898548</v>
          </cell>
          <cell r="C43" t="str">
            <v>2003606</v>
          </cell>
          <cell r="D43" t="str">
            <v>CTY TNHH MTV TMDV NGỌC THƠM</v>
          </cell>
          <cell r="E43">
            <v>44713</v>
          </cell>
          <cell r="F43" t="str">
            <v>5723</v>
          </cell>
          <cell r="G43" t="str">
            <v>WM+ HTH 234 Xô Viết Nghệ Tĩnh,</v>
          </cell>
          <cell r="H43" t="str">
            <v>VND</v>
          </cell>
          <cell r="I43" t="str">
            <v>K22TTM#00000366</v>
          </cell>
          <cell r="J43">
            <v>44720</v>
          </cell>
        </row>
        <row r="44">
          <cell r="A44" t="str">
            <v>9101338128</v>
          </cell>
          <cell r="B44" t="str">
            <v>5133898564</v>
          </cell>
          <cell r="C44" t="str">
            <v>2003606</v>
          </cell>
          <cell r="D44" t="str">
            <v>CTY TNHH MTV TMDV NGỌC THƠM</v>
          </cell>
          <cell r="E44">
            <v>44713</v>
          </cell>
          <cell r="F44" t="str">
            <v>3311</v>
          </cell>
          <cell r="G44" t="str">
            <v>WM+ HNI E13 KĐG Tân Triều</v>
          </cell>
          <cell r="H44" t="str">
            <v>VND</v>
          </cell>
          <cell r="I44" t="str">
            <v>K22TTM#00019643</v>
          </cell>
          <cell r="J44">
            <v>44720</v>
          </cell>
        </row>
        <row r="45">
          <cell r="A45" t="str">
            <v>9101338144</v>
          </cell>
          <cell r="B45" t="str">
            <v>5133898573</v>
          </cell>
          <cell r="C45" t="str">
            <v>2003606</v>
          </cell>
          <cell r="D45" t="str">
            <v>CTY TNHH MTV TMDV NGỌC THƠM</v>
          </cell>
          <cell r="E45">
            <v>44713</v>
          </cell>
          <cell r="F45" t="str">
            <v>4950</v>
          </cell>
          <cell r="G45" t="str">
            <v>WM+ DNG 286 Văn Tiến Dũng</v>
          </cell>
          <cell r="H45" t="str">
            <v>VND</v>
          </cell>
          <cell r="I45" t="str">
            <v>K22TTM#00003154</v>
          </cell>
          <cell r="J45">
            <v>44720</v>
          </cell>
        </row>
        <row r="46">
          <cell r="A46" t="str">
            <v>9101338149</v>
          </cell>
          <cell r="B46" t="str">
            <v>5133898587</v>
          </cell>
          <cell r="C46" t="str">
            <v>2003606</v>
          </cell>
          <cell r="D46" t="str">
            <v>CTY TNHH MTV TMDV NGỌC THƠM</v>
          </cell>
          <cell r="E46">
            <v>44713</v>
          </cell>
          <cell r="F46" t="str">
            <v>4067</v>
          </cell>
          <cell r="G46" t="str">
            <v>WM+ HNI LK04 Lô TT02 622 Minh</v>
          </cell>
          <cell r="H46" t="str">
            <v>VND</v>
          </cell>
          <cell r="I46" t="str">
            <v>K22TTM#00019650</v>
          </cell>
          <cell r="J46">
            <v>44720</v>
          </cell>
        </row>
        <row r="47">
          <cell r="A47" t="str">
            <v>9101338150</v>
          </cell>
          <cell r="B47" t="str">
            <v>5134355587</v>
          </cell>
          <cell r="C47" t="str">
            <v>2003606</v>
          </cell>
          <cell r="D47" t="str">
            <v>CTY TNHH MTV TMDV NGỌC THƠM</v>
          </cell>
          <cell r="E47">
            <v>44713</v>
          </cell>
          <cell r="F47" t="str">
            <v>4280</v>
          </cell>
          <cell r="G47" t="str">
            <v>WM+ HNI L1-08 HH3 FLC Đại Mỗ</v>
          </cell>
          <cell r="H47" t="str">
            <v>VND</v>
          </cell>
          <cell r="I47" t="str">
            <v>K22TTM#00030664</v>
          </cell>
          <cell r="J47">
            <v>44740</v>
          </cell>
        </row>
        <row r="48">
          <cell r="A48" t="str">
            <v>9101338155</v>
          </cell>
          <cell r="B48" t="str">
            <v>5133898591</v>
          </cell>
          <cell r="C48" t="str">
            <v>2003606</v>
          </cell>
          <cell r="D48" t="str">
            <v>CTY TNHH MTV TMDV NGỌC THƠM</v>
          </cell>
          <cell r="E48">
            <v>44713</v>
          </cell>
          <cell r="F48" t="str">
            <v>5131</v>
          </cell>
          <cell r="G48" t="str">
            <v>WM+ VPC Khu 3 Thôn Đoài, Đường</v>
          </cell>
          <cell r="H48" t="str">
            <v>VND</v>
          </cell>
          <cell r="I48" t="str">
            <v>K22TTM#00000345</v>
          </cell>
          <cell r="J48">
            <v>44720</v>
          </cell>
        </row>
        <row r="49">
          <cell r="A49" t="str">
            <v>9101338181</v>
          </cell>
          <cell r="B49" t="str">
            <v>5133898605</v>
          </cell>
          <cell r="C49" t="str">
            <v>2003606</v>
          </cell>
          <cell r="D49" t="str">
            <v>CTY TNHH MTV TMDV NGỌC THƠM</v>
          </cell>
          <cell r="E49">
            <v>44713</v>
          </cell>
          <cell r="F49" t="str">
            <v>2050</v>
          </cell>
          <cell r="G49" t="str">
            <v>WM+ HNI T2-L1-03 TC</v>
          </cell>
          <cell r="H49" t="str">
            <v>VND</v>
          </cell>
          <cell r="I49" t="str">
            <v>K22TTM#00019656</v>
          </cell>
          <cell r="J49">
            <v>44720</v>
          </cell>
        </row>
        <row r="50">
          <cell r="A50" t="str">
            <v>9101338191</v>
          </cell>
          <cell r="B50" t="str">
            <v>5133898612</v>
          </cell>
          <cell r="C50" t="str">
            <v>2003606</v>
          </cell>
          <cell r="D50" t="str">
            <v>CTY TNHH MTV TMDV NGỌC THƠM</v>
          </cell>
          <cell r="E50">
            <v>44713</v>
          </cell>
          <cell r="F50" t="str">
            <v>5917</v>
          </cell>
          <cell r="G50" t="str">
            <v>WM+ NDH 109 Phố Đoài</v>
          </cell>
          <cell r="H50" t="str">
            <v>VND</v>
          </cell>
          <cell r="I50" t="str">
            <v>K22TTM#00000565</v>
          </cell>
          <cell r="J50">
            <v>44720</v>
          </cell>
        </row>
        <row r="51">
          <cell r="A51" t="str">
            <v>9101338192</v>
          </cell>
          <cell r="B51" t="str">
            <v>5134355593</v>
          </cell>
          <cell r="C51" t="str">
            <v>2003606</v>
          </cell>
          <cell r="D51" t="str">
            <v>CTY TNHH MTV TMDV NGỌC THƠM</v>
          </cell>
          <cell r="E51">
            <v>44713</v>
          </cell>
          <cell r="F51" t="str">
            <v>3432</v>
          </cell>
          <cell r="G51" t="str">
            <v>WM+TBH 19 Hai Bà Trưng</v>
          </cell>
          <cell r="H51" t="str">
            <v>VND</v>
          </cell>
          <cell r="I51" t="str">
            <v>K22TTM#00000724</v>
          </cell>
          <cell r="J51">
            <v>44740</v>
          </cell>
        </row>
        <row r="52">
          <cell r="A52" t="str">
            <v>9101338196</v>
          </cell>
          <cell r="B52" t="str">
            <v>5134355625</v>
          </cell>
          <cell r="C52" t="str">
            <v>2003606</v>
          </cell>
          <cell r="D52" t="str">
            <v>CTY TNHH MTV TMDV NGỌC THƠM</v>
          </cell>
          <cell r="E52">
            <v>44713</v>
          </cell>
          <cell r="F52" t="str">
            <v>3432</v>
          </cell>
          <cell r="G52" t="str">
            <v>WM+TBH 19 Hai Bà Trưng</v>
          </cell>
          <cell r="H52" t="str">
            <v>VND</v>
          </cell>
          <cell r="I52" t="str">
            <v>K22TTM#00000725</v>
          </cell>
          <cell r="J52">
            <v>44740</v>
          </cell>
        </row>
        <row r="53">
          <cell r="A53" t="str">
            <v>9101338207</v>
          </cell>
          <cell r="B53" t="str">
            <v>5133898626</v>
          </cell>
          <cell r="C53" t="str">
            <v>2003606</v>
          </cell>
          <cell r="D53" t="str">
            <v>CTY TNHH MTV TMDV NGỌC THƠM</v>
          </cell>
          <cell r="E53">
            <v>44713</v>
          </cell>
          <cell r="F53" t="str">
            <v>5342</v>
          </cell>
          <cell r="G53" t="str">
            <v>WM+ HNI 8 Trương Công Giai</v>
          </cell>
          <cell r="H53" t="str">
            <v>VND</v>
          </cell>
          <cell r="I53" t="str">
            <v>K22TTM#00019665</v>
          </cell>
          <cell r="J53">
            <v>44720</v>
          </cell>
        </row>
        <row r="54">
          <cell r="A54" t="str">
            <v>9101338211</v>
          </cell>
          <cell r="B54" t="str">
            <v>5134355628</v>
          </cell>
          <cell r="C54" t="str">
            <v>2003606</v>
          </cell>
          <cell r="D54" t="str">
            <v>CTY TNHH MTV TMDV NGỌC THƠM</v>
          </cell>
          <cell r="E54">
            <v>44713</v>
          </cell>
          <cell r="F54" t="str">
            <v>3198</v>
          </cell>
          <cell r="G54" t="str">
            <v>WM+ QNH 192-194 Trần Phú</v>
          </cell>
          <cell r="H54" t="str">
            <v>VND</v>
          </cell>
          <cell r="I54" t="str">
            <v>K22TTM#00004163</v>
          </cell>
          <cell r="J54">
            <v>44740</v>
          </cell>
        </row>
        <row r="55">
          <cell r="A55" t="str">
            <v>9101338215</v>
          </cell>
          <cell r="B55" t="str">
            <v>5134355631</v>
          </cell>
          <cell r="C55" t="str">
            <v>2003606</v>
          </cell>
          <cell r="D55" t="str">
            <v>CTY TNHH MTV TMDV NGỌC THƠM</v>
          </cell>
          <cell r="E55">
            <v>44713</v>
          </cell>
          <cell r="F55" t="str">
            <v>3995</v>
          </cell>
          <cell r="G55" t="str">
            <v>WM+ HNI Khu 6 Thụy Lôi</v>
          </cell>
          <cell r="H55" t="str">
            <v>VND</v>
          </cell>
          <cell r="I55" t="str">
            <v>K22TTM#00030683</v>
          </cell>
          <cell r="J55">
            <v>44740</v>
          </cell>
        </row>
        <row r="56">
          <cell r="A56" t="str">
            <v>9101338222</v>
          </cell>
          <cell r="B56" t="str">
            <v>5133898630</v>
          </cell>
          <cell r="C56" t="str">
            <v>2003606</v>
          </cell>
          <cell r="D56" t="str">
            <v>CTY TNHH MTV TMDV NGỌC THƠM</v>
          </cell>
          <cell r="E56">
            <v>44713</v>
          </cell>
          <cell r="F56" t="str">
            <v>4102</v>
          </cell>
          <cell r="G56" t="str">
            <v>WM+ HYN 209 Park River</v>
          </cell>
          <cell r="H56" t="str">
            <v>VND</v>
          </cell>
          <cell r="I56" t="str">
            <v>K22TTM#00000903</v>
          </cell>
          <cell r="J56">
            <v>44720</v>
          </cell>
        </row>
        <row r="57">
          <cell r="A57" t="str">
            <v>9101338228</v>
          </cell>
          <cell r="B57" t="str">
            <v>5133898644</v>
          </cell>
          <cell r="C57" t="str">
            <v>2003606</v>
          </cell>
          <cell r="D57" t="str">
            <v>CTY TNHH MTV TMDV NGỌC THƠM</v>
          </cell>
          <cell r="E57">
            <v>44713</v>
          </cell>
          <cell r="F57" t="str">
            <v>3337</v>
          </cell>
          <cell r="G57" t="str">
            <v>WM+ HNI 70-72 Tựu Liệt</v>
          </cell>
          <cell r="H57" t="str">
            <v>VND</v>
          </cell>
          <cell r="I57" t="str">
            <v>K22TTM#00019676</v>
          </cell>
          <cell r="J57">
            <v>44720</v>
          </cell>
        </row>
        <row r="58">
          <cell r="A58" t="str">
            <v>9101338245</v>
          </cell>
          <cell r="B58" t="str">
            <v>5133898650</v>
          </cell>
          <cell r="C58" t="str">
            <v>2003606</v>
          </cell>
          <cell r="D58" t="str">
            <v>CTY TNHH MTV TMDV NGỌC THƠM</v>
          </cell>
          <cell r="E58">
            <v>44713</v>
          </cell>
          <cell r="F58" t="str">
            <v>4114</v>
          </cell>
          <cell r="G58" t="str">
            <v>WM+ HNI 284 Tựu Liệt</v>
          </cell>
          <cell r="H58" t="str">
            <v>VND</v>
          </cell>
          <cell r="I58" t="str">
            <v>K22TTM#00019678</v>
          </cell>
          <cell r="J58">
            <v>44720</v>
          </cell>
        </row>
        <row r="59">
          <cell r="A59" t="str">
            <v>9101338276</v>
          </cell>
          <cell r="B59" t="str">
            <v>5133898688</v>
          </cell>
          <cell r="C59" t="str">
            <v>2003606</v>
          </cell>
          <cell r="D59" t="str">
            <v>CTY TNHH MTV TMDV NGỌC THƠM</v>
          </cell>
          <cell r="E59">
            <v>44713</v>
          </cell>
          <cell r="F59" t="str">
            <v>5290</v>
          </cell>
          <cell r="G59" t="str">
            <v>WM+ HNI 71 Ngõ 180 Tây Mỗ</v>
          </cell>
          <cell r="H59" t="str">
            <v>VND</v>
          </cell>
          <cell r="I59" t="str">
            <v>K22TTM#00019695</v>
          </cell>
          <cell r="J59">
            <v>44720</v>
          </cell>
        </row>
        <row r="60">
          <cell r="A60" t="str">
            <v>9101338277</v>
          </cell>
          <cell r="B60" t="str">
            <v>5133898690</v>
          </cell>
          <cell r="C60" t="str">
            <v>2003606</v>
          </cell>
          <cell r="D60" t="str">
            <v>CTY TNHH MTV TMDV NGỌC THƠM</v>
          </cell>
          <cell r="E60">
            <v>44713</v>
          </cell>
          <cell r="F60" t="str">
            <v>3990</v>
          </cell>
          <cell r="G60" t="str">
            <v>WM+ HNI Ngã Ba Lương Quy</v>
          </cell>
          <cell r="H60" t="str">
            <v>VND</v>
          </cell>
          <cell r="I60" t="str">
            <v>K22TTM#00019697</v>
          </cell>
          <cell r="J60">
            <v>44720</v>
          </cell>
        </row>
        <row r="61">
          <cell r="A61" t="str">
            <v>9101338303</v>
          </cell>
          <cell r="B61" t="str">
            <v>5133898706</v>
          </cell>
          <cell r="C61" t="str">
            <v>2003606</v>
          </cell>
          <cell r="D61" t="str">
            <v>CTY TNHH MTV TMDV NGỌC THƠM</v>
          </cell>
          <cell r="E61">
            <v>44713</v>
          </cell>
          <cell r="F61" t="str">
            <v>5676</v>
          </cell>
          <cell r="G61" t="str">
            <v>WM+ BNH 112B-112C Phố Hạ, Từ S</v>
          </cell>
          <cell r="H61" t="str">
            <v>VND</v>
          </cell>
          <cell r="I61" t="str">
            <v>K22TTM#00000884</v>
          </cell>
          <cell r="J61">
            <v>44720</v>
          </cell>
        </row>
        <row r="62">
          <cell r="A62" t="str">
            <v>9101338310</v>
          </cell>
          <cell r="B62" t="str">
            <v>5134355704</v>
          </cell>
          <cell r="C62" t="str">
            <v>2003606</v>
          </cell>
          <cell r="D62" t="str">
            <v>CTY TNHH MTV TMDV NGỌC THƠM</v>
          </cell>
          <cell r="E62">
            <v>44713</v>
          </cell>
          <cell r="F62" t="str">
            <v>3130</v>
          </cell>
          <cell r="G62" t="str">
            <v>WM+ HNI P12S03 Park Hill</v>
          </cell>
          <cell r="H62" t="str">
            <v>VND</v>
          </cell>
          <cell r="I62" t="str">
            <v>K22TTM#00030720</v>
          </cell>
          <cell r="J62">
            <v>44740</v>
          </cell>
        </row>
        <row r="63">
          <cell r="A63" t="str">
            <v>9101338338</v>
          </cell>
          <cell r="B63" t="str">
            <v>5133898729</v>
          </cell>
          <cell r="C63" t="str">
            <v>2003606</v>
          </cell>
          <cell r="D63" t="str">
            <v>CTY TNHH MTV TMDV NGỌC THƠM</v>
          </cell>
          <cell r="E63">
            <v>44713</v>
          </cell>
          <cell r="F63" t="str">
            <v>4056</v>
          </cell>
          <cell r="G63" t="str">
            <v>WM+ HCM 282 Nguyễn Văn Khối</v>
          </cell>
          <cell r="H63" t="str">
            <v>VND</v>
          </cell>
          <cell r="I63" t="str">
            <v>K22TTM#00008520</v>
          </cell>
          <cell r="J63">
            <v>44720</v>
          </cell>
        </row>
        <row r="64">
          <cell r="A64" t="str">
            <v>9101338341</v>
          </cell>
          <cell r="B64" t="str">
            <v>5134355707</v>
          </cell>
          <cell r="C64" t="str">
            <v>2003606</v>
          </cell>
          <cell r="D64" t="str">
            <v>CTY TNHH MTV TMDV NGỌC THƠM</v>
          </cell>
          <cell r="E64">
            <v>44713</v>
          </cell>
          <cell r="F64" t="str">
            <v>4600</v>
          </cell>
          <cell r="G64" t="str">
            <v>WM+ QNH 683 Nguyễn Văn Cừ</v>
          </cell>
          <cell r="H64" t="str">
            <v>VND</v>
          </cell>
          <cell r="I64" t="str">
            <v>K22TTM#00004171</v>
          </cell>
          <cell r="J64">
            <v>44740</v>
          </cell>
        </row>
        <row r="65">
          <cell r="A65" t="str">
            <v>9101338342</v>
          </cell>
          <cell r="B65" t="str">
            <v>5133898733</v>
          </cell>
          <cell r="C65" t="str">
            <v>2003606</v>
          </cell>
          <cell r="D65" t="str">
            <v>CTY TNHH MTV TMDV NGỌC THƠM</v>
          </cell>
          <cell r="E65">
            <v>44713</v>
          </cell>
          <cell r="F65" t="str">
            <v>3088</v>
          </cell>
          <cell r="G65" t="str">
            <v>WM+ HNI 38 Đào Cam Mộc</v>
          </cell>
          <cell r="H65" t="str">
            <v>VND</v>
          </cell>
          <cell r="I65" t="str">
            <v>K22TTM#00019715</v>
          </cell>
          <cell r="J65">
            <v>44720</v>
          </cell>
        </row>
        <row r="66">
          <cell r="A66" t="str">
            <v>9101338343</v>
          </cell>
          <cell r="B66" t="str">
            <v>5133898746</v>
          </cell>
          <cell r="C66" t="str">
            <v>2003606</v>
          </cell>
          <cell r="D66" t="str">
            <v>CTY TNHH MTV TMDV NGỌC THƠM</v>
          </cell>
          <cell r="E66">
            <v>44713</v>
          </cell>
          <cell r="F66" t="str">
            <v>3292</v>
          </cell>
          <cell r="G66" t="str">
            <v>WM+ HCM 318/1 Phạm Hùng</v>
          </cell>
          <cell r="H66" t="str">
            <v>VND</v>
          </cell>
          <cell r="I66" t="str">
            <v>K22TTM#00008526</v>
          </cell>
          <cell r="J66">
            <v>44720</v>
          </cell>
        </row>
        <row r="67">
          <cell r="A67" t="str">
            <v>9101338358</v>
          </cell>
          <cell r="B67" t="str">
            <v>5134355736</v>
          </cell>
          <cell r="C67" t="str">
            <v>2003606</v>
          </cell>
          <cell r="D67" t="str">
            <v>CTY TNHH MTV TMDV NGỌC THƠM</v>
          </cell>
          <cell r="E67">
            <v>44713</v>
          </cell>
          <cell r="F67" t="str">
            <v>2386</v>
          </cell>
          <cell r="G67" t="str">
            <v>WM+ HCM Tân Chánh Hiệp</v>
          </cell>
          <cell r="H67" t="str">
            <v>VND</v>
          </cell>
          <cell r="I67" t="str">
            <v>K22TTM#00012712</v>
          </cell>
          <cell r="J67">
            <v>44740</v>
          </cell>
        </row>
        <row r="68">
          <cell r="A68" t="str">
            <v>9101338361</v>
          </cell>
          <cell r="B68" t="str">
            <v>5134355740</v>
          </cell>
          <cell r="C68" t="str">
            <v>2003606</v>
          </cell>
          <cell r="D68" t="str">
            <v>CTY TNHH MTV TMDV NGỌC THƠM</v>
          </cell>
          <cell r="E68">
            <v>44713</v>
          </cell>
          <cell r="F68" t="str">
            <v>2386</v>
          </cell>
          <cell r="G68" t="str">
            <v>WM+ HCM Tân Chánh Hiệp</v>
          </cell>
          <cell r="H68" t="str">
            <v>VND</v>
          </cell>
          <cell r="I68" t="str">
            <v>K22TTM#00012714</v>
          </cell>
          <cell r="J68">
            <v>44740</v>
          </cell>
        </row>
        <row r="69">
          <cell r="A69" t="str">
            <v>9101338362</v>
          </cell>
          <cell r="B69" t="str">
            <v>5134355743</v>
          </cell>
          <cell r="C69" t="str">
            <v>2003606</v>
          </cell>
          <cell r="D69" t="str">
            <v>CTY TNHH MTV TMDV NGỌC THƠM</v>
          </cell>
          <cell r="E69">
            <v>44713</v>
          </cell>
          <cell r="F69" t="str">
            <v>2386</v>
          </cell>
          <cell r="G69" t="str">
            <v>WM+ HCM Tân Chánh Hiệp</v>
          </cell>
          <cell r="H69" t="str">
            <v>VND</v>
          </cell>
          <cell r="I69" t="str">
            <v>K22TTM#00012715</v>
          </cell>
          <cell r="J69">
            <v>44740</v>
          </cell>
        </row>
        <row r="70">
          <cell r="A70" t="str">
            <v>9101338366</v>
          </cell>
          <cell r="B70" t="str">
            <v>5133898753</v>
          </cell>
          <cell r="C70" t="str">
            <v>2003606</v>
          </cell>
          <cell r="D70" t="str">
            <v>CTY TNHH MTV TMDV NGỌC THƠM</v>
          </cell>
          <cell r="E70">
            <v>44713</v>
          </cell>
          <cell r="F70" t="str">
            <v>6146</v>
          </cell>
          <cell r="G70" t="str">
            <v>WM+ VPC Phố Me, Tam Dương</v>
          </cell>
          <cell r="H70" t="str">
            <v>VND</v>
          </cell>
          <cell r="I70" t="str">
            <v>K22TTM#00000346</v>
          </cell>
          <cell r="J70">
            <v>44720</v>
          </cell>
        </row>
        <row r="71">
          <cell r="A71" t="str">
            <v>9101338389</v>
          </cell>
          <cell r="B71" t="str">
            <v>5134355769</v>
          </cell>
          <cell r="C71" t="str">
            <v>2003606</v>
          </cell>
          <cell r="D71" t="str">
            <v>CTY TNHH MTV TMDV NGỌC THƠM</v>
          </cell>
          <cell r="E71">
            <v>44713</v>
          </cell>
          <cell r="F71" t="str">
            <v>5009</v>
          </cell>
          <cell r="G71" t="str">
            <v>WM+ QNH 557 Trần Quốc Tảng</v>
          </cell>
          <cell r="H71" t="str">
            <v>VND</v>
          </cell>
          <cell r="I71" t="str">
            <v>K22TTM#00004177</v>
          </cell>
          <cell r="J71">
            <v>44740</v>
          </cell>
        </row>
        <row r="72">
          <cell r="A72" t="str">
            <v>9101338420</v>
          </cell>
          <cell r="B72" t="str">
            <v>5133898808</v>
          </cell>
          <cell r="C72" t="str">
            <v>2003606</v>
          </cell>
          <cell r="D72" t="str">
            <v>CTY TNHH MTV TMDV NGỌC THƠM</v>
          </cell>
          <cell r="E72">
            <v>44713</v>
          </cell>
          <cell r="F72" t="str">
            <v>5966</v>
          </cell>
          <cell r="G72" t="str">
            <v>WM+ HTH 524 Hà Huy Tập</v>
          </cell>
          <cell r="H72" t="str">
            <v>VND</v>
          </cell>
          <cell r="I72" t="str">
            <v>K22TTM#00000368</v>
          </cell>
          <cell r="J72">
            <v>44720</v>
          </cell>
        </row>
        <row r="73">
          <cell r="A73" t="str">
            <v>9101338421</v>
          </cell>
          <cell r="B73" t="str">
            <v>5133898811</v>
          </cell>
          <cell r="C73" t="str">
            <v>2003606</v>
          </cell>
          <cell r="D73" t="str">
            <v>CTY TNHH MTV TMDV NGỌC THƠM</v>
          </cell>
          <cell r="E73">
            <v>44713</v>
          </cell>
          <cell r="F73" t="str">
            <v>5843</v>
          </cell>
          <cell r="G73" t="str">
            <v>WM+ HNM 109 Quang Trung</v>
          </cell>
          <cell r="H73" t="str">
            <v>VND</v>
          </cell>
          <cell r="I73" t="str">
            <v>K22TTM#00000254</v>
          </cell>
          <cell r="J73">
            <v>44720</v>
          </cell>
        </row>
        <row r="74">
          <cell r="A74" t="str">
            <v>9101338438</v>
          </cell>
          <cell r="B74" t="str">
            <v>5133898829</v>
          </cell>
          <cell r="C74" t="str">
            <v>2003606</v>
          </cell>
          <cell r="D74" t="str">
            <v>CTY TNHH MTV TMDV NGỌC THƠM</v>
          </cell>
          <cell r="E74">
            <v>44713</v>
          </cell>
          <cell r="F74" t="str">
            <v>6095</v>
          </cell>
          <cell r="G74" t="str">
            <v>WM+ HNI S3.03 Vinhomes Tây Mỗ</v>
          </cell>
          <cell r="H74" t="str">
            <v>VND</v>
          </cell>
          <cell r="I74" t="str">
            <v>K22TTM#00019751</v>
          </cell>
          <cell r="J74">
            <v>44720</v>
          </cell>
        </row>
        <row r="75">
          <cell r="A75" t="str">
            <v>9101338441</v>
          </cell>
          <cell r="B75" t="str">
            <v>5133898831</v>
          </cell>
          <cell r="C75" t="str">
            <v>2003606</v>
          </cell>
          <cell r="D75" t="str">
            <v>CTY TNHH MTV TMDV NGỌC THƠM</v>
          </cell>
          <cell r="E75">
            <v>44713</v>
          </cell>
          <cell r="F75" t="str">
            <v>4586</v>
          </cell>
          <cell r="G75" t="str">
            <v>WM+ TQG Tổ 16 phường Tân Quang</v>
          </cell>
          <cell r="H75" t="str">
            <v>VND</v>
          </cell>
          <cell r="I75" t="str">
            <v>K22TTM#00000608</v>
          </cell>
          <cell r="J75">
            <v>44720</v>
          </cell>
        </row>
        <row r="76">
          <cell r="A76" t="str">
            <v>9101338506</v>
          </cell>
          <cell r="B76" t="str">
            <v>5134355804</v>
          </cell>
          <cell r="C76" t="str">
            <v>2003606</v>
          </cell>
          <cell r="D76" t="str">
            <v>CTY TNHH MTV TMDV NGỌC THƠM</v>
          </cell>
          <cell r="E76">
            <v>44713</v>
          </cell>
          <cell r="F76" t="str">
            <v>2039</v>
          </cell>
          <cell r="G76" t="str">
            <v>WM+ DNG 8 Chu Huy Mân</v>
          </cell>
          <cell r="H76" t="str">
            <v>VND</v>
          </cell>
          <cell r="I76" t="str">
            <v>K22TTM#00004961</v>
          </cell>
          <cell r="J76">
            <v>44740</v>
          </cell>
        </row>
        <row r="77">
          <cell r="A77" t="str">
            <v>9101338516</v>
          </cell>
          <cell r="B77" t="str">
            <v>5134355807</v>
          </cell>
          <cell r="C77" t="str">
            <v>2003606</v>
          </cell>
          <cell r="D77" t="str">
            <v>CTY TNHH MTV TMDV NGỌC THƠM</v>
          </cell>
          <cell r="E77">
            <v>44713</v>
          </cell>
          <cell r="F77" t="str">
            <v>6012</v>
          </cell>
          <cell r="G77" t="str">
            <v>WM+ TQG Làng Mãn 1, Hàm Yên</v>
          </cell>
          <cell r="H77" t="str">
            <v>VND</v>
          </cell>
          <cell r="I77" t="str">
            <v>K22TTM#00000990</v>
          </cell>
          <cell r="J77">
            <v>44740</v>
          </cell>
        </row>
        <row r="78">
          <cell r="A78" t="str">
            <v>9101338537</v>
          </cell>
          <cell r="B78" t="str">
            <v>5133898929</v>
          </cell>
          <cell r="C78" t="str">
            <v>2003606</v>
          </cell>
          <cell r="D78" t="str">
            <v>CTY TNHH MTV TMDV NGỌC THƠM</v>
          </cell>
          <cell r="E78">
            <v>44713</v>
          </cell>
          <cell r="F78" t="str">
            <v>4559</v>
          </cell>
          <cell r="G78" t="str">
            <v>WM+ DNG 133 Đỗ Bá</v>
          </cell>
          <cell r="H78" t="str">
            <v>VND</v>
          </cell>
          <cell r="I78" t="str">
            <v>K22TTM#00003167</v>
          </cell>
          <cell r="J78">
            <v>44720</v>
          </cell>
        </row>
        <row r="79">
          <cell r="A79" t="str">
            <v>9101338563</v>
          </cell>
          <cell r="B79" t="str">
            <v>5133898948</v>
          </cell>
          <cell r="C79" t="str">
            <v>2003606</v>
          </cell>
          <cell r="D79" t="str">
            <v>CTY TNHH MTV TMDV NGỌC THƠM</v>
          </cell>
          <cell r="E79">
            <v>44713</v>
          </cell>
          <cell r="F79" t="str">
            <v>5890</v>
          </cell>
          <cell r="G79" t="str">
            <v>WM+ HDG Chợ Mũ, Tứ Kỳ</v>
          </cell>
          <cell r="H79" t="str">
            <v>VND</v>
          </cell>
          <cell r="I79" t="str">
            <v>K22TTM#00001139</v>
          </cell>
          <cell r="J79">
            <v>44720</v>
          </cell>
        </row>
        <row r="80">
          <cell r="A80" t="str">
            <v>9101338571</v>
          </cell>
          <cell r="B80" t="str">
            <v>5133895251</v>
          </cell>
          <cell r="C80" t="str">
            <v>2003606</v>
          </cell>
          <cell r="D80" t="str">
            <v>CTY TNHH MTV TMDV NGỌC THƠM</v>
          </cell>
          <cell r="E80">
            <v>44713</v>
          </cell>
          <cell r="F80" t="str">
            <v>3756</v>
          </cell>
          <cell r="G80" t="str">
            <v>WM+ DNG 522 Núi Thành</v>
          </cell>
          <cell r="H80" t="str">
            <v>VND</v>
          </cell>
          <cell r="I80" t="str">
            <v>K22TTM#00002939</v>
          </cell>
          <cell r="J80">
            <v>44720</v>
          </cell>
        </row>
        <row r="81">
          <cell r="A81" t="str">
            <v>9101338572</v>
          </cell>
          <cell r="B81" t="str">
            <v>5133895253</v>
          </cell>
          <cell r="C81" t="str">
            <v>2003606</v>
          </cell>
          <cell r="D81" t="str">
            <v>CTY TNHH MTV TMDV NGỌC THƠM</v>
          </cell>
          <cell r="E81">
            <v>44713</v>
          </cell>
          <cell r="F81" t="str">
            <v>3025</v>
          </cell>
          <cell r="G81" t="str">
            <v>WM+ HNI N07 B2 Dịch Vọng</v>
          </cell>
          <cell r="H81" t="str">
            <v>VND</v>
          </cell>
          <cell r="I81" t="str">
            <v>K22TTM#00018601</v>
          </cell>
          <cell r="J81">
            <v>44720</v>
          </cell>
        </row>
        <row r="82">
          <cell r="A82" t="str">
            <v>9101338589</v>
          </cell>
          <cell r="B82" t="str">
            <v>5134355846</v>
          </cell>
          <cell r="C82" t="str">
            <v>2003606</v>
          </cell>
          <cell r="D82" t="str">
            <v>CTY TNHH MTV TMDV NGỌC THƠM</v>
          </cell>
          <cell r="E82">
            <v>44713</v>
          </cell>
          <cell r="F82" t="str">
            <v>3653</v>
          </cell>
          <cell r="G82" t="str">
            <v>WM+ HNI CT1 Mỹ Đình Plaza 2</v>
          </cell>
          <cell r="H82" t="str">
            <v>VND</v>
          </cell>
          <cell r="I82" t="str">
            <v>K22TTM#00030786</v>
          </cell>
          <cell r="J82">
            <v>44740</v>
          </cell>
        </row>
        <row r="83">
          <cell r="A83" t="str">
            <v>9101338597</v>
          </cell>
          <cell r="B83" t="str">
            <v>5133895264</v>
          </cell>
          <cell r="C83" t="str">
            <v>2003606</v>
          </cell>
          <cell r="D83" t="str">
            <v>CTY TNHH MTV TMDV NGỌC THƠM</v>
          </cell>
          <cell r="E83">
            <v>44713</v>
          </cell>
          <cell r="F83" t="str">
            <v>5890</v>
          </cell>
          <cell r="G83" t="str">
            <v>WM+ HDG Chợ Mũ, Tứ Kỳ</v>
          </cell>
          <cell r="H83" t="str">
            <v>VND</v>
          </cell>
          <cell r="I83" t="str">
            <v>K22TTM#00001098</v>
          </cell>
          <cell r="J83">
            <v>44720</v>
          </cell>
        </row>
        <row r="84">
          <cell r="A84" t="str">
            <v>9101338608</v>
          </cell>
          <cell r="B84" t="str">
            <v>5134314049</v>
          </cell>
          <cell r="C84" t="str">
            <v>2003606</v>
          </cell>
          <cell r="D84" t="str">
            <v>CTY TNHH MTV TMDV NGỌC THƠM</v>
          </cell>
          <cell r="E84">
            <v>44713</v>
          </cell>
          <cell r="F84" t="str">
            <v>3281</v>
          </cell>
          <cell r="G84" t="str">
            <v>WM+ HNI TT3 40-41 KĐG Tứ Hiệp</v>
          </cell>
          <cell r="H84" t="str">
            <v>VND</v>
          </cell>
          <cell r="I84" t="str">
            <v>K22TTM#00023860</v>
          </cell>
          <cell r="J84">
            <v>44737</v>
          </cell>
        </row>
        <row r="85">
          <cell r="A85" t="str">
            <v>9101338612</v>
          </cell>
          <cell r="B85" t="str">
            <v>5133895265</v>
          </cell>
          <cell r="C85" t="str">
            <v>2003606</v>
          </cell>
          <cell r="D85" t="str">
            <v>CTY TNHH MTV TMDV NGỌC THƠM</v>
          </cell>
          <cell r="E85">
            <v>44713</v>
          </cell>
          <cell r="F85" t="str">
            <v>6116</v>
          </cell>
          <cell r="G85" t="str">
            <v>WM+ HNI S1.06 Vinhomes Tây Mỗ</v>
          </cell>
          <cell r="H85" t="str">
            <v>VND</v>
          </cell>
          <cell r="I85" t="str">
            <v>K22TTM#00018603</v>
          </cell>
          <cell r="J85">
            <v>44720</v>
          </cell>
        </row>
        <row r="86">
          <cell r="A86" t="str">
            <v>9101338618</v>
          </cell>
          <cell r="B86" t="str">
            <v>5133895267</v>
          </cell>
          <cell r="C86" t="str">
            <v>2003606</v>
          </cell>
          <cell r="D86" t="str">
            <v>CTY TNHH MTV TMDV NGỌC THƠM</v>
          </cell>
          <cell r="E86">
            <v>44713</v>
          </cell>
          <cell r="F86" t="str">
            <v>2059</v>
          </cell>
          <cell r="G86" t="str">
            <v>WM+ HNI T10 TC</v>
          </cell>
          <cell r="H86" t="str">
            <v>VND</v>
          </cell>
          <cell r="I86" t="str">
            <v>K22TTM#00018604</v>
          </cell>
          <cell r="J86">
            <v>44720</v>
          </cell>
        </row>
        <row r="87">
          <cell r="A87" t="str">
            <v>9101338622</v>
          </cell>
          <cell r="B87" t="str">
            <v>5133895269</v>
          </cell>
          <cell r="C87" t="str">
            <v>2003606</v>
          </cell>
          <cell r="D87" t="str">
            <v>CTY TNHH MTV TMDV NGỌC THƠM</v>
          </cell>
          <cell r="E87">
            <v>44713</v>
          </cell>
          <cell r="F87" t="str">
            <v>3719</v>
          </cell>
          <cell r="G87" t="str">
            <v>WM+ QNH 155 Bái Tử Long</v>
          </cell>
          <cell r="H87" t="str">
            <v>VND</v>
          </cell>
          <cell r="I87" t="str">
            <v>K22TTM#00002593</v>
          </cell>
          <cell r="J87">
            <v>44720</v>
          </cell>
        </row>
        <row r="88">
          <cell r="A88" t="str">
            <v>9101338638</v>
          </cell>
          <cell r="B88" t="str">
            <v>5133895275</v>
          </cell>
          <cell r="C88" t="str">
            <v>2003606</v>
          </cell>
          <cell r="D88" t="str">
            <v>CTY TNHH MTV TMDV NGỌC THƠM</v>
          </cell>
          <cell r="E88">
            <v>44713</v>
          </cell>
          <cell r="F88" t="str">
            <v>5181</v>
          </cell>
          <cell r="G88" t="str">
            <v>WM+ DNG 96 Trịnh Đình Thảo</v>
          </cell>
          <cell r="H88" t="str">
            <v>VND</v>
          </cell>
          <cell r="I88" t="str">
            <v>K22TTM#00002941</v>
          </cell>
          <cell r="J88">
            <v>44720</v>
          </cell>
        </row>
        <row r="89">
          <cell r="A89" t="str">
            <v>9101338645</v>
          </cell>
          <cell r="B89" t="str">
            <v>5133895278</v>
          </cell>
          <cell r="C89" t="str">
            <v>2003606</v>
          </cell>
          <cell r="D89" t="str">
            <v>CTY TNHH MTV TMDV NGỌC THƠM</v>
          </cell>
          <cell r="E89">
            <v>44713</v>
          </cell>
          <cell r="F89" t="str">
            <v>4199</v>
          </cell>
          <cell r="G89" t="str">
            <v>WM+ HNI Lưu Phái</v>
          </cell>
          <cell r="H89" t="str">
            <v>VND</v>
          </cell>
          <cell r="I89" t="str">
            <v>K22TTM#00018606</v>
          </cell>
          <cell r="J89">
            <v>44720</v>
          </cell>
        </row>
        <row r="90">
          <cell r="A90" t="str">
            <v>9101338663</v>
          </cell>
          <cell r="B90" t="str">
            <v>5133895288</v>
          </cell>
          <cell r="C90" t="str">
            <v>2003606</v>
          </cell>
          <cell r="D90" t="str">
            <v>CTY TNHH MTV TMDV NGỌC THƠM</v>
          </cell>
          <cell r="E90">
            <v>44713</v>
          </cell>
          <cell r="F90" t="str">
            <v>4664</v>
          </cell>
          <cell r="G90" t="str">
            <v>WM+ NBH 126 Xuân Thành</v>
          </cell>
          <cell r="H90" t="str">
            <v>VND</v>
          </cell>
          <cell r="I90" t="str">
            <v>K22TTM#00000342</v>
          </cell>
          <cell r="J90">
            <v>44720</v>
          </cell>
        </row>
        <row r="91">
          <cell r="A91" t="str">
            <v>9101338672</v>
          </cell>
          <cell r="B91" t="str">
            <v>5134355865</v>
          </cell>
          <cell r="C91" t="str">
            <v>2003606</v>
          </cell>
          <cell r="D91" t="str">
            <v>CTY TNHH MTV TMDV NGỌC THƠM</v>
          </cell>
          <cell r="E91">
            <v>44713</v>
          </cell>
          <cell r="F91" t="str">
            <v>3840</v>
          </cell>
          <cell r="G91" t="str">
            <v>WM+ HNI 536A Minh Khai</v>
          </cell>
          <cell r="H91" t="str">
            <v>VND</v>
          </cell>
          <cell r="I91" t="str">
            <v>K22TTM#00030800</v>
          </cell>
          <cell r="J91">
            <v>44740</v>
          </cell>
        </row>
        <row r="92">
          <cell r="A92" t="str">
            <v>9101338678</v>
          </cell>
          <cell r="B92" t="str">
            <v>5134355868</v>
          </cell>
          <cell r="C92" t="str">
            <v>2003606</v>
          </cell>
          <cell r="D92" t="str">
            <v>CTY TNHH MTV TMDV NGỌC THƠM</v>
          </cell>
          <cell r="E92">
            <v>44713</v>
          </cell>
          <cell r="F92" t="str">
            <v>2146</v>
          </cell>
          <cell r="G92" t="str">
            <v>WM+ HNI 91 Hoàng Văn Thái</v>
          </cell>
          <cell r="H92" t="str">
            <v>VND</v>
          </cell>
          <cell r="I92" t="str">
            <v>K22TTM#00030803</v>
          </cell>
          <cell r="J92">
            <v>44740</v>
          </cell>
        </row>
        <row r="93">
          <cell r="A93" t="str">
            <v>9101338679</v>
          </cell>
          <cell r="B93" t="str">
            <v>5134314714</v>
          </cell>
          <cell r="C93" t="str">
            <v>2003606</v>
          </cell>
          <cell r="D93" t="str">
            <v>CTY TNHH MTV TMDV NGỌC THƠM</v>
          </cell>
          <cell r="E93">
            <v>44713</v>
          </cell>
          <cell r="F93" t="str">
            <v>6034</v>
          </cell>
          <cell r="G93" t="str">
            <v>WM+ BDG A-S-04 và A-S-05 EcoXu</v>
          </cell>
          <cell r="H93" t="str">
            <v>VND</v>
          </cell>
          <cell r="I93" t="str">
            <v>K22TTM#00000887</v>
          </cell>
          <cell r="J93">
            <v>44737</v>
          </cell>
        </row>
        <row r="94">
          <cell r="A94" t="str">
            <v>9101338696</v>
          </cell>
          <cell r="B94" t="str">
            <v>5133895299</v>
          </cell>
          <cell r="C94" t="str">
            <v>2003606</v>
          </cell>
          <cell r="D94" t="str">
            <v>CTY TNHH MTV TMDV NGỌC THƠM</v>
          </cell>
          <cell r="E94">
            <v>44713</v>
          </cell>
          <cell r="F94" t="str">
            <v>3394</v>
          </cell>
          <cell r="G94" t="str">
            <v>WM+ HCM 0.01-02-03 số 41, Trun</v>
          </cell>
          <cell r="H94" t="str">
            <v>VND</v>
          </cell>
          <cell r="I94" t="str">
            <v>K22TTM#00008078</v>
          </cell>
          <cell r="J94">
            <v>44720</v>
          </cell>
        </row>
        <row r="95">
          <cell r="A95" t="str">
            <v>9101338708</v>
          </cell>
          <cell r="B95" t="str">
            <v>5133895301</v>
          </cell>
          <cell r="C95" t="str">
            <v>2003606</v>
          </cell>
          <cell r="D95" t="str">
            <v>CTY TNHH MTV TMDV NGỌC THƠM</v>
          </cell>
          <cell r="E95">
            <v>44713</v>
          </cell>
          <cell r="F95" t="str">
            <v>5800</v>
          </cell>
          <cell r="G95" t="str">
            <v>WM+ HNI S2.03 Vinhomes Tây Mỗ</v>
          </cell>
          <cell r="H95" t="str">
            <v>VND</v>
          </cell>
          <cell r="I95" t="str">
            <v>K22TTM#00018609</v>
          </cell>
          <cell r="J95">
            <v>44720</v>
          </cell>
        </row>
        <row r="96">
          <cell r="A96" t="str">
            <v>9101338719</v>
          </cell>
          <cell r="B96" t="str">
            <v>5134355917</v>
          </cell>
          <cell r="C96" t="str">
            <v>2003606</v>
          </cell>
          <cell r="D96" t="str">
            <v>CTY TNHH MTV TMDV NGỌC THƠM</v>
          </cell>
          <cell r="E96">
            <v>44713</v>
          </cell>
          <cell r="F96" t="str">
            <v>5219</v>
          </cell>
          <cell r="G96" t="str">
            <v>WM+ HNI Số 1 Tập thể TCT Dược</v>
          </cell>
          <cell r="H96" t="str">
            <v>VND</v>
          </cell>
          <cell r="I96" t="str">
            <v>K22TTM#00030826</v>
          </cell>
          <cell r="J96">
            <v>44740</v>
          </cell>
        </row>
        <row r="97">
          <cell r="A97" t="str">
            <v>9101338736</v>
          </cell>
          <cell r="B97" t="str">
            <v>5133895309</v>
          </cell>
          <cell r="C97" t="str">
            <v>2003606</v>
          </cell>
          <cell r="D97" t="str">
            <v>CTY TNHH MTV TMDV NGỌC THƠM</v>
          </cell>
          <cell r="E97">
            <v>44713</v>
          </cell>
          <cell r="F97" t="str">
            <v>3453</v>
          </cell>
          <cell r="G97" t="str">
            <v>WM+ QNG Tổ 54 Khu 5 Hà Khẩu</v>
          </cell>
          <cell r="H97" t="str">
            <v>VND</v>
          </cell>
          <cell r="I97" t="str">
            <v>K22TTM#00002596</v>
          </cell>
          <cell r="J97">
            <v>44720</v>
          </cell>
        </row>
        <row r="98">
          <cell r="A98" t="str">
            <v>9101338743</v>
          </cell>
          <cell r="B98" t="str">
            <v>5133895311</v>
          </cell>
          <cell r="C98" t="str">
            <v>2003606</v>
          </cell>
          <cell r="D98" t="str">
            <v>CTY TNHH MTV TMDV NGỌC THƠM</v>
          </cell>
          <cell r="E98">
            <v>44713</v>
          </cell>
          <cell r="F98" t="str">
            <v>3817</v>
          </cell>
          <cell r="G98" t="str">
            <v>WM+ HCM 988 Nguyễn Trãi</v>
          </cell>
          <cell r="H98" t="str">
            <v>VND</v>
          </cell>
          <cell r="I98" t="str">
            <v>K22TTM#00008079</v>
          </cell>
          <cell r="J98">
            <v>44720</v>
          </cell>
        </row>
        <row r="99">
          <cell r="A99" t="str">
            <v>9101338746</v>
          </cell>
          <cell r="B99" t="str">
            <v>5133895312</v>
          </cell>
          <cell r="C99" t="str">
            <v>2003606</v>
          </cell>
          <cell r="D99" t="str">
            <v>CTY TNHH MTV TMDV NGỌC THƠM</v>
          </cell>
          <cell r="E99">
            <v>44713</v>
          </cell>
          <cell r="F99" t="str">
            <v>2338</v>
          </cell>
          <cell r="G99" t="str">
            <v>WM+ HNI 72+76 Nguyễn Lân</v>
          </cell>
          <cell r="H99" t="str">
            <v>VND</v>
          </cell>
          <cell r="I99" t="str">
            <v>K22TTM#00018611</v>
          </cell>
          <cell r="J99">
            <v>44720</v>
          </cell>
        </row>
        <row r="100">
          <cell r="A100" t="str">
            <v>9101338803</v>
          </cell>
          <cell r="B100" t="str">
            <v>5134355956</v>
          </cell>
          <cell r="C100" t="str">
            <v>2003606</v>
          </cell>
          <cell r="D100" t="str">
            <v>CTY TNHH MTV TMDV NGỌC THƠM</v>
          </cell>
          <cell r="E100">
            <v>44713</v>
          </cell>
          <cell r="F100" t="str">
            <v>5895</v>
          </cell>
          <cell r="G100" t="str">
            <v>WM+ HNI 80 Trần Quốc Vượng</v>
          </cell>
          <cell r="H100" t="str">
            <v>VND</v>
          </cell>
          <cell r="I100" t="str">
            <v>K22TTM#00030843</v>
          </cell>
          <cell r="J100">
            <v>44740</v>
          </cell>
        </row>
        <row r="101">
          <cell r="A101" t="str">
            <v>9101338835</v>
          </cell>
          <cell r="B101" t="str">
            <v>5133895332</v>
          </cell>
          <cell r="C101" t="str">
            <v>2003606</v>
          </cell>
          <cell r="D101" t="str">
            <v>CTY TNHH MTV TMDV NGỌC THƠM</v>
          </cell>
          <cell r="E101">
            <v>44713</v>
          </cell>
          <cell r="F101" t="str">
            <v>5003</v>
          </cell>
          <cell r="G101" t="str">
            <v>WM+ YBI Số 2 Quang Trung-Đồng</v>
          </cell>
          <cell r="H101" t="str">
            <v>VND</v>
          </cell>
          <cell r="I101" t="str">
            <v>K22TTM#00000292</v>
          </cell>
          <cell r="J101">
            <v>44720</v>
          </cell>
        </row>
        <row r="102">
          <cell r="A102" t="str">
            <v>9101338838</v>
          </cell>
          <cell r="B102" t="str">
            <v>5133895333</v>
          </cell>
          <cell r="C102" t="str">
            <v>2003606</v>
          </cell>
          <cell r="D102" t="str">
            <v>CTY TNHH MTV TMDV NGỌC THƠM</v>
          </cell>
          <cell r="E102">
            <v>44713</v>
          </cell>
          <cell r="F102" t="str">
            <v>3748</v>
          </cell>
          <cell r="G102" t="str">
            <v>WM+ KHA Lô 232 Khu A - Đông Na</v>
          </cell>
          <cell r="H102" t="str">
            <v>VND</v>
          </cell>
          <cell r="I102" t="str">
            <v>K22TTM#00000471</v>
          </cell>
          <cell r="J102">
            <v>44720</v>
          </cell>
        </row>
        <row r="103">
          <cell r="A103" t="str">
            <v>9101338845</v>
          </cell>
          <cell r="B103" t="str">
            <v>5133895337</v>
          </cell>
          <cell r="C103" t="str">
            <v>2003606</v>
          </cell>
          <cell r="D103" t="str">
            <v>CTY TNHH MTV TMDV NGỌC THƠM</v>
          </cell>
          <cell r="E103">
            <v>44713</v>
          </cell>
          <cell r="F103" t="str">
            <v>5075</v>
          </cell>
          <cell r="G103" t="str">
            <v>WM+ HNI Thôn Thái Hòa, Thạch T</v>
          </cell>
          <cell r="H103" t="str">
            <v>VND</v>
          </cell>
          <cell r="I103" t="str">
            <v>K22TTM#00018615</v>
          </cell>
          <cell r="J103">
            <v>44720</v>
          </cell>
        </row>
        <row r="104">
          <cell r="A104" t="str">
            <v>9101338855</v>
          </cell>
          <cell r="B104" t="str">
            <v>5133895340</v>
          </cell>
          <cell r="C104" t="str">
            <v>2003606</v>
          </cell>
          <cell r="D104" t="str">
            <v>CTY TNHH MTV TMDV NGỌC THƠM</v>
          </cell>
          <cell r="E104">
            <v>44713</v>
          </cell>
          <cell r="F104" t="str">
            <v>4450</v>
          </cell>
          <cell r="G104" t="str">
            <v>WM+ HNI Hải Phát Plaza</v>
          </cell>
          <cell r="H104" t="str">
            <v>VND</v>
          </cell>
          <cell r="I104" t="str">
            <v>K22TTM#00018616</v>
          </cell>
          <cell r="J104">
            <v>44720</v>
          </cell>
        </row>
        <row r="105">
          <cell r="A105" t="str">
            <v>9101338864</v>
          </cell>
          <cell r="B105" t="str">
            <v>5134316122</v>
          </cell>
          <cell r="C105" t="str">
            <v>2003606</v>
          </cell>
          <cell r="D105" t="str">
            <v>CTY TNHH MTV TMDV NGỌC THƠM</v>
          </cell>
          <cell r="E105">
            <v>44713</v>
          </cell>
          <cell r="F105" t="str">
            <v>2369</v>
          </cell>
          <cell r="G105" t="str">
            <v>WM+ HNI 67/213 Giáp Nhất</v>
          </cell>
          <cell r="H105" t="str">
            <v>VND</v>
          </cell>
          <cell r="I105" t="str">
            <v>K22TTM#00024385</v>
          </cell>
          <cell r="J105">
            <v>44737</v>
          </cell>
        </row>
        <row r="106">
          <cell r="A106" t="str">
            <v>9101338901</v>
          </cell>
          <cell r="B106" t="str">
            <v>5133895353</v>
          </cell>
          <cell r="C106" t="str">
            <v>2003606</v>
          </cell>
          <cell r="D106" t="str">
            <v>CTY TNHH MTV TMDV NGỌC THƠM</v>
          </cell>
          <cell r="E106">
            <v>44713</v>
          </cell>
          <cell r="F106" t="str">
            <v>4865</v>
          </cell>
          <cell r="G106" t="str">
            <v>WM+ HYN Chợ Đầu</v>
          </cell>
          <cell r="H106" t="str">
            <v>VND</v>
          </cell>
          <cell r="I106" t="str">
            <v>K22TTM#00000857</v>
          </cell>
          <cell r="J106">
            <v>44720</v>
          </cell>
        </row>
        <row r="107">
          <cell r="A107" t="str">
            <v>9101338919</v>
          </cell>
          <cell r="B107" t="str">
            <v>5134356024</v>
          </cell>
          <cell r="C107" t="str">
            <v>2003606</v>
          </cell>
          <cell r="D107" t="str">
            <v>CTY TNHH MTV TMDV NGỌC THƠM</v>
          </cell>
          <cell r="E107">
            <v>44713</v>
          </cell>
          <cell r="F107" t="str">
            <v>5792</v>
          </cell>
          <cell r="G107" t="str">
            <v>WM+ HNI 107 Tổ 8 TT Đông Anh</v>
          </cell>
          <cell r="H107" t="str">
            <v>VND</v>
          </cell>
          <cell r="I107" t="str">
            <v>K22TTM#00030877</v>
          </cell>
          <cell r="J107">
            <v>44740</v>
          </cell>
        </row>
        <row r="108">
          <cell r="A108" t="str">
            <v>9101338928</v>
          </cell>
          <cell r="B108" t="str">
            <v>5134356026</v>
          </cell>
          <cell r="C108" t="str">
            <v>2003606</v>
          </cell>
          <cell r="D108" t="str">
            <v>CTY TNHH MTV TMDV NGỌC THƠM</v>
          </cell>
          <cell r="E108">
            <v>44713</v>
          </cell>
          <cell r="F108" t="str">
            <v>5625</v>
          </cell>
          <cell r="G108" t="str">
            <v>WM+ QNH 283 Trần Quốc Tảng</v>
          </cell>
          <cell r="H108" t="str">
            <v>VND</v>
          </cell>
          <cell r="I108" t="str">
            <v>K22TTM#00004197</v>
          </cell>
          <cell r="J108">
            <v>44740</v>
          </cell>
        </row>
        <row r="109">
          <cell r="A109" t="str">
            <v>9101338941</v>
          </cell>
          <cell r="B109" t="str">
            <v>5134356055</v>
          </cell>
          <cell r="C109" t="str">
            <v>2003606</v>
          </cell>
          <cell r="D109" t="str">
            <v>CTY TNHH MTV TMDV NGỌC THƠM</v>
          </cell>
          <cell r="E109">
            <v>44713</v>
          </cell>
          <cell r="F109" t="str">
            <v>6028</v>
          </cell>
          <cell r="G109" t="str">
            <v>WM+ TQG 218 Lê Duẩn</v>
          </cell>
          <cell r="H109" t="str">
            <v>VND</v>
          </cell>
          <cell r="I109" t="str">
            <v>K22TTM#00000994</v>
          </cell>
          <cell r="J109">
            <v>44740</v>
          </cell>
        </row>
        <row r="110">
          <cell r="A110" t="str">
            <v>9101338969</v>
          </cell>
          <cell r="B110" t="str">
            <v>5134356094</v>
          </cell>
          <cell r="C110" t="str">
            <v>2003606</v>
          </cell>
          <cell r="D110" t="str">
            <v>CTY TNHH MTV TMDV NGỌC THƠM</v>
          </cell>
          <cell r="E110">
            <v>44713</v>
          </cell>
          <cell r="F110" t="str">
            <v>4976</v>
          </cell>
          <cell r="G110" t="str">
            <v>WM+ HTH 132 Lê Duẩn</v>
          </cell>
          <cell r="H110" t="str">
            <v>VND</v>
          </cell>
          <cell r="I110" t="str">
            <v>K22TTM#00000548</v>
          </cell>
          <cell r="J110">
            <v>44740</v>
          </cell>
        </row>
        <row r="111">
          <cell r="A111" t="str">
            <v>9101338974</v>
          </cell>
          <cell r="B111" t="str">
            <v>5134356095</v>
          </cell>
          <cell r="C111" t="str">
            <v>2003606</v>
          </cell>
          <cell r="D111" t="str">
            <v>CTY TNHH MTV TMDV NGỌC THƠM</v>
          </cell>
          <cell r="E111">
            <v>44713</v>
          </cell>
          <cell r="F111" t="str">
            <v>5226</v>
          </cell>
          <cell r="G111" t="str">
            <v>WM+ BNH Thôn Đại Thượng</v>
          </cell>
          <cell r="H111" t="str">
            <v>VND</v>
          </cell>
          <cell r="I111" t="str">
            <v>K22TTM#00001420</v>
          </cell>
          <cell r="J111">
            <v>44740</v>
          </cell>
        </row>
        <row r="112">
          <cell r="A112" t="str">
            <v>9101338984</v>
          </cell>
          <cell r="B112" t="str">
            <v>5134316731</v>
          </cell>
          <cell r="C112" t="str">
            <v>2003606</v>
          </cell>
          <cell r="D112" t="str">
            <v>CTY TNHH MTV TMDV NGỌC THƠM</v>
          </cell>
          <cell r="E112">
            <v>44713</v>
          </cell>
          <cell r="F112" t="str">
            <v>5837</v>
          </cell>
          <cell r="G112" t="str">
            <v>WM+ HNI R2.119 Florence</v>
          </cell>
          <cell r="H112" t="str">
            <v>VND</v>
          </cell>
          <cell r="I112" t="str">
            <v>K22TTM#00024539</v>
          </cell>
          <cell r="J112">
            <v>44737</v>
          </cell>
        </row>
        <row r="113">
          <cell r="A113" t="str">
            <v>9101338987</v>
          </cell>
          <cell r="B113" t="str">
            <v>5134356096</v>
          </cell>
          <cell r="C113" t="str">
            <v>2003606</v>
          </cell>
          <cell r="D113" t="str">
            <v>CTY TNHH MTV TMDV NGỌC THƠM</v>
          </cell>
          <cell r="E113">
            <v>44713</v>
          </cell>
          <cell r="F113" t="str">
            <v>5226</v>
          </cell>
          <cell r="G113" t="str">
            <v>WM+ BNH Thôn Đại Thượng</v>
          </cell>
          <cell r="H113" t="str">
            <v>VND</v>
          </cell>
          <cell r="I113" t="str">
            <v>K22TTM#00001421</v>
          </cell>
          <cell r="J113">
            <v>44740</v>
          </cell>
        </row>
        <row r="114">
          <cell r="A114" t="str">
            <v>9101338995</v>
          </cell>
          <cell r="B114" t="str">
            <v>5134356100</v>
          </cell>
          <cell r="C114" t="str">
            <v>2003606</v>
          </cell>
          <cell r="D114" t="str">
            <v>CTY TNHH MTV TMDV NGỌC THƠM</v>
          </cell>
          <cell r="E114">
            <v>44713</v>
          </cell>
          <cell r="F114" t="str">
            <v>4507</v>
          </cell>
          <cell r="G114" t="str">
            <v>WM+ THA Lô 16 MBQH 2155 Đông V</v>
          </cell>
          <cell r="H114" t="str">
            <v>VND</v>
          </cell>
          <cell r="I114" t="str">
            <v>K22TTM#00001807</v>
          </cell>
          <cell r="J114">
            <v>44740</v>
          </cell>
        </row>
        <row r="115">
          <cell r="A115" t="str">
            <v>9101339020</v>
          </cell>
          <cell r="B115" t="str">
            <v>5134356136</v>
          </cell>
          <cell r="C115" t="str">
            <v>2003606</v>
          </cell>
          <cell r="D115" t="str">
            <v>CTY TNHH MTV TMDV NGỌC THƠM</v>
          </cell>
          <cell r="E115">
            <v>44713</v>
          </cell>
          <cell r="F115" t="str">
            <v>4569</v>
          </cell>
          <cell r="G115" t="str">
            <v>WM+ HCM Grand Riverside</v>
          </cell>
          <cell r="H115" t="str">
            <v>VND</v>
          </cell>
          <cell r="I115" t="str">
            <v>K22TTM#00012758</v>
          </cell>
          <cell r="J115">
            <v>44740</v>
          </cell>
        </row>
        <row r="116">
          <cell r="A116" t="str">
            <v>9101339033</v>
          </cell>
          <cell r="B116" t="str">
            <v>5134316914</v>
          </cell>
          <cell r="C116" t="str">
            <v>2003606</v>
          </cell>
          <cell r="D116" t="str">
            <v>CTY TNHH MTV TMDV NGỌC THƠM</v>
          </cell>
          <cell r="E116">
            <v>44713</v>
          </cell>
          <cell r="F116" t="str">
            <v>4988</v>
          </cell>
          <cell r="G116" t="str">
            <v>WM+ BNH Xóm Giữa-Khu Dương Ổ</v>
          </cell>
          <cell r="H116" t="str">
            <v>VND</v>
          </cell>
          <cell r="I116" t="str">
            <v>K22TTM#00001091</v>
          </cell>
          <cell r="J116">
            <v>44737</v>
          </cell>
        </row>
        <row r="117">
          <cell r="A117" t="str">
            <v>9101339035</v>
          </cell>
          <cell r="B117" t="str">
            <v>5134356143</v>
          </cell>
          <cell r="C117" t="str">
            <v>2003606</v>
          </cell>
          <cell r="D117" t="str">
            <v>CTY TNHH MTV TMDV NGỌC THƠM</v>
          </cell>
          <cell r="E117">
            <v>44713</v>
          </cell>
          <cell r="F117" t="str">
            <v>2188</v>
          </cell>
          <cell r="G117" t="str">
            <v>WM+ HNI 373 Ng Khang</v>
          </cell>
          <cell r="H117" t="str">
            <v>VND</v>
          </cell>
          <cell r="I117" t="str">
            <v>K22TTM#00030931</v>
          </cell>
          <cell r="J117">
            <v>44740</v>
          </cell>
        </row>
        <row r="118">
          <cell r="A118" t="str">
            <v>9101339037</v>
          </cell>
          <cell r="B118" t="str">
            <v>5133895390</v>
          </cell>
          <cell r="C118" t="str">
            <v>2003606</v>
          </cell>
          <cell r="D118" t="str">
            <v>CTY TNHH MTV TMDV NGỌC THƠM</v>
          </cell>
          <cell r="E118">
            <v>44713</v>
          </cell>
          <cell r="F118" t="str">
            <v>2685</v>
          </cell>
          <cell r="G118" t="str">
            <v>WM+ HCM 148EF Lý Chính Thắng</v>
          </cell>
          <cell r="H118" t="str">
            <v>VND</v>
          </cell>
          <cell r="I118" t="str">
            <v>K22TTM#00008083</v>
          </cell>
          <cell r="J118">
            <v>44720</v>
          </cell>
        </row>
        <row r="119">
          <cell r="A119" t="str">
            <v>9101339046</v>
          </cell>
          <cell r="B119" t="str">
            <v>5134356180</v>
          </cell>
          <cell r="C119" t="str">
            <v>2003606</v>
          </cell>
          <cell r="D119" t="str">
            <v>CTY TNHH MTV TMDV NGỌC THƠM</v>
          </cell>
          <cell r="E119">
            <v>44713</v>
          </cell>
          <cell r="F119" t="str">
            <v>3534</v>
          </cell>
          <cell r="G119" t="str">
            <v>WM+ HCM 860/80/22 Xô Viết Nghệ</v>
          </cell>
          <cell r="H119" t="str">
            <v>VND</v>
          </cell>
          <cell r="I119" t="str">
            <v>K22TTM#00012763</v>
          </cell>
          <cell r="J119">
            <v>44740</v>
          </cell>
        </row>
        <row r="120">
          <cell r="A120" t="str">
            <v>9101339066</v>
          </cell>
          <cell r="B120" t="str">
            <v>5133895406</v>
          </cell>
          <cell r="C120" t="str">
            <v>2003606</v>
          </cell>
          <cell r="D120" t="str">
            <v>CTY TNHH MTV TMDV NGỌC THƠM</v>
          </cell>
          <cell r="E120">
            <v>44713</v>
          </cell>
          <cell r="F120" t="str">
            <v>5331</v>
          </cell>
          <cell r="G120" t="str">
            <v>WM+ DNG 985 Ngô Quyền</v>
          </cell>
          <cell r="H120" t="str">
            <v>VND</v>
          </cell>
          <cell r="I120" t="str">
            <v>K22TTM#00002952</v>
          </cell>
          <cell r="J120">
            <v>44720</v>
          </cell>
        </row>
        <row r="121">
          <cell r="A121" t="str">
            <v>9101339106</v>
          </cell>
          <cell r="B121" t="str">
            <v>5133895426</v>
          </cell>
          <cell r="C121" t="str">
            <v>2003606</v>
          </cell>
          <cell r="D121" t="str">
            <v>CTY TNHH MTV TMDV NGỌC THƠM</v>
          </cell>
          <cell r="E121">
            <v>44713</v>
          </cell>
          <cell r="F121" t="str">
            <v>5615</v>
          </cell>
          <cell r="G121" t="str">
            <v>WM+ HNI C14-A10 KĐT Nam Trung</v>
          </cell>
          <cell r="H121" t="str">
            <v>VND</v>
          </cell>
          <cell r="I121" t="str">
            <v>K22TTM#00018626</v>
          </cell>
          <cell r="J121">
            <v>44720</v>
          </cell>
        </row>
        <row r="122">
          <cell r="A122" t="str">
            <v>9101339109</v>
          </cell>
          <cell r="B122" t="str">
            <v>5133895428</v>
          </cell>
          <cell r="C122" t="str">
            <v>2003606</v>
          </cell>
          <cell r="D122" t="str">
            <v>CTY TNHH MTV TMDV NGỌC THƠM</v>
          </cell>
          <cell r="E122">
            <v>44713</v>
          </cell>
          <cell r="F122" t="str">
            <v>6193</v>
          </cell>
          <cell r="G122" t="str">
            <v>WM+ QTI 315 Khu phố 6, TP Đông</v>
          </cell>
          <cell r="H122" t="str">
            <v>VND</v>
          </cell>
          <cell r="I122" t="str">
            <v>K22TTM#00000192</v>
          </cell>
          <cell r="J122">
            <v>44720</v>
          </cell>
        </row>
        <row r="123">
          <cell r="A123" t="str">
            <v>9101339124</v>
          </cell>
          <cell r="B123" t="str">
            <v>5133895434</v>
          </cell>
          <cell r="C123" t="str">
            <v>2003606</v>
          </cell>
          <cell r="D123" t="str">
            <v>CTY TNHH MTV TMDV NGỌC THƠM</v>
          </cell>
          <cell r="E123">
            <v>44713</v>
          </cell>
          <cell r="F123" t="str">
            <v>4235</v>
          </cell>
          <cell r="G123" t="str">
            <v>WM+ HCM Tầng 1 Lô A, CC XI Riv</v>
          </cell>
          <cell r="H123" t="str">
            <v>VND</v>
          </cell>
          <cell r="I123" t="str">
            <v>K22TTM#00008088</v>
          </cell>
          <cell r="J123">
            <v>44720</v>
          </cell>
        </row>
        <row r="124">
          <cell r="A124" t="str">
            <v>9101339146</v>
          </cell>
          <cell r="B124" t="str">
            <v>5133895441</v>
          </cell>
          <cell r="C124" t="str">
            <v>2003606</v>
          </cell>
          <cell r="D124" t="str">
            <v>CTY TNHH MTV TMDV NGỌC THƠM</v>
          </cell>
          <cell r="E124">
            <v>44713</v>
          </cell>
          <cell r="F124" t="str">
            <v>3784</v>
          </cell>
          <cell r="G124" t="str">
            <v>WM+ DNG 31 Thành Thái</v>
          </cell>
          <cell r="H124" t="str">
            <v>VND</v>
          </cell>
          <cell r="I124" t="str">
            <v>K22TTM#00002956</v>
          </cell>
          <cell r="J124">
            <v>44720</v>
          </cell>
        </row>
        <row r="125">
          <cell r="A125" t="str">
            <v>9101339157</v>
          </cell>
          <cell r="B125" t="str">
            <v>5134356276</v>
          </cell>
          <cell r="C125" t="str">
            <v>2003606</v>
          </cell>
          <cell r="D125" t="str">
            <v>CTY TNHH MTV TMDV NGỌC THƠM</v>
          </cell>
          <cell r="E125">
            <v>44713</v>
          </cell>
          <cell r="F125" t="str">
            <v>3605</v>
          </cell>
          <cell r="G125" t="str">
            <v>WM+ HCM 68 Hồ Văn Long</v>
          </cell>
          <cell r="H125" t="str">
            <v>VND</v>
          </cell>
          <cell r="I125" t="str">
            <v>K22TTM#00012769</v>
          </cell>
          <cell r="J125">
            <v>44740</v>
          </cell>
        </row>
        <row r="126">
          <cell r="A126" t="str">
            <v>9101339167</v>
          </cell>
          <cell r="B126" t="str">
            <v>5133895445</v>
          </cell>
          <cell r="C126" t="str">
            <v>2003606</v>
          </cell>
          <cell r="D126" t="str">
            <v>CTY TNHH MTV TMDV NGỌC THƠM</v>
          </cell>
          <cell r="E126">
            <v>44713</v>
          </cell>
          <cell r="F126" t="str">
            <v>6289</v>
          </cell>
          <cell r="G126" t="str">
            <v>WM+ HNI Thăng Long Tower</v>
          </cell>
          <cell r="H126" t="str">
            <v>VND</v>
          </cell>
          <cell r="I126" t="str">
            <v>K22TTM#00018630</v>
          </cell>
          <cell r="J126">
            <v>44720</v>
          </cell>
        </row>
        <row r="127">
          <cell r="A127" t="str">
            <v>9101339186</v>
          </cell>
          <cell r="B127" t="str">
            <v>5134356339</v>
          </cell>
          <cell r="C127" t="str">
            <v>2003606</v>
          </cell>
          <cell r="D127" t="str">
            <v>CTY TNHH MTV TMDV NGỌC THƠM</v>
          </cell>
          <cell r="E127">
            <v>44713</v>
          </cell>
          <cell r="F127" t="str">
            <v>5594</v>
          </cell>
          <cell r="G127" t="str">
            <v>WM+ HDG 37 Phạm Văn Đồng</v>
          </cell>
          <cell r="H127" t="str">
            <v>VND</v>
          </cell>
          <cell r="I127" t="str">
            <v>K22TTM#00001752</v>
          </cell>
          <cell r="J127">
            <v>44740</v>
          </cell>
        </row>
        <row r="128">
          <cell r="A128" t="str">
            <v>9101339212</v>
          </cell>
          <cell r="B128" t="str">
            <v>5133895467</v>
          </cell>
          <cell r="C128" t="str">
            <v>2003606</v>
          </cell>
          <cell r="D128" t="str">
            <v>CTY TNHH MTV TMDV NGỌC THƠM</v>
          </cell>
          <cell r="E128">
            <v>44713</v>
          </cell>
          <cell r="F128" t="str">
            <v>2126</v>
          </cell>
          <cell r="G128" t="str">
            <v>WM+ HNI 18B Ng Biểu</v>
          </cell>
          <cell r="H128" t="str">
            <v>VND</v>
          </cell>
          <cell r="I128" t="str">
            <v>K22TTM#00018632</v>
          </cell>
          <cell r="J128">
            <v>44720</v>
          </cell>
        </row>
        <row r="129">
          <cell r="A129" t="str">
            <v>9101339218</v>
          </cell>
          <cell r="B129" t="str">
            <v>5133895469</v>
          </cell>
          <cell r="C129" t="str">
            <v>2003606</v>
          </cell>
          <cell r="D129" t="str">
            <v>CTY TNHH MTV TMDV NGỌC THƠM</v>
          </cell>
          <cell r="E129">
            <v>44713</v>
          </cell>
          <cell r="F129" t="str">
            <v>5357</v>
          </cell>
          <cell r="G129" t="str">
            <v>WM+ NTN 160-162 Thống Nhất</v>
          </cell>
          <cell r="H129" t="str">
            <v>VND</v>
          </cell>
          <cell r="I129" t="str">
            <v>K22TTM#00000322</v>
          </cell>
          <cell r="J129">
            <v>44720</v>
          </cell>
        </row>
        <row r="130">
          <cell r="A130" t="str">
            <v>9101339250</v>
          </cell>
          <cell r="B130" t="str">
            <v>5134356405</v>
          </cell>
          <cell r="C130" t="str">
            <v>2003606</v>
          </cell>
          <cell r="D130" t="str">
            <v>CTY TNHH MTV TMDV NGỌC THƠM</v>
          </cell>
          <cell r="E130">
            <v>44713</v>
          </cell>
          <cell r="F130" t="str">
            <v>3178</v>
          </cell>
          <cell r="G130" t="str">
            <v>WM+ HNI Thôn 2 Ninh Hiệp</v>
          </cell>
          <cell r="H130" t="str">
            <v>VND</v>
          </cell>
          <cell r="I130" t="str">
            <v>K22TTM#00031050</v>
          </cell>
          <cell r="J130">
            <v>44740</v>
          </cell>
        </row>
        <row r="131">
          <cell r="A131" t="str">
            <v>9101339267</v>
          </cell>
          <cell r="B131" t="str">
            <v>5134356445</v>
          </cell>
          <cell r="C131" t="str">
            <v>2003606</v>
          </cell>
          <cell r="D131" t="str">
            <v>CTY TNHH MTV TMDV NGỌC THƠM</v>
          </cell>
          <cell r="E131">
            <v>44713</v>
          </cell>
          <cell r="F131" t="str">
            <v>3480</v>
          </cell>
          <cell r="G131" t="str">
            <v>WM+ HDG 97-99 Nguyễn Văn Linh</v>
          </cell>
          <cell r="H131" t="str">
            <v>VND</v>
          </cell>
          <cell r="I131" t="str">
            <v>K22TTM#00001754</v>
          </cell>
          <cell r="J131">
            <v>44740</v>
          </cell>
        </row>
        <row r="132">
          <cell r="A132" t="str">
            <v>9101339336</v>
          </cell>
          <cell r="B132" t="str">
            <v>5133895507</v>
          </cell>
          <cell r="C132" t="str">
            <v>2003606</v>
          </cell>
          <cell r="D132" t="str">
            <v>CTY TNHH MTV TMDV NGỌC THƠM</v>
          </cell>
          <cell r="E132">
            <v>44714</v>
          </cell>
          <cell r="F132" t="str">
            <v>5693</v>
          </cell>
          <cell r="G132" t="str">
            <v>WM+ HDG 29 Nguyễn Đăng Lành, N</v>
          </cell>
          <cell r="H132" t="str">
            <v>VND</v>
          </cell>
          <cell r="I132" t="str">
            <v>K22TTM#00001100</v>
          </cell>
          <cell r="J132">
            <v>44720</v>
          </cell>
        </row>
        <row r="133">
          <cell r="A133" t="str">
            <v>9101339375</v>
          </cell>
          <cell r="B133" t="str">
            <v>5134356516</v>
          </cell>
          <cell r="C133" t="str">
            <v>2003606</v>
          </cell>
          <cell r="D133" t="str">
            <v>CTY TNHH MTV TMDV NGỌC THƠM</v>
          </cell>
          <cell r="E133">
            <v>44714</v>
          </cell>
          <cell r="F133" t="str">
            <v>6231</v>
          </cell>
          <cell r="G133" t="str">
            <v>WM+ BNH 85 N22 KĐT Lê Thái Tổ</v>
          </cell>
          <cell r="H133" t="str">
            <v>VND</v>
          </cell>
          <cell r="I133" t="str">
            <v>K22TTM#00001431</v>
          </cell>
          <cell r="J133">
            <v>44740</v>
          </cell>
        </row>
        <row r="134">
          <cell r="A134" t="str">
            <v>9101339406</v>
          </cell>
          <cell r="B134" t="str">
            <v>5133895532</v>
          </cell>
          <cell r="C134" t="str">
            <v>2003606</v>
          </cell>
          <cell r="D134" t="str">
            <v>CTY TNHH MTV TMDV NGỌC THƠM</v>
          </cell>
          <cell r="E134">
            <v>44714</v>
          </cell>
          <cell r="F134" t="str">
            <v>5729</v>
          </cell>
          <cell r="G134" t="str">
            <v>WM+ NAN Chợ Cầu Giát</v>
          </cell>
          <cell r="H134" t="str">
            <v>VND</v>
          </cell>
          <cell r="I134" t="str">
            <v>K22TTM#00000761</v>
          </cell>
          <cell r="J134">
            <v>44720</v>
          </cell>
        </row>
        <row r="135">
          <cell r="A135" t="str">
            <v>9101339436</v>
          </cell>
          <cell r="B135" t="str">
            <v>5133895544</v>
          </cell>
          <cell r="C135" t="str">
            <v>2003606</v>
          </cell>
          <cell r="D135" t="str">
            <v>CTY TNHH MTV TMDV NGỌC THƠM</v>
          </cell>
          <cell r="E135">
            <v>44714</v>
          </cell>
          <cell r="F135" t="str">
            <v>3283</v>
          </cell>
          <cell r="G135" t="str">
            <v>WM+ HCM 1/45 Nguyễn Văn Qúa</v>
          </cell>
          <cell r="H135" t="str">
            <v>VND</v>
          </cell>
          <cell r="I135" t="str">
            <v>K22TTM#00008095</v>
          </cell>
          <cell r="J135">
            <v>44720</v>
          </cell>
        </row>
        <row r="136">
          <cell r="A136" t="str">
            <v>9101339443</v>
          </cell>
          <cell r="B136" t="str">
            <v>5134356594</v>
          </cell>
          <cell r="C136" t="str">
            <v>2003606</v>
          </cell>
          <cell r="D136" t="str">
            <v>CTY TNHH MTV TMDV NGỌC THƠM</v>
          </cell>
          <cell r="E136">
            <v>44714</v>
          </cell>
          <cell r="F136" t="str">
            <v>6006</v>
          </cell>
          <cell r="G136" t="str">
            <v>WM+ TQG 11/9 Vĩnh Lộc, Chiêm H</v>
          </cell>
          <cell r="H136" t="str">
            <v>VND</v>
          </cell>
          <cell r="I136" t="str">
            <v>K22TTM#00001000</v>
          </cell>
          <cell r="J136">
            <v>44740</v>
          </cell>
        </row>
        <row r="137">
          <cell r="A137" t="str">
            <v>9101339487</v>
          </cell>
          <cell r="B137" t="str">
            <v>5133895573</v>
          </cell>
          <cell r="C137" t="str">
            <v>2003606</v>
          </cell>
          <cell r="D137" t="str">
            <v>CTY TNHH MTV TMDV NGỌC THƠM</v>
          </cell>
          <cell r="E137">
            <v>44714</v>
          </cell>
          <cell r="F137" t="str">
            <v>3458</v>
          </cell>
          <cell r="G137" t="str">
            <v>WM+ KHA 174 Điện Biên Phủ</v>
          </cell>
          <cell r="H137" t="str">
            <v>VND</v>
          </cell>
          <cell r="I137" t="str">
            <v>K22TTM#00000475</v>
          </cell>
          <cell r="J137">
            <v>44720</v>
          </cell>
        </row>
        <row r="138">
          <cell r="A138" t="str">
            <v>9101339512</v>
          </cell>
          <cell r="B138" t="str">
            <v>5133895579</v>
          </cell>
          <cell r="C138" t="str">
            <v>2003606</v>
          </cell>
          <cell r="D138" t="str">
            <v>CTY TNHH MTV TMDV NGỌC THƠM</v>
          </cell>
          <cell r="E138">
            <v>44714</v>
          </cell>
          <cell r="F138" t="str">
            <v>3286</v>
          </cell>
          <cell r="G138" t="str">
            <v>WM+ HCM 108 đường ĐHT02</v>
          </cell>
          <cell r="H138" t="str">
            <v>VND</v>
          </cell>
          <cell r="I138" t="str">
            <v>K22TTM#00008099</v>
          </cell>
          <cell r="J138">
            <v>44720</v>
          </cell>
        </row>
        <row r="139">
          <cell r="A139" t="str">
            <v>9101339520</v>
          </cell>
          <cell r="B139" t="str">
            <v>5134318764</v>
          </cell>
          <cell r="C139" t="str">
            <v>2003606</v>
          </cell>
          <cell r="D139" t="str">
            <v>CTY TNHH MTV TMDV NGỌC THƠM</v>
          </cell>
          <cell r="E139">
            <v>44714</v>
          </cell>
          <cell r="F139" t="str">
            <v>6065</v>
          </cell>
          <cell r="G139" t="str">
            <v>WM+ HCM 06 tháp A, trệt, 132 B</v>
          </cell>
          <cell r="H139" t="str">
            <v>VND</v>
          </cell>
          <cell r="I139" t="str">
            <v>K22TTM#00010593</v>
          </cell>
          <cell r="J139">
            <v>44737</v>
          </cell>
        </row>
        <row r="140">
          <cell r="A140" t="str">
            <v>9101339523</v>
          </cell>
          <cell r="B140" t="str">
            <v>5133895584</v>
          </cell>
          <cell r="C140" t="str">
            <v>2003606</v>
          </cell>
          <cell r="D140" t="str">
            <v>CTY TNHH MTV TMDV NGỌC THƠM</v>
          </cell>
          <cell r="E140">
            <v>44714</v>
          </cell>
          <cell r="F140" t="str">
            <v>3794</v>
          </cell>
          <cell r="G140" t="str">
            <v>WM+ KHA 8 Nguyễn Xiển</v>
          </cell>
          <cell r="H140" t="str">
            <v>VND</v>
          </cell>
          <cell r="I140" t="str">
            <v>K22TTM#00000477</v>
          </cell>
          <cell r="J140">
            <v>44720</v>
          </cell>
        </row>
        <row r="141">
          <cell r="A141" t="str">
            <v>9101339524</v>
          </cell>
          <cell r="B141" t="str">
            <v>5134318859</v>
          </cell>
          <cell r="C141" t="str">
            <v>2003606</v>
          </cell>
          <cell r="D141" t="str">
            <v>CTY TNHH MTV TMDV NGỌC THƠM</v>
          </cell>
          <cell r="E141">
            <v>44714</v>
          </cell>
          <cell r="F141" t="str">
            <v>6065</v>
          </cell>
          <cell r="G141" t="str">
            <v>WM+ HCM 06 tháp A, trệt, 132 B</v>
          </cell>
          <cell r="H141" t="str">
            <v>VND</v>
          </cell>
          <cell r="I141" t="str">
            <v>K22TTM#00010602</v>
          </cell>
          <cell r="J141">
            <v>44737</v>
          </cell>
        </row>
        <row r="142">
          <cell r="A142" t="str">
            <v>9101339527</v>
          </cell>
          <cell r="B142" t="str">
            <v>5133895586</v>
          </cell>
          <cell r="C142" t="str">
            <v>2003606</v>
          </cell>
          <cell r="D142" t="str">
            <v>CTY TNHH MTV TMDV NGỌC THƠM</v>
          </cell>
          <cell r="E142">
            <v>44714</v>
          </cell>
          <cell r="F142" t="str">
            <v>3253</v>
          </cell>
          <cell r="G142" t="str">
            <v>WM+ HCM 472 Phạm Văn Bạch</v>
          </cell>
          <cell r="H142" t="str">
            <v>VND</v>
          </cell>
          <cell r="I142" t="str">
            <v>K22TTM#00008100</v>
          </cell>
          <cell r="J142">
            <v>44720</v>
          </cell>
        </row>
        <row r="143">
          <cell r="A143" t="str">
            <v>9101339528</v>
          </cell>
          <cell r="B143" t="str">
            <v>5133895589</v>
          </cell>
          <cell r="C143" t="str">
            <v>2003606</v>
          </cell>
          <cell r="D143" t="str">
            <v>CTY TNHH MTV TMDV NGỌC THƠM</v>
          </cell>
          <cell r="E143">
            <v>44714</v>
          </cell>
          <cell r="F143" t="str">
            <v>3774</v>
          </cell>
          <cell r="G143" t="str">
            <v>WM+ HCM 965/44 Quang Trung</v>
          </cell>
          <cell r="H143" t="str">
            <v>VND</v>
          </cell>
          <cell r="I143" t="str">
            <v>K22TTM#00008101</v>
          </cell>
          <cell r="J143">
            <v>44720</v>
          </cell>
        </row>
        <row r="144">
          <cell r="A144" t="str">
            <v>9101339546</v>
          </cell>
          <cell r="B144" t="str">
            <v>5133895599</v>
          </cell>
          <cell r="C144" t="str">
            <v>2003606</v>
          </cell>
          <cell r="D144" t="str">
            <v>CTY TNHH MTV TMDV NGỌC THƠM</v>
          </cell>
          <cell r="E144">
            <v>44714</v>
          </cell>
          <cell r="F144" t="str">
            <v>4203</v>
          </cell>
          <cell r="G144" t="str">
            <v>WM+ HCM TS 2.0.03 Trệt CC The</v>
          </cell>
          <cell r="H144" t="str">
            <v>VND</v>
          </cell>
          <cell r="I144" t="str">
            <v>K22TTM#00008103</v>
          </cell>
          <cell r="J144">
            <v>44720</v>
          </cell>
        </row>
        <row r="145">
          <cell r="A145" t="str">
            <v>9101339575</v>
          </cell>
          <cell r="B145" t="str">
            <v>5134319170</v>
          </cell>
          <cell r="C145" t="str">
            <v>2003606</v>
          </cell>
          <cell r="D145" t="str">
            <v>CTY TNHH MTV TMDV NGỌC THƠM</v>
          </cell>
          <cell r="E145">
            <v>44714</v>
          </cell>
          <cell r="F145" t="str">
            <v>4285</v>
          </cell>
          <cell r="G145" t="str">
            <v>WM+ HCM 20H9-21H9 đường DD11</v>
          </cell>
          <cell r="H145" t="str">
            <v>VND</v>
          </cell>
          <cell r="I145" t="str">
            <v>K22TTM#00010640</v>
          </cell>
          <cell r="J145">
            <v>44737</v>
          </cell>
        </row>
        <row r="146">
          <cell r="A146" t="str">
            <v>9101339613</v>
          </cell>
          <cell r="B146" t="str">
            <v>5133895618</v>
          </cell>
          <cell r="C146" t="str">
            <v>2003606</v>
          </cell>
          <cell r="D146" t="str">
            <v>CTY TNHH MTV TMDV NGỌC THƠM</v>
          </cell>
          <cell r="E146">
            <v>44714</v>
          </cell>
          <cell r="F146" t="str">
            <v>3237</v>
          </cell>
          <cell r="G146" t="str">
            <v>WM+ HNI 23 ngõ 136 Cầu Diễn</v>
          </cell>
          <cell r="H146" t="str">
            <v>VND</v>
          </cell>
          <cell r="I146" t="str">
            <v>K22TTM#00018657</v>
          </cell>
          <cell r="J146">
            <v>44720</v>
          </cell>
        </row>
        <row r="147">
          <cell r="A147" t="str">
            <v>9101339615</v>
          </cell>
          <cell r="B147" t="str">
            <v>5133895622</v>
          </cell>
          <cell r="C147" t="str">
            <v>2003606</v>
          </cell>
          <cell r="D147" t="str">
            <v>CTY TNHH MTV TMDV NGỌC THƠM</v>
          </cell>
          <cell r="E147">
            <v>44714</v>
          </cell>
          <cell r="F147" t="str">
            <v>5334</v>
          </cell>
          <cell r="G147" t="str">
            <v>WM+ HCM 1042 Nguyễn Duy Trinh</v>
          </cell>
          <cell r="H147" t="str">
            <v>VND</v>
          </cell>
          <cell r="I147" t="str">
            <v>K22TTM#00008107</v>
          </cell>
          <cell r="J147">
            <v>44720</v>
          </cell>
        </row>
        <row r="148">
          <cell r="A148" t="str">
            <v>9101339630</v>
          </cell>
          <cell r="B148" t="str">
            <v>5134319225</v>
          </cell>
          <cell r="C148" t="str">
            <v>2003606</v>
          </cell>
          <cell r="D148" t="str">
            <v>CTY TNHH MTV TMDV NGỌC THƠM</v>
          </cell>
          <cell r="E148">
            <v>44714</v>
          </cell>
          <cell r="F148" t="str">
            <v>4876</v>
          </cell>
          <cell r="G148" t="str">
            <v>WM+ DTP 335-337 Đường 30 tháng</v>
          </cell>
          <cell r="H148" t="str">
            <v>VND</v>
          </cell>
          <cell r="I148" t="str">
            <v>K22TTM#00000256</v>
          </cell>
          <cell r="J148">
            <v>44737</v>
          </cell>
        </row>
        <row r="149">
          <cell r="A149" t="str">
            <v>9101339651</v>
          </cell>
          <cell r="B149" t="str">
            <v>5133895641</v>
          </cell>
          <cell r="C149" t="str">
            <v>2003606</v>
          </cell>
          <cell r="D149" t="str">
            <v>CTY TNHH MTV TMDV NGỌC THƠM</v>
          </cell>
          <cell r="E149">
            <v>44714</v>
          </cell>
          <cell r="F149" t="str">
            <v>5271</v>
          </cell>
          <cell r="G149" t="str">
            <v>WM+ CTO 399 Nguyễn Đệ</v>
          </cell>
          <cell r="H149" t="str">
            <v>VND</v>
          </cell>
          <cell r="I149" t="str">
            <v>K22TTM#00001022</v>
          </cell>
          <cell r="J149">
            <v>44720</v>
          </cell>
        </row>
        <row r="150">
          <cell r="A150" t="str">
            <v>9101339655</v>
          </cell>
          <cell r="B150" t="str">
            <v>5133895643</v>
          </cell>
          <cell r="C150" t="str">
            <v>2003606</v>
          </cell>
          <cell r="D150" t="str">
            <v>CTY TNHH MTV TMDV NGỌC THƠM</v>
          </cell>
          <cell r="E150">
            <v>44714</v>
          </cell>
          <cell r="F150" t="str">
            <v>5271</v>
          </cell>
          <cell r="G150" t="str">
            <v>WM+ CTO 399 Nguyễn Đệ</v>
          </cell>
          <cell r="H150" t="str">
            <v>VND</v>
          </cell>
          <cell r="I150" t="str">
            <v>K22TTM#00001023</v>
          </cell>
          <cell r="J150">
            <v>44720</v>
          </cell>
        </row>
        <row r="151">
          <cell r="A151" t="str">
            <v>9101339750</v>
          </cell>
          <cell r="B151" t="str">
            <v>5133895687</v>
          </cell>
          <cell r="C151" t="str">
            <v>2003606</v>
          </cell>
          <cell r="D151" t="str">
            <v>CTY TNHH MTV TMDV NGỌC THƠM</v>
          </cell>
          <cell r="E151">
            <v>44714</v>
          </cell>
          <cell r="F151" t="str">
            <v>5278</v>
          </cell>
          <cell r="G151" t="str">
            <v>WM+ HCM Chung cư Hoa Phượng (Z</v>
          </cell>
          <cell r="H151" t="str">
            <v>VND</v>
          </cell>
          <cell r="I151" t="str">
            <v>K22TTM#00008114</v>
          </cell>
          <cell r="J151">
            <v>44720</v>
          </cell>
        </row>
        <row r="152">
          <cell r="A152" t="str">
            <v>9101339755</v>
          </cell>
          <cell r="B152" t="str">
            <v>5133895692</v>
          </cell>
          <cell r="C152" t="str">
            <v>2003606</v>
          </cell>
          <cell r="D152" t="str">
            <v>CTY TNHH MTV TMDV NGỌC THƠM</v>
          </cell>
          <cell r="E152">
            <v>44714</v>
          </cell>
          <cell r="F152" t="str">
            <v>5180</v>
          </cell>
          <cell r="G152" t="str">
            <v>WM+ QNI 10 Nguyễn Thụy</v>
          </cell>
          <cell r="H152" t="str">
            <v>VND</v>
          </cell>
          <cell r="I152" t="str">
            <v>K22TTM#00000149</v>
          </cell>
          <cell r="J152">
            <v>44720</v>
          </cell>
        </row>
        <row r="153">
          <cell r="A153" t="str">
            <v>9101339756</v>
          </cell>
          <cell r="B153" t="str">
            <v>5133895694</v>
          </cell>
          <cell r="C153" t="str">
            <v>2003606</v>
          </cell>
          <cell r="D153" t="str">
            <v>CTY TNHH MTV TMDV NGỌC THƠM</v>
          </cell>
          <cell r="E153">
            <v>44714</v>
          </cell>
          <cell r="F153" t="str">
            <v>4783</v>
          </cell>
          <cell r="G153" t="str">
            <v>WM+ HCM 0.01 Chung cư CH1, Cit</v>
          </cell>
          <cell r="H153" t="str">
            <v>VND</v>
          </cell>
          <cell r="I153" t="str">
            <v>K22TTM#00008116</v>
          </cell>
          <cell r="J153">
            <v>44720</v>
          </cell>
        </row>
        <row r="154">
          <cell r="A154" t="str">
            <v>9101339798</v>
          </cell>
          <cell r="B154" t="str">
            <v>5134356773</v>
          </cell>
          <cell r="C154" t="str">
            <v>2003606</v>
          </cell>
          <cell r="D154" t="str">
            <v>CTY TNHH MTV TMDV NGỌC THƠM</v>
          </cell>
          <cell r="E154">
            <v>44714</v>
          </cell>
          <cell r="F154" t="str">
            <v>2833</v>
          </cell>
          <cell r="G154" t="str">
            <v>WM+ HNI 28/68 Cầu Giấy</v>
          </cell>
          <cell r="H154" t="str">
            <v>VND</v>
          </cell>
          <cell r="I154" t="str">
            <v>K22TTM#00031206</v>
          </cell>
          <cell r="J154">
            <v>44740</v>
          </cell>
        </row>
        <row r="155">
          <cell r="A155" t="str">
            <v>9101339808</v>
          </cell>
          <cell r="B155" t="str">
            <v>5133895716</v>
          </cell>
          <cell r="C155" t="str">
            <v>2003606</v>
          </cell>
          <cell r="D155" t="str">
            <v>CTY TNHH MTV TMDV NGỌC THƠM</v>
          </cell>
          <cell r="E155">
            <v>44714</v>
          </cell>
          <cell r="F155" t="str">
            <v>4200</v>
          </cell>
          <cell r="G155" t="str">
            <v>WM+ HCM 37 Hồ Hảo Hớn</v>
          </cell>
          <cell r="H155" t="str">
            <v>VND</v>
          </cell>
          <cell r="I155" t="str">
            <v>K22TTM#00008118</v>
          </cell>
          <cell r="J155">
            <v>44720</v>
          </cell>
        </row>
        <row r="156">
          <cell r="A156" t="str">
            <v>9101339810</v>
          </cell>
          <cell r="B156" t="str">
            <v>5134356799</v>
          </cell>
          <cell r="C156" t="str">
            <v>2003606</v>
          </cell>
          <cell r="D156" t="str">
            <v>CTY TNHH MTV TMDV NGỌC THƠM</v>
          </cell>
          <cell r="E156">
            <v>44714</v>
          </cell>
          <cell r="F156" t="str">
            <v>3484</v>
          </cell>
          <cell r="G156" t="str">
            <v>WM+ HCM 101/2 Ấp 4</v>
          </cell>
          <cell r="H156" t="str">
            <v>VND</v>
          </cell>
          <cell r="I156" t="str">
            <v>K22TTM#00012827</v>
          </cell>
          <cell r="J156">
            <v>44740</v>
          </cell>
        </row>
        <row r="157">
          <cell r="A157" t="str">
            <v>9101339817</v>
          </cell>
          <cell r="B157" t="str">
            <v>5133895718</v>
          </cell>
          <cell r="C157" t="str">
            <v>2003606</v>
          </cell>
          <cell r="D157" t="str">
            <v>CTY TNHH MTV TMDV NGỌC THƠM</v>
          </cell>
          <cell r="E157">
            <v>44714</v>
          </cell>
          <cell r="F157" t="str">
            <v>3246</v>
          </cell>
          <cell r="G157" t="str">
            <v>WM+ HNI 140-142 Nguyễn Sơn</v>
          </cell>
          <cell r="H157" t="str">
            <v>VND</v>
          </cell>
          <cell r="I157" t="str">
            <v>K22TTM#00018674</v>
          </cell>
          <cell r="J157">
            <v>44720</v>
          </cell>
        </row>
        <row r="158">
          <cell r="A158" t="str">
            <v>9101339884</v>
          </cell>
          <cell r="B158" t="str">
            <v>5133895751</v>
          </cell>
          <cell r="C158" t="str">
            <v>2003606</v>
          </cell>
          <cell r="D158" t="str">
            <v>CTY TNHH MTV TMDV NGỌC THƠM</v>
          </cell>
          <cell r="E158">
            <v>44714</v>
          </cell>
          <cell r="F158" t="str">
            <v>4229</v>
          </cell>
          <cell r="G158" t="str">
            <v>WM+ HCM TM02-CH3, Cityland PH</v>
          </cell>
          <cell r="H158" t="str">
            <v>VND</v>
          </cell>
          <cell r="I158" t="str">
            <v>K22TTM#00008120</v>
          </cell>
          <cell r="J158">
            <v>44720</v>
          </cell>
        </row>
        <row r="159">
          <cell r="A159" t="str">
            <v>9101339905</v>
          </cell>
          <cell r="B159" t="str">
            <v>5133895757</v>
          </cell>
          <cell r="C159" t="str">
            <v>2003606</v>
          </cell>
          <cell r="D159" t="str">
            <v>CTY TNHH MTV TMDV NGỌC THƠM</v>
          </cell>
          <cell r="E159">
            <v>44714</v>
          </cell>
          <cell r="F159" t="str">
            <v>3920</v>
          </cell>
          <cell r="G159" t="str">
            <v>WM+ BDG 108 Hoàng Hoa Thám</v>
          </cell>
          <cell r="H159" t="str">
            <v>VND</v>
          </cell>
          <cell r="I159" t="str">
            <v>K22TTM#00000684</v>
          </cell>
          <cell r="J159">
            <v>44720</v>
          </cell>
        </row>
        <row r="160">
          <cell r="A160" t="str">
            <v>9101339908</v>
          </cell>
          <cell r="B160" t="str">
            <v>5133895758</v>
          </cell>
          <cell r="C160" t="str">
            <v>2003606</v>
          </cell>
          <cell r="D160" t="str">
            <v>CTY TNHH MTV TMDV NGỌC THƠM</v>
          </cell>
          <cell r="E160">
            <v>44714</v>
          </cell>
          <cell r="F160" t="str">
            <v>3983</v>
          </cell>
          <cell r="G160" t="str">
            <v>WM+ HCM 2672A Đường Phạm Thế H</v>
          </cell>
          <cell r="H160" t="str">
            <v>VND</v>
          </cell>
          <cell r="I160" t="str">
            <v>K22TTM#00008122</v>
          </cell>
          <cell r="J160">
            <v>44720</v>
          </cell>
        </row>
        <row r="161">
          <cell r="A161" t="str">
            <v>9101339935</v>
          </cell>
          <cell r="B161" t="str">
            <v>5134356878</v>
          </cell>
          <cell r="C161" t="str">
            <v>2003606</v>
          </cell>
          <cell r="D161" t="str">
            <v>CTY TNHH MTV TMDV NGỌC THƠM</v>
          </cell>
          <cell r="E161">
            <v>44714</v>
          </cell>
          <cell r="F161" t="str">
            <v>4855</v>
          </cell>
          <cell r="G161" t="str">
            <v>WM+ HYN 265 Điện Biên 2</v>
          </cell>
          <cell r="H161" t="str">
            <v>VND</v>
          </cell>
          <cell r="I161" t="str">
            <v>K22TTM#00001329</v>
          </cell>
          <cell r="J161">
            <v>44740</v>
          </cell>
        </row>
        <row r="162">
          <cell r="A162" t="str">
            <v>9101339947</v>
          </cell>
          <cell r="B162" t="str">
            <v>5134319430</v>
          </cell>
          <cell r="C162" t="str">
            <v>2003606</v>
          </cell>
          <cell r="D162" t="str">
            <v>CTY TNHH MTV TMDV NGỌC THƠM</v>
          </cell>
          <cell r="E162">
            <v>44714</v>
          </cell>
          <cell r="F162" t="str">
            <v>4654</v>
          </cell>
          <cell r="G162" t="str">
            <v>WM+ NAN 57A Nguyễn Thị Minh Kh</v>
          </cell>
          <cell r="H162" t="str">
            <v>VND</v>
          </cell>
          <cell r="I162" t="str">
            <v>K22TTM#00001067</v>
          </cell>
          <cell r="J162">
            <v>44737</v>
          </cell>
        </row>
        <row r="163">
          <cell r="A163" t="str">
            <v>9101339970</v>
          </cell>
          <cell r="B163" t="str">
            <v>5134356913</v>
          </cell>
          <cell r="C163" t="str">
            <v>2003606</v>
          </cell>
          <cell r="D163" t="str">
            <v>CTY TNHH MTV TMDV NGỌC THƠM</v>
          </cell>
          <cell r="E163">
            <v>44714</v>
          </cell>
          <cell r="F163" t="str">
            <v>5740</v>
          </cell>
          <cell r="G163" t="str">
            <v>WM+ HNI TM17-H1 Hope Residence</v>
          </cell>
          <cell r="H163" t="str">
            <v>VND</v>
          </cell>
          <cell r="I163" t="str">
            <v>K22TTM#00031259</v>
          </cell>
          <cell r="J163">
            <v>44740</v>
          </cell>
        </row>
        <row r="164">
          <cell r="A164" t="str">
            <v>9101339984</v>
          </cell>
          <cell r="B164" t="str">
            <v>5133895786</v>
          </cell>
          <cell r="C164" t="str">
            <v>2003606</v>
          </cell>
          <cell r="D164" t="str">
            <v>CTY TNHH MTV TMDV NGỌC THƠM</v>
          </cell>
          <cell r="E164">
            <v>44714</v>
          </cell>
          <cell r="F164" t="str">
            <v>5829</v>
          </cell>
          <cell r="G164" t="str">
            <v>WM+ HGG 1157 Trường Chinh</v>
          </cell>
          <cell r="H164" t="str">
            <v>VND</v>
          </cell>
          <cell r="I164" t="str">
            <v>K22TTM#00000307</v>
          </cell>
          <cell r="J164">
            <v>44720</v>
          </cell>
        </row>
        <row r="165">
          <cell r="A165" t="str">
            <v>9101339985</v>
          </cell>
          <cell r="B165" t="str">
            <v>5133895788</v>
          </cell>
          <cell r="C165" t="str">
            <v>2003606</v>
          </cell>
          <cell r="D165" t="str">
            <v>CTY TNHH MTV TMDV NGỌC THƠM</v>
          </cell>
          <cell r="E165">
            <v>44714</v>
          </cell>
          <cell r="F165" t="str">
            <v>4923</v>
          </cell>
          <cell r="G165" t="str">
            <v>WM+ HNM 15 Đề Yêm</v>
          </cell>
          <cell r="H165" t="str">
            <v>VND</v>
          </cell>
          <cell r="I165" t="str">
            <v>K22TTM#00000251</v>
          </cell>
          <cell r="J165">
            <v>44720</v>
          </cell>
        </row>
        <row r="166">
          <cell r="A166" t="str">
            <v>9101340011</v>
          </cell>
          <cell r="B166" t="str">
            <v>5134356932</v>
          </cell>
          <cell r="C166" t="str">
            <v>2003606</v>
          </cell>
          <cell r="D166" t="str">
            <v>CTY TNHH MTV TMDV NGỌC THƠM</v>
          </cell>
          <cell r="E166">
            <v>44714</v>
          </cell>
          <cell r="F166" t="str">
            <v>4116</v>
          </cell>
          <cell r="G166" t="str">
            <v>WM+ HNI 30 ngách 33A ngõ 107 L</v>
          </cell>
          <cell r="H166" t="str">
            <v>VND</v>
          </cell>
          <cell r="I166" t="str">
            <v>K22TTM#00031271</v>
          </cell>
          <cell r="J166">
            <v>44740</v>
          </cell>
        </row>
        <row r="167">
          <cell r="A167" t="str">
            <v>9101340056</v>
          </cell>
          <cell r="B167" t="str">
            <v>5133895819</v>
          </cell>
          <cell r="C167" t="str">
            <v>2003606</v>
          </cell>
          <cell r="D167" t="str">
            <v>CTY TNHH MTV TMDV NGỌC THƠM</v>
          </cell>
          <cell r="E167">
            <v>44714</v>
          </cell>
          <cell r="F167" t="str">
            <v>5563</v>
          </cell>
          <cell r="G167" t="str">
            <v>WM+ DNG 249 - 251 Phạm Hùng</v>
          </cell>
          <cell r="H167" t="str">
            <v>VND</v>
          </cell>
          <cell r="I167" t="str">
            <v>K22TTM#00002966</v>
          </cell>
          <cell r="J167">
            <v>44720</v>
          </cell>
        </row>
        <row r="168">
          <cell r="A168" t="str">
            <v>9101340115</v>
          </cell>
          <cell r="B168" t="str">
            <v>5133895845</v>
          </cell>
          <cell r="C168" t="str">
            <v>2003606</v>
          </cell>
          <cell r="D168" t="str">
            <v>CTY TNHH MTV TMDV NGỌC THƠM</v>
          </cell>
          <cell r="E168">
            <v>44714</v>
          </cell>
          <cell r="F168" t="str">
            <v>5255</v>
          </cell>
          <cell r="G168" t="str">
            <v>WM+ HNI Đội 4 Thôn 1 Xã Thạch</v>
          </cell>
          <cell r="H168" t="str">
            <v>VND</v>
          </cell>
          <cell r="I168" t="str">
            <v>K22TTM#00018702</v>
          </cell>
          <cell r="J168">
            <v>44720</v>
          </cell>
        </row>
        <row r="169">
          <cell r="A169" t="str">
            <v>9101340129</v>
          </cell>
          <cell r="B169" t="str">
            <v>5133895850</v>
          </cell>
          <cell r="C169" t="str">
            <v>2003606</v>
          </cell>
          <cell r="D169" t="str">
            <v>CTY TNHH MTV TMDV NGỌC THƠM</v>
          </cell>
          <cell r="E169">
            <v>44714</v>
          </cell>
          <cell r="F169" t="str">
            <v>3756</v>
          </cell>
          <cell r="G169" t="str">
            <v>WM+ DNG 522 Núi Thành</v>
          </cell>
          <cell r="H169" t="str">
            <v>VND</v>
          </cell>
          <cell r="I169" t="str">
            <v>K22TTM#00002970</v>
          </cell>
          <cell r="J169">
            <v>44720</v>
          </cell>
        </row>
        <row r="170">
          <cell r="A170" t="str">
            <v>9101340137</v>
          </cell>
          <cell r="B170" t="str">
            <v>5133895853</v>
          </cell>
          <cell r="C170" t="str">
            <v>2003606</v>
          </cell>
          <cell r="D170" t="str">
            <v>CTY TNHH MTV TMDV NGỌC THƠM</v>
          </cell>
          <cell r="E170">
            <v>44714</v>
          </cell>
          <cell r="F170" t="str">
            <v>4867</v>
          </cell>
          <cell r="G170" t="str">
            <v>WM+ KGG 21 Nguyễn Văn Cừ</v>
          </cell>
          <cell r="H170" t="str">
            <v>VND</v>
          </cell>
          <cell r="I170" t="str">
            <v>K22TTM#00000253</v>
          </cell>
          <cell r="J170">
            <v>44720</v>
          </cell>
        </row>
        <row r="171">
          <cell r="A171" t="str">
            <v>9101340143</v>
          </cell>
          <cell r="B171" t="str">
            <v>5134357001</v>
          </cell>
          <cell r="C171" t="str">
            <v>2003606</v>
          </cell>
          <cell r="D171" t="str">
            <v>CTY TNHH MTV TMDV NGỌC THƠM</v>
          </cell>
          <cell r="E171">
            <v>44714</v>
          </cell>
          <cell r="F171" t="str">
            <v>1623</v>
          </cell>
          <cell r="G171" t="str">
            <v>WM VCP QNI Quảng Ngãi</v>
          </cell>
          <cell r="H171" t="str">
            <v>VND</v>
          </cell>
          <cell r="I171" t="str">
            <v>K22TTM#00000301</v>
          </cell>
          <cell r="J171">
            <v>44740</v>
          </cell>
        </row>
        <row r="172">
          <cell r="A172" t="str">
            <v>9101340174</v>
          </cell>
          <cell r="B172" t="str">
            <v>5133895866</v>
          </cell>
          <cell r="C172" t="str">
            <v>2003606</v>
          </cell>
          <cell r="D172" t="str">
            <v>CTY TNHH MTV TMDV NGỌC THƠM</v>
          </cell>
          <cell r="E172">
            <v>44714</v>
          </cell>
          <cell r="F172" t="str">
            <v>3694</v>
          </cell>
          <cell r="G172" t="str">
            <v>WM+ HDG Thanh Bình, Hải Dương</v>
          </cell>
          <cell r="H172" t="str">
            <v>VND</v>
          </cell>
          <cell r="I172" t="str">
            <v>K22TTM#00001104</v>
          </cell>
          <cell r="J172">
            <v>44720</v>
          </cell>
        </row>
        <row r="173">
          <cell r="A173" t="str">
            <v>9101340177</v>
          </cell>
          <cell r="B173" t="str">
            <v>5133895868</v>
          </cell>
          <cell r="C173" t="str">
            <v>2003606</v>
          </cell>
          <cell r="D173" t="str">
            <v>CTY TNHH MTV TMDV NGỌC THƠM</v>
          </cell>
          <cell r="E173">
            <v>44714</v>
          </cell>
          <cell r="F173" t="str">
            <v>1609</v>
          </cell>
          <cell r="G173" t="str">
            <v>WM VCP SLA Sơn La</v>
          </cell>
          <cell r="H173" t="str">
            <v>VND</v>
          </cell>
          <cell r="I173" t="str">
            <v>K22TTM#00000098</v>
          </cell>
          <cell r="J173">
            <v>44720</v>
          </cell>
        </row>
        <row r="174">
          <cell r="A174" t="str">
            <v>9101340183</v>
          </cell>
          <cell r="B174" t="str">
            <v>5133895871</v>
          </cell>
          <cell r="C174" t="str">
            <v>2003606</v>
          </cell>
          <cell r="D174" t="str">
            <v>CTY TNHH MTV TMDV NGỌC THƠM</v>
          </cell>
          <cell r="E174">
            <v>44714</v>
          </cell>
          <cell r="F174" t="str">
            <v>1609</v>
          </cell>
          <cell r="G174" t="str">
            <v>WM VCP SLA Sơn La</v>
          </cell>
          <cell r="H174" t="str">
            <v>VND</v>
          </cell>
          <cell r="I174" t="str">
            <v>K22TTM#00000099</v>
          </cell>
          <cell r="J174">
            <v>44720</v>
          </cell>
        </row>
        <row r="175">
          <cell r="A175" t="str">
            <v>9101340197</v>
          </cell>
          <cell r="B175" t="str">
            <v>5134357067</v>
          </cell>
          <cell r="C175" t="str">
            <v>2003606</v>
          </cell>
          <cell r="D175" t="str">
            <v>CTY TNHH MTV TMDV NGỌC THƠM</v>
          </cell>
          <cell r="E175">
            <v>44714</v>
          </cell>
          <cell r="F175" t="str">
            <v>4596</v>
          </cell>
          <cell r="G175" t="str">
            <v>WM+ TQG 102 Phan Thiết</v>
          </cell>
          <cell r="H175" t="str">
            <v>VND</v>
          </cell>
          <cell r="I175" t="str">
            <v>K22TTM#00001008</v>
          </cell>
          <cell r="J175">
            <v>44740</v>
          </cell>
        </row>
        <row r="176">
          <cell r="A176" t="str">
            <v>9101340220</v>
          </cell>
          <cell r="B176" t="str">
            <v>5133895887</v>
          </cell>
          <cell r="C176" t="str">
            <v>2003606</v>
          </cell>
          <cell r="D176" t="str">
            <v>CTY TNHH MTV TMDV NGỌC THƠM</v>
          </cell>
          <cell r="E176">
            <v>44714</v>
          </cell>
          <cell r="F176" t="str">
            <v>4968</v>
          </cell>
          <cell r="G176" t="str">
            <v>WM+ HNI QL3 Phố Lộc Hà</v>
          </cell>
          <cell r="H176" t="str">
            <v>VND</v>
          </cell>
          <cell r="I176" t="str">
            <v>K22TTM#00018710</v>
          </cell>
          <cell r="J176">
            <v>44720</v>
          </cell>
        </row>
        <row r="177">
          <cell r="A177" t="str">
            <v>9101340265</v>
          </cell>
          <cell r="B177" t="str">
            <v>5134357114</v>
          </cell>
          <cell r="C177" t="str">
            <v>2003606</v>
          </cell>
          <cell r="D177" t="str">
            <v>CTY TNHH MTV TMDV NGỌC THƠM</v>
          </cell>
          <cell r="E177">
            <v>44714</v>
          </cell>
          <cell r="F177" t="str">
            <v>6278</v>
          </cell>
          <cell r="G177" t="str">
            <v>WM+ HCM 243 Tỉnh Lộ 15</v>
          </cell>
          <cell r="H177" t="str">
            <v>VND</v>
          </cell>
          <cell r="I177" t="str">
            <v>K22TTM#00012879</v>
          </cell>
          <cell r="J177">
            <v>44740</v>
          </cell>
        </row>
        <row r="178">
          <cell r="A178" t="str">
            <v>9101340295</v>
          </cell>
          <cell r="B178" t="str">
            <v>5134357121</v>
          </cell>
          <cell r="C178" t="str">
            <v>2003606</v>
          </cell>
          <cell r="D178" t="str">
            <v>CTY TNHH MTV TMDV NGỌC THƠM</v>
          </cell>
          <cell r="E178">
            <v>44714</v>
          </cell>
          <cell r="F178" t="str">
            <v>4060</v>
          </cell>
          <cell r="G178" t="str">
            <v>WM+ HNI LK02-03 C14 Bắc Hà</v>
          </cell>
          <cell r="H178" t="str">
            <v>VND</v>
          </cell>
          <cell r="I178" t="str">
            <v>K22TTM#00031357</v>
          </cell>
          <cell r="J178">
            <v>44740</v>
          </cell>
        </row>
        <row r="179">
          <cell r="A179" t="str">
            <v>9101340310</v>
          </cell>
          <cell r="B179" t="str">
            <v>5133895925</v>
          </cell>
          <cell r="C179" t="str">
            <v>2003606</v>
          </cell>
          <cell r="D179" t="str">
            <v>CTY TNHH MTV TMDV NGỌC THƠM</v>
          </cell>
          <cell r="E179">
            <v>44714</v>
          </cell>
          <cell r="F179" t="str">
            <v>1530</v>
          </cell>
          <cell r="G179" t="str">
            <v>WM HNI Hà Đông</v>
          </cell>
          <cell r="H179" t="str">
            <v>VND</v>
          </cell>
          <cell r="I179" t="str">
            <v>K22TTM#00018718</v>
          </cell>
          <cell r="J179">
            <v>44720</v>
          </cell>
        </row>
        <row r="180">
          <cell r="A180" t="str">
            <v>9101340311</v>
          </cell>
          <cell r="B180" t="str">
            <v>5133895927</v>
          </cell>
          <cell r="C180" t="str">
            <v>2003606</v>
          </cell>
          <cell r="D180" t="str">
            <v>CTY TNHH MTV TMDV NGỌC THƠM</v>
          </cell>
          <cell r="E180">
            <v>44714</v>
          </cell>
          <cell r="F180" t="str">
            <v>3181</v>
          </cell>
          <cell r="G180" t="str">
            <v>WM+ HNI N09 B2 Dịch Vọng</v>
          </cell>
          <cell r="H180" t="str">
            <v>VND</v>
          </cell>
          <cell r="I180" t="str">
            <v>K22TTM#00018719</v>
          </cell>
          <cell r="J180">
            <v>44720</v>
          </cell>
        </row>
        <row r="181">
          <cell r="A181" t="str">
            <v>9101340320</v>
          </cell>
          <cell r="B181" t="str">
            <v>5133895936</v>
          </cell>
          <cell r="C181" t="str">
            <v>2003606</v>
          </cell>
          <cell r="D181" t="str">
            <v>CTY TNHH MTV TMDV NGỌC THƠM</v>
          </cell>
          <cell r="E181">
            <v>44714</v>
          </cell>
          <cell r="F181" t="str">
            <v>6176</v>
          </cell>
          <cell r="G181" t="str">
            <v>WM+ TNN 84 Bắc Sơn</v>
          </cell>
          <cell r="H181" t="str">
            <v>VND</v>
          </cell>
          <cell r="I181" t="str">
            <v>K22TTM#00000353</v>
          </cell>
          <cell r="J181">
            <v>44720</v>
          </cell>
        </row>
        <row r="182">
          <cell r="A182" t="str">
            <v>9101340336</v>
          </cell>
          <cell r="B182" t="str">
            <v>5133895941</v>
          </cell>
          <cell r="C182" t="str">
            <v>2003606</v>
          </cell>
          <cell r="D182" t="str">
            <v>CTY TNHH MTV TMDV NGỌC THƠM</v>
          </cell>
          <cell r="E182">
            <v>44714</v>
          </cell>
          <cell r="F182" t="str">
            <v>4865</v>
          </cell>
          <cell r="G182" t="str">
            <v>WM+ HYN Chợ Đầu</v>
          </cell>
          <cell r="H182" t="str">
            <v>VND</v>
          </cell>
          <cell r="I182" t="str">
            <v>K22TTM#00000860</v>
          </cell>
          <cell r="J182">
            <v>44720</v>
          </cell>
        </row>
        <row r="183">
          <cell r="A183" t="str">
            <v>9101340352</v>
          </cell>
          <cell r="B183" t="str">
            <v>5133895948</v>
          </cell>
          <cell r="C183" t="str">
            <v>2003606</v>
          </cell>
          <cell r="D183" t="str">
            <v>CTY TNHH MTV TMDV NGỌC THƠM</v>
          </cell>
          <cell r="E183">
            <v>44714</v>
          </cell>
          <cell r="F183" t="str">
            <v>4467</v>
          </cell>
          <cell r="G183" t="str">
            <v>WM+ CTO 151/19 Trần Hoàng Na</v>
          </cell>
          <cell r="H183" t="str">
            <v>VND</v>
          </cell>
          <cell r="I183" t="str">
            <v>K22TTM#00001026</v>
          </cell>
          <cell r="J183">
            <v>44720</v>
          </cell>
        </row>
        <row r="184">
          <cell r="A184" t="str">
            <v>9101340374</v>
          </cell>
          <cell r="B184" t="str">
            <v>5134319624</v>
          </cell>
          <cell r="C184" t="str">
            <v>2003606</v>
          </cell>
          <cell r="D184" t="str">
            <v>CTY TNHH MTV TMDV NGỌC THƠM</v>
          </cell>
          <cell r="E184">
            <v>44714</v>
          </cell>
          <cell r="F184" t="str">
            <v>3441</v>
          </cell>
          <cell r="G184" t="str">
            <v>WM+ HCM E8/2H Ấp 5</v>
          </cell>
          <cell r="H184" t="str">
            <v>VND</v>
          </cell>
          <cell r="I184" t="str">
            <v>K22TTM#00010722</v>
          </cell>
          <cell r="J184">
            <v>44737</v>
          </cell>
        </row>
        <row r="185">
          <cell r="A185" t="str">
            <v>9101340435</v>
          </cell>
          <cell r="B185" t="str">
            <v>5133895979</v>
          </cell>
          <cell r="C185" t="str">
            <v>2003606</v>
          </cell>
          <cell r="D185" t="str">
            <v>CTY TNHH MTV TMDV NGỌC THƠM</v>
          </cell>
          <cell r="E185">
            <v>44714</v>
          </cell>
          <cell r="F185" t="str">
            <v>4757</v>
          </cell>
          <cell r="G185" t="str">
            <v>WM+ HCM 37 Đồng Nai</v>
          </cell>
          <cell r="H185" t="str">
            <v>VND</v>
          </cell>
          <cell r="I185" t="str">
            <v>K22TTM#00008137</v>
          </cell>
          <cell r="J185">
            <v>44720</v>
          </cell>
        </row>
        <row r="186">
          <cell r="A186" t="str">
            <v>9101340463</v>
          </cell>
          <cell r="B186" t="str">
            <v>5133895982</v>
          </cell>
          <cell r="C186" t="str">
            <v>2003606</v>
          </cell>
          <cell r="D186" t="str">
            <v>CTY TNHH MTV TMDV NGỌC THƠM</v>
          </cell>
          <cell r="E186">
            <v>44714</v>
          </cell>
          <cell r="F186" t="str">
            <v>4128</v>
          </cell>
          <cell r="G186" t="str">
            <v>WM+ HNI 119 Đường nước Phần La</v>
          </cell>
          <cell r="H186" t="str">
            <v>VND</v>
          </cell>
          <cell r="I186" t="str">
            <v>K22TTM#00018731</v>
          </cell>
          <cell r="J186">
            <v>44720</v>
          </cell>
        </row>
        <row r="187">
          <cell r="A187" t="str">
            <v>9101340496</v>
          </cell>
          <cell r="B187" t="str">
            <v>5134319716</v>
          </cell>
          <cell r="C187" t="str">
            <v>2003606</v>
          </cell>
          <cell r="D187" t="str">
            <v>CTY TNHH MTV TMDV NGỌC THƠM</v>
          </cell>
          <cell r="E187">
            <v>44714</v>
          </cell>
          <cell r="F187" t="str">
            <v>4632</v>
          </cell>
          <cell r="G187" t="str">
            <v>WM+ NAN 119 Phan Chu Trinh</v>
          </cell>
          <cell r="H187" t="str">
            <v>VND</v>
          </cell>
          <cell r="I187" t="str">
            <v>K22TTM#00001075</v>
          </cell>
          <cell r="J187">
            <v>44737</v>
          </cell>
        </row>
        <row r="188">
          <cell r="A188" t="str">
            <v>9101340503</v>
          </cell>
          <cell r="B188" t="str">
            <v>5134319722</v>
          </cell>
          <cell r="C188" t="str">
            <v>2003606</v>
          </cell>
          <cell r="D188" t="str">
            <v>CTY TNHH MTV TMDV NGỌC THƠM</v>
          </cell>
          <cell r="E188">
            <v>44714</v>
          </cell>
          <cell r="F188" t="str">
            <v>5135</v>
          </cell>
          <cell r="G188" t="str">
            <v>WM+ LCI Số 003 Soi Tiền</v>
          </cell>
          <cell r="H188" t="str">
            <v>VND</v>
          </cell>
          <cell r="I188" t="str">
            <v>K22TTM#00000267</v>
          </cell>
          <cell r="J188">
            <v>44737</v>
          </cell>
        </row>
        <row r="189">
          <cell r="A189" t="str">
            <v>9101340514</v>
          </cell>
          <cell r="B189" t="str">
            <v>5133895998</v>
          </cell>
          <cell r="C189" t="str">
            <v>2003606</v>
          </cell>
          <cell r="D189" t="str">
            <v>CTY TNHH MTV TMDV NGỌC THƠM</v>
          </cell>
          <cell r="E189">
            <v>44714</v>
          </cell>
          <cell r="F189" t="str">
            <v>6011</v>
          </cell>
          <cell r="G189" t="str">
            <v>WM+ CTO 81B/2 đường Mạc Thiên</v>
          </cell>
          <cell r="H189" t="str">
            <v>VND</v>
          </cell>
          <cell r="I189" t="str">
            <v>K22TTM#00001030</v>
          </cell>
          <cell r="J189">
            <v>44720</v>
          </cell>
        </row>
        <row r="190">
          <cell r="A190" t="str">
            <v>9101340523</v>
          </cell>
          <cell r="B190" t="str">
            <v>5134319736</v>
          </cell>
          <cell r="C190" t="str">
            <v>2003606</v>
          </cell>
          <cell r="D190" t="str">
            <v>CTY TNHH MTV TMDV NGỌC THƠM</v>
          </cell>
          <cell r="E190">
            <v>44714</v>
          </cell>
          <cell r="F190" t="str">
            <v>5833</v>
          </cell>
          <cell r="G190" t="str">
            <v>WM+ VTU 41 Hai Bà Trưng</v>
          </cell>
          <cell r="H190" t="str">
            <v>VND</v>
          </cell>
          <cell r="I190" t="str">
            <v>K22TTM#00000915</v>
          </cell>
          <cell r="J190">
            <v>44737</v>
          </cell>
        </row>
        <row r="191">
          <cell r="A191" t="str">
            <v>9101340524</v>
          </cell>
          <cell r="B191" t="str">
            <v>5133895999</v>
          </cell>
          <cell r="C191" t="str">
            <v>2003606</v>
          </cell>
          <cell r="D191" t="str">
            <v>CTY TNHH MTV TMDV NGỌC THƠM</v>
          </cell>
          <cell r="E191">
            <v>44714</v>
          </cell>
          <cell r="F191" t="str">
            <v>3490</v>
          </cell>
          <cell r="G191" t="str">
            <v>WM+ CTO 1B Đinh Tiên Hoàng</v>
          </cell>
          <cell r="H191" t="str">
            <v>VND</v>
          </cell>
          <cell r="I191" t="str">
            <v>K22TTM#00001031</v>
          </cell>
          <cell r="J191">
            <v>44720</v>
          </cell>
        </row>
        <row r="192">
          <cell r="A192" t="str">
            <v>9101340531</v>
          </cell>
          <cell r="B192" t="str">
            <v>5133896004</v>
          </cell>
          <cell r="C192" t="str">
            <v>2003606</v>
          </cell>
          <cell r="D192" t="str">
            <v>CTY TNHH MTV TMDV NGỌC THƠM</v>
          </cell>
          <cell r="E192">
            <v>44714</v>
          </cell>
          <cell r="F192" t="str">
            <v>5518</v>
          </cell>
          <cell r="G192" t="str">
            <v>WM+ AGG 141/5 Nguyễn Thái Học</v>
          </cell>
          <cell r="H192" t="str">
            <v>VND</v>
          </cell>
          <cell r="I192" t="str">
            <v>K22TTM#00000521</v>
          </cell>
          <cell r="J192">
            <v>44720</v>
          </cell>
        </row>
        <row r="193">
          <cell r="A193" t="str">
            <v>9101340563</v>
          </cell>
          <cell r="B193" t="str">
            <v>5133896010</v>
          </cell>
          <cell r="C193" t="str">
            <v>2003606</v>
          </cell>
          <cell r="D193" t="str">
            <v>CTY TNHH MTV TMDV NGỌC THƠM</v>
          </cell>
          <cell r="E193">
            <v>44714</v>
          </cell>
          <cell r="F193" t="str">
            <v>2173</v>
          </cell>
          <cell r="G193" t="str">
            <v>WM+ HNI 37 Doãn Kế Thiện</v>
          </cell>
          <cell r="H193" t="str">
            <v>VND</v>
          </cell>
          <cell r="I193" t="str">
            <v>K22TTM#00018735</v>
          </cell>
          <cell r="J193">
            <v>44720</v>
          </cell>
        </row>
        <row r="194">
          <cell r="A194" t="str">
            <v>9101340599</v>
          </cell>
          <cell r="B194" t="str">
            <v>5133896023</v>
          </cell>
          <cell r="C194" t="str">
            <v>2003606</v>
          </cell>
          <cell r="D194" t="str">
            <v>CTY TNHH MTV TMDV NGỌC THƠM</v>
          </cell>
          <cell r="E194">
            <v>44714</v>
          </cell>
          <cell r="F194" t="str">
            <v>5890</v>
          </cell>
          <cell r="G194" t="str">
            <v>WM+ HDG Chợ Mũ, Tứ Kỳ</v>
          </cell>
          <cell r="H194" t="str">
            <v>VND</v>
          </cell>
          <cell r="I194" t="str">
            <v>K22TTM#00001106</v>
          </cell>
          <cell r="J194">
            <v>44720</v>
          </cell>
        </row>
        <row r="195">
          <cell r="A195" t="str">
            <v>9101340601</v>
          </cell>
          <cell r="B195" t="str">
            <v>5133896024</v>
          </cell>
          <cell r="C195" t="str">
            <v>2003606</v>
          </cell>
          <cell r="D195" t="str">
            <v>CTY TNHH MTV TMDV NGỌC THƠM</v>
          </cell>
          <cell r="E195">
            <v>44714</v>
          </cell>
          <cell r="F195" t="str">
            <v>3179</v>
          </cell>
          <cell r="G195" t="str">
            <v>WM+ HNI CT4 Vimeco</v>
          </cell>
          <cell r="H195" t="str">
            <v>VND</v>
          </cell>
          <cell r="I195" t="str">
            <v>K22TTM#00018737</v>
          </cell>
          <cell r="J195">
            <v>44720</v>
          </cell>
        </row>
        <row r="196">
          <cell r="A196" t="str">
            <v>9101340606</v>
          </cell>
          <cell r="B196" t="str">
            <v>5134357350</v>
          </cell>
          <cell r="C196" t="str">
            <v>2003606</v>
          </cell>
          <cell r="D196" t="str">
            <v>CTY TNHH MTV TMDV NGỌC THƠM</v>
          </cell>
          <cell r="E196">
            <v>44714</v>
          </cell>
          <cell r="F196" t="str">
            <v>5268</v>
          </cell>
          <cell r="G196" t="str">
            <v>WM+ HNI 134 Hoàng Tăng Bí</v>
          </cell>
          <cell r="H196" t="str">
            <v>VND</v>
          </cell>
          <cell r="I196" t="str">
            <v>K22TTM#00031460</v>
          </cell>
          <cell r="J196">
            <v>44740</v>
          </cell>
        </row>
        <row r="197">
          <cell r="A197" t="str">
            <v>9101340614</v>
          </cell>
          <cell r="B197" t="str">
            <v>5134357394</v>
          </cell>
          <cell r="C197" t="str">
            <v>2003606</v>
          </cell>
          <cell r="D197" t="str">
            <v>CTY TNHH MTV TMDV NGỌC THƠM</v>
          </cell>
          <cell r="E197">
            <v>44714</v>
          </cell>
          <cell r="F197" t="str">
            <v>4168</v>
          </cell>
          <cell r="G197" t="str">
            <v>WM+ HNI 103 An Bình</v>
          </cell>
          <cell r="H197" t="str">
            <v>VND</v>
          </cell>
          <cell r="I197" t="str">
            <v>K22TTM#00031485</v>
          </cell>
          <cell r="J197">
            <v>44740</v>
          </cell>
        </row>
        <row r="198">
          <cell r="A198" t="str">
            <v>9101340655</v>
          </cell>
          <cell r="B198" t="str">
            <v>5134357405</v>
          </cell>
          <cell r="C198" t="str">
            <v>2003606</v>
          </cell>
          <cell r="D198" t="str">
            <v>CTY TNHH MTV TMDV NGỌC THƠM</v>
          </cell>
          <cell r="E198">
            <v>44714</v>
          </cell>
          <cell r="F198" t="str">
            <v>2830</v>
          </cell>
          <cell r="G198" t="str">
            <v>WM+ HNI 76 Nhân Hòa</v>
          </cell>
          <cell r="H198" t="str">
            <v>VND</v>
          </cell>
          <cell r="I198" t="str">
            <v>K22TTM#00031490</v>
          </cell>
          <cell r="J198">
            <v>44740</v>
          </cell>
        </row>
        <row r="199">
          <cell r="A199" t="str">
            <v>9101340659</v>
          </cell>
          <cell r="B199" t="str">
            <v>5133896034</v>
          </cell>
          <cell r="C199" t="str">
            <v>2003606</v>
          </cell>
          <cell r="D199" t="str">
            <v>CTY TNHH MTV TMDV NGỌC THƠM</v>
          </cell>
          <cell r="E199">
            <v>44714</v>
          </cell>
          <cell r="F199" t="str">
            <v>5989</v>
          </cell>
          <cell r="G199" t="str">
            <v>WM+ HPG Hà Đới, Tiên Lãng</v>
          </cell>
          <cell r="H199" t="str">
            <v>VND</v>
          </cell>
          <cell r="I199" t="str">
            <v>K22TTM#00001953</v>
          </cell>
          <cell r="J199">
            <v>44720</v>
          </cell>
        </row>
        <row r="200">
          <cell r="A200" t="str">
            <v>9101340671</v>
          </cell>
          <cell r="B200" t="str">
            <v>5133896035</v>
          </cell>
          <cell r="C200" t="str">
            <v>2003606</v>
          </cell>
          <cell r="D200" t="str">
            <v>CTY TNHH MTV TMDV NGỌC THƠM</v>
          </cell>
          <cell r="E200">
            <v>44714</v>
          </cell>
          <cell r="F200" t="str">
            <v>4039</v>
          </cell>
          <cell r="G200" t="str">
            <v>WM+ HPG 85 Đình Đông</v>
          </cell>
          <cell r="H200" t="str">
            <v>VND</v>
          </cell>
          <cell r="I200" t="str">
            <v>K22TTM#00001954</v>
          </cell>
          <cell r="J200">
            <v>44720</v>
          </cell>
        </row>
        <row r="201">
          <cell r="A201" t="str">
            <v>9101340686</v>
          </cell>
          <cell r="B201" t="str">
            <v>5133896038</v>
          </cell>
          <cell r="C201" t="str">
            <v>2003606</v>
          </cell>
          <cell r="D201" t="str">
            <v>CTY TNHH MTV TMDV NGỌC THƠM</v>
          </cell>
          <cell r="E201">
            <v>44714</v>
          </cell>
          <cell r="F201" t="str">
            <v>4529</v>
          </cell>
          <cell r="G201" t="str">
            <v>WM+ DNG 69 Nguyễn Hoàng</v>
          </cell>
          <cell r="H201" t="str">
            <v>VND</v>
          </cell>
          <cell r="I201" t="str">
            <v>K22TTM#00002979</v>
          </cell>
          <cell r="J201">
            <v>44720</v>
          </cell>
        </row>
        <row r="202">
          <cell r="A202" t="str">
            <v>9101340693</v>
          </cell>
          <cell r="B202" t="str">
            <v>5133896040</v>
          </cell>
          <cell r="C202" t="str">
            <v>2003606</v>
          </cell>
          <cell r="D202" t="str">
            <v>CTY TNHH MTV TMDV NGỌC THƠM</v>
          </cell>
          <cell r="E202">
            <v>44714</v>
          </cell>
          <cell r="F202" t="str">
            <v>5472</v>
          </cell>
          <cell r="G202" t="str">
            <v>WM+ HNI 87 ngõ 322 Mỹ Đình</v>
          </cell>
          <cell r="H202" t="str">
            <v>VND</v>
          </cell>
          <cell r="I202" t="str">
            <v>K22TTM#00018743</v>
          </cell>
          <cell r="J202">
            <v>44720</v>
          </cell>
        </row>
        <row r="203">
          <cell r="A203" t="str">
            <v>9101340699</v>
          </cell>
          <cell r="B203" t="str">
            <v>5133896043</v>
          </cell>
          <cell r="C203" t="str">
            <v>2003606</v>
          </cell>
          <cell r="D203" t="str">
            <v>CTY TNHH MTV TMDV NGỌC THƠM</v>
          </cell>
          <cell r="E203">
            <v>44714</v>
          </cell>
          <cell r="F203" t="str">
            <v>3202</v>
          </cell>
          <cell r="G203" t="str">
            <v>WM+ DNG 86 Nguyễn Thị Định</v>
          </cell>
          <cell r="H203" t="str">
            <v>VND</v>
          </cell>
          <cell r="I203" t="str">
            <v>K22TTM#00002980</v>
          </cell>
          <cell r="J203">
            <v>44720</v>
          </cell>
        </row>
        <row r="204">
          <cell r="A204" t="str">
            <v>9101340705</v>
          </cell>
          <cell r="B204" t="str">
            <v>5134357455</v>
          </cell>
          <cell r="C204" t="str">
            <v>2003606</v>
          </cell>
          <cell r="D204" t="str">
            <v>CTY TNHH MTV TMDV NGỌC THƠM</v>
          </cell>
          <cell r="E204">
            <v>44714</v>
          </cell>
          <cell r="F204" t="str">
            <v>3618</v>
          </cell>
          <cell r="G204" t="str">
            <v>WM+ HNI Khu nhà ở E4, KĐTM Yên</v>
          </cell>
          <cell r="H204" t="str">
            <v>VND</v>
          </cell>
          <cell r="I204" t="str">
            <v>K22TTM#00031510</v>
          </cell>
          <cell r="J204">
            <v>44740</v>
          </cell>
        </row>
        <row r="205">
          <cell r="A205" t="str">
            <v>9101340720</v>
          </cell>
          <cell r="B205" t="str">
            <v>5134357479</v>
          </cell>
          <cell r="C205" t="str">
            <v>2003606</v>
          </cell>
          <cell r="D205" t="str">
            <v>CTY TNHH MTV TMDV NGỌC THƠM</v>
          </cell>
          <cell r="E205">
            <v>44714</v>
          </cell>
          <cell r="F205" t="str">
            <v>3162</v>
          </cell>
          <cell r="G205" t="str">
            <v>WM+ HNI MonCity</v>
          </cell>
          <cell r="H205" t="str">
            <v>VND</v>
          </cell>
          <cell r="I205" t="str">
            <v>K22TTM#00031519</v>
          </cell>
          <cell r="J205">
            <v>44740</v>
          </cell>
        </row>
        <row r="206">
          <cell r="A206" t="str">
            <v>9101340722</v>
          </cell>
          <cell r="B206" t="str">
            <v>5133896044</v>
          </cell>
          <cell r="C206" t="str">
            <v>2003606</v>
          </cell>
          <cell r="D206" t="str">
            <v>CTY TNHH MTV TMDV NGỌC THƠM</v>
          </cell>
          <cell r="E206">
            <v>44714</v>
          </cell>
          <cell r="F206" t="str">
            <v>5260</v>
          </cell>
          <cell r="G206" t="str">
            <v>WM+ QTI 51 Lê Lợi</v>
          </cell>
          <cell r="H206" t="str">
            <v>VND</v>
          </cell>
          <cell r="I206" t="str">
            <v>K22TTM#00000194</v>
          </cell>
          <cell r="J206">
            <v>44720</v>
          </cell>
        </row>
        <row r="207">
          <cell r="A207" t="str">
            <v>9101340723</v>
          </cell>
          <cell r="B207" t="str">
            <v>5134319957</v>
          </cell>
          <cell r="C207" t="str">
            <v>2003606</v>
          </cell>
          <cell r="D207" t="str">
            <v>CTY TNHH MTV TMDV NGỌC THƠM</v>
          </cell>
          <cell r="E207">
            <v>44714</v>
          </cell>
          <cell r="F207" t="str">
            <v>6053</v>
          </cell>
          <cell r="G207" t="str">
            <v>WM+ TQG TDP Lang Quán, Yên Sơn</v>
          </cell>
          <cell r="H207" t="str">
            <v>VND</v>
          </cell>
          <cell r="I207" t="str">
            <v>K22TTM#00000790</v>
          </cell>
          <cell r="J207">
            <v>44737</v>
          </cell>
        </row>
        <row r="208">
          <cell r="A208" t="str">
            <v>9101340737</v>
          </cell>
          <cell r="B208" t="str">
            <v>5134357509</v>
          </cell>
          <cell r="C208" t="str">
            <v>2003606</v>
          </cell>
          <cell r="D208" t="str">
            <v>CTY TNHH MTV TMDV NGỌC THƠM</v>
          </cell>
          <cell r="E208">
            <v>44714</v>
          </cell>
          <cell r="F208" t="str">
            <v>3923</v>
          </cell>
          <cell r="G208" t="str">
            <v>WM+ THA Lô 17 KĐT Bắc Đại Lộ L</v>
          </cell>
          <cell r="H208" t="str">
            <v>VND</v>
          </cell>
          <cell r="I208" t="str">
            <v>K22TTM#00001828</v>
          </cell>
          <cell r="J208">
            <v>44740</v>
          </cell>
        </row>
        <row r="209">
          <cell r="A209" t="str">
            <v>9101340743</v>
          </cell>
          <cell r="B209" t="str">
            <v>5133896045</v>
          </cell>
          <cell r="C209" t="str">
            <v>2003606</v>
          </cell>
          <cell r="D209" t="str">
            <v>CTY TNHH MTV TMDV NGỌC THƠM</v>
          </cell>
          <cell r="E209">
            <v>44714</v>
          </cell>
          <cell r="F209" t="str">
            <v>3694</v>
          </cell>
          <cell r="G209" t="str">
            <v>WM+ HDG Thanh Bình, Hải Dương</v>
          </cell>
          <cell r="H209" t="str">
            <v>VND</v>
          </cell>
          <cell r="I209" t="str">
            <v>K22TTM#00001107</v>
          </cell>
          <cell r="J209">
            <v>44720</v>
          </cell>
        </row>
        <row r="210">
          <cell r="A210" t="str">
            <v>9101340757</v>
          </cell>
          <cell r="B210" t="str">
            <v>5133896047</v>
          </cell>
          <cell r="C210" t="str">
            <v>2003606</v>
          </cell>
          <cell r="D210" t="str">
            <v>CTY TNHH MTV TMDV NGỌC THƠM</v>
          </cell>
          <cell r="E210">
            <v>44714</v>
          </cell>
          <cell r="F210" t="str">
            <v>3979</v>
          </cell>
          <cell r="G210" t="str">
            <v>WM+ HNI Thôn 3 Vạn Phúc</v>
          </cell>
          <cell r="H210" t="str">
            <v>VND</v>
          </cell>
          <cell r="I210" t="str">
            <v>K22TTM#00018745</v>
          </cell>
          <cell r="J210">
            <v>44720</v>
          </cell>
        </row>
        <row r="211">
          <cell r="A211" t="str">
            <v>9101340760</v>
          </cell>
          <cell r="B211" t="str">
            <v>5133896048</v>
          </cell>
          <cell r="C211" t="str">
            <v>2003606</v>
          </cell>
          <cell r="D211" t="str">
            <v>CTY TNHH MTV TMDV NGỌC THƠM</v>
          </cell>
          <cell r="E211">
            <v>44714</v>
          </cell>
          <cell r="F211" t="str">
            <v>3979</v>
          </cell>
          <cell r="G211" t="str">
            <v>WM+ HNI Thôn 3 Vạn Phúc</v>
          </cell>
          <cell r="H211" t="str">
            <v>VND</v>
          </cell>
          <cell r="I211" t="str">
            <v>K22TTM#00018746</v>
          </cell>
          <cell r="J211">
            <v>44720</v>
          </cell>
        </row>
        <row r="212">
          <cell r="A212" t="str">
            <v>9101340762</v>
          </cell>
          <cell r="B212" t="str">
            <v>5134320009</v>
          </cell>
          <cell r="C212" t="str">
            <v>2003606</v>
          </cell>
          <cell r="D212" t="str">
            <v>CTY TNHH MTV TMDV NGỌC THƠM</v>
          </cell>
          <cell r="E212">
            <v>44714</v>
          </cell>
          <cell r="F212" t="str">
            <v>2560</v>
          </cell>
          <cell r="G212" t="str">
            <v>WM+ HNI 28 Ng Thái Học</v>
          </cell>
          <cell r="H212" t="str">
            <v>VND</v>
          </cell>
          <cell r="I212" t="str">
            <v>K22TTM#00025569</v>
          </cell>
          <cell r="J212">
            <v>44737</v>
          </cell>
        </row>
        <row r="213">
          <cell r="A213" t="str">
            <v>9101340788</v>
          </cell>
          <cell r="B213" t="str">
            <v>5134320036</v>
          </cell>
          <cell r="C213" t="str">
            <v>2003606</v>
          </cell>
          <cell r="D213" t="str">
            <v>CTY TNHH MTV TMDV NGỌC THƠM</v>
          </cell>
          <cell r="E213">
            <v>44714</v>
          </cell>
          <cell r="F213" t="str">
            <v>4666</v>
          </cell>
          <cell r="G213" t="str">
            <v>WM+ TQG 11 - 13 Trường Chinh</v>
          </cell>
          <cell r="H213" t="str">
            <v>VND</v>
          </cell>
          <cell r="I213" t="str">
            <v>K22TTM#00000792</v>
          </cell>
          <cell r="J213">
            <v>44737</v>
          </cell>
        </row>
        <row r="214">
          <cell r="A214" t="str">
            <v>9101340808</v>
          </cell>
          <cell r="B214" t="str">
            <v>5133896057</v>
          </cell>
          <cell r="C214" t="str">
            <v>2003606</v>
          </cell>
          <cell r="D214" t="str">
            <v>CTY TNHH MTV TMDV NGỌC THƠM</v>
          </cell>
          <cell r="E214">
            <v>44714</v>
          </cell>
          <cell r="F214" t="str">
            <v>4631</v>
          </cell>
          <cell r="G214" t="str">
            <v>WM+ NAN 101A-202A CC Trường Th</v>
          </cell>
          <cell r="H214" t="str">
            <v>VND</v>
          </cell>
          <cell r="I214" t="str">
            <v>K22TTM#00000763</v>
          </cell>
          <cell r="J214">
            <v>44720</v>
          </cell>
        </row>
        <row r="215">
          <cell r="A215" t="str">
            <v>9101340816</v>
          </cell>
          <cell r="B215" t="str">
            <v>5133896059</v>
          </cell>
          <cell r="C215" t="str">
            <v>2003606</v>
          </cell>
          <cell r="D215" t="str">
            <v>CTY TNHH MTV TMDV NGỌC THƠM</v>
          </cell>
          <cell r="E215">
            <v>44714</v>
          </cell>
          <cell r="F215" t="str">
            <v>5258</v>
          </cell>
          <cell r="G215" t="str">
            <v>WM+ QTI 25 Trần Hưng Đạo</v>
          </cell>
          <cell r="H215" t="str">
            <v>VND</v>
          </cell>
          <cell r="I215" t="str">
            <v>K22TTM#00000195</v>
          </cell>
          <cell r="J215">
            <v>44720</v>
          </cell>
        </row>
        <row r="216">
          <cell r="A216" t="str">
            <v>9101340825</v>
          </cell>
          <cell r="B216" t="str">
            <v>5133896061</v>
          </cell>
          <cell r="C216" t="str">
            <v>2003606</v>
          </cell>
          <cell r="D216" t="str">
            <v>CTY TNHH MTV TMDV NGỌC THƠM</v>
          </cell>
          <cell r="E216">
            <v>44714</v>
          </cell>
          <cell r="F216" t="str">
            <v>6052</v>
          </cell>
          <cell r="G216" t="str">
            <v>WM+ PTO Khu 5 Nông Trang</v>
          </cell>
          <cell r="H216" t="str">
            <v>VND</v>
          </cell>
          <cell r="I216" t="str">
            <v>K22TTM#00000645</v>
          </cell>
          <cell r="J216">
            <v>44720</v>
          </cell>
        </row>
        <row r="217">
          <cell r="A217" t="str">
            <v>9101340830</v>
          </cell>
          <cell r="B217" t="str">
            <v>5134357582</v>
          </cell>
          <cell r="C217" t="str">
            <v>2003606</v>
          </cell>
          <cell r="D217" t="str">
            <v>CTY TNHH MTV TMDV NGỌC THƠM</v>
          </cell>
          <cell r="E217">
            <v>44714</v>
          </cell>
          <cell r="F217" t="str">
            <v>3431</v>
          </cell>
          <cell r="G217" t="str">
            <v>WM+ HDG 262 Ngô Quyền</v>
          </cell>
          <cell r="H217" t="str">
            <v>VND</v>
          </cell>
          <cell r="I217" t="str">
            <v>K22TTM#00001770</v>
          </cell>
          <cell r="J217">
            <v>44740</v>
          </cell>
        </row>
        <row r="218">
          <cell r="A218" t="str">
            <v>9101340833</v>
          </cell>
          <cell r="B218" t="str">
            <v>5133896062</v>
          </cell>
          <cell r="C218" t="str">
            <v>2003606</v>
          </cell>
          <cell r="D218" t="str">
            <v>CTY TNHH MTV TMDV NGỌC THƠM</v>
          </cell>
          <cell r="E218">
            <v>44714</v>
          </cell>
          <cell r="F218" t="str">
            <v>4984</v>
          </cell>
          <cell r="G218" t="str">
            <v>WM+ QBH 31 Hoàng Diệu</v>
          </cell>
          <cell r="H218" t="str">
            <v>VND</v>
          </cell>
          <cell r="I218" t="str">
            <v>K22TTM#00000110</v>
          </cell>
          <cell r="J218">
            <v>44720</v>
          </cell>
        </row>
        <row r="219">
          <cell r="A219" t="str">
            <v>9101340848</v>
          </cell>
          <cell r="B219" t="str">
            <v>5134357602</v>
          </cell>
          <cell r="C219" t="str">
            <v>2003606</v>
          </cell>
          <cell r="D219" t="str">
            <v>CTY TNHH MTV TMDV NGỌC THƠM</v>
          </cell>
          <cell r="E219">
            <v>44714</v>
          </cell>
          <cell r="F219" t="str">
            <v>4259</v>
          </cell>
          <cell r="G219" t="str">
            <v>WM+ HNI N2-L1-04 Gold Season</v>
          </cell>
          <cell r="H219" t="str">
            <v>VND</v>
          </cell>
          <cell r="I219" t="str">
            <v>K22TTM#00031564</v>
          </cell>
          <cell r="J219">
            <v>44740</v>
          </cell>
        </row>
        <row r="220">
          <cell r="A220" t="str">
            <v>9101340878</v>
          </cell>
          <cell r="B220" t="str">
            <v>5133896067</v>
          </cell>
          <cell r="C220" t="str">
            <v>2003606</v>
          </cell>
          <cell r="D220" t="str">
            <v>CTY TNHH MTV TMDV NGỌC THƠM</v>
          </cell>
          <cell r="E220">
            <v>44714</v>
          </cell>
          <cell r="F220" t="str">
            <v>4838</v>
          </cell>
          <cell r="G220" t="str">
            <v>WM+ DNG 588 Phạm Hùng</v>
          </cell>
          <cell r="H220" t="str">
            <v>VND</v>
          </cell>
          <cell r="I220" t="str">
            <v>K22TTM#00002981</v>
          </cell>
          <cell r="J220">
            <v>44720</v>
          </cell>
        </row>
        <row r="221">
          <cell r="A221" t="str">
            <v>9101340896</v>
          </cell>
          <cell r="B221" t="str">
            <v>5133896071</v>
          </cell>
          <cell r="C221" t="str">
            <v>2003606</v>
          </cell>
          <cell r="D221" t="str">
            <v>CTY TNHH MTV TMDV NGỌC THƠM</v>
          </cell>
          <cell r="E221">
            <v>44714</v>
          </cell>
          <cell r="F221" t="str">
            <v>3935</v>
          </cell>
          <cell r="G221" t="str">
            <v>WM+ DNG 61 Phạm Văn Nghị</v>
          </cell>
          <cell r="H221" t="str">
            <v>VND</v>
          </cell>
          <cell r="I221" t="str">
            <v>K22TTM#00002982</v>
          </cell>
          <cell r="J221">
            <v>44720</v>
          </cell>
        </row>
        <row r="222">
          <cell r="A222" t="str">
            <v>9101340903</v>
          </cell>
          <cell r="B222" t="str">
            <v>5133896072</v>
          </cell>
          <cell r="C222" t="str">
            <v>2003606</v>
          </cell>
          <cell r="D222" t="str">
            <v>CTY TNHH MTV TMDV NGỌC THƠM</v>
          </cell>
          <cell r="E222">
            <v>44714</v>
          </cell>
          <cell r="F222" t="str">
            <v>3691</v>
          </cell>
          <cell r="G222" t="str">
            <v>WM+ HNI Lô BT3- Ô 24 KDT Pháp</v>
          </cell>
          <cell r="H222" t="str">
            <v>VND</v>
          </cell>
          <cell r="I222" t="str">
            <v>K22TTM#00018751</v>
          </cell>
          <cell r="J222">
            <v>44720</v>
          </cell>
        </row>
        <row r="223">
          <cell r="A223" t="str">
            <v>9101340912</v>
          </cell>
          <cell r="B223" t="str">
            <v>5133896074</v>
          </cell>
          <cell r="C223" t="str">
            <v>2003606</v>
          </cell>
          <cell r="D223" t="str">
            <v>CTY TNHH MTV TMDV NGỌC THƠM</v>
          </cell>
          <cell r="E223">
            <v>44714</v>
          </cell>
          <cell r="F223" t="str">
            <v>4589</v>
          </cell>
          <cell r="G223" t="str">
            <v>WM+HNI Thôn 6 Thạch Xá</v>
          </cell>
          <cell r="H223" t="str">
            <v>VND</v>
          </cell>
          <cell r="I223" t="str">
            <v>K22TTM#00018752</v>
          </cell>
          <cell r="J223">
            <v>44720</v>
          </cell>
        </row>
        <row r="224">
          <cell r="A224" t="str">
            <v>9101340924</v>
          </cell>
          <cell r="B224" t="str">
            <v>5134357648</v>
          </cell>
          <cell r="C224" t="str">
            <v>2003606</v>
          </cell>
          <cell r="D224" t="str">
            <v>CTY TNHH MTV TMDV NGỌC THƠM</v>
          </cell>
          <cell r="E224">
            <v>44714</v>
          </cell>
          <cell r="F224" t="str">
            <v>3596</v>
          </cell>
          <cell r="G224" t="str">
            <v>WM+ VTU 134B Nam Kỳ Khởi Nghĩa</v>
          </cell>
          <cell r="H224" t="str">
            <v>VND</v>
          </cell>
          <cell r="I224" t="str">
            <v>K22TTM#00001057</v>
          </cell>
          <cell r="J224">
            <v>44740</v>
          </cell>
        </row>
        <row r="225">
          <cell r="A225" t="str">
            <v>9101340937</v>
          </cell>
          <cell r="B225" t="str">
            <v>5134357654</v>
          </cell>
          <cell r="C225" t="str">
            <v>2003606</v>
          </cell>
          <cell r="D225" t="str">
            <v>CTY TNHH MTV TMDV NGỌC THƠM</v>
          </cell>
          <cell r="E225">
            <v>44714</v>
          </cell>
          <cell r="F225" t="str">
            <v>3922</v>
          </cell>
          <cell r="G225" t="str">
            <v>WM+ HCM 11 Đường Số 15</v>
          </cell>
          <cell r="H225" t="str">
            <v>VND</v>
          </cell>
          <cell r="I225" t="str">
            <v>K22TTM#00012934</v>
          </cell>
          <cell r="J225">
            <v>44740</v>
          </cell>
        </row>
        <row r="226">
          <cell r="A226" t="str">
            <v>9101340955</v>
          </cell>
          <cell r="B226" t="str">
            <v>5133896080</v>
          </cell>
          <cell r="C226" t="str">
            <v>2003606</v>
          </cell>
          <cell r="D226" t="str">
            <v>CTY TNHH MTV TMDV NGỌC THƠM</v>
          </cell>
          <cell r="E226">
            <v>44714</v>
          </cell>
          <cell r="F226" t="str">
            <v>5984</v>
          </cell>
          <cell r="G226" t="str">
            <v>WM+ LAN 78 Nguyễn Cửu Vân</v>
          </cell>
          <cell r="H226" t="str">
            <v>VND</v>
          </cell>
          <cell r="I226" t="str">
            <v>K22TTM#00000158</v>
          </cell>
          <cell r="J226">
            <v>44720</v>
          </cell>
        </row>
        <row r="227">
          <cell r="A227" t="str">
            <v>9101340956</v>
          </cell>
          <cell r="B227" t="str">
            <v>5133896081</v>
          </cell>
          <cell r="C227" t="str">
            <v>2003606</v>
          </cell>
          <cell r="D227" t="str">
            <v>CTY TNHH MTV TMDV NGỌC THƠM</v>
          </cell>
          <cell r="E227">
            <v>44714</v>
          </cell>
          <cell r="F227" t="str">
            <v>5984</v>
          </cell>
          <cell r="G227" t="str">
            <v>WM+ LAN 78 Nguyễn Cửu Vân</v>
          </cell>
          <cell r="H227" t="str">
            <v>VND</v>
          </cell>
          <cell r="I227" t="str">
            <v>K22TTM#00000159</v>
          </cell>
          <cell r="J227">
            <v>44720</v>
          </cell>
        </row>
        <row r="228">
          <cell r="A228" t="str">
            <v>9101340979</v>
          </cell>
          <cell r="B228" t="str">
            <v>5133896085</v>
          </cell>
          <cell r="C228" t="str">
            <v>2003606</v>
          </cell>
          <cell r="D228" t="str">
            <v>CTY TNHH MTV TMDV NGỌC THƠM</v>
          </cell>
          <cell r="E228">
            <v>44714</v>
          </cell>
          <cell r="F228" t="str">
            <v>4894</v>
          </cell>
          <cell r="G228" t="str">
            <v>WM+ QNI 39 Trương Định</v>
          </cell>
          <cell r="H228" t="str">
            <v>VND</v>
          </cell>
          <cell r="I228" t="str">
            <v>K22TTM#00000150</v>
          </cell>
          <cell r="J228">
            <v>44720</v>
          </cell>
        </row>
        <row r="229">
          <cell r="A229" t="str">
            <v>9101340990</v>
          </cell>
          <cell r="B229" t="str">
            <v>5134357737</v>
          </cell>
          <cell r="C229" t="str">
            <v>2003606</v>
          </cell>
          <cell r="D229" t="str">
            <v>CTY TNHH MTV TMDV NGỌC THƠM</v>
          </cell>
          <cell r="E229">
            <v>44714</v>
          </cell>
          <cell r="F229" t="str">
            <v>5086</v>
          </cell>
          <cell r="G229" t="str">
            <v>WM+ HCM 120 Lò Lu</v>
          </cell>
          <cell r="H229" t="str">
            <v>VND</v>
          </cell>
          <cell r="I229" t="str">
            <v>K22TTM#00012946</v>
          </cell>
          <cell r="J229">
            <v>44740</v>
          </cell>
        </row>
        <row r="230">
          <cell r="A230" t="str">
            <v>9101340996</v>
          </cell>
          <cell r="B230" t="str">
            <v>5133896089</v>
          </cell>
          <cell r="C230" t="str">
            <v>2003606</v>
          </cell>
          <cell r="D230" t="str">
            <v>CTY TNHH MTV TMDV NGỌC THƠM</v>
          </cell>
          <cell r="E230">
            <v>44715</v>
          </cell>
          <cell r="F230" t="str">
            <v>6182</v>
          </cell>
          <cell r="G230" t="str">
            <v>WM+ VPC 19 Lê Xoay</v>
          </cell>
          <cell r="H230" t="str">
            <v>VND</v>
          </cell>
          <cell r="I230" t="str">
            <v>K22TTM#00000334</v>
          </cell>
          <cell r="J230">
            <v>44720</v>
          </cell>
        </row>
        <row r="231">
          <cell r="A231" t="str">
            <v>9101341060</v>
          </cell>
          <cell r="B231" t="str">
            <v>5133896094</v>
          </cell>
          <cell r="C231" t="str">
            <v>2003606</v>
          </cell>
          <cell r="D231" t="str">
            <v>CTY TNHH MTV TMDV NGỌC THƠM</v>
          </cell>
          <cell r="E231">
            <v>44715</v>
          </cell>
          <cell r="F231" t="str">
            <v>6183</v>
          </cell>
          <cell r="G231" t="str">
            <v>WM+ QNI 658 Nguyễn Văn Linh</v>
          </cell>
          <cell r="H231" t="str">
            <v>VND</v>
          </cell>
          <cell r="I231" t="str">
            <v>K22TTM#00000151</v>
          </cell>
          <cell r="J231">
            <v>44720</v>
          </cell>
        </row>
        <row r="232">
          <cell r="A232" t="str">
            <v>9101341079</v>
          </cell>
          <cell r="B232" t="str">
            <v>5133896096</v>
          </cell>
          <cell r="C232" t="str">
            <v>2003606</v>
          </cell>
          <cell r="D232" t="str">
            <v>CTY TNHH MTV TMDV NGỌC THƠM</v>
          </cell>
          <cell r="E232">
            <v>44715</v>
          </cell>
          <cell r="F232" t="str">
            <v>5783</v>
          </cell>
          <cell r="G232" t="str">
            <v>WM+ DNG 02 Phan Xích Long</v>
          </cell>
          <cell r="H232" t="str">
            <v>VND</v>
          </cell>
          <cell r="I232" t="str">
            <v>K22TTM#00002984</v>
          </cell>
          <cell r="J232">
            <v>44720</v>
          </cell>
        </row>
        <row r="233">
          <cell r="A233" t="str">
            <v>9101341092</v>
          </cell>
          <cell r="B233" t="str">
            <v>5133896100</v>
          </cell>
          <cell r="C233" t="str">
            <v>2003606</v>
          </cell>
          <cell r="D233" t="str">
            <v>CTY TNHH MTV TMDV NGỌC THƠM</v>
          </cell>
          <cell r="E233">
            <v>44715</v>
          </cell>
          <cell r="F233" t="str">
            <v>4406</v>
          </cell>
          <cell r="G233" t="str">
            <v>WM+ THA 204B Hải Thượng Lãn Ôn</v>
          </cell>
          <cell r="H233" t="str">
            <v>VND</v>
          </cell>
          <cell r="I233" t="str">
            <v>K22TTM#00001160</v>
          </cell>
          <cell r="J233">
            <v>44720</v>
          </cell>
        </row>
        <row r="234">
          <cell r="A234" t="str">
            <v>9101341097</v>
          </cell>
          <cell r="B234" t="str">
            <v>5133896103</v>
          </cell>
          <cell r="C234" t="str">
            <v>2003606</v>
          </cell>
          <cell r="D234" t="str">
            <v>CTY TNHH MTV TMDV NGỌC THƠM</v>
          </cell>
          <cell r="E234">
            <v>44715</v>
          </cell>
          <cell r="F234" t="str">
            <v>6082</v>
          </cell>
          <cell r="G234" t="str">
            <v>WM+ QNH Tổ 17 Khu 2 Hà Trung</v>
          </cell>
          <cell r="H234" t="str">
            <v>VND</v>
          </cell>
          <cell r="I234" t="str">
            <v>K22TTM#00002612</v>
          </cell>
          <cell r="J234">
            <v>44720</v>
          </cell>
        </row>
        <row r="235">
          <cell r="A235" t="str">
            <v>9101341147</v>
          </cell>
          <cell r="B235" t="str">
            <v>5134072071</v>
          </cell>
          <cell r="C235" t="str">
            <v>2003606</v>
          </cell>
          <cell r="D235" t="str">
            <v>CTY TNHH MTV TMDV NGỌC THƠM</v>
          </cell>
          <cell r="E235">
            <v>44715</v>
          </cell>
          <cell r="F235" t="str">
            <v>4465</v>
          </cell>
          <cell r="G235" t="str">
            <v>WM+ DNI G1, Khu 94, Ấp Long Đứ</v>
          </cell>
          <cell r="H235" t="str">
            <v>VND</v>
          </cell>
          <cell r="I235" t="str">
            <v>K22TTM#00001172</v>
          </cell>
          <cell r="J235">
            <v>44727</v>
          </cell>
        </row>
        <row r="236">
          <cell r="A236" t="str">
            <v>9101341162</v>
          </cell>
          <cell r="B236" t="str">
            <v>5134357825</v>
          </cell>
          <cell r="C236" t="str">
            <v>2003606</v>
          </cell>
          <cell r="D236" t="str">
            <v>CTY TNHH MTV TMDV NGỌC THƠM</v>
          </cell>
          <cell r="E236">
            <v>44715</v>
          </cell>
          <cell r="F236" t="str">
            <v>2213</v>
          </cell>
          <cell r="G236" t="str">
            <v>WM+ HNI 38 Linh Lang</v>
          </cell>
          <cell r="H236" t="str">
            <v>VND</v>
          </cell>
          <cell r="I236" t="str">
            <v>K22TTM#00031668</v>
          </cell>
          <cell r="J236">
            <v>44740</v>
          </cell>
        </row>
        <row r="237">
          <cell r="A237" t="str">
            <v>9101341166</v>
          </cell>
          <cell r="B237" t="str">
            <v>5133896109</v>
          </cell>
          <cell r="C237" t="str">
            <v>2003606</v>
          </cell>
          <cell r="D237" t="str">
            <v>CTY TNHH MTV TMDV NGỌC THƠM</v>
          </cell>
          <cell r="E237">
            <v>44715</v>
          </cell>
          <cell r="F237" t="str">
            <v>4346</v>
          </cell>
          <cell r="G237" t="str">
            <v>WM+ KHA 21 Nguyễn Đức Cảnh</v>
          </cell>
          <cell r="H237" t="str">
            <v>VND</v>
          </cell>
          <cell r="I237" t="str">
            <v>K22TTM#00000482</v>
          </cell>
          <cell r="J237">
            <v>44720</v>
          </cell>
        </row>
        <row r="238">
          <cell r="A238" t="str">
            <v>9101341200</v>
          </cell>
          <cell r="B238" t="str">
            <v>5133896116</v>
          </cell>
          <cell r="C238" t="str">
            <v>2003606</v>
          </cell>
          <cell r="D238" t="str">
            <v>CTY TNHH MTV TMDV NGỌC THƠM</v>
          </cell>
          <cell r="E238">
            <v>44715</v>
          </cell>
          <cell r="F238" t="str">
            <v>4529</v>
          </cell>
          <cell r="G238" t="str">
            <v>WM+ DNG 69 Nguyễn Hoàng</v>
          </cell>
          <cell r="H238" t="str">
            <v>VND</v>
          </cell>
          <cell r="I238" t="str">
            <v>K22TTM#00002987</v>
          </cell>
          <cell r="J238">
            <v>44720</v>
          </cell>
        </row>
        <row r="239">
          <cell r="A239" t="str">
            <v>9101341202</v>
          </cell>
          <cell r="B239" t="str">
            <v>5133896117</v>
          </cell>
          <cell r="C239" t="str">
            <v>2003606</v>
          </cell>
          <cell r="D239" t="str">
            <v>CTY TNHH MTV TMDV NGỌC THƠM</v>
          </cell>
          <cell r="E239">
            <v>44715</v>
          </cell>
          <cell r="F239" t="str">
            <v>3842</v>
          </cell>
          <cell r="G239" t="str">
            <v>WM+ QNH 43 Hoàng Quốc Việt</v>
          </cell>
          <cell r="H239" t="str">
            <v>VND</v>
          </cell>
          <cell r="I239" t="str">
            <v>K22TTM#00002613</v>
          </cell>
          <cell r="J239">
            <v>44720</v>
          </cell>
        </row>
        <row r="240">
          <cell r="A240" t="str">
            <v>9101341232</v>
          </cell>
          <cell r="B240" t="str">
            <v>5133896127</v>
          </cell>
          <cell r="C240" t="str">
            <v>2003606</v>
          </cell>
          <cell r="D240" t="str">
            <v>CTY TNHH MTV TMDV NGỌC THƠM</v>
          </cell>
          <cell r="E240">
            <v>44715</v>
          </cell>
          <cell r="F240" t="str">
            <v>3202</v>
          </cell>
          <cell r="G240" t="str">
            <v>WM+ DNG 86 Nguyễn Thị Định</v>
          </cell>
          <cell r="H240" t="str">
            <v>VND</v>
          </cell>
          <cell r="I240" t="str">
            <v>K22TTM#00002988</v>
          </cell>
          <cell r="J240">
            <v>44720</v>
          </cell>
        </row>
        <row r="241">
          <cell r="A241" t="str">
            <v>9101341247</v>
          </cell>
          <cell r="B241" t="str">
            <v>5133896130</v>
          </cell>
          <cell r="C241" t="str">
            <v>2003606</v>
          </cell>
          <cell r="D241" t="str">
            <v>CTY TNHH MTV TMDV NGỌC THƠM</v>
          </cell>
          <cell r="E241">
            <v>44715</v>
          </cell>
          <cell r="F241" t="str">
            <v>1533</v>
          </cell>
          <cell r="G241" t="str">
            <v>WM HNI Trung Hòa</v>
          </cell>
          <cell r="H241" t="str">
            <v>VND</v>
          </cell>
          <cell r="I241" t="str">
            <v>K22TTM#00018771</v>
          </cell>
          <cell r="J241">
            <v>44720</v>
          </cell>
        </row>
        <row r="242">
          <cell r="A242" t="str">
            <v>9101341249</v>
          </cell>
          <cell r="B242" t="str">
            <v>5133896132</v>
          </cell>
          <cell r="C242" t="str">
            <v>2003606</v>
          </cell>
          <cell r="D242" t="str">
            <v>CTY TNHH MTV TMDV NGỌC THƠM</v>
          </cell>
          <cell r="E242">
            <v>44715</v>
          </cell>
          <cell r="F242" t="str">
            <v>4346</v>
          </cell>
          <cell r="G242" t="str">
            <v>WM+ KHA 21 Nguyễn Đức Cảnh</v>
          </cell>
          <cell r="H242" t="str">
            <v>VND</v>
          </cell>
          <cell r="I242" t="str">
            <v>K22TTM#00000483</v>
          </cell>
          <cell r="J242">
            <v>44720</v>
          </cell>
        </row>
        <row r="243">
          <cell r="A243" t="str">
            <v>9101341250</v>
          </cell>
          <cell r="B243" t="str">
            <v>5133896133</v>
          </cell>
          <cell r="C243" t="str">
            <v>2003606</v>
          </cell>
          <cell r="D243" t="str">
            <v>CTY TNHH MTV TMDV NGỌC THƠM</v>
          </cell>
          <cell r="E243">
            <v>44715</v>
          </cell>
          <cell r="F243" t="str">
            <v>5810</v>
          </cell>
          <cell r="G243" t="str">
            <v>WM+ HPG 158 Nguyễn Văn Trỗi</v>
          </cell>
          <cell r="H243" t="str">
            <v>VND</v>
          </cell>
          <cell r="I243" t="str">
            <v>K22TTM#00001959</v>
          </cell>
          <cell r="J243">
            <v>44720</v>
          </cell>
        </row>
        <row r="244">
          <cell r="A244" t="str">
            <v>9101341324</v>
          </cell>
          <cell r="B244" t="str">
            <v>5134357914</v>
          </cell>
          <cell r="C244" t="str">
            <v>2003606</v>
          </cell>
          <cell r="D244" t="str">
            <v>CTY TNHH MTV TMDV NGỌC THƠM</v>
          </cell>
          <cell r="E244">
            <v>44715</v>
          </cell>
          <cell r="F244" t="str">
            <v>5073</v>
          </cell>
          <cell r="G244" t="str">
            <v>WM+ NAN 12 đường Golden City 4</v>
          </cell>
          <cell r="H244" t="str">
            <v>VND</v>
          </cell>
          <cell r="I244" t="str">
            <v>K22TTM#00001334</v>
          </cell>
          <cell r="J244">
            <v>44740</v>
          </cell>
        </row>
        <row r="245">
          <cell r="A245" t="str">
            <v>9101341403</v>
          </cell>
          <cell r="B245" t="str">
            <v>5134357986</v>
          </cell>
          <cell r="C245" t="str">
            <v>2003606</v>
          </cell>
          <cell r="D245" t="str">
            <v>CTY TNHH MTV TMDV NGỌC THƠM</v>
          </cell>
          <cell r="E245">
            <v>44715</v>
          </cell>
          <cell r="F245" t="str">
            <v>4457</v>
          </cell>
          <cell r="G245" t="str">
            <v>WM+ HPG 213 Đà Nẵng</v>
          </cell>
          <cell r="H245" t="str">
            <v>VND</v>
          </cell>
          <cell r="I245" t="str">
            <v>K22TTM#00003439</v>
          </cell>
          <cell r="J245">
            <v>44740</v>
          </cell>
        </row>
        <row r="246">
          <cell r="A246" t="str">
            <v>9101341405</v>
          </cell>
          <cell r="B246" t="str">
            <v>5133896166</v>
          </cell>
          <cell r="C246" t="str">
            <v>2003606</v>
          </cell>
          <cell r="D246" t="str">
            <v>CTY TNHH MTV TMDV NGỌC THƠM</v>
          </cell>
          <cell r="E246">
            <v>44715</v>
          </cell>
          <cell r="F246" t="str">
            <v>4476</v>
          </cell>
          <cell r="G246" t="str">
            <v>WM+ DNG 351-351A Tôn Đản, Tổ 1</v>
          </cell>
          <cell r="H246" t="str">
            <v>VND</v>
          </cell>
          <cell r="I246" t="str">
            <v>K22TTM#00002993</v>
          </cell>
          <cell r="J246">
            <v>44720</v>
          </cell>
        </row>
        <row r="247">
          <cell r="A247" t="str">
            <v>9101341444</v>
          </cell>
          <cell r="B247" t="str">
            <v>5133896172</v>
          </cell>
          <cell r="C247" t="str">
            <v>2003606</v>
          </cell>
          <cell r="D247" t="str">
            <v>CTY TNHH MTV TMDV NGỌC THƠM</v>
          </cell>
          <cell r="E247">
            <v>44715</v>
          </cell>
          <cell r="F247" t="str">
            <v>3468</v>
          </cell>
          <cell r="G247" t="str">
            <v>WM+ QNH 45 tổ 19C Quang Trung</v>
          </cell>
          <cell r="H247" t="str">
            <v>VND</v>
          </cell>
          <cell r="I247" t="str">
            <v>K22TTM#00002614</v>
          </cell>
          <cell r="J247">
            <v>44720</v>
          </cell>
        </row>
        <row r="248">
          <cell r="A248" t="str">
            <v>9101341453</v>
          </cell>
          <cell r="B248" t="str">
            <v>5133896178</v>
          </cell>
          <cell r="C248" t="str">
            <v>2003606</v>
          </cell>
          <cell r="D248" t="str">
            <v>CTY TNHH MTV TMDV NGỌC THƠM</v>
          </cell>
          <cell r="E248">
            <v>44715</v>
          </cell>
          <cell r="F248" t="str">
            <v>3297</v>
          </cell>
          <cell r="G248" t="str">
            <v>WM+ DNG 228 Kinh Dương Vương</v>
          </cell>
          <cell r="H248" t="str">
            <v>VND</v>
          </cell>
          <cell r="I248" t="str">
            <v>K22TTM#00002995</v>
          </cell>
          <cell r="J248">
            <v>44720</v>
          </cell>
        </row>
        <row r="249">
          <cell r="A249" t="str">
            <v>9101341462</v>
          </cell>
          <cell r="B249" t="str">
            <v>5133896184</v>
          </cell>
          <cell r="C249" t="str">
            <v>2003606</v>
          </cell>
          <cell r="D249" t="str">
            <v>CTY TNHH MTV TMDV NGỌC THƠM</v>
          </cell>
          <cell r="E249">
            <v>44715</v>
          </cell>
          <cell r="F249" t="str">
            <v>3948</v>
          </cell>
          <cell r="G249" t="str">
            <v>WM+ HNI Số 86 ngõ 20 Mỹ Đình</v>
          </cell>
          <cell r="H249" t="str">
            <v>VND</v>
          </cell>
          <cell r="I249" t="str">
            <v>K22TTM#00018799</v>
          </cell>
          <cell r="J249">
            <v>44720</v>
          </cell>
        </row>
        <row r="250">
          <cell r="A250" t="str">
            <v>9101341481</v>
          </cell>
          <cell r="B250" t="str">
            <v>5134320357</v>
          </cell>
          <cell r="C250" t="str">
            <v>2003606</v>
          </cell>
          <cell r="D250" t="str">
            <v>CTY TNHH MTV TMDV NGỌC THƠM</v>
          </cell>
          <cell r="E250">
            <v>44715</v>
          </cell>
          <cell r="F250" t="str">
            <v>4684</v>
          </cell>
          <cell r="G250" t="str">
            <v>WM+ BTN 9-11 Võ Văn Tần</v>
          </cell>
          <cell r="H250" t="str">
            <v>VND</v>
          </cell>
          <cell r="I250" t="str">
            <v>K22TTM#00000630</v>
          </cell>
          <cell r="J250">
            <v>44737</v>
          </cell>
        </row>
        <row r="251">
          <cell r="A251" t="str">
            <v>9101341492</v>
          </cell>
          <cell r="B251" t="str">
            <v>5133896202</v>
          </cell>
          <cell r="C251" t="str">
            <v>2003606</v>
          </cell>
          <cell r="D251" t="str">
            <v>CTY TNHH MTV TMDV NGỌC THƠM</v>
          </cell>
          <cell r="E251">
            <v>44715</v>
          </cell>
          <cell r="F251" t="str">
            <v>4102</v>
          </cell>
          <cell r="G251" t="str">
            <v>WM+ HYN 209 Park River</v>
          </cell>
          <cell r="H251" t="str">
            <v>VND</v>
          </cell>
          <cell r="I251" t="str">
            <v>K22TTM#00000861</v>
          </cell>
          <cell r="J251">
            <v>44720</v>
          </cell>
        </row>
        <row r="252">
          <cell r="A252" t="str">
            <v>9101341540</v>
          </cell>
          <cell r="B252" t="str">
            <v>5133896221</v>
          </cell>
          <cell r="C252" t="str">
            <v>2003606</v>
          </cell>
          <cell r="D252" t="str">
            <v>CTY TNHH MTV TMDV NGỌC THƠM</v>
          </cell>
          <cell r="E252">
            <v>44715</v>
          </cell>
          <cell r="F252" t="str">
            <v>3644</v>
          </cell>
          <cell r="G252" t="str">
            <v>WM+ HCM 58 Nguyễn Phúc Chu</v>
          </cell>
          <cell r="H252" t="str">
            <v>VND</v>
          </cell>
          <cell r="I252" t="str">
            <v>K22TTM#00008165</v>
          </cell>
          <cell r="J252">
            <v>44720</v>
          </cell>
        </row>
        <row r="253">
          <cell r="A253" t="str">
            <v>9101341549</v>
          </cell>
          <cell r="B253" t="str">
            <v>5133896226</v>
          </cell>
          <cell r="C253" t="str">
            <v>2003606</v>
          </cell>
          <cell r="D253" t="str">
            <v>CTY TNHH MTV TMDV NGỌC THƠM</v>
          </cell>
          <cell r="E253">
            <v>44715</v>
          </cell>
          <cell r="F253" t="str">
            <v>6322</v>
          </cell>
          <cell r="G253" t="str">
            <v>WM+ HNI 98 Đồng Hương</v>
          </cell>
          <cell r="H253" t="str">
            <v>VND</v>
          </cell>
          <cell r="I253" t="str">
            <v>K22TTM#00018814</v>
          </cell>
          <cell r="J253">
            <v>44720</v>
          </cell>
        </row>
        <row r="254">
          <cell r="A254" t="str">
            <v>9101341560</v>
          </cell>
          <cell r="B254" t="str">
            <v>5133896233</v>
          </cell>
          <cell r="C254" t="str">
            <v>2003606</v>
          </cell>
          <cell r="D254" t="str">
            <v>CTY TNHH MTV TMDV NGỌC THƠM</v>
          </cell>
          <cell r="E254">
            <v>44715</v>
          </cell>
          <cell r="F254" t="str">
            <v>1682</v>
          </cell>
          <cell r="G254" t="str">
            <v>WM BDH Quy Nhơn</v>
          </cell>
          <cell r="H254" t="str">
            <v>VND</v>
          </cell>
          <cell r="I254" t="str">
            <v>K22TTM#00000030</v>
          </cell>
          <cell r="J254">
            <v>44720</v>
          </cell>
        </row>
        <row r="255">
          <cell r="A255" t="str">
            <v>9101341592</v>
          </cell>
          <cell r="B255" t="str">
            <v>5133896244</v>
          </cell>
          <cell r="C255" t="str">
            <v>2003606</v>
          </cell>
          <cell r="D255" t="str">
            <v>CTY TNHH MTV TMDV NGỌC THƠM</v>
          </cell>
          <cell r="E255">
            <v>44715</v>
          </cell>
          <cell r="F255" t="str">
            <v>2040</v>
          </cell>
          <cell r="G255" t="str">
            <v>WM+ DNG 53 Phan Đăng Lưu</v>
          </cell>
          <cell r="H255" t="str">
            <v>VND</v>
          </cell>
          <cell r="I255" t="str">
            <v>K22TTM#00002998</v>
          </cell>
          <cell r="J255">
            <v>44720</v>
          </cell>
        </row>
        <row r="256">
          <cell r="A256" t="str">
            <v>9101341625</v>
          </cell>
          <cell r="B256" t="str">
            <v>5133896255</v>
          </cell>
          <cell r="C256" t="str">
            <v>2003606</v>
          </cell>
          <cell r="D256" t="str">
            <v>CTY TNHH MTV TMDV NGỌC THƠM</v>
          </cell>
          <cell r="E256">
            <v>44715</v>
          </cell>
          <cell r="F256" t="str">
            <v>5998</v>
          </cell>
          <cell r="G256" t="str">
            <v>WM+ HCM 392 Thống Nhất</v>
          </cell>
          <cell r="H256" t="str">
            <v>VND</v>
          </cell>
          <cell r="I256" t="str">
            <v>K22TTM#00008174</v>
          </cell>
          <cell r="J256">
            <v>44720</v>
          </cell>
        </row>
        <row r="257">
          <cell r="A257" t="str">
            <v>9101341630</v>
          </cell>
          <cell r="B257" t="str">
            <v>5134358118</v>
          </cell>
          <cell r="C257" t="str">
            <v>2003606</v>
          </cell>
          <cell r="D257" t="str">
            <v>CTY TNHH MTV TMDV NGỌC THƠM</v>
          </cell>
          <cell r="E257">
            <v>44715</v>
          </cell>
          <cell r="F257" t="str">
            <v>2752</v>
          </cell>
          <cell r="G257" t="str">
            <v>WM+ HNI 109 Trần Huy Liệu</v>
          </cell>
          <cell r="H257" t="str">
            <v>VND</v>
          </cell>
          <cell r="I257" t="str">
            <v>K22TTM#00031797</v>
          </cell>
          <cell r="J257">
            <v>44740</v>
          </cell>
        </row>
        <row r="258">
          <cell r="A258" t="str">
            <v>9101341658</v>
          </cell>
          <cell r="B258" t="str">
            <v>5133896273</v>
          </cell>
          <cell r="C258" t="str">
            <v>2003606</v>
          </cell>
          <cell r="D258" t="str">
            <v>CTY TNHH MTV TMDV NGỌC THƠM</v>
          </cell>
          <cell r="E258">
            <v>44715</v>
          </cell>
          <cell r="F258" t="str">
            <v>3736</v>
          </cell>
          <cell r="G258" t="str">
            <v>WM+ HCM 68 Huỳnh Văn Nghệ</v>
          </cell>
          <cell r="H258" t="str">
            <v>VND</v>
          </cell>
          <cell r="I258" t="str">
            <v>K22TTM#00008177</v>
          </cell>
          <cell r="J258">
            <v>44720</v>
          </cell>
        </row>
        <row r="259">
          <cell r="A259" t="str">
            <v>9101341666</v>
          </cell>
          <cell r="B259" t="str">
            <v>5133896279</v>
          </cell>
          <cell r="C259" t="str">
            <v>2003606</v>
          </cell>
          <cell r="D259" t="str">
            <v>CTY TNHH MTV TMDV NGỌC THƠM</v>
          </cell>
          <cell r="E259">
            <v>44715</v>
          </cell>
          <cell r="F259" t="str">
            <v>4194</v>
          </cell>
          <cell r="G259" t="str">
            <v>WM+ HCM 755 Lê Đức Thọ</v>
          </cell>
          <cell r="H259" t="str">
            <v>VND</v>
          </cell>
          <cell r="I259" t="str">
            <v>K22TTM#00008178</v>
          </cell>
          <cell r="J259">
            <v>44720</v>
          </cell>
        </row>
        <row r="260">
          <cell r="A260" t="str">
            <v>9101341706</v>
          </cell>
          <cell r="B260" t="str">
            <v>5133896298</v>
          </cell>
          <cell r="C260" t="str">
            <v>2003606</v>
          </cell>
          <cell r="D260" t="str">
            <v>CTY TNHH MTV TMDV NGỌC THƠM</v>
          </cell>
          <cell r="E260">
            <v>44715</v>
          </cell>
          <cell r="F260" t="str">
            <v>3601</v>
          </cell>
          <cell r="G260" t="str">
            <v>WM+ HNI Tòa nhà Sông Đà, 110 T</v>
          </cell>
          <cell r="H260" t="str">
            <v>VND</v>
          </cell>
          <cell r="I260" t="str">
            <v>K22TTM#00018841</v>
          </cell>
          <cell r="J260">
            <v>44720</v>
          </cell>
        </row>
        <row r="261">
          <cell r="A261" t="str">
            <v>9101341708</v>
          </cell>
          <cell r="B261" t="str">
            <v>5133896299</v>
          </cell>
          <cell r="C261" t="str">
            <v>2003606</v>
          </cell>
          <cell r="D261" t="str">
            <v>CTY TNHH MTV TMDV NGỌC THƠM</v>
          </cell>
          <cell r="E261">
            <v>44715</v>
          </cell>
          <cell r="F261" t="str">
            <v>2347</v>
          </cell>
          <cell r="G261" t="str">
            <v>WM+ HNI 22 Thạch Bàn</v>
          </cell>
          <cell r="H261" t="str">
            <v>VND</v>
          </cell>
          <cell r="I261" t="str">
            <v>K22TTM#00018842</v>
          </cell>
          <cell r="J261">
            <v>44720</v>
          </cell>
        </row>
        <row r="262">
          <cell r="A262" t="str">
            <v>9101341713</v>
          </cell>
          <cell r="B262" t="str">
            <v>5134358142</v>
          </cell>
          <cell r="C262" t="str">
            <v>2003606</v>
          </cell>
          <cell r="D262" t="str">
            <v>CTY TNHH MTV TMDV NGỌC THƠM</v>
          </cell>
          <cell r="E262">
            <v>44715</v>
          </cell>
          <cell r="F262" t="str">
            <v>3247</v>
          </cell>
          <cell r="G262" t="str">
            <v>WM+ HNI Villa 2-24 Hà Cầu</v>
          </cell>
          <cell r="H262" t="str">
            <v>VND</v>
          </cell>
          <cell r="I262" t="str">
            <v>K22TTM#00031808</v>
          </cell>
          <cell r="J262">
            <v>44740</v>
          </cell>
        </row>
        <row r="263">
          <cell r="A263" t="str">
            <v>9101341730</v>
          </cell>
          <cell r="B263" t="str">
            <v>5134358188</v>
          </cell>
          <cell r="C263" t="str">
            <v>2003606</v>
          </cell>
          <cell r="D263" t="str">
            <v>CTY TNHH MTV TMDV NGỌC THƠM</v>
          </cell>
          <cell r="E263">
            <v>44715</v>
          </cell>
          <cell r="F263" t="str">
            <v>4314</v>
          </cell>
          <cell r="G263" t="str">
            <v>WM+ CTO 83-85 Nguyễn Hiền</v>
          </cell>
          <cell r="H263" t="str">
            <v>VND</v>
          </cell>
          <cell r="I263" t="str">
            <v>K22TTM#00001873</v>
          </cell>
          <cell r="J263">
            <v>44740</v>
          </cell>
        </row>
        <row r="264">
          <cell r="A264" t="str">
            <v>9101341736</v>
          </cell>
          <cell r="B264" t="str">
            <v>5134320441</v>
          </cell>
          <cell r="C264" t="str">
            <v>2003606</v>
          </cell>
          <cell r="D264" t="str">
            <v>CTY TNHH MTV TMDV NGỌC THƠM</v>
          </cell>
          <cell r="E264">
            <v>44715</v>
          </cell>
          <cell r="F264" t="str">
            <v>3063</v>
          </cell>
          <cell r="G264" t="str">
            <v>WM+ HCM 70 Đường số 8</v>
          </cell>
          <cell r="H264" t="str">
            <v>VND</v>
          </cell>
          <cell r="I264" t="str">
            <v>K22TTM#00010843</v>
          </cell>
          <cell r="J264">
            <v>44737</v>
          </cell>
        </row>
        <row r="265">
          <cell r="A265" t="str">
            <v>9101341737</v>
          </cell>
          <cell r="B265" t="str">
            <v>5133896303</v>
          </cell>
          <cell r="C265" t="str">
            <v>2003606</v>
          </cell>
          <cell r="D265" t="str">
            <v>CTY TNHH MTV TMDV NGỌC THƠM</v>
          </cell>
          <cell r="E265">
            <v>44715</v>
          </cell>
          <cell r="F265" t="str">
            <v>2098</v>
          </cell>
          <cell r="G265" t="str">
            <v>WM+ HNI 50 Ng Hoàng Tôn</v>
          </cell>
          <cell r="H265" t="str">
            <v>VND</v>
          </cell>
          <cell r="I265" t="str">
            <v>K22TTM#00018843</v>
          </cell>
          <cell r="J265">
            <v>44720</v>
          </cell>
        </row>
        <row r="266">
          <cell r="A266" t="str">
            <v>9101341739</v>
          </cell>
          <cell r="B266" t="str">
            <v>5133896304</v>
          </cell>
          <cell r="C266" t="str">
            <v>2003606</v>
          </cell>
          <cell r="D266" t="str">
            <v>CTY TNHH MTV TMDV NGỌC THƠM</v>
          </cell>
          <cell r="E266">
            <v>44715</v>
          </cell>
          <cell r="F266" t="str">
            <v>2256</v>
          </cell>
          <cell r="G266" t="str">
            <v>WM+ HNI 27 Ngô Thì Nhậm</v>
          </cell>
          <cell r="H266" t="str">
            <v>VND</v>
          </cell>
          <cell r="I266" t="str">
            <v>K22TTM#00018844</v>
          </cell>
          <cell r="J266">
            <v>44720</v>
          </cell>
        </row>
        <row r="267">
          <cell r="A267" t="str">
            <v>9101341770</v>
          </cell>
          <cell r="B267" t="str">
            <v>5133896309</v>
          </cell>
          <cell r="C267" t="str">
            <v>2003606</v>
          </cell>
          <cell r="D267" t="str">
            <v>CTY TNHH MTV TMDV NGỌC THƠM</v>
          </cell>
          <cell r="E267">
            <v>44715</v>
          </cell>
          <cell r="F267" t="str">
            <v>3324</v>
          </cell>
          <cell r="G267" t="str">
            <v>WM+ HNI Cổ Điển</v>
          </cell>
          <cell r="H267" t="str">
            <v>VND</v>
          </cell>
          <cell r="I267" t="str">
            <v>K22TTM#00018846</v>
          </cell>
          <cell r="J267">
            <v>44720</v>
          </cell>
        </row>
        <row r="268">
          <cell r="A268" t="str">
            <v>9101341843</v>
          </cell>
          <cell r="B268" t="str">
            <v>5133896330</v>
          </cell>
          <cell r="C268" t="str">
            <v>2003606</v>
          </cell>
          <cell r="D268" t="str">
            <v>CTY TNHH MTV TMDV NGỌC THƠM</v>
          </cell>
          <cell r="E268">
            <v>44715</v>
          </cell>
          <cell r="F268" t="str">
            <v>3620</v>
          </cell>
          <cell r="G268" t="str">
            <v>WM+ HCM 404 A-B-C Nguyễn Oanh</v>
          </cell>
          <cell r="H268" t="str">
            <v>VND</v>
          </cell>
          <cell r="I268" t="str">
            <v>K22TTM#00008189</v>
          </cell>
          <cell r="J268">
            <v>44720</v>
          </cell>
        </row>
        <row r="269">
          <cell r="A269" t="str">
            <v>9101341849</v>
          </cell>
          <cell r="B269" t="str">
            <v>5134352573</v>
          </cell>
          <cell r="C269" t="str">
            <v>2003606</v>
          </cell>
          <cell r="D269" t="str">
            <v>CTY TNHH MTV TMDV NGỌC THƠM</v>
          </cell>
          <cell r="E269">
            <v>44715</v>
          </cell>
          <cell r="F269" t="str">
            <v>6128</v>
          </cell>
          <cell r="G269" t="str">
            <v>WM+ HNI Mạch Lũng, Đông Anh</v>
          </cell>
          <cell r="H269" t="str">
            <v>VND</v>
          </cell>
          <cell r="I269" t="str">
            <v>K22TTM#00029337</v>
          </cell>
          <cell r="J269">
            <v>44740</v>
          </cell>
        </row>
        <row r="270">
          <cell r="A270" t="str">
            <v>9101341861</v>
          </cell>
          <cell r="B270" t="str">
            <v>5133896339</v>
          </cell>
          <cell r="C270" t="str">
            <v>2003606</v>
          </cell>
          <cell r="D270" t="str">
            <v>CTY TNHH MTV TMDV NGỌC THƠM</v>
          </cell>
          <cell r="E270">
            <v>44715</v>
          </cell>
          <cell r="F270" t="str">
            <v>3763</v>
          </cell>
          <cell r="G270" t="str">
            <v>WM+ HPG 318 Đằng Hải</v>
          </cell>
          <cell r="H270" t="str">
            <v>VND</v>
          </cell>
          <cell r="I270" t="str">
            <v>K22TTM#00001967</v>
          </cell>
          <cell r="J270">
            <v>44720</v>
          </cell>
        </row>
        <row r="271">
          <cell r="A271" t="str">
            <v>9101341862</v>
          </cell>
          <cell r="B271" t="str">
            <v>5133896341</v>
          </cell>
          <cell r="C271" t="str">
            <v>2003606</v>
          </cell>
          <cell r="D271" t="str">
            <v>CTY TNHH MTV TMDV NGỌC THƠM</v>
          </cell>
          <cell r="E271">
            <v>44715</v>
          </cell>
          <cell r="F271" t="str">
            <v>6205</v>
          </cell>
          <cell r="G271" t="str">
            <v>WM+ HTH 12 Yên Trung</v>
          </cell>
          <cell r="H271" t="str">
            <v>VND</v>
          </cell>
          <cell r="I271" t="str">
            <v>K22TTM#00000351</v>
          </cell>
          <cell r="J271">
            <v>44720</v>
          </cell>
        </row>
        <row r="272">
          <cell r="A272" t="str">
            <v>9101341882</v>
          </cell>
          <cell r="B272" t="str">
            <v>5133896354</v>
          </cell>
          <cell r="C272" t="str">
            <v>2003606</v>
          </cell>
          <cell r="D272" t="str">
            <v>CTY TNHH MTV TMDV NGỌC THƠM</v>
          </cell>
          <cell r="E272">
            <v>44715</v>
          </cell>
          <cell r="F272" t="str">
            <v>1608</v>
          </cell>
          <cell r="G272" t="str">
            <v>WM VCC HNI Liễu Giai</v>
          </cell>
          <cell r="H272" t="str">
            <v>VND</v>
          </cell>
          <cell r="I272" t="str">
            <v>K22TTM#00018857</v>
          </cell>
          <cell r="J272">
            <v>44720</v>
          </cell>
        </row>
        <row r="273">
          <cell r="A273" t="str">
            <v>9101341899</v>
          </cell>
          <cell r="B273" t="str">
            <v>5134352790</v>
          </cell>
          <cell r="C273" t="str">
            <v>2003606</v>
          </cell>
          <cell r="D273" t="str">
            <v>CTY TNHH MTV TMDV NGỌC THƠM</v>
          </cell>
          <cell r="E273">
            <v>44715</v>
          </cell>
          <cell r="F273" t="str">
            <v>4169</v>
          </cell>
          <cell r="G273" t="str">
            <v>WM+ HNI Thống Nhất Complex</v>
          </cell>
          <cell r="H273" t="str">
            <v>VND</v>
          </cell>
          <cell r="I273" t="str">
            <v>K22TTM#00029414</v>
          </cell>
          <cell r="J273">
            <v>44740</v>
          </cell>
        </row>
        <row r="274">
          <cell r="A274" t="str">
            <v>9101341909</v>
          </cell>
          <cell r="B274" t="str">
            <v>5133896360</v>
          </cell>
          <cell r="C274" t="str">
            <v>2003606</v>
          </cell>
          <cell r="D274" t="str">
            <v>CTY TNHH MTV TMDV NGỌC THƠM</v>
          </cell>
          <cell r="E274">
            <v>44715</v>
          </cell>
          <cell r="F274" t="str">
            <v>6217</v>
          </cell>
          <cell r="G274" t="str">
            <v>WM+ HNI 57 Đại Đồng</v>
          </cell>
          <cell r="H274" t="str">
            <v>VND</v>
          </cell>
          <cell r="I274" t="str">
            <v>K22TTM#00018861</v>
          </cell>
          <cell r="J274">
            <v>44720</v>
          </cell>
        </row>
        <row r="275">
          <cell r="A275" t="str">
            <v>9101341974</v>
          </cell>
          <cell r="B275" t="str">
            <v>5133896382</v>
          </cell>
          <cell r="C275" t="str">
            <v>2003606</v>
          </cell>
          <cell r="D275" t="str">
            <v>CTY TNHH MTV TMDV NGỌC THƠM</v>
          </cell>
          <cell r="E275">
            <v>44715</v>
          </cell>
          <cell r="F275" t="str">
            <v>5455</v>
          </cell>
          <cell r="G275" t="str">
            <v>WM+ DNI 26/90 KP13</v>
          </cell>
          <cell r="H275" t="str">
            <v>VND</v>
          </cell>
          <cell r="I275" t="str">
            <v>K22TTM#00001086</v>
          </cell>
          <cell r="J275">
            <v>44720</v>
          </cell>
        </row>
        <row r="276">
          <cell r="A276" t="str">
            <v>9101341982</v>
          </cell>
          <cell r="B276" t="str">
            <v>5133896384</v>
          </cell>
          <cell r="C276" t="str">
            <v>2003606</v>
          </cell>
          <cell r="D276" t="str">
            <v>CTY TNHH MTV TMDV NGỌC THƠM</v>
          </cell>
          <cell r="E276">
            <v>44715</v>
          </cell>
          <cell r="F276" t="str">
            <v>3214</v>
          </cell>
          <cell r="G276" t="str">
            <v>WM+ HCM 56 Đường S9</v>
          </cell>
          <cell r="H276" t="str">
            <v>VND</v>
          </cell>
          <cell r="I276" t="str">
            <v>K22TTM#00008195</v>
          </cell>
          <cell r="J276">
            <v>44720</v>
          </cell>
        </row>
        <row r="277">
          <cell r="A277" t="str">
            <v>9101341989</v>
          </cell>
          <cell r="B277" t="str">
            <v>5134320580</v>
          </cell>
          <cell r="C277" t="str">
            <v>2003606</v>
          </cell>
          <cell r="D277" t="str">
            <v>CTY TNHH MTV TMDV NGỌC THƠM</v>
          </cell>
          <cell r="E277">
            <v>44715</v>
          </cell>
          <cell r="F277" t="str">
            <v>5878</v>
          </cell>
          <cell r="G277" t="str">
            <v>WM+ HNI Khoang Sau, Sơn Đông</v>
          </cell>
          <cell r="H277" t="str">
            <v>VND</v>
          </cell>
          <cell r="I277" t="str">
            <v>K22TTM#00025801</v>
          </cell>
          <cell r="J277">
            <v>44737</v>
          </cell>
        </row>
        <row r="278">
          <cell r="A278" t="str">
            <v>9101342002</v>
          </cell>
          <cell r="B278" t="str">
            <v>5134320645</v>
          </cell>
          <cell r="C278" t="str">
            <v>2003606</v>
          </cell>
          <cell r="D278" t="str">
            <v>CTY TNHH MTV TMDV NGỌC THƠM</v>
          </cell>
          <cell r="E278">
            <v>44715</v>
          </cell>
          <cell r="F278" t="str">
            <v>4332</v>
          </cell>
          <cell r="G278" t="str">
            <v>WM+ HCM 94 đường số 4</v>
          </cell>
          <cell r="H278" t="str">
            <v>VND</v>
          </cell>
          <cell r="I278" t="str">
            <v>K22TTM#00010880</v>
          </cell>
          <cell r="J278">
            <v>44737</v>
          </cell>
        </row>
        <row r="279">
          <cell r="A279" t="str">
            <v>9101342018</v>
          </cell>
          <cell r="B279" t="str">
            <v>5133896407</v>
          </cell>
          <cell r="C279" t="str">
            <v>2003606</v>
          </cell>
          <cell r="D279" t="str">
            <v>CTY TNHH MTV TMDV NGỌC THƠM</v>
          </cell>
          <cell r="E279">
            <v>44715</v>
          </cell>
          <cell r="F279" t="str">
            <v>3776</v>
          </cell>
          <cell r="G279" t="str">
            <v>WM+ HNI 11 Dốc Vân, Mai Lâm</v>
          </cell>
          <cell r="H279" t="str">
            <v>VND</v>
          </cell>
          <cell r="I279" t="str">
            <v>K22TTM#00018878</v>
          </cell>
          <cell r="J279">
            <v>44720</v>
          </cell>
        </row>
        <row r="280">
          <cell r="A280" t="str">
            <v>9101342024</v>
          </cell>
          <cell r="B280" t="str">
            <v>5133896409</v>
          </cell>
          <cell r="C280" t="str">
            <v>2003606</v>
          </cell>
          <cell r="D280" t="str">
            <v>CTY TNHH MTV TMDV NGỌC THƠM</v>
          </cell>
          <cell r="E280">
            <v>44715</v>
          </cell>
          <cell r="F280" t="str">
            <v>3776</v>
          </cell>
          <cell r="G280" t="str">
            <v>WM+ HNI 11 Dốc Vân, Mai Lâm</v>
          </cell>
          <cell r="H280" t="str">
            <v>VND</v>
          </cell>
          <cell r="I280" t="str">
            <v>K22TTM#00018880</v>
          </cell>
          <cell r="J280">
            <v>44720</v>
          </cell>
        </row>
        <row r="281">
          <cell r="A281" t="str">
            <v>9101342049</v>
          </cell>
          <cell r="B281" t="str">
            <v>5133896414</v>
          </cell>
          <cell r="C281" t="str">
            <v>2003606</v>
          </cell>
          <cell r="D281" t="str">
            <v>CTY TNHH MTV TMDV NGỌC THƠM</v>
          </cell>
          <cell r="E281">
            <v>44715</v>
          </cell>
          <cell r="F281" t="str">
            <v>6018</v>
          </cell>
          <cell r="G281" t="str">
            <v>WM+ VPC Bắc Cường, Vĩnh Tường</v>
          </cell>
          <cell r="H281" t="str">
            <v>VND</v>
          </cell>
          <cell r="I281" t="str">
            <v>K22TTM#00000336</v>
          </cell>
          <cell r="J281">
            <v>44720</v>
          </cell>
        </row>
        <row r="282">
          <cell r="A282" t="str">
            <v>9101342058</v>
          </cell>
          <cell r="B282" t="str">
            <v>5133896417</v>
          </cell>
          <cell r="C282" t="str">
            <v>2003606</v>
          </cell>
          <cell r="D282" t="str">
            <v>CTY TNHH MTV TMDV NGỌC THƠM</v>
          </cell>
          <cell r="E282">
            <v>44715</v>
          </cell>
          <cell r="F282" t="str">
            <v>3964</v>
          </cell>
          <cell r="G282" t="str">
            <v>WM+ HCM 1192 Lê Văn Lương</v>
          </cell>
          <cell r="H282" t="str">
            <v>VND</v>
          </cell>
          <cell r="I282" t="str">
            <v>K22TTM#00008201</v>
          </cell>
          <cell r="J282">
            <v>44720</v>
          </cell>
        </row>
        <row r="283">
          <cell r="A283" t="str">
            <v>9101342074</v>
          </cell>
          <cell r="B283" t="str">
            <v>5133896424</v>
          </cell>
          <cell r="C283" t="str">
            <v>2003606</v>
          </cell>
          <cell r="D283" t="str">
            <v>CTY TNHH MTV TMDV NGỌC THƠM</v>
          </cell>
          <cell r="E283">
            <v>44715</v>
          </cell>
          <cell r="F283" t="str">
            <v>5976</v>
          </cell>
          <cell r="G283" t="str">
            <v>WM+ HNI Thanh Trí, Sóc Sơn</v>
          </cell>
          <cell r="H283" t="str">
            <v>VND</v>
          </cell>
          <cell r="I283" t="str">
            <v>K22TTM#00018884</v>
          </cell>
          <cell r="J283">
            <v>44720</v>
          </cell>
        </row>
        <row r="284">
          <cell r="A284" t="str">
            <v>9101342087</v>
          </cell>
          <cell r="B284" t="str">
            <v>5133896433</v>
          </cell>
          <cell r="C284" t="str">
            <v>2003606</v>
          </cell>
          <cell r="D284" t="str">
            <v>CTY TNHH MTV TMDV NGỌC THƠM</v>
          </cell>
          <cell r="E284">
            <v>44715</v>
          </cell>
          <cell r="F284" t="str">
            <v>1675</v>
          </cell>
          <cell r="G284" t="str">
            <v>WM HNI Lương Yên</v>
          </cell>
          <cell r="H284" t="str">
            <v>VND</v>
          </cell>
          <cell r="I284" t="str">
            <v>K22TTM#00018887</v>
          </cell>
          <cell r="J284">
            <v>44720</v>
          </cell>
        </row>
        <row r="285">
          <cell r="A285" t="str">
            <v>9101342092</v>
          </cell>
          <cell r="B285" t="str">
            <v>5134352854</v>
          </cell>
          <cell r="C285" t="str">
            <v>2003606</v>
          </cell>
          <cell r="D285" t="str">
            <v>CTY TNHH MTV TMDV NGỌC THƠM</v>
          </cell>
          <cell r="E285">
            <v>44715</v>
          </cell>
          <cell r="F285" t="str">
            <v>5330</v>
          </cell>
          <cell r="G285" t="str">
            <v>WM+ BDG 24/1 -24/3 Lê Trọng Tấ</v>
          </cell>
          <cell r="H285" t="str">
            <v>VND</v>
          </cell>
          <cell r="I285" t="str">
            <v>K22TTM#00001143</v>
          </cell>
          <cell r="J285">
            <v>44740</v>
          </cell>
        </row>
        <row r="286">
          <cell r="A286" t="str">
            <v>9101342139</v>
          </cell>
          <cell r="B286" t="str">
            <v>5133896455</v>
          </cell>
          <cell r="C286" t="str">
            <v>2003606</v>
          </cell>
          <cell r="D286" t="str">
            <v>CTY TNHH MTV TMDV NGỌC THƠM</v>
          </cell>
          <cell r="E286">
            <v>44715</v>
          </cell>
          <cell r="F286" t="str">
            <v>2801</v>
          </cell>
          <cell r="G286" t="str">
            <v>WM+ HNI 261 Tân Mai</v>
          </cell>
          <cell r="H286" t="str">
            <v>VND</v>
          </cell>
          <cell r="I286" t="str">
            <v>K22TTM#00018895</v>
          </cell>
          <cell r="J286">
            <v>44720</v>
          </cell>
        </row>
        <row r="287">
          <cell r="A287" t="str">
            <v>9101342145</v>
          </cell>
          <cell r="B287" t="str">
            <v>5133896459</v>
          </cell>
          <cell r="C287" t="str">
            <v>2003606</v>
          </cell>
          <cell r="D287" t="str">
            <v>CTY TNHH MTV TMDV NGỌC THƠM</v>
          </cell>
          <cell r="E287">
            <v>44715</v>
          </cell>
          <cell r="F287" t="str">
            <v>4474</v>
          </cell>
          <cell r="G287" t="str">
            <v>WM+ DNG 217 Nguyễn Duy Trinh</v>
          </cell>
          <cell r="H287" t="str">
            <v>VND</v>
          </cell>
          <cell r="I287" t="str">
            <v>K22TTM#00003015</v>
          </cell>
          <cell r="J287">
            <v>44720</v>
          </cell>
        </row>
        <row r="288">
          <cell r="A288" t="str">
            <v>9101342149</v>
          </cell>
          <cell r="B288" t="str">
            <v>5133896460</v>
          </cell>
          <cell r="C288" t="str">
            <v>2003606</v>
          </cell>
          <cell r="D288" t="str">
            <v>CTY TNHH MTV TMDV NGỌC THƠM</v>
          </cell>
          <cell r="E288">
            <v>44715</v>
          </cell>
          <cell r="F288" t="str">
            <v>4358</v>
          </cell>
          <cell r="G288" t="str">
            <v>WM+ QNH 590 Trần Phú</v>
          </cell>
          <cell r="H288" t="str">
            <v>VND</v>
          </cell>
          <cell r="I288" t="str">
            <v>K22TTM#00002627</v>
          </cell>
          <cell r="J288">
            <v>44720</v>
          </cell>
        </row>
        <row r="289">
          <cell r="A289" t="str">
            <v>9101342151</v>
          </cell>
          <cell r="B289" t="str">
            <v>5134352860</v>
          </cell>
          <cell r="C289" t="str">
            <v>2003606</v>
          </cell>
          <cell r="D289" t="str">
            <v>CTY TNHH MTV TMDV NGỌC THƠM</v>
          </cell>
          <cell r="E289">
            <v>44715</v>
          </cell>
          <cell r="F289" t="str">
            <v>5637</v>
          </cell>
          <cell r="G289" t="str">
            <v>WM+ HCM TM 03 Tầng 1, Khối D,</v>
          </cell>
          <cell r="H289" t="str">
            <v>VND</v>
          </cell>
          <cell r="I289" t="str">
            <v>K22TTM#00012386</v>
          </cell>
          <cell r="J289">
            <v>44740</v>
          </cell>
        </row>
        <row r="290">
          <cell r="A290" t="str">
            <v>9101342155</v>
          </cell>
          <cell r="B290" t="str">
            <v>5134352861</v>
          </cell>
          <cell r="C290" t="str">
            <v>2003606</v>
          </cell>
          <cell r="D290" t="str">
            <v>CTY TNHH MTV TMDV NGỌC THƠM</v>
          </cell>
          <cell r="E290">
            <v>44715</v>
          </cell>
          <cell r="F290" t="str">
            <v>3484</v>
          </cell>
          <cell r="G290" t="str">
            <v>WM+ HCM 101/2 Ấp 4</v>
          </cell>
          <cell r="H290" t="str">
            <v>VND</v>
          </cell>
          <cell r="I290" t="str">
            <v>K22TTM#00012387</v>
          </cell>
          <cell r="J290">
            <v>44740</v>
          </cell>
        </row>
        <row r="291">
          <cell r="A291" t="str">
            <v>9101342167</v>
          </cell>
          <cell r="B291" t="str">
            <v>5134352863</v>
          </cell>
          <cell r="C291" t="str">
            <v>2003606</v>
          </cell>
          <cell r="D291" t="str">
            <v>CTY TNHH MTV TMDV NGỌC THƠM</v>
          </cell>
          <cell r="E291">
            <v>44715</v>
          </cell>
          <cell r="F291" t="str">
            <v>6195</v>
          </cell>
          <cell r="G291" t="str">
            <v>WM+ QNH 277 Cầu Sến</v>
          </cell>
          <cell r="H291" t="str">
            <v>VND</v>
          </cell>
          <cell r="I291" t="str">
            <v>K22TTM#00004018</v>
          </cell>
          <cell r="J291">
            <v>44740</v>
          </cell>
        </row>
        <row r="292">
          <cell r="A292" t="str">
            <v>9101342207</v>
          </cell>
          <cell r="B292" t="str">
            <v>5133896477</v>
          </cell>
          <cell r="C292" t="str">
            <v>2003606</v>
          </cell>
          <cell r="D292" t="str">
            <v>CTY TNHH MTV TMDV NGỌC THƠM</v>
          </cell>
          <cell r="E292">
            <v>44715</v>
          </cell>
          <cell r="F292" t="str">
            <v>5760</v>
          </cell>
          <cell r="G292" t="str">
            <v>WM+ TNN 350 Cách Mạng Tháng Tá</v>
          </cell>
          <cell r="H292" t="str">
            <v>VND</v>
          </cell>
          <cell r="I292" t="str">
            <v>K22TTM#00000355</v>
          </cell>
          <cell r="J292">
            <v>44720</v>
          </cell>
        </row>
        <row r="293">
          <cell r="A293" t="str">
            <v>9101342208</v>
          </cell>
          <cell r="B293" t="str">
            <v>5133896479</v>
          </cell>
          <cell r="C293" t="str">
            <v>2003606</v>
          </cell>
          <cell r="D293" t="str">
            <v>CTY TNHH MTV TMDV NGỌC THƠM</v>
          </cell>
          <cell r="E293">
            <v>44715</v>
          </cell>
          <cell r="F293" t="str">
            <v>5876</v>
          </cell>
          <cell r="G293" t="str">
            <v>WM+ HPG Phong Cầu, Đại Đồng</v>
          </cell>
          <cell r="H293" t="str">
            <v>VND</v>
          </cell>
          <cell r="I293" t="str">
            <v>K22TTM#00001971</v>
          </cell>
          <cell r="J293">
            <v>44720</v>
          </cell>
        </row>
        <row r="294">
          <cell r="A294" t="str">
            <v>9101342216</v>
          </cell>
          <cell r="B294" t="str">
            <v>5134352875</v>
          </cell>
          <cell r="C294" t="str">
            <v>2003606</v>
          </cell>
          <cell r="D294" t="str">
            <v>CTY TNHH MTV TMDV NGỌC THƠM</v>
          </cell>
          <cell r="E294">
            <v>44715</v>
          </cell>
          <cell r="F294" t="str">
            <v>5876</v>
          </cell>
          <cell r="G294" t="str">
            <v>WM+ HPG Phong Cầu, Đại Đồng</v>
          </cell>
          <cell r="H294" t="str">
            <v>VND</v>
          </cell>
          <cell r="I294" t="str">
            <v>K22TTM#00003284</v>
          </cell>
          <cell r="J294">
            <v>44740</v>
          </cell>
        </row>
        <row r="295">
          <cell r="A295" t="str">
            <v>9101342228</v>
          </cell>
          <cell r="B295" t="str">
            <v>5133896488</v>
          </cell>
          <cell r="C295" t="str">
            <v>2003606</v>
          </cell>
          <cell r="D295" t="str">
            <v>CTY TNHH MTV TMDV NGỌC THƠM</v>
          </cell>
          <cell r="E295">
            <v>44715</v>
          </cell>
          <cell r="F295" t="str">
            <v>5898</v>
          </cell>
          <cell r="G295" t="str">
            <v>WM+ YBI 326 Điện Biên</v>
          </cell>
          <cell r="H295" t="str">
            <v>VND</v>
          </cell>
          <cell r="I295" t="str">
            <v>K22TTM#00000295</v>
          </cell>
          <cell r="J295">
            <v>44720</v>
          </cell>
        </row>
        <row r="296">
          <cell r="A296" t="str">
            <v>9101342229</v>
          </cell>
          <cell r="B296" t="str">
            <v>5133896491</v>
          </cell>
          <cell r="C296" t="str">
            <v>2003606</v>
          </cell>
          <cell r="D296" t="str">
            <v>CTY TNHH MTV TMDV NGỌC THƠM</v>
          </cell>
          <cell r="E296">
            <v>44715</v>
          </cell>
          <cell r="F296" t="str">
            <v>5706</v>
          </cell>
          <cell r="G296" t="str">
            <v>WM+ HYN Ngã Tư Bô Thời, Khoái</v>
          </cell>
          <cell r="H296" t="str">
            <v>VND</v>
          </cell>
          <cell r="I296" t="str">
            <v>K22TTM#00000871</v>
          </cell>
          <cell r="J296">
            <v>44720</v>
          </cell>
        </row>
        <row r="297">
          <cell r="A297" t="str">
            <v>9101342234</v>
          </cell>
          <cell r="B297" t="str">
            <v>5134320758</v>
          </cell>
          <cell r="C297" t="str">
            <v>2003606</v>
          </cell>
          <cell r="D297" t="str">
            <v>CTY TNHH MTV TMDV NGỌC THƠM</v>
          </cell>
          <cell r="E297">
            <v>44715</v>
          </cell>
          <cell r="F297" t="str">
            <v>4553</v>
          </cell>
          <cell r="G297" t="str">
            <v>WM+ HNI Kiot 02 - 04 HH03B Tha</v>
          </cell>
          <cell r="H297" t="str">
            <v>VND</v>
          </cell>
          <cell r="I297" t="str">
            <v>K22TTM#00025865</v>
          </cell>
          <cell r="J297">
            <v>44737</v>
          </cell>
        </row>
        <row r="298">
          <cell r="A298" t="str">
            <v>9101342339</v>
          </cell>
          <cell r="B298" t="str">
            <v>5133896515</v>
          </cell>
          <cell r="C298" t="str">
            <v>2003606</v>
          </cell>
          <cell r="D298" t="str">
            <v>CTY TNHH MTV TMDV NGỌC THƠM</v>
          </cell>
          <cell r="E298">
            <v>44715</v>
          </cell>
          <cell r="F298" t="str">
            <v>4995</v>
          </cell>
          <cell r="G298" t="str">
            <v>WM+ HPG 57 Khu Cầu Đen TT Núi</v>
          </cell>
          <cell r="H298" t="str">
            <v>VND</v>
          </cell>
          <cell r="I298" t="str">
            <v>K22TTM#00001974</v>
          </cell>
          <cell r="J298">
            <v>44720</v>
          </cell>
        </row>
        <row r="299">
          <cell r="A299" t="str">
            <v>9101342344</v>
          </cell>
          <cell r="B299" t="str">
            <v>5134320971</v>
          </cell>
          <cell r="C299" t="str">
            <v>2003606</v>
          </cell>
          <cell r="D299" t="str">
            <v>CTY TNHH MTV TMDV NGỌC THƠM</v>
          </cell>
          <cell r="E299">
            <v>44715</v>
          </cell>
          <cell r="F299" t="str">
            <v>3925</v>
          </cell>
          <cell r="G299" t="str">
            <v>WM+ HNI 347 Vũ Tông Phan</v>
          </cell>
          <cell r="H299" t="str">
            <v>VND</v>
          </cell>
          <cell r="I299" t="str">
            <v>K22TTM#00025951</v>
          </cell>
          <cell r="J299">
            <v>44737</v>
          </cell>
        </row>
        <row r="300">
          <cell r="A300" t="str">
            <v>9101342347</v>
          </cell>
          <cell r="B300" t="str">
            <v>5133896517</v>
          </cell>
          <cell r="C300" t="str">
            <v>2003606</v>
          </cell>
          <cell r="D300" t="str">
            <v>CTY TNHH MTV TMDV NGỌC THƠM</v>
          </cell>
          <cell r="E300">
            <v>44715</v>
          </cell>
          <cell r="F300" t="str">
            <v>5118</v>
          </cell>
          <cell r="G300" t="str">
            <v>WM+ BTE 261K Đường Số 1</v>
          </cell>
          <cell r="H300" t="str">
            <v>VND</v>
          </cell>
          <cell r="I300" t="str">
            <v>K22TTM#00000234</v>
          </cell>
          <cell r="J300">
            <v>44720</v>
          </cell>
        </row>
        <row r="301">
          <cell r="A301" t="str">
            <v>9101342363</v>
          </cell>
          <cell r="B301" t="str">
            <v>5134352916</v>
          </cell>
          <cell r="C301" t="str">
            <v>2003606</v>
          </cell>
          <cell r="D301" t="str">
            <v>CTY TNHH MTV TMDV NGỌC THƠM</v>
          </cell>
          <cell r="E301">
            <v>44715</v>
          </cell>
          <cell r="F301" t="str">
            <v>5470</v>
          </cell>
          <cell r="G301" t="str">
            <v>WM+ HNI Thôn Vài Xã Hợp Thanh</v>
          </cell>
          <cell r="H301" t="str">
            <v>VND</v>
          </cell>
          <cell r="I301" t="str">
            <v>K22TTM#00029475</v>
          </cell>
          <cell r="J301">
            <v>44740</v>
          </cell>
        </row>
        <row r="302">
          <cell r="A302" t="str">
            <v>9101342367</v>
          </cell>
          <cell r="B302" t="str">
            <v>5134321079</v>
          </cell>
          <cell r="C302" t="str">
            <v>2003606</v>
          </cell>
          <cell r="D302" t="str">
            <v>CTY TNHH MTV TMDV NGỌC THƠM</v>
          </cell>
          <cell r="E302">
            <v>44715</v>
          </cell>
          <cell r="F302" t="str">
            <v>3925</v>
          </cell>
          <cell r="G302" t="str">
            <v>WM+ HNI 347 Vũ Tông Phan</v>
          </cell>
          <cell r="H302" t="str">
            <v>VND</v>
          </cell>
          <cell r="I302" t="str">
            <v>K22TTM#00025981</v>
          </cell>
          <cell r="J302">
            <v>44737</v>
          </cell>
        </row>
        <row r="303">
          <cell r="A303" t="str">
            <v>9101342368</v>
          </cell>
          <cell r="B303" t="str">
            <v>5134321104</v>
          </cell>
          <cell r="C303" t="str">
            <v>2003606</v>
          </cell>
          <cell r="D303" t="str">
            <v>CTY TNHH MTV TMDV NGỌC THƠM</v>
          </cell>
          <cell r="E303">
            <v>44715</v>
          </cell>
          <cell r="F303" t="str">
            <v>5097</v>
          </cell>
          <cell r="G303" t="str">
            <v>WM+ HNI 55 Cầu Cốc</v>
          </cell>
          <cell r="H303" t="str">
            <v>VND</v>
          </cell>
          <cell r="I303" t="str">
            <v>K22TTM#00025990</v>
          </cell>
          <cell r="J303">
            <v>44737</v>
          </cell>
        </row>
        <row r="304">
          <cell r="A304" t="str">
            <v>9101342369</v>
          </cell>
          <cell r="B304" t="str">
            <v>5134321106</v>
          </cell>
          <cell r="C304" t="str">
            <v>2003606</v>
          </cell>
          <cell r="D304" t="str">
            <v>CTY TNHH MTV TMDV NGỌC THƠM</v>
          </cell>
          <cell r="E304">
            <v>44715</v>
          </cell>
          <cell r="F304" t="str">
            <v>3925</v>
          </cell>
          <cell r="G304" t="str">
            <v>WM+ HNI 347 Vũ Tông Phan</v>
          </cell>
          <cell r="H304" t="str">
            <v>VND</v>
          </cell>
          <cell r="I304" t="str">
            <v>K22TTM#00025991</v>
          </cell>
          <cell r="J304">
            <v>44737</v>
          </cell>
        </row>
        <row r="305">
          <cell r="A305" t="str">
            <v>9101342372</v>
          </cell>
          <cell r="B305" t="str">
            <v>5134321112</v>
          </cell>
          <cell r="C305" t="str">
            <v>2003606</v>
          </cell>
          <cell r="D305" t="str">
            <v>CTY TNHH MTV TMDV NGỌC THƠM</v>
          </cell>
          <cell r="E305">
            <v>44715</v>
          </cell>
          <cell r="F305" t="str">
            <v>5097</v>
          </cell>
          <cell r="G305" t="str">
            <v>WM+ HNI 55 Cầu Cốc</v>
          </cell>
          <cell r="H305" t="str">
            <v>VND</v>
          </cell>
          <cell r="I305" t="str">
            <v>K22TTM#00025995</v>
          </cell>
          <cell r="J305">
            <v>44737</v>
          </cell>
        </row>
        <row r="306">
          <cell r="A306" t="str">
            <v>9101342373</v>
          </cell>
          <cell r="B306" t="str">
            <v>5133896519</v>
          </cell>
          <cell r="C306" t="str">
            <v>2003606</v>
          </cell>
          <cell r="D306" t="str">
            <v>CTY TNHH MTV TMDV NGỌC THƠM</v>
          </cell>
          <cell r="E306">
            <v>44715</v>
          </cell>
          <cell r="F306" t="str">
            <v>3720</v>
          </cell>
          <cell r="G306" t="str">
            <v>WM+ HPG 20 Chợ Lũng</v>
          </cell>
          <cell r="H306" t="str">
            <v>VND</v>
          </cell>
          <cell r="I306" t="str">
            <v>K22TTM#00001975</v>
          </cell>
          <cell r="J306">
            <v>44720</v>
          </cell>
        </row>
        <row r="307">
          <cell r="A307" t="str">
            <v>9101342381</v>
          </cell>
          <cell r="B307" t="str">
            <v>5134352918</v>
          </cell>
          <cell r="C307" t="str">
            <v>2003606</v>
          </cell>
          <cell r="D307" t="str">
            <v>CTY TNHH MTV TMDV NGỌC THƠM</v>
          </cell>
          <cell r="E307">
            <v>44715</v>
          </cell>
          <cell r="F307" t="str">
            <v>4583</v>
          </cell>
          <cell r="G307" t="str">
            <v>WM+ HNI 38 Ngô Quyền</v>
          </cell>
          <cell r="H307" t="str">
            <v>VND</v>
          </cell>
          <cell r="I307" t="str">
            <v>K22TTM#00029476</v>
          </cell>
          <cell r="J307">
            <v>44740</v>
          </cell>
        </row>
        <row r="308">
          <cell r="A308" t="str">
            <v>9101342393</v>
          </cell>
          <cell r="B308" t="str">
            <v>5134321164</v>
          </cell>
          <cell r="C308" t="str">
            <v>2003606</v>
          </cell>
          <cell r="D308" t="str">
            <v>CTY TNHH MTV TMDV NGỌC THƠM</v>
          </cell>
          <cell r="E308">
            <v>44715</v>
          </cell>
          <cell r="F308" t="str">
            <v>5996</v>
          </cell>
          <cell r="G308" t="str">
            <v>WM+ HDG 27 Mạc Đĩnh Chi</v>
          </cell>
          <cell r="H308" t="str">
            <v>VND</v>
          </cell>
          <cell r="I308" t="str">
            <v>K22TTM#00001439</v>
          </cell>
          <cell r="J308">
            <v>44737</v>
          </cell>
        </row>
        <row r="309">
          <cell r="A309" t="str">
            <v>9101342418</v>
          </cell>
          <cell r="B309" t="str">
            <v>5133896544</v>
          </cell>
          <cell r="C309" t="str">
            <v>2003606</v>
          </cell>
          <cell r="D309" t="str">
            <v>CTY TNHH MTV TMDV NGỌC THƠM</v>
          </cell>
          <cell r="E309">
            <v>44715</v>
          </cell>
          <cell r="F309" t="str">
            <v>5933</v>
          </cell>
          <cell r="G309" t="str">
            <v>WM+ QNH Phố II</v>
          </cell>
          <cell r="H309" t="str">
            <v>VND</v>
          </cell>
          <cell r="I309" t="str">
            <v>K22TTM#00002629</v>
          </cell>
          <cell r="J309">
            <v>44720</v>
          </cell>
        </row>
        <row r="310">
          <cell r="A310" t="str">
            <v>9101342448</v>
          </cell>
          <cell r="B310" t="str">
            <v>5133896553</v>
          </cell>
          <cell r="C310" t="str">
            <v>2003606</v>
          </cell>
          <cell r="D310" t="str">
            <v>CTY TNHH MTV TMDV NGỌC THƠM</v>
          </cell>
          <cell r="E310">
            <v>44715</v>
          </cell>
          <cell r="F310" t="str">
            <v>5362</v>
          </cell>
          <cell r="G310" t="str">
            <v>WM+ DNG 62 Nguyễn Hữu Tiến</v>
          </cell>
          <cell r="H310" t="str">
            <v>VND</v>
          </cell>
          <cell r="I310" t="str">
            <v>K22TTM#00003020</v>
          </cell>
          <cell r="J310">
            <v>44720</v>
          </cell>
        </row>
        <row r="311">
          <cell r="A311" t="str">
            <v>9101342459</v>
          </cell>
          <cell r="B311" t="str">
            <v>5133896557</v>
          </cell>
          <cell r="C311" t="str">
            <v>2003606</v>
          </cell>
          <cell r="D311" t="str">
            <v>CTY TNHH MTV TMDV NGỌC THƠM</v>
          </cell>
          <cell r="E311">
            <v>44715</v>
          </cell>
          <cell r="F311" t="str">
            <v>1569</v>
          </cell>
          <cell r="G311" t="str">
            <v>WM HNI Đan Phượng</v>
          </cell>
          <cell r="H311" t="str">
            <v>VND</v>
          </cell>
          <cell r="I311" t="str">
            <v>K22TTM#00018929</v>
          </cell>
          <cell r="J311">
            <v>44720</v>
          </cell>
        </row>
        <row r="312">
          <cell r="A312" t="str">
            <v>9101342461</v>
          </cell>
          <cell r="B312" t="str">
            <v>5134352936</v>
          </cell>
          <cell r="C312" t="str">
            <v>2003606</v>
          </cell>
          <cell r="D312" t="str">
            <v>CTY TNHH MTV TMDV NGỌC THƠM</v>
          </cell>
          <cell r="E312">
            <v>44715</v>
          </cell>
          <cell r="F312" t="str">
            <v>6072</v>
          </cell>
          <cell r="G312" t="str">
            <v>WM+ HNI Chợ Mơ, Ba Vì</v>
          </cell>
          <cell r="H312" t="str">
            <v>VND</v>
          </cell>
          <cell r="I312" t="str">
            <v>K22TTM#00029484</v>
          </cell>
          <cell r="J312">
            <v>44740</v>
          </cell>
        </row>
        <row r="313">
          <cell r="A313" t="str">
            <v>9101342473</v>
          </cell>
          <cell r="B313" t="str">
            <v>5134352940</v>
          </cell>
          <cell r="C313" t="str">
            <v>2003606</v>
          </cell>
          <cell r="D313" t="str">
            <v>CTY TNHH MTV TMDV NGỌC THƠM</v>
          </cell>
          <cell r="E313">
            <v>44715</v>
          </cell>
          <cell r="F313" t="str">
            <v>3264</v>
          </cell>
          <cell r="G313" t="str">
            <v>WM+ HNI 15 ngõ 259 Yên Hòa</v>
          </cell>
          <cell r="H313" t="str">
            <v>VND</v>
          </cell>
          <cell r="I313" t="str">
            <v>K22TTM#00029486</v>
          </cell>
          <cell r="J313">
            <v>44740</v>
          </cell>
        </row>
        <row r="314">
          <cell r="A314" t="str">
            <v>9101342477</v>
          </cell>
          <cell r="B314" t="str">
            <v>5133896565</v>
          </cell>
          <cell r="C314" t="str">
            <v>2003606</v>
          </cell>
          <cell r="D314" t="str">
            <v>CTY TNHH MTV TMDV NGỌC THƠM</v>
          </cell>
          <cell r="E314">
            <v>44715</v>
          </cell>
          <cell r="F314" t="str">
            <v>5012</v>
          </cell>
          <cell r="G314" t="str">
            <v>WM+ DNG Savico 66 Võ Văn Tần</v>
          </cell>
          <cell r="H314" t="str">
            <v>VND</v>
          </cell>
          <cell r="I314" t="str">
            <v>K22TTM#00003021</v>
          </cell>
          <cell r="J314">
            <v>44720</v>
          </cell>
        </row>
        <row r="315">
          <cell r="A315" t="str">
            <v>9101342510</v>
          </cell>
          <cell r="B315" t="str">
            <v>5134321492</v>
          </cell>
          <cell r="C315" t="str">
            <v>2003606</v>
          </cell>
          <cell r="D315" t="str">
            <v>CTY TNHH MTV TMDV NGỌC THƠM</v>
          </cell>
          <cell r="E315">
            <v>44715</v>
          </cell>
          <cell r="F315" t="str">
            <v>3924</v>
          </cell>
          <cell r="G315" t="str">
            <v>WM+ THA 16 Trường Thi</v>
          </cell>
          <cell r="H315" t="str">
            <v>VND</v>
          </cell>
          <cell r="I315" t="str">
            <v>K22TTM#00001565</v>
          </cell>
          <cell r="J315">
            <v>44737</v>
          </cell>
        </row>
        <row r="316">
          <cell r="A316" t="str">
            <v>9101342530</v>
          </cell>
          <cell r="B316" t="str">
            <v>5133896588</v>
          </cell>
          <cell r="C316" t="str">
            <v>2003606</v>
          </cell>
          <cell r="D316" t="str">
            <v>CTY TNHH MTV TMDV NGỌC THƠM</v>
          </cell>
          <cell r="E316">
            <v>44715</v>
          </cell>
          <cell r="F316" t="str">
            <v>4307</v>
          </cell>
          <cell r="G316" t="str">
            <v>WM+ HNI 54-56 HH02-2C Thanh Hà</v>
          </cell>
          <cell r="H316" t="str">
            <v>VND</v>
          </cell>
          <cell r="I316" t="str">
            <v>K22TTM#00018944</v>
          </cell>
          <cell r="J316">
            <v>44720</v>
          </cell>
        </row>
        <row r="317">
          <cell r="A317" t="str">
            <v>9101342584</v>
          </cell>
          <cell r="B317" t="str">
            <v>5133896614</v>
          </cell>
          <cell r="C317" t="str">
            <v>2003606</v>
          </cell>
          <cell r="D317" t="str">
            <v>CTY TNHH MTV TMDV NGỌC THƠM</v>
          </cell>
          <cell r="E317">
            <v>44715</v>
          </cell>
          <cell r="F317" t="str">
            <v>3539</v>
          </cell>
          <cell r="G317" t="str">
            <v>WM+ PTO Tổ 1, khu 1A, Vân Phú</v>
          </cell>
          <cell r="H317" t="str">
            <v>VND</v>
          </cell>
          <cell r="I317" t="str">
            <v>K22TTM#00000663</v>
          </cell>
          <cell r="J317">
            <v>44720</v>
          </cell>
        </row>
        <row r="318">
          <cell r="A318" t="str">
            <v>9101342602</v>
          </cell>
          <cell r="B318" t="str">
            <v>5134352986</v>
          </cell>
          <cell r="C318" t="str">
            <v>2003606</v>
          </cell>
          <cell r="D318" t="str">
            <v>CTY TNHH MTV TMDV NGỌC THƠM</v>
          </cell>
          <cell r="E318">
            <v>44715</v>
          </cell>
          <cell r="F318" t="str">
            <v>6201</v>
          </cell>
          <cell r="G318" t="str">
            <v>WM+ TBH Lô 8-9 LK 23 KĐT Kỳ Đồ</v>
          </cell>
          <cell r="H318" t="str">
            <v>VND</v>
          </cell>
          <cell r="I318" t="str">
            <v>K22TTM#00000701</v>
          </cell>
          <cell r="J318">
            <v>44740</v>
          </cell>
        </row>
        <row r="319">
          <cell r="A319" t="str">
            <v>9101342604</v>
          </cell>
          <cell r="B319" t="str">
            <v>5134352987</v>
          </cell>
          <cell r="C319" t="str">
            <v>2003606</v>
          </cell>
          <cell r="D319" t="str">
            <v>CTY TNHH MTV TMDV NGỌC THƠM</v>
          </cell>
          <cell r="E319">
            <v>44715</v>
          </cell>
          <cell r="F319" t="str">
            <v>6201</v>
          </cell>
          <cell r="G319" t="str">
            <v>WM+ TBH Lô 8-9 LK 23 KĐT Kỳ Đồ</v>
          </cell>
          <cell r="H319" t="str">
            <v>VND</v>
          </cell>
          <cell r="I319" t="str">
            <v>K22TTM#00000702</v>
          </cell>
          <cell r="J319">
            <v>44740</v>
          </cell>
        </row>
        <row r="320">
          <cell r="A320" t="str">
            <v>9101342630</v>
          </cell>
          <cell r="B320" t="str">
            <v>5134321820</v>
          </cell>
          <cell r="C320" t="str">
            <v>2003606</v>
          </cell>
          <cell r="D320" t="str">
            <v>CTY TNHH MTV TMDV NGỌC THƠM</v>
          </cell>
          <cell r="E320">
            <v>44715</v>
          </cell>
          <cell r="F320" t="str">
            <v>4671</v>
          </cell>
          <cell r="G320" t="str">
            <v>WM+ HNI Thôn Tương Chúc</v>
          </cell>
          <cell r="H320" t="str">
            <v>VND</v>
          </cell>
          <cell r="I320" t="str">
            <v>K22TTM#00026248</v>
          </cell>
          <cell r="J320">
            <v>44737</v>
          </cell>
        </row>
        <row r="321">
          <cell r="A321" t="str">
            <v>9101342660</v>
          </cell>
          <cell r="B321" t="str">
            <v>5134321880</v>
          </cell>
          <cell r="C321" t="str">
            <v>2003606</v>
          </cell>
          <cell r="D321" t="str">
            <v>CTY TNHH MTV TMDV NGỌC THƠM</v>
          </cell>
          <cell r="E321">
            <v>44715</v>
          </cell>
          <cell r="F321" t="str">
            <v>2138</v>
          </cell>
          <cell r="G321" t="str">
            <v>WM+ HNI 18 Tr Đăng Ninh</v>
          </cell>
          <cell r="H321" t="str">
            <v>VND</v>
          </cell>
          <cell r="I321" t="str">
            <v>K22TTM#00026267</v>
          </cell>
          <cell r="J321">
            <v>44737</v>
          </cell>
        </row>
        <row r="322">
          <cell r="A322" t="str">
            <v>9101342668</v>
          </cell>
          <cell r="B322" t="str">
            <v>5134321900</v>
          </cell>
          <cell r="C322" t="str">
            <v>2003606</v>
          </cell>
          <cell r="D322" t="str">
            <v>CTY TNHH MTV TMDV NGỌC THƠM</v>
          </cell>
          <cell r="E322">
            <v>44715</v>
          </cell>
          <cell r="F322" t="str">
            <v>4517</v>
          </cell>
          <cell r="G322" t="str">
            <v>WM+ HNI 321 Lâm Du</v>
          </cell>
          <cell r="H322" t="str">
            <v>VND</v>
          </cell>
          <cell r="I322" t="str">
            <v>K22TTM#00026276</v>
          </cell>
          <cell r="J322">
            <v>44737</v>
          </cell>
        </row>
        <row r="323">
          <cell r="A323" t="str">
            <v>9101342700</v>
          </cell>
          <cell r="B323" t="str">
            <v>5134353047</v>
          </cell>
          <cell r="C323" t="str">
            <v>2003606</v>
          </cell>
          <cell r="D323" t="str">
            <v>CTY TNHH MTV TMDV NGỌC THƠM</v>
          </cell>
          <cell r="E323">
            <v>44715</v>
          </cell>
          <cell r="F323" t="str">
            <v>6165</v>
          </cell>
          <cell r="G323" t="str">
            <v>WM+ HNI 19T4 Kiến Hưng</v>
          </cell>
          <cell r="H323" t="str">
            <v>VND</v>
          </cell>
          <cell r="I323" t="str">
            <v>K22TTM#00029521</v>
          </cell>
          <cell r="J323">
            <v>44740</v>
          </cell>
        </row>
        <row r="324">
          <cell r="A324" t="str">
            <v>9101342704</v>
          </cell>
          <cell r="B324" t="str">
            <v>5134353052</v>
          </cell>
          <cell r="C324" t="str">
            <v>2003606</v>
          </cell>
          <cell r="D324" t="str">
            <v>CTY TNHH MTV TMDV NGỌC THƠM</v>
          </cell>
          <cell r="E324">
            <v>44715</v>
          </cell>
          <cell r="F324" t="str">
            <v>3843</v>
          </cell>
          <cell r="G324" t="str">
            <v>WM+ HCM 911 A-B Nguyễn Ảnh Thủ</v>
          </cell>
          <cell r="H324" t="str">
            <v>VND</v>
          </cell>
          <cell r="I324" t="str">
            <v>K22TTM#00012416</v>
          </cell>
          <cell r="J324">
            <v>44740</v>
          </cell>
        </row>
        <row r="325">
          <cell r="A325" t="str">
            <v>9101342712</v>
          </cell>
          <cell r="B325" t="str">
            <v>5134322056</v>
          </cell>
          <cell r="C325" t="str">
            <v>2003606</v>
          </cell>
          <cell r="D325" t="str">
            <v>CTY TNHH MTV TMDV NGỌC THƠM</v>
          </cell>
          <cell r="E325">
            <v>44715</v>
          </cell>
          <cell r="F325" t="str">
            <v>4640</v>
          </cell>
          <cell r="G325" t="str">
            <v>WM+ HNI Số 1 Yên Phúc</v>
          </cell>
          <cell r="H325" t="str">
            <v>VND</v>
          </cell>
          <cell r="I325" t="str">
            <v>K22TTM#00026327</v>
          </cell>
          <cell r="J325">
            <v>44737</v>
          </cell>
        </row>
        <row r="326">
          <cell r="A326" t="str">
            <v>9101342713</v>
          </cell>
          <cell r="B326" t="str">
            <v>5133896644</v>
          </cell>
          <cell r="C326" t="str">
            <v>2003606</v>
          </cell>
          <cell r="D326" t="str">
            <v>CTY TNHH MTV TMDV NGỌC THƠM</v>
          </cell>
          <cell r="E326">
            <v>44715</v>
          </cell>
          <cell r="F326" t="str">
            <v>5101</v>
          </cell>
          <cell r="G326" t="str">
            <v>WM+ HNI 168 Thôn Mới</v>
          </cell>
          <cell r="H326" t="str">
            <v>VND</v>
          </cell>
          <cell r="I326" t="str">
            <v>K22TTM#00018965</v>
          </cell>
          <cell r="J326">
            <v>44720</v>
          </cell>
        </row>
        <row r="327">
          <cell r="A327" t="str">
            <v>9101342723</v>
          </cell>
          <cell r="B327" t="str">
            <v>5134353062</v>
          </cell>
          <cell r="C327" t="str">
            <v>2003606</v>
          </cell>
          <cell r="D327" t="str">
            <v>CTY TNHH MTV TMDV NGỌC THƠM</v>
          </cell>
          <cell r="E327">
            <v>44715</v>
          </cell>
          <cell r="F327" t="str">
            <v>2072</v>
          </cell>
          <cell r="G327" t="str">
            <v>WM+ HNI 149 Hoàng Ngân</v>
          </cell>
          <cell r="H327" t="str">
            <v>VND</v>
          </cell>
          <cell r="I327" t="str">
            <v>K22TTM#00029525</v>
          </cell>
          <cell r="J327">
            <v>44740</v>
          </cell>
        </row>
        <row r="328">
          <cell r="A328" t="str">
            <v>9101342769</v>
          </cell>
          <cell r="B328" t="str">
            <v>5133896650</v>
          </cell>
          <cell r="C328" t="str">
            <v>2003606</v>
          </cell>
          <cell r="D328" t="str">
            <v>CTY TNHH MTV TMDV NGỌC THƠM</v>
          </cell>
          <cell r="E328">
            <v>44715</v>
          </cell>
          <cell r="F328" t="str">
            <v>5917</v>
          </cell>
          <cell r="G328" t="str">
            <v>WM+ NDH 109 Phố Đoài</v>
          </cell>
          <cell r="H328" t="str">
            <v>VND</v>
          </cell>
          <cell r="I328" t="str">
            <v>K22TTM#00000561</v>
          </cell>
          <cell r="J328">
            <v>44720</v>
          </cell>
        </row>
        <row r="329">
          <cell r="A329" t="str">
            <v>9101342855</v>
          </cell>
          <cell r="B329" t="str">
            <v>5133896659</v>
          </cell>
          <cell r="C329" t="str">
            <v>2003606</v>
          </cell>
          <cell r="D329" t="str">
            <v>CTY TNHH MTV TMDV NGỌC THƠM</v>
          </cell>
          <cell r="E329">
            <v>44715</v>
          </cell>
          <cell r="F329" t="str">
            <v>5127</v>
          </cell>
          <cell r="G329" t="str">
            <v>WM+ BTE 63/2 Phan Đình Phùng</v>
          </cell>
          <cell r="H329" t="str">
            <v>VND</v>
          </cell>
          <cell r="I329" t="str">
            <v>K22TTM#00000238</v>
          </cell>
          <cell r="J329">
            <v>44720</v>
          </cell>
        </row>
        <row r="330">
          <cell r="A330" t="str">
            <v>9101342869</v>
          </cell>
          <cell r="B330" t="str">
            <v>5134322556</v>
          </cell>
          <cell r="C330" t="str">
            <v>2003606</v>
          </cell>
          <cell r="D330" t="str">
            <v>CTY TNHH MTV TMDV NGỌC THƠM</v>
          </cell>
          <cell r="E330">
            <v>44715</v>
          </cell>
          <cell r="F330" t="str">
            <v>5881</v>
          </cell>
          <cell r="G330" t="str">
            <v>WM+ QNH 415 Đường 334 Hạ Long</v>
          </cell>
          <cell r="H330" t="str">
            <v>VND</v>
          </cell>
          <cell r="I330" t="str">
            <v>K22TTM#00003552</v>
          </cell>
          <cell r="J330">
            <v>44737</v>
          </cell>
        </row>
        <row r="331">
          <cell r="A331" t="str">
            <v>9101342870</v>
          </cell>
          <cell r="B331" t="str">
            <v>5134353171</v>
          </cell>
          <cell r="C331" t="str">
            <v>2003606</v>
          </cell>
          <cell r="D331" t="str">
            <v>CTY TNHH MTV TMDV NGỌC THƠM</v>
          </cell>
          <cell r="E331">
            <v>44715</v>
          </cell>
          <cell r="F331" t="str">
            <v>2080</v>
          </cell>
          <cell r="G331" t="str">
            <v>WM+ HNI 347 Bạch Mai</v>
          </cell>
          <cell r="H331" t="str">
            <v>VND</v>
          </cell>
          <cell r="I331" t="str">
            <v>K22TTM#00029568</v>
          </cell>
          <cell r="J331">
            <v>44740</v>
          </cell>
        </row>
        <row r="332">
          <cell r="A332" t="str">
            <v>9101342882</v>
          </cell>
          <cell r="B332" t="str">
            <v>5133896663</v>
          </cell>
          <cell r="C332" t="str">
            <v>2003606</v>
          </cell>
          <cell r="D332" t="str">
            <v>CTY TNHH MTV TMDV NGỌC THƠM</v>
          </cell>
          <cell r="E332">
            <v>44715</v>
          </cell>
          <cell r="F332" t="str">
            <v>5101</v>
          </cell>
          <cell r="G332" t="str">
            <v>WM+ HNI 168 Thôn Mới</v>
          </cell>
          <cell r="H332" t="str">
            <v>VND</v>
          </cell>
          <cell r="I332" t="str">
            <v>K22TTM#00018973</v>
          </cell>
          <cell r="J332">
            <v>44720</v>
          </cell>
        </row>
        <row r="333">
          <cell r="A333" t="str">
            <v>9101342904</v>
          </cell>
          <cell r="B333" t="str">
            <v>5134322704</v>
          </cell>
          <cell r="C333" t="str">
            <v>2003606</v>
          </cell>
          <cell r="D333" t="str">
            <v>CTY TNHH MTV TMDV NGỌC THƠM</v>
          </cell>
          <cell r="E333">
            <v>44715</v>
          </cell>
          <cell r="F333" t="str">
            <v>3797</v>
          </cell>
          <cell r="G333" t="str">
            <v>WM+ DNG 274 Nguyễn Phước Nguyê</v>
          </cell>
          <cell r="H333" t="str">
            <v>VND</v>
          </cell>
          <cell r="I333" t="str">
            <v>K22TTM#00004629</v>
          </cell>
          <cell r="J333">
            <v>44737</v>
          </cell>
        </row>
        <row r="334">
          <cell r="A334" t="str">
            <v>9101342918</v>
          </cell>
          <cell r="B334" t="str">
            <v>5134353191</v>
          </cell>
          <cell r="C334" t="str">
            <v>2003606</v>
          </cell>
          <cell r="D334" t="str">
            <v>CTY TNHH MTV TMDV NGỌC THƠM</v>
          </cell>
          <cell r="E334">
            <v>44715</v>
          </cell>
          <cell r="F334" t="str">
            <v>6208</v>
          </cell>
          <cell r="G334" t="str">
            <v>WM+ HYN Tiền Thắng, Bảo Khê</v>
          </cell>
          <cell r="H334" t="str">
            <v>VND</v>
          </cell>
          <cell r="I334" t="str">
            <v>K22TTM#00001283</v>
          </cell>
          <cell r="J334">
            <v>44740</v>
          </cell>
        </row>
        <row r="335">
          <cell r="A335" t="str">
            <v>9101342926</v>
          </cell>
          <cell r="B335" t="str">
            <v>5133896685</v>
          </cell>
          <cell r="C335" t="str">
            <v>2003606</v>
          </cell>
          <cell r="D335" t="str">
            <v>CTY TNHH MTV TMDV NGỌC THƠM</v>
          </cell>
          <cell r="E335">
            <v>44715</v>
          </cell>
          <cell r="F335" t="str">
            <v>2988</v>
          </cell>
          <cell r="G335" t="str">
            <v>WM+ DNI 468 Huỳnh Văn Nghệ</v>
          </cell>
          <cell r="H335" t="str">
            <v>VND</v>
          </cell>
          <cell r="I335" t="str">
            <v>K22TTM#00001090</v>
          </cell>
          <cell r="J335">
            <v>44720</v>
          </cell>
        </row>
        <row r="336">
          <cell r="A336" t="str">
            <v>9101342941</v>
          </cell>
          <cell r="B336" t="str">
            <v>5134353208</v>
          </cell>
          <cell r="C336" t="str">
            <v>2003606</v>
          </cell>
          <cell r="D336" t="str">
            <v>CTY TNHH MTV TMDV NGỌC THƠM</v>
          </cell>
          <cell r="E336">
            <v>44715</v>
          </cell>
          <cell r="F336" t="str">
            <v>4169</v>
          </cell>
          <cell r="G336" t="str">
            <v>WM+ HNI Thống Nhất Complex</v>
          </cell>
          <cell r="H336" t="str">
            <v>VND</v>
          </cell>
          <cell r="I336" t="str">
            <v>K22TTM#00029582</v>
          </cell>
          <cell r="J336">
            <v>44740</v>
          </cell>
        </row>
        <row r="337">
          <cell r="A337" t="str">
            <v>9101342950</v>
          </cell>
          <cell r="B337" t="str">
            <v>5134322838</v>
          </cell>
          <cell r="C337" t="str">
            <v>2003606</v>
          </cell>
          <cell r="D337" t="str">
            <v>CTY TNHH MTV TMDV NGỌC THƠM</v>
          </cell>
          <cell r="E337">
            <v>44715</v>
          </cell>
          <cell r="F337" t="str">
            <v>3128</v>
          </cell>
          <cell r="G337" t="str">
            <v>WM+ DNG 757 Trần Cao Vân</v>
          </cell>
          <cell r="H337" t="str">
            <v>VND</v>
          </cell>
          <cell r="I337" t="str">
            <v>K22TTM#00004636</v>
          </cell>
          <cell r="J337">
            <v>44737</v>
          </cell>
        </row>
        <row r="338">
          <cell r="A338" t="str">
            <v>9101342973</v>
          </cell>
          <cell r="B338" t="str">
            <v>5133896689</v>
          </cell>
          <cell r="C338" t="str">
            <v>2003606</v>
          </cell>
          <cell r="D338" t="str">
            <v>CTY TNHH MTV TMDV NGỌC THƠM</v>
          </cell>
          <cell r="E338">
            <v>44715</v>
          </cell>
          <cell r="F338" t="str">
            <v>1655</v>
          </cell>
          <cell r="G338" t="str">
            <v>WM HNI Nhật Tân</v>
          </cell>
          <cell r="H338" t="str">
            <v>VND</v>
          </cell>
          <cell r="I338" t="str">
            <v>K22TTM#00018985</v>
          </cell>
          <cell r="J338">
            <v>44720</v>
          </cell>
        </row>
        <row r="339">
          <cell r="A339" t="str">
            <v>9101342995</v>
          </cell>
          <cell r="B339" t="str">
            <v>5134353234</v>
          </cell>
          <cell r="C339" t="str">
            <v>2003606</v>
          </cell>
          <cell r="D339" t="str">
            <v>CTY TNHH MTV TMDV NGỌC THƠM</v>
          </cell>
          <cell r="E339">
            <v>44715</v>
          </cell>
          <cell r="F339" t="str">
            <v>5005</v>
          </cell>
          <cell r="G339" t="str">
            <v>WM+ HCM 09 Phạm Vấn</v>
          </cell>
          <cell r="H339" t="str">
            <v>VND</v>
          </cell>
          <cell r="I339" t="str">
            <v>K22TTM#00012433</v>
          </cell>
          <cell r="J339">
            <v>44740</v>
          </cell>
        </row>
        <row r="340">
          <cell r="A340" t="str">
            <v>9101342997</v>
          </cell>
          <cell r="B340" t="str">
            <v>5133896693</v>
          </cell>
          <cell r="C340" t="str">
            <v>2003606</v>
          </cell>
          <cell r="D340" t="str">
            <v>CTY TNHH MTV TMDV NGỌC THƠM</v>
          </cell>
          <cell r="E340">
            <v>44715</v>
          </cell>
          <cell r="F340" t="str">
            <v>5993</v>
          </cell>
          <cell r="G340" t="str">
            <v>WM+ HNI Thống Nhất, Sóc Sơn</v>
          </cell>
          <cell r="H340" t="str">
            <v>VND</v>
          </cell>
          <cell r="I340" t="str">
            <v>K22TTM#00018987</v>
          </cell>
          <cell r="J340">
            <v>44720</v>
          </cell>
        </row>
        <row r="341">
          <cell r="A341" t="str">
            <v>9101343047</v>
          </cell>
          <cell r="B341" t="str">
            <v>5133896694</v>
          </cell>
          <cell r="C341" t="str">
            <v>2003606</v>
          </cell>
          <cell r="D341" t="str">
            <v>CTY TNHH MTV TMDV NGỌC THƠM</v>
          </cell>
          <cell r="E341">
            <v>44715</v>
          </cell>
          <cell r="F341" t="str">
            <v>4547</v>
          </cell>
          <cell r="G341" t="str">
            <v>WM+ CTO 1056 quốc lộ 91</v>
          </cell>
          <cell r="H341" t="str">
            <v>VND</v>
          </cell>
          <cell r="I341" t="str">
            <v>K22TTM#00001042</v>
          </cell>
          <cell r="J341">
            <v>44720</v>
          </cell>
        </row>
        <row r="342">
          <cell r="A342" t="str">
            <v>9101343052</v>
          </cell>
          <cell r="B342" t="str">
            <v>5134323128</v>
          </cell>
          <cell r="C342" t="str">
            <v>2003606</v>
          </cell>
          <cell r="D342" t="str">
            <v>CTY TNHH MTV TMDV NGỌC THƠM</v>
          </cell>
          <cell r="E342">
            <v>44715</v>
          </cell>
          <cell r="F342" t="str">
            <v>5272</v>
          </cell>
          <cell r="G342" t="str">
            <v>WM+ HNI Khu đấu giá Tổ 1 TT Só</v>
          </cell>
          <cell r="H342" t="str">
            <v>VND</v>
          </cell>
          <cell r="I342" t="str">
            <v>K22TTM#00026682</v>
          </cell>
          <cell r="J342">
            <v>44737</v>
          </cell>
        </row>
        <row r="343">
          <cell r="A343" t="str">
            <v>9101343066</v>
          </cell>
          <cell r="B343" t="str">
            <v>5134353277</v>
          </cell>
          <cell r="C343" t="str">
            <v>2003606</v>
          </cell>
          <cell r="D343" t="str">
            <v>CTY TNHH MTV TMDV NGỌC THƠM</v>
          </cell>
          <cell r="E343">
            <v>44715</v>
          </cell>
          <cell r="F343" t="str">
            <v>5648</v>
          </cell>
          <cell r="G343" t="str">
            <v>WM+ VTU 117 Nguyễn Thị Minh Kh</v>
          </cell>
          <cell r="H343" t="str">
            <v>VND</v>
          </cell>
          <cell r="I343" t="str">
            <v>K22TTM#00001017</v>
          </cell>
          <cell r="J343">
            <v>44740</v>
          </cell>
        </row>
        <row r="344">
          <cell r="A344" t="str">
            <v>9101343108</v>
          </cell>
          <cell r="B344" t="str">
            <v>5134353285</v>
          </cell>
          <cell r="C344" t="str">
            <v>2003606</v>
          </cell>
          <cell r="D344" t="str">
            <v>CTY TNHH MTV TMDV NGỌC THƠM</v>
          </cell>
          <cell r="E344">
            <v>44715</v>
          </cell>
          <cell r="F344" t="str">
            <v>6147</v>
          </cell>
          <cell r="G344" t="str">
            <v>WM+ HNI 19T1 Kiến Hưng</v>
          </cell>
          <cell r="H344" t="str">
            <v>VND</v>
          </cell>
          <cell r="I344" t="str">
            <v>K22TTM#00029620</v>
          </cell>
          <cell r="J344">
            <v>44740</v>
          </cell>
        </row>
        <row r="345">
          <cell r="A345" t="str">
            <v>9101343143</v>
          </cell>
          <cell r="B345" t="str">
            <v>5134353290</v>
          </cell>
          <cell r="C345" t="str">
            <v>2003606</v>
          </cell>
          <cell r="D345" t="str">
            <v>CTY TNHH MTV TMDV NGỌC THƠM</v>
          </cell>
          <cell r="E345">
            <v>44716</v>
          </cell>
          <cell r="F345" t="str">
            <v>3289</v>
          </cell>
          <cell r="G345" t="str">
            <v>WM+ HDG 616-618 Lê Thanh Nghị</v>
          </cell>
          <cell r="H345" t="str">
            <v>VND</v>
          </cell>
          <cell r="I345" t="str">
            <v>K22TTM#00001673</v>
          </cell>
          <cell r="J345">
            <v>44740</v>
          </cell>
        </row>
        <row r="346">
          <cell r="A346" t="str">
            <v>9101343146</v>
          </cell>
          <cell r="B346" t="str">
            <v>5134323353</v>
          </cell>
          <cell r="C346" t="str">
            <v>2003606</v>
          </cell>
          <cell r="D346" t="str">
            <v>CTY TNHH MTV TMDV NGỌC THƠM</v>
          </cell>
          <cell r="E346">
            <v>44716</v>
          </cell>
          <cell r="F346" t="str">
            <v>6184</v>
          </cell>
          <cell r="G346" t="str">
            <v>WM+ HNI Tốt Động, Chương Mỹ</v>
          </cell>
          <cell r="H346" t="str">
            <v>VND</v>
          </cell>
          <cell r="I346" t="str">
            <v>K22TTM#00026738</v>
          </cell>
          <cell r="J346">
            <v>44737</v>
          </cell>
        </row>
        <row r="347">
          <cell r="A347" t="str">
            <v>9101343179</v>
          </cell>
          <cell r="B347" t="str">
            <v>5134323430</v>
          </cell>
          <cell r="C347" t="str">
            <v>2003606</v>
          </cell>
          <cell r="D347" t="str">
            <v>CTY TNHH MTV TMDV NGỌC THƠM</v>
          </cell>
          <cell r="E347">
            <v>44716</v>
          </cell>
          <cell r="F347" t="str">
            <v>5692</v>
          </cell>
          <cell r="G347" t="str">
            <v>WM+ NAN Xóm 9 Diễn Thành, Diễn</v>
          </cell>
          <cell r="H347" t="str">
            <v>VND</v>
          </cell>
          <cell r="I347" t="str">
            <v>K22TTM#00001139</v>
          </cell>
          <cell r="J347">
            <v>44737</v>
          </cell>
        </row>
        <row r="348">
          <cell r="A348" t="str">
            <v>9101343202</v>
          </cell>
          <cell r="B348" t="str">
            <v>5134353307</v>
          </cell>
          <cell r="C348" t="str">
            <v>2003606</v>
          </cell>
          <cell r="D348" t="str">
            <v>CTY TNHH MTV TMDV NGỌC THƠM</v>
          </cell>
          <cell r="E348">
            <v>44716</v>
          </cell>
          <cell r="F348" t="str">
            <v>6075</v>
          </cell>
          <cell r="G348" t="str">
            <v>WM+ HNI 74 Yên Vĩnh</v>
          </cell>
          <cell r="H348" t="str">
            <v>VND</v>
          </cell>
          <cell r="I348" t="str">
            <v>K22TTM#00029628</v>
          </cell>
          <cell r="J348">
            <v>44740</v>
          </cell>
        </row>
        <row r="349">
          <cell r="A349" t="str">
            <v>9101343238</v>
          </cell>
          <cell r="B349" t="str">
            <v>5133896752</v>
          </cell>
          <cell r="C349" t="str">
            <v>2003606</v>
          </cell>
          <cell r="D349" t="str">
            <v>CTY TNHH MTV TMDV NGỌC THƠM</v>
          </cell>
          <cell r="E349">
            <v>44716</v>
          </cell>
          <cell r="F349" t="str">
            <v>5064</v>
          </cell>
          <cell r="G349" t="str">
            <v>WM+ LCI 085-086 Nhạc Sơn</v>
          </cell>
          <cell r="H349" t="str">
            <v>VND</v>
          </cell>
          <cell r="I349" t="str">
            <v>K22TTM#00000221</v>
          </cell>
          <cell r="J349">
            <v>44720</v>
          </cell>
        </row>
        <row r="350">
          <cell r="A350" t="str">
            <v>9101343249</v>
          </cell>
          <cell r="B350" t="str">
            <v>5134323581</v>
          </cell>
          <cell r="C350" t="str">
            <v>2003606</v>
          </cell>
          <cell r="D350" t="str">
            <v>CTY TNHH MTV TMDV NGỌC THƠM</v>
          </cell>
          <cell r="E350">
            <v>44716</v>
          </cell>
          <cell r="F350" t="str">
            <v>3343</v>
          </cell>
          <cell r="G350" t="str">
            <v>WM+ PTO 3023 Đại Lộ Hùng Vương</v>
          </cell>
          <cell r="H350" t="str">
            <v>VND</v>
          </cell>
          <cell r="I350" t="str">
            <v>K22TTM#00001013</v>
          </cell>
          <cell r="J350">
            <v>44737</v>
          </cell>
        </row>
        <row r="351">
          <cell r="A351" t="str">
            <v>9101343261</v>
          </cell>
          <cell r="B351" t="str">
            <v>5134323610</v>
          </cell>
          <cell r="C351" t="str">
            <v>2003606</v>
          </cell>
          <cell r="D351" t="str">
            <v>CTY TNHH MTV TMDV NGỌC THƠM</v>
          </cell>
          <cell r="E351">
            <v>44716</v>
          </cell>
          <cell r="F351" t="str">
            <v>6272</v>
          </cell>
          <cell r="G351" t="str">
            <v>WM+ HCM 151 Nguyễn Duy Trinh</v>
          </cell>
          <cell r="H351" t="str">
            <v>VND</v>
          </cell>
          <cell r="I351" t="str">
            <v>K22TTM#00011310</v>
          </cell>
          <cell r="J351">
            <v>44737</v>
          </cell>
        </row>
        <row r="352">
          <cell r="A352" t="str">
            <v>9101343333</v>
          </cell>
          <cell r="B352" t="str">
            <v>5133896791</v>
          </cell>
          <cell r="C352" t="str">
            <v>2003606</v>
          </cell>
          <cell r="D352" t="str">
            <v>CTY TNHH MTV TMDV NGỌC THƠM</v>
          </cell>
          <cell r="E352">
            <v>44716</v>
          </cell>
          <cell r="F352" t="str">
            <v>3385</v>
          </cell>
          <cell r="G352" t="str">
            <v>WM+ HDG 101-103-105 Thanh Niên</v>
          </cell>
          <cell r="H352" t="str">
            <v>VND</v>
          </cell>
          <cell r="I352" t="str">
            <v>K22TTM#00001118</v>
          </cell>
          <cell r="J352">
            <v>44720</v>
          </cell>
        </row>
        <row r="353">
          <cell r="A353" t="str">
            <v>9101343397</v>
          </cell>
          <cell r="B353" t="str">
            <v>5134353418</v>
          </cell>
          <cell r="C353" t="str">
            <v>2003606</v>
          </cell>
          <cell r="D353" t="str">
            <v>CTY TNHH MTV TMDV NGỌC THƠM</v>
          </cell>
          <cell r="E353">
            <v>44716</v>
          </cell>
          <cell r="F353" t="str">
            <v>2021</v>
          </cell>
          <cell r="G353" t="str">
            <v>WM+ HNI Chelsea Park</v>
          </cell>
          <cell r="H353" t="str">
            <v>VND</v>
          </cell>
          <cell r="I353" t="str">
            <v>K22TTM#00029686</v>
          </cell>
          <cell r="J353">
            <v>44740</v>
          </cell>
        </row>
        <row r="354">
          <cell r="A354" t="str">
            <v>9101343479</v>
          </cell>
          <cell r="B354" t="str">
            <v>5134353486</v>
          </cell>
          <cell r="C354" t="str">
            <v>2003606</v>
          </cell>
          <cell r="D354" t="str">
            <v>CTY TNHH MTV TMDV NGỌC THƠM</v>
          </cell>
          <cell r="E354">
            <v>44716</v>
          </cell>
          <cell r="F354" t="str">
            <v>5857</v>
          </cell>
          <cell r="G354" t="str">
            <v>WM+ HNI Tổ 13 Phú Lương</v>
          </cell>
          <cell r="H354" t="str">
            <v>VND</v>
          </cell>
          <cell r="I354" t="str">
            <v>K22TTM#00029718</v>
          </cell>
          <cell r="J354">
            <v>44740</v>
          </cell>
        </row>
        <row r="355">
          <cell r="A355" t="str">
            <v>9101343485</v>
          </cell>
          <cell r="B355" t="str">
            <v>5133896834</v>
          </cell>
          <cell r="C355" t="str">
            <v>2003606</v>
          </cell>
          <cell r="D355" t="str">
            <v>CTY TNHH MTV TMDV NGỌC THƠM</v>
          </cell>
          <cell r="E355">
            <v>44716</v>
          </cell>
          <cell r="F355" t="str">
            <v>6312</v>
          </cell>
          <cell r="G355" t="str">
            <v>WM+ HNI Thiết Bình, Đông Anh</v>
          </cell>
          <cell r="H355" t="str">
            <v>VND</v>
          </cell>
          <cell r="I355" t="str">
            <v>K22TTM#00019028</v>
          </cell>
          <cell r="J355">
            <v>44720</v>
          </cell>
        </row>
        <row r="356">
          <cell r="A356" t="str">
            <v>9101343508</v>
          </cell>
          <cell r="B356" t="str">
            <v>5134324182</v>
          </cell>
          <cell r="C356" t="str">
            <v>2003606</v>
          </cell>
          <cell r="D356" t="str">
            <v>CTY TNHH MTV TMDV NGỌC THƠM</v>
          </cell>
          <cell r="E356">
            <v>44716</v>
          </cell>
          <cell r="F356" t="str">
            <v>3814</v>
          </cell>
          <cell r="G356" t="str">
            <v>WM+ HCM 63/13 Gò Dầu</v>
          </cell>
          <cell r="H356" t="str">
            <v>VND</v>
          </cell>
          <cell r="I356" t="str">
            <v>K22TTM#00011423</v>
          </cell>
          <cell r="J356">
            <v>44737</v>
          </cell>
        </row>
        <row r="357">
          <cell r="A357" t="str">
            <v>9101343511</v>
          </cell>
          <cell r="B357" t="str">
            <v>5134353510</v>
          </cell>
          <cell r="C357" t="str">
            <v>2003606</v>
          </cell>
          <cell r="D357" t="str">
            <v>CTY TNHH MTV TMDV NGỌC THƠM</v>
          </cell>
          <cell r="E357">
            <v>44716</v>
          </cell>
          <cell r="F357" t="str">
            <v>4799</v>
          </cell>
          <cell r="G357" t="str">
            <v>WM+ HNI T1-Tòa Kinh Đô, 93 Lò</v>
          </cell>
          <cell r="H357" t="str">
            <v>VND</v>
          </cell>
          <cell r="I357" t="str">
            <v>K22TTM#00029726</v>
          </cell>
          <cell r="J357">
            <v>44740</v>
          </cell>
        </row>
        <row r="358">
          <cell r="A358" t="str">
            <v>9101343564</v>
          </cell>
          <cell r="B358" t="str">
            <v>5134353535</v>
          </cell>
          <cell r="C358" t="str">
            <v>2003606</v>
          </cell>
          <cell r="D358" t="str">
            <v>CTY TNHH MTV TMDV NGỌC THƠM</v>
          </cell>
          <cell r="E358">
            <v>44716</v>
          </cell>
          <cell r="F358" t="str">
            <v>5806</v>
          </cell>
          <cell r="G358" t="str">
            <v>WM+ QNH 218 Trần Nhân Tông</v>
          </cell>
          <cell r="H358" t="str">
            <v>VND</v>
          </cell>
          <cell r="I358" t="str">
            <v>K22TTM#00004056</v>
          </cell>
          <cell r="J358">
            <v>44740</v>
          </cell>
        </row>
        <row r="359">
          <cell r="A359" t="str">
            <v>9101343575</v>
          </cell>
          <cell r="B359" t="str">
            <v>5134324337</v>
          </cell>
          <cell r="C359" t="str">
            <v>2003606</v>
          </cell>
          <cell r="D359" t="str">
            <v>CTY TNHH MTV TMDV NGỌC THƠM</v>
          </cell>
          <cell r="E359">
            <v>44716</v>
          </cell>
          <cell r="F359" t="str">
            <v>3213</v>
          </cell>
          <cell r="G359" t="str">
            <v>WM+ HCM B5/119K Ấp 2</v>
          </cell>
          <cell r="H359" t="str">
            <v>VND</v>
          </cell>
          <cell r="I359" t="str">
            <v>K22TTM#00011459</v>
          </cell>
          <cell r="J359">
            <v>44737</v>
          </cell>
        </row>
        <row r="360">
          <cell r="A360" t="str">
            <v>9101343603</v>
          </cell>
          <cell r="B360" t="str">
            <v>5133896895</v>
          </cell>
          <cell r="C360" t="str">
            <v>2003606</v>
          </cell>
          <cell r="D360" t="str">
            <v>CTY TNHH MTV TMDV NGỌC THƠM</v>
          </cell>
          <cell r="E360">
            <v>44716</v>
          </cell>
          <cell r="F360" t="str">
            <v>3469</v>
          </cell>
          <cell r="G360" t="str">
            <v>WM+ HCM 109 Đường 39</v>
          </cell>
          <cell r="H360" t="str">
            <v>VND</v>
          </cell>
          <cell r="I360" t="str">
            <v>K22TTM#00008274</v>
          </cell>
          <cell r="J360">
            <v>44720</v>
          </cell>
        </row>
        <row r="361">
          <cell r="A361" t="str">
            <v>9101343618</v>
          </cell>
          <cell r="B361" t="str">
            <v>5134324459</v>
          </cell>
          <cell r="C361" t="str">
            <v>2003606</v>
          </cell>
          <cell r="D361" t="str">
            <v>CTY TNHH MTV TMDV NGỌC THƠM</v>
          </cell>
          <cell r="E361">
            <v>44716</v>
          </cell>
          <cell r="F361" t="str">
            <v>5194</v>
          </cell>
          <cell r="G361" t="str">
            <v>WM+ BDG 10/9 Võ Thị Sáu, KP Tâ</v>
          </cell>
          <cell r="H361" t="str">
            <v>VND</v>
          </cell>
          <cell r="I361" t="str">
            <v>K22TTM#00001056</v>
          </cell>
          <cell r="J361">
            <v>44737</v>
          </cell>
        </row>
        <row r="362">
          <cell r="A362" t="str">
            <v>9101343619</v>
          </cell>
          <cell r="B362" t="str">
            <v>5134353543</v>
          </cell>
          <cell r="C362" t="str">
            <v>2003606</v>
          </cell>
          <cell r="D362" t="str">
            <v>CTY TNHH MTV TMDV NGỌC THƠM</v>
          </cell>
          <cell r="E362">
            <v>44716</v>
          </cell>
          <cell r="F362" t="str">
            <v>6236</v>
          </cell>
          <cell r="G362" t="str">
            <v>WM+ HNI Tân Hòa, Quốc Oai</v>
          </cell>
          <cell r="H362" t="str">
            <v>VND</v>
          </cell>
          <cell r="I362" t="str">
            <v>K22TTM#00029738</v>
          </cell>
          <cell r="J362">
            <v>44740</v>
          </cell>
        </row>
        <row r="363">
          <cell r="A363" t="str">
            <v>9101343620</v>
          </cell>
          <cell r="B363" t="str">
            <v>5134353556</v>
          </cell>
          <cell r="C363" t="str">
            <v>2003606</v>
          </cell>
          <cell r="D363" t="str">
            <v>CTY TNHH MTV TMDV NGỌC THƠM</v>
          </cell>
          <cell r="E363">
            <v>44716</v>
          </cell>
          <cell r="F363" t="str">
            <v>2882</v>
          </cell>
          <cell r="G363" t="str">
            <v>WM+ HCM 17-19-21 Ng Văn Trỗi</v>
          </cell>
          <cell r="H363" t="str">
            <v>VND</v>
          </cell>
          <cell r="I363" t="str">
            <v>K22TTM#00012454</v>
          </cell>
          <cell r="J363">
            <v>44740</v>
          </cell>
        </row>
        <row r="364">
          <cell r="A364" t="str">
            <v>9101343622</v>
          </cell>
          <cell r="B364" t="str">
            <v>5134353558</v>
          </cell>
          <cell r="C364" t="str">
            <v>2003606</v>
          </cell>
          <cell r="D364" t="str">
            <v>CTY TNHH MTV TMDV NGỌC THƠM</v>
          </cell>
          <cell r="E364">
            <v>44716</v>
          </cell>
          <cell r="F364" t="str">
            <v>3537</v>
          </cell>
          <cell r="G364" t="str">
            <v>WM+ HCM Golden River A3. SH10</v>
          </cell>
          <cell r="H364" t="str">
            <v>VND</v>
          </cell>
          <cell r="I364" t="str">
            <v>K22TTM#00012456</v>
          </cell>
          <cell r="J364">
            <v>44740</v>
          </cell>
        </row>
        <row r="365">
          <cell r="A365" t="str">
            <v>9101343629</v>
          </cell>
          <cell r="B365" t="str">
            <v>5134072712</v>
          </cell>
          <cell r="C365" t="str">
            <v>2003606</v>
          </cell>
          <cell r="D365" t="str">
            <v>CTY TNHH MTV TMDV NGỌC THƠM</v>
          </cell>
          <cell r="E365">
            <v>44716</v>
          </cell>
          <cell r="F365" t="str">
            <v>1607</v>
          </cell>
          <cell r="G365" t="str">
            <v>WM VCP PYN Tuy Hòa</v>
          </cell>
          <cell r="H365" t="str">
            <v>VND</v>
          </cell>
          <cell r="I365" t="str">
            <v>K22TTM#00000030</v>
          </cell>
          <cell r="J365">
            <v>44727</v>
          </cell>
        </row>
        <row r="366">
          <cell r="A366" t="str">
            <v>9101343632</v>
          </cell>
          <cell r="B366" t="str">
            <v>5134324488</v>
          </cell>
          <cell r="C366" t="str">
            <v>2003606</v>
          </cell>
          <cell r="D366" t="str">
            <v>CTY TNHH MTV TMDV NGỌC THƠM</v>
          </cell>
          <cell r="E366">
            <v>44716</v>
          </cell>
          <cell r="F366" t="str">
            <v>3502</v>
          </cell>
          <cell r="G366" t="str">
            <v>WM+ HCM 47-49-51 Trần Văn Ơn</v>
          </cell>
          <cell r="H366" t="str">
            <v>VND</v>
          </cell>
          <cell r="I366" t="str">
            <v>K22TTM#00011489</v>
          </cell>
          <cell r="J366">
            <v>44737</v>
          </cell>
        </row>
        <row r="367">
          <cell r="A367" t="str">
            <v>9101343650</v>
          </cell>
          <cell r="B367" t="str">
            <v>5134353561</v>
          </cell>
          <cell r="C367" t="str">
            <v>2003606</v>
          </cell>
          <cell r="D367" t="str">
            <v>CTY TNHH MTV TMDV NGỌC THƠM</v>
          </cell>
          <cell r="E367">
            <v>44716</v>
          </cell>
          <cell r="F367" t="str">
            <v>5920</v>
          </cell>
          <cell r="G367" t="str">
            <v>WM+ HCM 39 Đường 19, Khu Định</v>
          </cell>
          <cell r="H367" t="str">
            <v>VND</v>
          </cell>
          <cell r="I367" t="str">
            <v>K22TTM#00012457</v>
          </cell>
          <cell r="J367">
            <v>44740</v>
          </cell>
        </row>
        <row r="368">
          <cell r="A368" t="str">
            <v>9101343659</v>
          </cell>
          <cell r="B368" t="str">
            <v>5133896908</v>
          </cell>
          <cell r="C368" t="str">
            <v>2003606</v>
          </cell>
          <cell r="D368" t="str">
            <v>CTY TNHH MTV TMDV NGỌC THƠM</v>
          </cell>
          <cell r="E368">
            <v>44716</v>
          </cell>
          <cell r="F368" t="str">
            <v>5958</v>
          </cell>
          <cell r="G368" t="str">
            <v>WM+ QNH Khu 7, Nam Hòa</v>
          </cell>
          <cell r="H368" t="str">
            <v>VND</v>
          </cell>
          <cell r="I368" t="str">
            <v>K22TTM#00002636</v>
          </cell>
          <cell r="J368">
            <v>44720</v>
          </cell>
        </row>
        <row r="369">
          <cell r="A369" t="str">
            <v>9101343673</v>
          </cell>
          <cell r="B369" t="str">
            <v>5134324687</v>
          </cell>
          <cell r="C369" t="str">
            <v>2003606</v>
          </cell>
          <cell r="D369" t="str">
            <v>CTY TNHH MTV TMDV NGỌC THƠM</v>
          </cell>
          <cell r="E369">
            <v>44716</v>
          </cell>
          <cell r="F369" t="str">
            <v>3675</v>
          </cell>
          <cell r="G369" t="str">
            <v>WM+ HCM 586 Nguyễn Duy Trinh</v>
          </cell>
          <cell r="H369" t="str">
            <v>VND</v>
          </cell>
          <cell r="I369" t="str">
            <v>K22TTM#00011533</v>
          </cell>
          <cell r="J369">
            <v>44737</v>
          </cell>
        </row>
        <row r="370">
          <cell r="A370" t="str">
            <v>9101343676</v>
          </cell>
          <cell r="B370" t="str">
            <v>5133896926</v>
          </cell>
          <cell r="C370" t="str">
            <v>2003606</v>
          </cell>
          <cell r="D370" t="str">
            <v>CTY TNHH MTV TMDV NGỌC THƠM</v>
          </cell>
          <cell r="E370">
            <v>44716</v>
          </cell>
          <cell r="F370" t="str">
            <v>4088</v>
          </cell>
          <cell r="G370" t="str">
            <v>WM+ BNH 400 Phố Mới</v>
          </cell>
          <cell r="H370" t="str">
            <v>VND</v>
          </cell>
          <cell r="I370" t="str">
            <v>K22TTM#00000866</v>
          </cell>
          <cell r="J370">
            <v>44720</v>
          </cell>
        </row>
        <row r="371">
          <cell r="A371" t="str">
            <v>9101343678</v>
          </cell>
          <cell r="B371" t="str">
            <v>5133896929</v>
          </cell>
          <cell r="C371" t="str">
            <v>2003606</v>
          </cell>
          <cell r="D371" t="str">
            <v>CTY TNHH MTV TMDV NGỌC THƠM</v>
          </cell>
          <cell r="E371">
            <v>44716</v>
          </cell>
          <cell r="F371" t="str">
            <v>5211</v>
          </cell>
          <cell r="G371" t="str">
            <v>WM+ TVH 491 Nguyễn Thị Minh Kh</v>
          </cell>
          <cell r="H371" t="str">
            <v>VND</v>
          </cell>
          <cell r="I371" t="str">
            <v>K22TTM#00000120</v>
          </cell>
          <cell r="J371">
            <v>44720</v>
          </cell>
        </row>
        <row r="372">
          <cell r="A372" t="str">
            <v>9101343679</v>
          </cell>
          <cell r="B372" t="str">
            <v>5133896931</v>
          </cell>
          <cell r="C372" t="str">
            <v>2003606</v>
          </cell>
          <cell r="D372" t="str">
            <v>CTY TNHH MTV TMDV NGỌC THƠM</v>
          </cell>
          <cell r="E372">
            <v>44716</v>
          </cell>
          <cell r="F372" t="str">
            <v>5198</v>
          </cell>
          <cell r="G372" t="str">
            <v>WM+ BDG 23/1 Khu phố Tân Thắng</v>
          </cell>
          <cell r="H372" t="str">
            <v>VND</v>
          </cell>
          <cell r="I372" t="str">
            <v>K22TTM#00000698</v>
          </cell>
          <cell r="J372">
            <v>44720</v>
          </cell>
        </row>
        <row r="373">
          <cell r="A373" t="str">
            <v>9101343688</v>
          </cell>
          <cell r="B373" t="str">
            <v>5134353587</v>
          </cell>
          <cell r="C373" t="str">
            <v>2003606</v>
          </cell>
          <cell r="D373" t="str">
            <v>CTY TNHH MTV TMDV NGỌC THƠM</v>
          </cell>
          <cell r="E373">
            <v>44716</v>
          </cell>
          <cell r="F373" t="str">
            <v>4311</v>
          </cell>
          <cell r="G373" t="str">
            <v>WM+ HCM 65-65A-B-C Nguyễn Đỗ C</v>
          </cell>
          <cell r="H373" t="str">
            <v>VND</v>
          </cell>
          <cell r="I373" t="str">
            <v>K22TTM#00012463</v>
          </cell>
          <cell r="J373">
            <v>44740</v>
          </cell>
        </row>
        <row r="374">
          <cell r="A374" t="str">
            <v>9101343689</v>
          </cell>
          <cell r="B374" t="str">
            <v>5133896945</v>
          </cell>
          <cell r="C374" t="str">
            <v>2003606</v>
          </cell>
          <cell r="D374" t="str">
            <v>CTY TNHH MTV TMDV NGỌC THƠM</v>
          </cell>
          <cell r="E374">
            <v>44716</v>
          </cell>
          <cell r="F374" t="str">
            <v>5627</v>
          </cell>
          <cell r="G374" t="str">
            <v>WM+ DNG 124 Hoàng Hoa Thám</v>
          </cell>
          <cell r="H374" t="str">
            <v>VND</v>
          </cell>
          <cell r="I374" t="str">
            <v>K22TTM#00003047</v>
          </cell>
          <cell r="J374">
            <v>44720</v>
          </cell>
        </row>
        <row r="375">
          <cell r="A375" t="str">
            <v>9101343726</v>
          </cell>
          <cell r="B375" t="str">
            <v>5134324838</v>
          </cell>
          <cell r="C375" t="str">
            <v>2003606</v>
          </cell>
          <cell r="D375" t="str">
            <v>CTY TNHH MTV TMDV NGỌC THƠM</v>
          </cell>
          <cell r="E375">
            <v>44716</v>
          </cell>
          <cell r="F375" t="str">
            <v>2561</v>
          </cell>
          <cell r="G375" t="str">
            <v>WM+ HNI LK1-30 Văn Phú</v>
          </cell>
          <cell r="H375" t="str">
            <v>VND</v>
          </cell>
          <cell r="I375" t="str">
            <v>K22TTM#00027201</v>
          </cell>
          <cell r="J375">
            <v>44737</v>
          </cell>
        </row>
        <row r="376">
          <cell r="A376" t="str">
            <v>9101343742</v>
          </cell>
          <cell r="B376" t="str">
            <v>5134353622</v>
          </cell>
          <cell r="C376" t="str">
            <v>2003606</v>
          </cell>
          <cell r="D376" t="str">
            <v>CTY TNHH MTV TMDV NGỌC THƠM</v>
          </cell>
          <cell r="E376">
            <v>44716</v>
          </cell>
          <cell r="F376" t="str">
            <v>3961</v>
          </cell>
          <cell r="G376" t="str">
            <v>WM+ HNI 153-155 Đê La Thành</v>
          </cell>
          <cell r="H376" t="str">
            <v>VND</v>
          </cell>
          <cell r="I376" t="str">
            <v>K22TTM#00029770</v>
          </cell>
          <cell r="J376">
            <v>44740</v>
          </cell>
        </row>
        <row r="377">
          <cell r="A377" t="str">
            <v>9101343757</v>
          </cell>
          <cell r="B377" t="str">
            <v>5133896963</v>
          </cell>
          <cell r="C377" t="str">
            <v>2003606</v>
          </cell>
          <cell r="D377" t="str">
            <v>CTY TNHH MTV TMDV NGỌC THƠM</v>
          </cell>
          <cell r="E377">
            <v>44716</v>
          </cell>
          <cell r="F377" t="str">
            <v>3942</v>
          </cell>
          <cell r="G377" t="str">
            <v>WM+ THA 520 Nguyễn Trãi</v>
          </cell>
          <cell r="H377" t="str">
            <v>VND</v>
          </cell>
          <cell r="I377" t="str">
            <v>K22TTM#00001173</v>
          </cell>
          <cell r="J377">
            <v>44720</v>
          </cell>
        </row>
        <row r="378">
          <cell r="A378" t="str">
            <v>9101343770</v>
          </cell>
          <cell r="B378" t="str">
            <v>5134325009</v>
          </cell>
          <cell r="C378" t="str">
            <v>2003606</v>
          </cell>
          <cell r="D378" t="str">
            <v>CTY TNHH MTV TMDV NGỌC THƠM</v>
          </cell>
          <cell r="E378">
            <v>44716</v>
          </cell>
          <cell r="F378" t="str">
            <v>4989</v>
          </cell>
          <cell r="G378" t="str">
            <v>WM+ HPG Thôn Bái Ngoài-Hoa Độn</v>
          </cell>
          <cell r="H378" t="str">
            <v>VND</v>
          </cell>
          <cell r="I378" t="str">
            <v>K22TTM#00003046</v>
          </cell>
          <cell r="J378">
            <v>44737</v>
          </cell>
        </row>
        <row r="379">
          <cell r="A379" t="str">
            <v>9101343777</v>
          </cell>
          <cell r="B379" t="str">
            <v>5134325039</v>
          </cell>
          <cell r="C379" t="str">
            <v>2003606</v>
          </cell>
          <cell r="D379" t="str">
            <v>CTY TNHH MTV TMDV NGỌC THƠM</v>
          </cell>
          <cell r="E379">
            <v>44716</v>
          </cell>
          <cell r="F379" t="str">
            <v>5875</v>
          </cell>
          <cell r="G379" t="str">
            <v>WM+ VPC Hoa Lư, Lập Thạch</v>
          </cell>
          <cell r="H379" t="str">
            <v>VND</v>
          </cell>
          <cell r="I379" t="str">
            <v>K22TTM#00000553</v>
          </cell>
          <cell r="J379">
            <v>44737</v>
          </cell>
        </row>
        <row r="380">
          <cell r="A380" t="str">
            <v>9101343785</v>
          </cell>
          <cell r="B380" t="str">
            <v>5134325073</v>
          </cell>
          <cell r="C380" t="str">
            <v>2003606</v>
          </cell>
          <cell r="D380" t="str">
            <v>CTY TNHH MTV TMDV NGỌC THƠM</v>
          </cell>
          <cell r="E380">
            <v>44716</v>
          </cell>
          <cell r="F380" t="str">
            <v>2370</v>
          </cell>
          <cell r="G380" t="str">
            <v>WM+ HNI 1/250 Kim Giang</v>
          </cell>
          <cell r="H380" t="str">
            <v>VND</v>
          </cell>
          <cell r="I380" t="str">
            <v>K22TTM#00027279</v>
          </cell>
          <cell r="J380">
            <v>44737</v>
          </cell>
        </row>
        <row r="381">
          <cell r="A381" t="str">
            <v>9101343786</v>
          </cell>
          <cell r="B381" t="str">
            <v>5133896978</v>
          </cell>
          <cell r="C381" t="str">
            <v>2003606</v>
          </cell>
          <cell r="D381" t="str">
            <v>CTY TNHH MTV TMDV NGỌC THƠM</v>
          </cell>
          <cell r="E381">
            <v>44716</v>
          </cell>
          <cell r="F381" t="str">
            <v>2803</v>
          </cell>
          <cell r="G381" t="str">
            <v>WM+ HNI 528/528 Ngô Gia Tự</v>
          </cell>
          <cell r="H381" t="str">
            <v>VND</v>
          </cell>
          <cell r="I381" t="str">
            <v>K22TTM#00019083</v>
          </cell>
          <cell r="J381">
            <v>44720</v>
          </cell>
        </row>
        <row r="382">
          <cell r="A382" t="str">
            <v>9101343796</v>
          </cell>
          <cell r="B382" t="str">
            <v>5134353654</v>
          </cell>
          <cell r="C382" t="str">
            <v>2003606</v>
          </cell>
          <cell r="D382" t="str">
            <v>CTY TNHH MTV TMDV NGỌC THƠM</v>
          </cell>
          <cell r="E382">
            <v>44716</v>
          </cell>
          <cell r="F382" t="str">
            <v>3029</v>
          </cell>
          <cell r="G382" t="str">
            <v>WM+ HNI N03 T2 Đoàn Ngoại Giao</v>
          </cell>
          <cell r="H382" t="str">
            <v>VND</v>
          </cell>
          <cell r="I382" t="str">
            <v>K22TTM#00029786</v>
          </cell>
          <cell r="J382">
            <v>44740</v>
          </cell>
        </row>
        <row r="383">
          <cell r="A383" t="str">
            <v>9101343806</v>
          </cell>
          <cell r="B383" t="str">
            <v>5133896982</v>
          </cell>
          <cell r="C383" t="str">
            <v>2003606</v>
          </cell>
          <cell r="D383" t="str">
            <v>CTY TNHH MTV TMDV NGỌC THƠM</v>
          </cell>
          <cell r="E383">
            <v>44716</v>
          </cell>
          <cell r="F383" t="str">
            <v>1665</v>
          </cell>
          <cell r="G383" t="str">
            <v>WM HNI Tràng An</v>
          </cell>
          <cell r="H383" t="str">
            <v>VND</v>
          </cell>
          <cell r="I383" t="str">
            <v>K22TTM#00019084</v>
          </cell>
          <cell r="J383">
            <v>44720</v>
          </cell>
        </row>
        <row r="384">
          <cell r="A384" t="str">
            <v>9101343813</v>
          </cell>
          <cell r="B384" t="str">
            <v>5133896994</v>
          </cell>
          <cell r="C384" t="str">
            <v>2003606</v>
          </cell>
          <cell r="D384" t="str">
            <v>CTY TNHH MTV TMDV NGỌC THƠM</v>
          </cell>
          <cell r="E384">
            <v>44716</v>
          </cell>
          <cell r="F384" t="str">
            <v>4539</v>
          </cell>
          <cell r="G384" t="str">
            <v>WM+ HNI A2 BT4 Việt Hưng</v>
          </cell>
          <cell r="H384" t="str">
            <v>VND</v>
          </cell>
          <cell r="I384" t="str">
            <v>K22TTM#00019089</v>
          </cell>
          <cell r="J384">
            <v>44720</v>
          </cell>
        </row>
        <row r="385">
          <cell r="A385" t="str">
            <v>9101343816</v>
          </cell>
          <cell r="B385" t="str">
            <v>5133896995</v>
          </cell>
          <cell r="C385" t="str">
            <v>2003606</v>
          </cell>
          <cell r="D385" t="str">
            <v>CTY TNHH MTV TMDV NGỌC THƠM</v>
          </cell>
          <cell r="E385">
            <v>44716</v>
          </cell>
          <cell r="F385" t="str">
            <v>4539</v>
          </cell>
          <cell r="G385" t="str">
            <v>WM+ HNI A2 BT4 Việt Hưng</v>
          </cell>
          <cell r="H385" t="str">
            <v>VND</v>
          </cell>
          <cell r="I385" t="str">
            <v>K22TTM#00019090</v>
          </cell>
          <cell r="J385">
            <v>44720</v>
          </cell>
        </row>
        <row r="386">
          <cell r="A386" t="str">
            <v>9101343829</v>
          </cell>
          <cell r="B386" t="str">
            <v>5134353660</v>
          </cell>
          <cell r="C386" t="str">
            <v>2003606</v>
          </cell>
          <cell r="D386" t="str">
            <v>CTY TNHH MTV TMDV NGỌC THƠM</v>
          </cell>
          <cell r="E386">
            <v>44716</v>
          </cell>
          <cell r="F386" t="str">
            <v>3646</v>
          </cell>
          <cell r="G386" t="str">
            <v>WM+ HCM 1266 Kha Vạn Cân</v>
          </cell>
          <cell r="H386" t="str">
            <v>VND</v>
          </cell>
          <cell r="I386" t="str">
            <v>K22TTM#00012469</v>
          </cell>
          <cell r="J386">
            <v>44740</v>
          </cell>
        </row>
        <row r="387">
          <cell r="A387" t="str">
            <v>9101343844</v>
          </cell>
          <cell r="B387" t="str">
            <v>5134353675</v>
          </cell>
          <cell r="C387" t="str">
            <v>2003606</v>
          </cell>
          <cell r="D387" t="str">
            <v>CTY TNHH MTV TMDV NGỌC THƠM</v>
          </cell>
          <cell r="E387">
            <v>44716</v>
          </cell>
          <cell r="F387" t="str">
            <v>4707</v>
          </cell>
          <cell r="G387" t="str">
            <v>WM+ BGG 273 Nguyễn Văn Cừ</v>
          </cell>
          <cell r="H387" t="str">
            <v>VND</v>
          </cell>
          <cell r="I387" t="str">
            <v>K22TTM#00000707</v>
          </cell>
          <cell r="J387">
            <v>44740</v>
          </cell>
        </row>
        <row r="388">
          <cell r="A388" t="str">
            <v>9101343850</v>
          </cell>
          <cell r="B388" t="str">
            <v>5134325423</v>
          </cell>
          <cell r="C388" t="str">
            <v>2003606</v>
          </cell>
          <cell r="D388" t="str">
            <v>CTY TNHH MTV TMDV NGỌC THƠM</v>
          </cell>
          <cell r="E388">
            <v>44716</v>
          </cell>
          <cell r="F388" t="str">
            <v>5661</v>
          </cell>
          <cell r="G388" t="str">
            <v>WM+ HDG 59 An Ninh</v>
          </cell>
          <cell r="H388" t="str">
            <v>VND</v>
          </cell>
          <cell r="I388" t="str">
            <v>K22TTM#00001543</v>
          </cell>
          <cell r="J388">
            <v>44737</v>
          </cell>
        </row>
        <row r="389">
          <cell r="A389" t="str">
            <v>9101343851</v>
          </cell>
          <cell r="B389" t="str">
            <v>5134072760</v>
          </cell>
          <cell r="C389" t="str">
            <v>2003606</v>
          </cell>
          <cell r="D389" t="str">
            <v>CTY TNHH MTV TMDV NGỌC THƠM</v>
          </cell>
          <cell r="E389">
            <v>44716</v>
          </cell>
          <cell r="F389" t="str">
            <v>1610</v>
          </cell>
          <cell r="G389" t="str">
            <v>WM VCP TNN Thái Nguyên</v>
          </cell>
          <cell r="H389" t="str">
            <v>VND</v>
          </cell>
          <cell r="I389" t="str">
            <v>K22TTM#00000411</v>
          </cell>
          <cell r="J389">
            <v>44727</v>
          </cell>
        </row>
        <row r="390">
          <cell r="A390" t="str">
            <v>9101343858</v>
          </cell>
          <cell r="B390" t="str">
            <v>5134353680</v>
          </cell>
          <cell r="C390" t="str">
            <v>2003606</v>
          </cell>
          <cell r="D390" t="str">
            <v>CTY TNHH MTV TMDV NGỌC THƠM</v>
          </cell>
          <cell r="E390">
            <v>44716</v>
          </cell>
          <cell r="F390" t="str">
            <v>4277</v>
          </cell>
          <cell r="G390" t="str">
            <v>WM+ HNI 67 đường 2 khu 2 Phú M</v>
          </cell>
          <cell r="H390" t="str">
            <v>VND</v>
          </cell>
          <cell r="I390" t="str">
            <v>K22TTM#00029797</v>
          </cell>
          <cell r="J390">
            <v>44740</v>
          </cell>
        </row>
        <row r="391">
          <cell r="A391" t="str">
            <v>9101343864</v>
          </cell>
          <cell r="B391" t="str">
            <v>5134325476</v>
          </cell>
          <cell r="C391" t="str">
            <v>2003606</v>
          </cell>
          <cell r="D391" t="str">
            <v>CTY TNHH MTV TMDV NGỌC THƠM</v>
          </cell>
          <cell r="E391">
            <v>44716</v>
          </cell>
          <cell r="F391" t="str">
            <v>3030</v>
          </cell>
          <cell r="G391" t="str">
            <v>WM+ HNI Đại Kim Building</v>
          </cell>
          <cell r="H391" t="str">
            <v>VND</v>
          </cell>
          <cell r="I391" t="str">
            <v>K22TTM#00027363</v>
          </cell>
          <cell r="J391">
            <v>44737</v>
          </cell>
        </row>
        <row r="392">
          <cell r="A392" t="str">
            <v>9101343877</v>
          </cell>
          <cell r="B392" t="str">
            <v>5133897017</v>
          </cell>
          <cell r="C392" t="str">
            <v>2003606</v>
          </cell>
          <cell r="D392" t="str">
            <v>CTY TNHH MTV TMDV NGỌC THƠM</v>
          </cell>
          <cell r="E392">
            <v>44716</v>
          </cell>
          <cell r="F392" t="str">
            <v>3376</v>
          </cell>
          <cell r="G392" t="str">
            <v>WM+ VTU 192-194 Lê Lai</v>
          </cell>
          <cell r="H392" t="str">
            <v>VND</v>
          </cell>
          <cell r="I392" t="str">
            <v>K22TTM#00000620</v>
          </cell>
          <cell r="J392">
            <v>44720</v>
          </cell>
        </row>
        <row r="393">
          <cell r="A393" t="str">
            <v>9101343880</v>
          </cell>
          <cell r="B393" t="str">
            <v>5133897019</v>
          </cell>
          <cell r="C393" t="str">
            <v>2003606</v>
          </cell>
          <cell r="D393" t="str">
            <v>CTY TNHH MTV TMDV NGỌC THƠM</v>
          </cell>
          <cell r="E393">
            <v>44716</v>
          </cell>
          <cell r="F393" t="str">
            <v>3376</v>
          </cell>
          <cell r="G393" t="str">
            <v>WM+ VTU 192-194 Lê Lai</v>
          </cell>
          <cell r="H393" t="str">
            <v>VND</v>
          </cell>
          <cell r="I393" t="str">
            <v>K22TTM#00000621</v>
          </cell>
          <cell r="J393">
            <v>44720</v>
          </cell>
        </row>
        <row r="394">
          <cell r="A394" t="str">
            <v>9101343884</v>
          </cell>
          <cell r="B394" t="str">
            <v>5133897021</v>
          </cell>
          <cell r="C394" t="str">
            <v>2003606</v>
          </cell>
          <cell r="D394" t="str">
            <v>CTY TNHH MTV TMDV NGỌC THƠM</v>
          </cell>
          <cell r="E394">
            <v>44716</v>
          </cell>
          <cell r="F394" t="str">
            <v>3687</v>
          </cell>
          <cell r="G394" t="str">
            <v>WM+ THA Lô 265-266 MBQH 121, Đ</v>
          </cell>
          <cell r="H394" t="str">
            <v>VND</v>
          </cell>
          <cell r="I394" t="str">
            <v>K22TTM#00001174</v>
          </cell>
          <cell r="J394">
            <v>44720</v>
          </cell>
        </row>
        <row r="395">
          <cell r="A395" t="str">
            <v>9101343897</v>
          </cell>
          <cell r="B395" t="str">
            <v>5134325603</v>
          </cell>
          <cell r="C395" t="str">
            <v>2003606</v>
          </cell>
          <cell r="D395" t="str">
            <v>CTY TNHH MTV TMDV NGỌC THƠM</v>
          </cell>
          <cell r="E395">
            <v>44716</v>
          </cell>
          <cell r="F395" t="str">
            <v>2091</v>
          </cell>
          <cell r="G395" t="str">
            <v>WM+ HNI 2/61 Lạc Trung</v>
          </cell>
          <cell r="H395" t="str">
            <v>VND</v>
          </cell>
          <cell r="I395" t="str">
            <v>K22TTM#00027393</v>
          </cell>
          <cell r="J395">
            <v>44737</v>
          </cell>
        </row>
        <row r="396">
          <cell r="A396" t="str">
            <v>9101343901</v>
          </cell>
          <cell r="B396" t="str">
            <v>5134325628</v>
          </cell>
          <cell r="C396" t="str">
            <v>2003606</v>
          </cell>
          <cell r="D396" t="str">
            <v>CTY TNHH MTV TMDV NGỌC THƠM</v>
          </cell>
          <cell r="E396">
            <v>44716</v>
          </cell>
          <cell r="F396" t="str">
            <v>4233</v>
          </cell>
          <cell r="G396" t="str">
            <v>WM+ THA Liền kề L3-L5 FLC</v>
          </cell>
          <cell r="H396" t="str">
            <v>VND</v>
          </cell>
          <cell r="I396" t="str">
            <v>K22TTM#00001630</v>
          </cell>
          <cell r="J396">
            <v>44737</v>
          </cell>
        </row>
        <row r="397">
          <cell r="A397" t="str">
            <v>9101343907</v>
          </cell>
          <cell r="B397" t="str">
            <v>5133897023</v>
          </cell>
          <cell r="C397" t="str">
            <v>2003606</v>
          </cell>
          <cell r="D397" t="str">
            <v>CTY TNHH MTV TMDV NGỌC THƠM</v>
          </cell>
          <cell r="E397">
            <v>44716</v>
          </cell>
          <cell r="F397" t="str">
            <v>3131</v>
          </cell>
          <cell r="G397" t="str">
            <v>WM+ HNI 19 tổ 22 TT Đông Anh</v>
          </cell>
          <cell r="H397" t="str">
            <v>VND</v>
          </cell>
          <cell r="I397" t="str">
            <v>K22TTM#00019098</v>
          </cell>
          <cell r="J397">
            <v>44720</v>
          </cell>
        </row>
        <row r="398">
          <cell r="A398" t="str">
            <v>9101343909</v>
          </cell>
          <cell r="B398" t="str">
            <v>5134353704</v>
          </cell>
          <cell r="C398" t="str">
            <v>2003606</v>
          </cell>
          <cell r="D398" t="str">
            <v>CTY TNHH MTV TMDV NGỌC THƠM</v>
          </cell>
          <cell r="E398">
            <v>44716</v>
          </cell>
          <cell r="F398" t="str">
            <v>2352</v>
          </cell>
          <cell r="G398" t="str">
            <v>WM+ HNI 70 Vạn Kiếp</v>
          </cell>
          <cell r="H398" t="str">
            <v>VND</v>
          </cell>
          <cell r="I398" t="str">
            <v>K22TTM#00029808</v>
          </cell>
          <cell r="J398">
            <v>44740</v>
          </cell>
        </row>
        <row r="399">
          <cell r="A399" t="str">
            <v>9101343916</v>
          </cell>
          <cell r="B399" t="str">
            <v>5134325717</v>
          </cell>
          <cell r="C399" t="str">
            <v>2003606</v>
          </cell>
          <cell r="D399" t="str">
            <v>CTY TNHH MTV TMDV NGỌC THƠM</v>
          </cell>
          <cell r="E399">
            <v>44716</v>
          </cell>
          <cell r="F399" t="str">
            <v>6225</v>
          </cell>
          <cell r="G399" t="str">
            <v>WM+ HNI TDP Toàn Thắng, Gia Lâ</v>
          </cell>
          <cell r="H399" t="str">
            <v>VND</v>
          </cell>
          <cell r="I399" t="str">
            <v>K22TTM#00027414</v>
          </cell>
          <cell r="J399">
            <v>44737</v>
          </cell>
        </row>
        <row r="400">
          <cell r="A400" t="str">
            <v>9101343918</v>
          </cell>
          <cell r="B400" t="str">
            <v>5133897035</v>
          </cell>
          <cell r="C400" t="str">
            <v>2003606</v>
          </cell>
          <cell r="D400" t="str">
            <v>CTY TNHH MTV TMDV NGỌC THƠM</v>
          </cell>
          <cell r="E400">
            <v>44716</v>
          </cell>
          <cell r="F400" t="str">
            <v>5035</v>
          </cell>
          <cell r="G400" t="str">
            <v>WM+ QTI 150 Nguyễn Du</v>
          </cell>
          <cell r="H400" t="str">
            <v>VND</v>
          </cell>
          <cell r="I400" t="str">
            <v>K22TTM#00000199</v>
          </cell>
          <cell r="J400">
            <v>44720</v>
          </cell>
        </row>
        <row r="401">
          <cell r="A401" t="str">
            <v>9101343973</v>
          </cell>
          <cell r="B401" t="str">
            <v>5134325882</v>
          </cell>
          <cell r="C401" t="str">
            <v>2003606</v>
          </cell>
          <cell r="D401" t="str">
            <v>CTY TNHH MTV TMDV NGỌC THƠM</v>
          </cell>
          <cell r="E401">
            <v>44716</v>
          </cell>
          <cell r="F401" t="str">
            <v>5372</v>
          </cell>
          <cell r="G401" t="str">
            <v>WM+ LSN Số 37-39 Lê Hồng Phong</v>
          </cell>
          <cell r="H401" t="str">
            <v>VND</v>
          </cell>
          <cell r="I401" t="str">
            <v>K22TTM#00000838</v>
          </cell>
          <cell r="J401">
            <v>44737</v>
          </cell>
        </row>
        <row r="402">
          <cell r="A402" t="str">
            <v>9101343990</v>
          </cell>
          <cell r="B402" t="str">
            <v>5134072857</v>
          </cell>
          <cell r="C402" t="str">
            <v>2003606</v>
          </cell>
          <cell r="D402" t="str">
            <v>CTY TNHH MTV TMDV NGỌC THƠM</v>
          </cell>
          <cell r="E402">
            <v>44716</v>
          </cell>
          <cell r="F402" t="str">
            <v>6384</v>
          </cell>
          <cell r="G402" t="str">
            <v>WM+ CBG 075 Vườn Cam</v>
          </cell>
          <cell r="H402" t="str">
            <v>VND</v>
          </cell>
          <cell r="I402" t="str">
            <v>K22TTM#00000094</v>
          </cell>
          <cell r="J402">
            <v>44727</v>
          </cell>
        </row>
        <row r="403">
          <cell r="A403" t="str">
            <v>9101343994</v>
          </cell>
          <cell r="B403" t="str">
            <v>5133897042</v>
          </cell>
          <cell r="C403" t="str">
            <v>2003606</v>
          </cell>
          <cell r="D403" t="str">
            <v>CTY TNHH MTV TMDV NGỌC THƠM</v>
          </cell>
          <cell r="E403">
            <v>44716</v>
          </cell>
          <cell r="F403" t="str">
            <v>1616</v>
          </cell>
          <cell r="G403" t="str">
            <v>WM VCP TTH Hùng Vương</v>
          </cell>
          <cell r="H403" t="str">
            <v>VND</v>
          </cell>
          <cell r="I403" t="str">
            <v>K22TTM#00000332</v>
          </cell>
          <cell r="J403">
            <v>44720</v>
          </cell>
        </row>
        <row r="404">
          <cell r="A404" t="str">
            <v>9101343996</v>
          </cell>
          <cell r="B404" t="str">
            <v>5133897054</v>
          </cell>
          <cell r="C404" t="str">
            <v>2003606</v>
          </cell>
          <cell r="D404" t="str">
            <v>CTY TNHH MTV TMDV NGỌC THƠM</v>
          </cell>
          <cell r="E404">
            <v>44716</v>
          </cell>
          <cell r="F404" t="str">
            <v>3122</v>
          </cell>
          <cell r="G404" t="str">
            <v>WM+ HPG 328 Trần Nguyên Hãn</v>
          </cell>
          <cell r="H404" t="str">
            <v>VND</v>
          </cell>
          <cell r="I404" t="str">
            <v>K22TTM#00001998</v>
          </cell>
          <cell r="J404">
            <v>44720</v>
          </cell>
        </row>
        <row r="405">
          <cell r="A405" t="str">
            <v>9101343998</v>
          </cell>
          <cell r="B405" t="str">
            <v>5133897058</v>
          </cell>
          <cell r="C405" t="str">
            <v>2003606</v>
          </cell>
          <cell r="D405" t="str">
            <v>CTY TNHH MTV TMDV NGỌC THƠM</v>
          </cell>
          <cell r="E405">
            <v>44716</v>
          </cell>
          <cell r="F405" t="str">
            <v>1539</v>
          </cell>
          <cell r="G405" t="str">
            <v>WM VCC HNI Bà Triệu</v>
          </cell>
          <cell r="H405" t="str">
            <v>VND</v>
          </cell>
          <cell r="I405" t="str">
            <v>K22TTM#00019108</v>
          </cell>
          <cell r="J405">
            <v>44720</v>
          </cell>
        </row>
        <row r="406">
          <cell r="A406" t="str">
            <v>9101344000</v>
          </cell>
          <cell r="B406" t="str">
            <v>5134325960</v>
          </cell>
          <cell r="C406" t="str">
            <v>2003606</v>
          </cell>
          <cell r="D406" t="str">
            <v>CTY TNHH MTV TMDV NGỌC THƠM</v>
          </cell>
          <cell r="E406">
            <v>44716</v>
          </cell>
          <cell r="F406" t="str">
            <v>4121</v>
          </cell>
          <cell r="G406" t="str">
            <v>WM+ HNI 61 Do Nha</v>
          </cell>
          <cell r="H406" t="str">
            <v>VND</v>
          </cell>
          <cell r="I406" t="str">
            <v>K22TTM#00027464</v>
          </cell>
          <cell r="J406">
            <v>44737</v>
          </cell>
        </row>
        <row r="407">
          <cell r="A407" t="str">
            <v>9101344009</v>
          </cell>
          <cell r="B407" t="str">
            <v>5133897061</v>
          </cell>
          <cell r="C407" t="str">
            <v>2003606</v>
          </cell>
          <cell r="D407" t="str">
            <v>CTY TNHH MTV TMDV NGỌC THƠM</v>
          </cell>
          <cell r="E407">
            <v>44716</v>
          </cell>
          <cell r="F407" t="str">
            <v>4407</v>
          </cell>
          <cell r="G407" t="str">
            <v>WM+ THA 53 LK 20 Đông Sơn</v>
          </cell>
          <cell r="H407" t="str">
            <v>VND</v>
          </cell>
          <cell r="I407" t="str">
            <v>K22TTM#00001175</v>
          </cell>
          <cell r="J407">
            <v>44720</v>
          </cell>
        </row>
        <row r="408">
          <cell r="A408" t="str">
            <v>9101344011</v>
          </cell>
          <cell r="B408" t="str">
            <v>5134353783</v>
          </cell>
          <cell r="C408" t="str">
            <v>2003606</v>
          </cell>
          <cell r="D408" t="str">
            <v>CTY TNHH MTV TMDV NGỌC THƠM</v>
          </cell>
          <cell r="E408">
            <v>44716</v>
          </cell>
          <cell r="F408" t="str">
            <v>5280</v>
          </cell>
          <cell r="G408" t="str">
            <v>WM+ HTH 149 Vũ Quang</v>
          </cell>
          <cell r="H408" t="str">
            <v>VND</v>
          </cell>
          <cell r="I408" t="str">
            <v>K22TTM#00000538</v>
          </cell>
          <cell r="J408">
            <v>44740</v>
          </cell>
        </row>
        <row r="409">
          <cell r="A409" t="str">
            <v>9101344015</v>
          </cell>
          <cell r="B409" t="str">
            <v>5133897062</v>
          </cell>
          <cell r="C409" t="str">
            <v>2003606</v>
          </cell>
          <cell r="D409" t="str">
            <v>CTY TNHH MTV TMDV NGỌC THƠM</v>
          </cell>
          <cell r="E409">
            <v>44716</v>
          </cell>
          <cell r="F409" t="str">
            <v>5107</v>
          </cell>
          <cell r="G409" t="str">
            <v>WM+ BTE 401B Nguyễn Đình Chiểu</v>
          </cell>
          <cell r="H409" t="str">
            <v>VND</v>
          </cell>
          <cell r="I409" t="str">
            <v>K22TTM#00000240</v>
          </cell>
          <cell r="J409">
            <v>44720</v>
          </cell>
        </row>
        <row r="410">
          <cell r="A410" t="str">
            <v>9101344025</v>
          </cell>
          <cell r="B410" t="str">
            <v>5134326034</v>
          </cell>
          <cell r="C410" t="str">
            <v>2003606</v>
          </cell>
          <cell r="D410" t="str">
            <v>CTY TNHH MTV TMDV NGỌC THƠM</v>
          </cell>
          <cell r="E410">
            <v>44716</v>
          </cell>
          <cell r="F410" t="str">
            <v>5274</v>
          </cell>
          <cell r="G410" t="str">
            <v>WM+ HCM 109-111 Kênh Nước Đen</v>
          </cell>
          <cell r="H410" t="str">
            <v>VND</v>
          </cell>
          <cell r="I410" t="str">
            <v>K22TTM#00011718</v>
          </cell>
          <cell r="J410">
            <v>44737</v>
          </cell>
        </row>
        <row r="411">
          <cell r="A411" t="str">
            <v>9101344026</v>
          </cell>
          <cell r="B411" t="str">
            <v>5134353820</v>
          </cell>
          <cell r="C411" t="str">
            <v>2003606</v>
          </cell>
          <cell r="D411" t="str">
            <v>CTY TNHH MTV TMDV NGỌC THƠM</v>
          </cell>
          <cell r="E411">
            <v>44716</v>
          </cell>
          <cell r="F411" t="str">
            <v>6198</v>
          </cell>
          <cell r="G411" t="str">
            <v>WM+ DNG Túy Loan Đông 1, Hòa V</v>
          </cell>
          <cell r="H411" t="str">
            <v>VND</v>
          </cell>
          <cell r="I411" t="str">
            <v>K22TTM#00004925</v>
          </cell>
          <cell r="J411">
            <v>44740</v>
          </cell>
        </row>
        <row r="412">
          <cell r="A412" t="str">
            <v>9101344043</v>
          </cell>
          <cell r="B412" t="str">
            <v>5134353822</v>
          </cell>
          <cell r="C412" t="str">
            <v>2003606</v>
          </cell>
          <cell r="D412" t="str">
            <v>CTY TNHH MTV TMDV NGỌC THƠM</v>
          </cell>
          <cell r="E412">
            <v>44716</v>
          </cell>
          <cell r="F412" t="str">
            <v>4982</v>
          </cell>
          <cell r="G412" t="str">
            <v>WM+ HNM 203 Đinh Tiên Hoàng</v>
          </cell>
          <cell r="H412" t="str">
            <v>VND</v>
          </cell>
          <cell r="I412" t="str">
            <v>K22TTM#00000376</v>
          </cell>
          <cell r="J412">
            <v>44740</v>
          </cell>
        </row>
        <row r="413">
          <cell r="A413" t="str">
            <v>9101344051</v>
          </cell>
          <cell r="B413" t="str">
            <v>5134353862</v>
          </cell>
          <cell r="C413" t="str">
            <v>2003606</v>
          </cell>
          <cell r="D413" t="str">
            <v>CTY TNHH MTV TMDV NGỌC THƠM</v>
          </cell>
          <cell r="E413">
            <v>44716</v>
          </cell>
          <cell r="F413" t="str">
            <v>3529</v>
          </cell>
          <cell r="G413" t="str">
            <v>WM+ HNI OCT2 Xuân Phương</v>
          </cell>
          <cell r="H413" t="str">
            <v>VND</v>
          </cell>
          <cell r="I413" t="str">
            <v>K22TTM#00029876</v>
          </cell>
          <cell r="J413">
            <v>44740</v>
          </cell>
        </row>
        <row r="414">
          <cell r="A414" t="str">
            <v>9101344052</v>
          </cell>
          <cell r="B414" t="str">
            <v>5134353863</v>
          </cell>
          <cell r="C414" t="str">
            <v>2003606</v>
          </cell>
          <cell r="D414" t="str">
            <v>CTY TNHH MTV TMDV NGỌC THƠM</v>
          </cell>
          <cell r="E414">
            <v>44716</v>
          </cell>
          <cell r="F414" t="str">
            <v>3529</v>
          </cell>
          <cell r="G414" t="str">
            <v>WM+ HNI OCT2 Xuân Phương</v>
          </cell>
          <cell r="H414" t="str">
            <v>VND</v>
          </cell>
          <cell r="I414" t="str">
            <v>K22TTM#00029877</v>
          </cell>
          <cell r="J414">
            <v>44740</v>
          </cell>
        </row>
        <row r="415">
          <cell r="A415" t="str">
            <v>9101344058</v>
          </cell>
          <cell r="B415" t="str">
            <v>5134353885</v>
          </cell>
          <cell r="C415" t="str">
            <v>2003606</v>
          </cell>
          <cell r="D415" t="str">
            <v>CTY TNHH MTV TMDV NGỌC THƠM</v>
          </cell>
          <cell r="E415">
            <v>44716</v>
          </cell>
          <cell r="F415" t="str">
            <v>5327</v>
          </cell>
          <cell r="G415" t="str">
            <v>WM+ HNI Kiot TM02 Số 50 ngõ 28</v>
          </cell>
          <cell r="H415" t="str">
            <v>VND</v>
          </cell>
          <cell r="I415" t="str">
            <v>K22TTM#00029890</v>
          </cell>
          <cell r="J415">
            <v>44740</v>
          </cell>
        </row>
        <row r="416">
          <cell r="A416" t="str">
            <v>9101344065</v>
          </cell>
          <cell r="B416" t="str">
            <v>5134353888</v>
          </cell>
          <cell r="C416" t="str">
            <v>2003606</v>
          </cell>
          <cell r="D416" t="str">
            <v>CTY TNHH MTV TMDV NGỌC THƠM</v>
          </cell>
          <cell r="E416">
            <v>44716</v>
          </cell>
          <cell r="F416" t="str">
            <v>2020</v>
          </cell>
          <cell r="G416" t="str">
            <v>WM+ HNI CT6 Định Công</v>
          </cell>
          <cell r="H416" t="str">
            <v>VND</v>
          </cell>
          <cell r="I416" t="str">
            <v>K22TTM#00029893</v>
          </cell>
          <cell r="J416">
            <v>44740</v>
          </cell>
        </row>
        <row r="417">
          <cell r="A417" t="str">
            <v>9101344069</v>
          </cell>
          <cell r="B417" t="str">
            <v>5133897096</v>
          </cell>
          <cell r="C417" t="str">
            <v>2003606</v>
          </cell>
          <cell r="D417" t="str">
            <v>CTY TNHH MTV TMDV NGỌC THƠM</v>
          </cell>
          <cell r="E417">
            <v>44716</v>
          </cell>
          <cell r="F417" t="str">
            <v>6265</v>
          </cell>
          <cell r="G417" t="str">
            <v>WM+ VPC TDP Cổ Độ, Bình Xuyên</v>
          </cell>
          <cell r="H417" t="str">
            <v>VND</v>
          </cell>
          <cell r="I417" t="str">
            <v>K22TTM#00000339</v>
          </cell>
          <cell r="J417">
            <v>44720</v>
          </cell>
        </row>
        <row r="418">
          <cell r="A418" t="str">
            <v>9101344100</v>
          </cell>
          <cell r="B418" t="str">
            <v>5134326189</v>
          </cell>
          <cell r="C418" t="str">
            <v>2003606</v>
          </cell>
          <cell r="D418" t="str">
            <v>CTY TNHH MTV TMDV NGỌC THƠM</v>
          </cell>
          <cell r="E418">
            <v>44716</v>
          </cell>
          <cell r="F418" t="str">
            <v>3294</v>
          </cell>
          <cell r="G418" t="str">
            <v>WM+ HCM C3/5 Ấp 3</v>
          </cell>
          <cell r="H418" t="str">
            <v>VND</v>
          </cell>
          <cell r="I418" t="str">
            <v>K22TTM#00011747</v>
          </cell>
          <cell r="J418">
            <v>44737</v>
          </cell>
        </row>
        <row r="419">
          <cell r="A419" t="str">
            <v>9101344115</v>
          </cell>
          <cell r="B419" t="str">
            <v>5134326231</v>
          </cell>
          <cell r="C419" t="str">
            <v>2003606</v>
          </cell>
          <cell r="D419" t="str">
            <v>CTY TNHH MTV TMDV NGỌC THƠM</v>
          </cell>
          <cell r="E419">
            <v>44716</v>
          </cell>
          <cell r="F419" t="str">
            <v>3231</v>
          </cell>
          <cell r="G419" t="str">
            <v>WM+ HNI Tổ 6 Phúc Lợi</v>
          </cell>
          <cell r="H419" t="str">
            <v>VND</v>
          </cell>
          <cell r="I419" t="str">
            <v>K22TTM#00027521</v>
          </cell>
          <cell r="J419">
            <v>44737</v>
          </cell>
        </row>
        <row r="420">
          <cell r="A420" t="str">
            <v>9101344118</v>
          </cell>
          <cell r="B420" t="str">
            <v>5134326274</v>
          </cell>
          <cell r="C420" t="str">
            <v>2003606</v>
          </cell>
          <cell r="D420" t="str">
            <v>CTY TNHH MTV TMDV NGỌC THƠM</v>
          </cell>
          <cell r="E420">
            <v>44716</v>
          </cell>
          <cell r="F420" t="str">
            <v>5538</v>
          </cell>
          <cell r="G420" t="str">
            <v>WM+ HDG Số 111 Chi Lăng</v>
          </cell>
          <cell r="H420" t="str">
            <v>VND</v>
          </cell>
          <cell r="I420" t="str">
            <v>K22TTM#00001550</v>
          </cell>
          <cell r="J420">
            <v>44737</v>
          </cell>
        </row>
        <row r="421">
          <cell r="A421" t="str">
            <v>9101344130</v>
          </cell>
          <cell r="B421" t="str">
            <v>5134326394</v>
          </cell>
          <cell r="C421" t="str">
            <v>2003606</v>
          </cell>
          <cell r="D421" t="str">
            <v>CTY TNHH MTV TMDV NGỌC THƠM</v>
          </cell>
          <cell r="E421">
            <v>44716</v>
          </cell>
          <cell r="F421" t="str">
            <v>5224</v>
          </cell>
          <cell r="G421" t="str">
            <v>WM+ HNI T1 Tòa Trung Yên Smile</v>
          </cell>
          <cell r="H421" t="str">
            <v>VND</v>
          </cell>
          <cell r="I421" t="str">
            <v>K22TTM#00027554</v>
          </cell>
          <cell r="J421">
            <v>44737</v>
          </cell>
        </row>
        <row r="422">
          <cell r="A422" t="str">
            <v>9101344134</v>
          </cell>
          <cell r="B422" t="str">
            <v>5134326400</v>
          </cell>
          <cell r="C422" t="str">
            <v>2003606</v>
          </cell>
          <cell r="D422" t="str">
            <v>CTY TNHH MTV TMDV NGỌC THƠM</v>
          </cell>
          <cell r="E422">
            <v>44716</v>
          </cell>
          <cell r="F422" t="str">
            <v>5224</v>
          </cell>
          <cell r="G422" t="str">
            <v>WM+ HNI T1 Tòa Trung Yên Smile</v>
          </cell>
          <cell r="H422" t="str">
            <v>VND</v>
          </cell>
          <cell r="I422" t="str">
            <v>K22TTM#00027555</v>
          </cell>
          <cell r="J422">
            <v>44737</v>
          </cell>
        </row>
        <row r="423">
          <cell r="A423" t="str">
            <v>9101344145</v>
          </cell>
          <cell r="B423" t="str">
            <v>5134326468</v>
          </cell>
          <cell r="C423" t="str">
            <v>2003606</v>
          </cell>
          <cell r="D423" t="str">
            <v>CTY TNHH MTV TMDV NGỌC THƠM</v>
          </cell>
          <cell r="E423">
            <v>44716</v>
          </cell>
          <cell r="F423" t="str">
            <v>5232</v>
          </cell>
          <cell r="G423" t="str">
            <v>WM+ CTO 303 Nguyễn Văn Linh</v>
          </cell>
          <cell r="H423" t="str">
            <v>VND</v>
          </cell>
          <cell r="I423" t="str">
            <v>K22TTM#00001809</v>
          </cell>
          <cell r="J423">
            <v>44737</v>
          </cell>
        </row>
        <row r="424">
          <cell r="A424" t="str">
            <v>9101344154</v>
          </cell>
          <cell r="B424" t="str">
            <v>5134326510</v>
          </cell>
          <cell r="C424" t="str">
            <v>2003606</v>
          </cell>
          <cell r="D424" t="str">
            <v>CTY TNHH MTV TMDV NGỌC THƠM</v>
          </cell>
          <cell r="E424">
            <v>44716</v>
          </cell>
          <cell r="F424" t="str">
            <v>4586</v>
          </cell>
          <cell r="G424" t="str">
            <v>WM+ TQG Tổ 16 phường Tân Quang</v>
          </cell>
          <cell r="H424" t="str">
            <v>VND</v>
          </cell>
          <cell r="I424" t="str">
            <v>K22TTM#00000875</v>
          </cell>
          <cell r="J424">
            <v>44737</v>
          </cell>
        </row>
        <row r="425">
          <cell r="A425" t="str">
            <v>9101344157</v>
          </cell>
          <cell r="B425" t="str">
            <v>5133897133</v>
          </cell>
          <cell r="C425" t="str">
            <v>2003606</v>
          </cell>
          <cell r="D425" t="str">
            <v>CTY TNHH MTV TMDV NGỌC THƠM</v>
          </cell>
          <cell r="E425">
            <v>44716</v>
          </cell>
          <cell r="F425" t="str">
            <v>3003</v>
          </cell>
          <cell r="G425" t="str">
            <v>WM+ DNG 80 Ngũ Hành Sơn</v>
          </cell>
          <cell r="H425" t="str">
            <v>VND</v>
          </cell>
          <cell r="I425" t="str">
            <v>K22TTM#00003058</v>
          </cell>
          <cell r="J425">
            <v>44720</v>
          </cell>
        </row>
        <row r="426">
          <cell r="A426" t="str">
            <v>9101344163</v>
          </cell>
          <cell r="B426" t="str">
            <v>5134326546</v>
          </cell>
          <cell r="C426" t="str">
            <v>2003606</v>
          </cell>
          <cell r="D426" t="str">
            <v>CTY TNHH MTV TMDV NGỌC THƠM</v>
          </cell>
          <cell r="E426">
            <v>44716</v>
          </cell>
          <cell r="F426" t="str">
            <v>5013</v>
          </cell>
          <cell r="G426" t="str">
            <v>WM+ QNI 330-332 Nguyễn Văn Lin</v>
          </cell>
          <cell r="H426" t="str">
            <v>VND</v>
          </cell>
          <cell r="I426" t="str">
            <v>K22TTM#00000289</v>
          </cell>
          <cell r="J426">
            <v>44737</v>
          </cell>
        </row>
        <row r="427">
          <cell r="A427" t="str">
            <v>9101344199</v>
          </cell>
          <cell r="B427" t="str">
            <v>5134326671</v>
          </cell>
          <cell r="C427" t="str">
            <v>2003606</v>
          </cell>
          <cell r="D427" t="str">
            <v>CTY TNHH MTV TMDV NGỌC THƠM</v>
          </cell>
          <cell r="E427">
            <v>44716</v>
          </cell>
          <cell r="F427" t="str">
            <v>6025</v>
          </cell>
          <cell r="G427" t="str">
            <v>WM+ HPG Xuân Đài 2, An Lão</v>
          </cell>
          <cell r="H427" t="str">
            <v>VND</v>
          </cell>
          <cell r="I427" t="str">
            <v>K22TTM#00003098</v>
          </cell>
          <cell r="J427">
            <v>44737</v>
          </cell>
        </row>
        <row r="428">
          <cell r="A428" t="str">
            <v>9101344204</v>
          </cell>
          <cell r="B428" t="str">
            <v>5133897147</v>
          </cell>
          <cell r="C428" t="str">
            <v>2003606</v>
          </cell>
          <cell r="D428" t="str">
            <v>CTY TNHH MTV TMDV NGỌC THƠM</v>
          </cell>
          <cell r="E428">
            <v>44716</v>
          </cell>
          <cell r="F428" t="str">
            <v>5551</v>
          </cell>
          <cell r="G428" t="str">
            <v>WM+ VLG 86 Nguyễn Huệ</v>
          </cell>
          <cell r="H428" t="str">
            <v>VND</v>
          </cell>
          <cell r="I428" t="str">
            <v>K22TTM#00000235</v>
          </cell>
          <cell r="J428">
            <v>44720</v>
          </cell>
        </row>
        <row r="429">
          <cell r="A429" t="str">
            <v>9101344227</v>
          </cell>
          <cell r="B429" t="str">
            <v>5134354032</v>
          </cell>
          <cell r="C429" t="str">
            <v>2003606</v>
          </cell>
          <cell r="D429" t="str">
            <v>CTY TNHH MTV TMDV NGỌC THƠM</v>
          </cell>
          <cell r="E429">
            <v>44716</v>
          </cell>
          <cell r="F429" t="str">
            <v>5731</v>
          </cell>
          <cell r="G429" t="str">
            <v>WM+ THA 04 Đường Thanh Niên</v>
          </cell>
          <cell r="H429" t="str">
            <v>VND</v>
          </cell>
          <cell r="I429" t="str">
            <v>K22TTM#00001769</v>
          </cell>
          <cell r="J429">
            <v>44740</v>
          </cell>
        </row>
        <row r="430">
          <cell r="A430" t="str">
            <v>9101344238</v>
          </cell>
          <cell r="B430" t="str">
            <v>5134311084</v>
          </cell>
          <cell r="C430" t="str">
            <v>2003606</v>
          </cell>
          <cell r="D430" t="str">
            <v>CTY TNHH MTV TMDV NGỌC THƠM</v>
          </cell>
          <cell r="E430">
            <v>44716</v>
          </cell>
          <cell r="F430" t="str">
            <v>5854</v>
          </cell>
          <cell r="G430" t="str">
            <v>WM+ HCM A1/27A,  Ấp 1, Xã Vĩnh</v>
          </cell>
          <cell r="H430" t="str">
            <v>VND</v>
          </cell>
          <cell r="I430" t="str">
            <v>K22TTM#00009659</v>
          </cell>
          <cell r="J430">
            <v>44737</v>
          </cell>
        </row>
        <row r="431">
          <cell r="A431" t="str">
            <v>9101344245</v>
          </cell>
          <cell r="B431" t="str">
            <v>5133897149</v>
          </cell>
          <cell r="C431" t="str">
            <v>2003606</v>
          </cell>
          <cell r="D431" t="str">
            <v>CTY TNHH MTV TMDV NGỌC THƠM</v>
          </cell>
          <cell r="E431">
            <v>44716</v>
          </cell>
          <cell r="F431" t="str">
            <v>2377</v>
          </cell>
          <cell r="G431" t="str">
            <v>WM+ HNI 211 Thạch Bàn</v>
          </cell>
          <cell r="H431" t="str">
            <v>VND</v>
          </cell>
          <cell r="I431" t="str">
            <v>K22TTM#00019131</v>
          </cell>
          <cell r="J431">
            <v>44720</v>
          </cell>
        </row>
        <row r="432">
          <cell r="A432" t="str">
            <v>9101344247</v>
          </cell>
          <cell r="B432" t="str">
            <v>5133897151</v>
          </cell>
          <cell r="C432" t="str">
            <v>2003606</v>
          </cell>
          <cell r="D432" t="str">
            <v>CTY TNHH MTV TMDV NGỌC THƠM</v>
          </cell>
          <cell r="E432">
            <v>44716</v>
          </cell>
          <cell r="F432" t="str">
            <v>4830</v>
          </cell>
          <cell r="G432" t="str">
            <v>WM+ NBH 73 Ngô Thì Nhậm</v>
          </cell>
          <cell r="H432" t="str">
            <v>VND</v>
          </cell>
          <cell r="I432" t="str">
            <v>K22TTM#00000345</v>
          </cell>
          <cell r="J432">
            <v>44720</v>
          </cell>
        </row>
        <row r="433">
          <cell r="A433" t="str">
            <v>9101344275</v>
          </cell>
          <cell r="B433" t="str">
            <v>5134354073</v>
          </cell>
          <cell r="C433" t="str">
            <v>2003606</v>
          </cell>
          <cell r="D433" t="str">
            <v>CTY TNHH MTV TMDV NGỌC THƠM</v>
          </cell>
          <cell r="E433">
            <v>44716</v>
          </cell>
          <cell r="F433" t="str">
            <v>3191</v>
          </cell>
          <cell r="G433" t="str">
            <v>WM+ HNI Metropolitan CT36</v>
          </cell>
          <cell r="H433" t="str">
            <v>VND</v>
          </cell>
          <cell r="I433" t="str">
            <v>K22TTM#00029976</v>
          </cell>
          <cell r="J433">
            <v>44740</v>
          </cell>
        </row>
        <row r="434">
          <cell r="A434" t="str">
            <v>9101344276</v>
          </cell>
          <cell r="B434" t="str">
            <v>5134311198</v>
          </cell>
          <cell r="C434" t="str">
            <v>2003606</v>
          </cell>
          <cell r="D434" t="str">
            <v>CTY TNHH MTV TMDV NGỌC THƠM</v>
          </cell>
          <cell r="E434">
            <v>44716</v>
          </cell>
          <cell r="F434" t="str">
            <v>3430</v>
          </cell>
          <cell r="G434" t="str">
            <v>WM+ HCM C12/13B Liên Ấp 123</v>
          </cell>
          <cell r="H434" t="str">
            <v>VND</v>
          </cell>
          <cell r="I434" t="str">
            <v>K22TTM#00009683</v>
          </cell>
          <cell r="J434">
            <v>44737</v>
          </cell>
        </row>
        <row r="435">
          <cell r="A435" t="str">
            <v>9101344299</v>
          </cell>
          <cell r="B435" t="str">
            <v>5134311295</v>
          </cell>
          <cell r="C435" t="str">
            <v>2003606</v>
          </cell>
          <cell r="D435" t="str">
            <v>CTY TNHH MTV TMDV NGỌC THƠM</v>
          </cell>
          <cell r="E435">
            <v>44716</v>
          </cell>
          <cell r="F435" t="str">
            <v>3133</v>
          </cell>
          <cell r="G435" t="str">
            <v>WM+ HNI An Trai</v>
          </cell>
          <cell r="H435" t="str">
            <v>VND</v>
          </cell>
          <cell r="I435" t="str">
            <v>K22TTM#00023104</v>
          </cell>
          <cell r="J435">
            <v>44737</v>
          </cell>
        </row>
        <row r="436">
          <cell r="A436" t="str">
            <v>9101344331</v>
          </cell>
          <cell r="B436" t="str">
            <v>5134311521</v>
          </cell>
          <cell r="C436" t="str">
            <v>2003606</v>
          </cell>
          <cell r="D436" t="str">
            <v>CTY TNHH MTV TMDV NGỌC THƠM</v>
          </cell>
          <cell r="E436">
            <v>44716</v>
          </cell>
          <cell r="F436" t="str">
            <v>5921</v>
          </cell>
          <cell r="G436" t="str">
            <v>WM+ HDG Chợ Rồng, Nam Sách</v>
          </cell>
          <cell r="H436" t="str">
            <v>VND</v>
          </cell>
          <cell r="I436" t="str">
            <v>K22TTM#00001291</v>
          </cell>
          <cell r="J436">
            <v>44737</v>
          </cell>
        </row>
        <row r="437">
          <cell r="A437" t="str">
            <v>9101344332</v>
          </cell>
          <cell r="B437" t="str">
            <v>5133897172</v>
          </cell>
          <cell r="C437" t="str">
            <v>2003606</v>
          </cell>
          <cell r="D437" t="str">
            <v>CTY TNHH MTV TMDV NGỌC THƠM</v>
          </cell>
          <cell r="E437">
            <v>44716</v>
          </cell>
          <cell r="F437" t="str">
            <v>4166</v>
          </cell>
          <cell r="G437" t="str">
            <v>WM+ HNI R1 Royal City</v>
          </cell>
          <cell r="H437" t="str">
            <v>VND</v>
          </cell>
          <cell r="I437" t="str">
            <v>K22TTM#00019139</v>
          </cell>
          <cell r="J437">
            <v>44720</v>
          </cell>
        </row>
        <row r="438">
          <cell r="A438" t="str">
            <v>9101344333</v>
          </cell>
          <cell r="B438" t="str">
            <v>5134354164</v>
          </cell>
          <cell r="C438" t="str">
            <v>2003606</v>
          </cell>
          <cell r="D438" t="str">
            <v>CTY TNHH MTV TMDV NGỌC THƠM</v>
          </cell>
          <cell r="E438">
            <v>44716</v>
          </cell>
          <cell r="F438" t="str">
            <v>4947</v>
          </cell>
          <cell r="G438" t="str">
            <v>WM+ GLI 27-29 Nguyễn Văn Trỗi</v>
          </cell>
          <cell r="H438" t="str">
            <v>VND</v>
          </cell>
          <cell r="I438" t="str">
            <v>K22TTM#00000368</v>
          </cell>
          <cell r="J438">
            <v>44740</v>
          </cell>
        </row>
        <row r="439">
          <cell r="A439" t="str">
            <v>9101344361</v>
          </cell>
          <cell r="B439" t="str">
            <v>5134311591</v>
          </cell>
          <cell r="C439" t="str">
            <v>2003606</v>
          </cell>
          <cell r="D439" t="str">
            <v>CTY TNHH MTV TMDV NGỌC THƠM</v>
          </cell>
          <cell r="E439">
            <v>44716</v>
          </cell>
          <cell r="F439" t="str">
            <v>5224</v>
          </cell>
          <cell r="G439" t="str">
            <v>WM+ HNI T1 Tòa Trung Yên Smile</v>
          </cell>
          <cell r="H439" t="str">
            <v>VND</v>
          </cell>
          <cell r="I439" t="str">
            <v>K22TTM#00023183</v>
          </cell>
          <cell r="J439">
            <v>44737</v>
          </cell>
        </row>
        <row r="440">
          <cell r="A440" t="str">
            <v>9101344372</v>
          </cell>
          <cell r="B440" t="str">
            <v>5133897186</v>
          </cell>
          <cell r="C440" t="str">
            <v>2003606</v>
          </cell>
          <cell r="D440" t="str">
            <v>CTY TNHH MTV TMDV NGỌC THƠM</v>
          </cell>
          <cell r="E440">
            <v>44716</v>
          </cell>
          <cell r="F440" t="str">
            <v>3561</v>
          </cell>
          <cell r="G440" t="str">
            <v>WM+ DNG 45 Nguyễn Đình Tứ</v>
          </cell>
          <cell r="H440" t="str">
            <v>VND</v>
          </cell>
          <cell r="I440" t="str">
            <v>K22TTM#00003062</v>
          </cell>
          <cell r="J440">
            <v>44720</v>
          </cell>
        </row>
        <row r="441">
          <cell r="A441" t="str">
            <v>9101344374</v>
          </cell>
          <cell r="B441" t="str">
            <v>5134311661</v>
          </cell>
          <cell r="C441" t="str">
            <v>2003606</v>
          </cell>
          <cell r="D441" t="str">
            <v>CTY TNHH MTV TMDV NGỌC THƠM</v>
          </cell>
          <cell r="E441">
            <v>44716</v>
          </cell>
          <cell r="F441" t="str">
            <v>2817</v>
          </cell>
          <cell r="G441" t="str">
            <v>WM+ HNI 18 Cầu Dậu</v>
          </cell>
          <cell r="H441" t="str">
            <v>VND</v>
          </cell>
          <cell r="I441" t="str">
            <v>K22TTM#00023201</v>
          </cell>
          <cell r="J441">
            <v>44737</v>
          </cell>
        </row>
        <row r="442">
          <cell r="A442" t="str">
            <v>9101344395</v>
          </cell>
          <cell r="B442" t="str">
            <v>5134354275</v>
          </cell>
          <cell r="C442" t="str">
            <v>2003606</v>
          </cell>
          <cell r="D442" t="str">
            <v>CTY TNHH MTV TMDV NGỌC THƠM</v>
          </cell>
          <cell r="E442">
            <v>44716</v>
          </cell>
          <cell r="F442" t="str">
            <v>4776</v>
          </cell>
          <cell r="G442" t="str">
            <v>WM+ HNI 28 Hòe Thị</v>
          </cell>
          <cell r="H442" t="str">
            <v>VND</v>
          </cell>
          <cell r="I442" t="str">
            <v>K22TTM#00030072</v>
          </cell>
          <cell r="J442">
            <v>44740</v>
          </cell>
        </row>
        <row r="443">
          <cell r="A443" t="str">
            <v>9101344411</v>
          </cell>
          <cell r="B443" t="str">
            <v>5133897210</v>
          </cell>
          <cell r="C443" t="str">
            <v>2003606</v>
          </cell>
          <cell r="D443" t="str">
            <v>CTY TNHH MTV TMDV NGỌC THƠM</v>
          </cell>
          <cell r="E443">
            <v>44716</v>
          </cell>
          <cell r="F443" t="str">
            <v>4244</v>
          </cell>
          <cell r="G443" t="str">
            <v>WM+ HNI 1 Kim Đồng</v>
          </cell>
          <cell r="H443" t="str">
            <v>VND</v>
          </cell>
          <cell r="I443" t="str">
            <v>K22TTM#00019148</v>
          </cell>
          <cell r="J443">
            <v>44720</v>
          </cell>
        </row>
        <row r="444">
          <cell r="A444" t="str">
            <v>9101344415</v>
          </cell>
          <cell r="B444" t="str">
            <v>5133897212</v>
          </cell>
          <cell r="C444" t="str">
            <v>2003606</v>
          </cell>
          <cell r="D444" t="str">
            <v>CTY TNHH MTV TMDV NGỌC THƠM</v>
          </cell>
          <cell r="E444">
            <v>44716</v>
          </cell>
          <cell r="F444" t="str">
            <v>2244</v>
          </cell>
          <cell r="G444" t="str">
            <v>WM+ HNI 227 Ngọc Lâm</v>
          </cell>
          <cell r="H444" t="str">
            <v>VND</v>
          </cell>
          <cell r="I444" t="str">
            <v>K22TTM#00019149</v>
          </cell>
          <cell r="J444">
            <v>44720</v>
          </cell>
        </row>
        <row r="445">
          <cell r="A445" t="str">
            <v>9101344419</v>
          </cell>
          <cell r="B445" t="str">
            <v>5133897213</v>
          </cell>
          <cell r="C445" t="str">
            <v>2003606</v>
          </cell>
          <cell r="D445" t="str">
            <v>CTY TNHH MTV TMDV NGỌC THƠM</v>
          </cell>
          <cell r="E445">
            <v>44716</v>
          </cell>
          <cell r="F445" t="str">
            <v>1699</v>
          </cell>
          <cell r="G445" t="str">
            <v>WM VMM HNI Ocean Park</v>
          </cell>
          <cell r="H445" t="str">
            <v>VND</v>
          </cell>
          <cell r="I445" t="str">
            <v>K22TTM#00019150</v>
          </cell>
          <cell r="J445">
            <v>44720</v>
          </cell>
        </row>
        <row r="446">
          <cell r="A446" t="str">
            <v>9101344443</v>
          </cell>
          <cell r="B446" t="str">
            <v>5133897226</v>
          </cell>
          <cell r="C446" t="str">
            <v>2003606</v>
          </cell>
          <cell r="D446" t="str">
            <v>CTY TNHH MTV TMDV NGỌC THƠM</v>
          </cell>
          <cell r="E446">
            <v>44716</v>
          </cell>
          <cell r="F446" t="str">
            <v>3285</v>
          </cell>
          <cell r="G446" t="str">
            <v>WM+ HCM 1/23B Ấp 3</v>
          </cell>
          <cell r="H446" t="str">
            <v>VND</v>
          </cell>
          <cell r="I446" t="str">
            <v>K22TTM#00008307</v>
          </cell>
          <cell r="J446">
            <v>44720</v>
          </cell>
        </row>
        <row r="447">
          <cell r="A447" t="str">
            <v>9101344456</v>
          </cell>
          <cell r="B447" t="str">
            <v>5133897228</v>
          </cell>
          <cell r="C447" t="str">
            <v>2003606</v>
          </cell>
          <cell r="D447" t="str">
            <v>CTY TNHH MTV TMDV NGỌC THƠM</v>
          </cell>
          <cell r="E447">
            <v>44716</v>
          </cell>
          <cell r="F447" t="str">
            <v>3713</v>
          </cell>
          <cell r="G447" t="str">
            <v>WM+ HNI 47 Vũ Trọng Phụng</v>
          </cell>
          <cell r="H447" t="str">
            <v>VND</v>
          </cell>
          <cell r="I447" t="str">
            <v>K22TTM#00019152</v>
          </cell>
          <cell r="J447">
            <v>44720</v>
          </cell>
        </row>
        <row r="448">
          <cell r="A448" t="str">
            <v>9101344460</v>
          </cell>
          <cell r="B448" t="str">
            <v>5133897231</v>
          </cell>
          <cell r="C448" t="str">
            <v>2003606</v>
          </cell>
          <cell r="D448" t="str">
            <v>CTY TNHH MTV TMDV NGỌC THƠM</v>
          </cell>
          <cell r="E448">
            <v>44716</v>
          </cell>
          <cell r="F448" t="str">
            <v>5276</v>
          </cell>
          <cell r="G448" t="str">
            <v>WM+ TVH 57 Đồng Khởi</v>
          </cell>
          <cell r="H448" t="str">
            <v>VND</v>
          </cell>
          <cell r="I448" t="str">
            <v>K22TTM#00000121</v>
          </cell>
          <cell r="J448">
            <v>44720</v>
          </cell>
        </row>
        <row r="449">
          <cell r="A449" t="str">
            <v>9101344474</v>
          </cell>
          <cell r="B449" t="str">
            <v>5134311947</v>
          </cell>
          <cell r="C449" t="str">
            <v>2003606</v>
          </cell>
          <cell r="D449" t="str">
            <v>CTY TNHH MTV TMDV NGỌC THƠM</v>
          </cell>
          <cell r="E449">
            <v>44716</v>
          </cell>
          <cell r="F449" t="str">
            <v>5398</v>
          </cell>
          <cell r="G449" t="str">
            <v>WM+ TTH 26 Võ Liêm Sơn</v>
          </cell>
          <cell r="H449" t="str">
            <v>VND</v>
          </cell>
          <cell r="I449" t="str">
            <v>K22TTM#00000457</v>
          </cell>
          <cell r="J449">
            <v>44737</v>
          </cell>
        </row>
        <row r="450">
          <cell r="A450" t="str">
            <v>9101344481</v>
          </cell>
          <cell r="B450" t="str">
            <v>5134354309</v>
          </cell>
          <cell r="C450" t="str">
            <v>2003606</v>
          </cell>
          <cell r="D450" t="str">
            <v>CTY TNHH MTV TMDV NGỌC THƠM</v>
          </cell>
          <cell r="E450">
            <v>44716</v>
          </cell>
          <cell r="F450" t="str">
            <v>3531</v>
          </cell>
          <cell r="G450" t="str">
            <v>WM+ HNI 24T3 Thanh Xuân Comple</v>
          </cell>
          <cell r="H450" t="str">
            <v>VND</v>
          </cell>
          <cell r="I450" t="str">
            <v>K22TTM#00030089</v>
          </cell>
          <cell r="J450">
            <v>44740</v>
          </cell>
        </row>
        <row r="451">
          <cell r="A451" t="str">
            <v>9101344483</v>
          </cell>
          <cell r="B451" t="str">
            <v>5133897233</v>
          </cell>
          <cell r="C451" t="str">
            <v>2003606</v>
          </cell>
          <cell r="D451" t="str">
            <v>CTY TNHH MTV TMDV NGỌC THƠM</v>
          </cell>
          <cell r="E451">
            <v>44716</v>
          </cell>
          <cell r="F451" t="str">
            <v>2846</v>
          </cell>
          <cell r="G451" t="str">
            <v>WM+ HNI 90 ngõ 24 Kim Đồng</v>
          </cell>
          <cell r="H451" t="str">
            <v>VND</v>
          </cell>
          <cell r="I451" t="str">
            <v>K22TTM#00019155</v>
          </cell>
          <cell r="J451">
            <v>44720</v>
          </cell>
        </row>
        <row r="452">
          <cell r="A452" t="str">
            <v>9101344491</v>
          </cell>
          <cell r="B452" t="str">
            <v>5134354313</v>
          </cell>
          <cell r="C452" t="str">
            <v>2003606</v>
          </cell>
          <cell r="D452" t="str">
            <v>CTY TNHH MTV TMDV NGỌC THƠM</v>
          </cell>
          <cell r="E452">
            <v>44716</v>
          </cell>
          <cell r="F452" t="str">
            <v>4993</v>
          </cell>
          <cell r="G452" t="str">
            <v>WM+ YBI 150A Đường Hoàng Hoa T</v>
          </cell>
          <cell r="H452" t="str">
            <v>VND</v>
          </cell>
          <cell r="I452" t="str">
            <v>K22TTM#00000455</v>
          </cell>
          <cell r="J452">
            <v>44740</v>
          </cell>
        </row>
        <row r="453">
          <cell r="A453" t="str">
            <v>9101344498</v>
          </cell>
          <cell r="B453" t="str">
            <v>5134312086</v>
          </cell>
          <cell r="C453" t="str">
            <v>2003606</v>
          </cell>
          <cell r="D453" t="str">
            <v>CTY TNHH MTV TMDV NGỌC THƠM</v>
          </cell>
          <cell r="E453">
            <v>44716</v>
          </cell>
          <cell r="F453" t="str">
            <v>6194</v>
          </cell>
          <cell r="G453" t="str">
            <v>WM+ NAN Khối 3 TT Quán Hành</v>
          </cell>
          <cell r="H453" t="str">
            <v>VND</v>
          </cell>
          <cell r="I453" t="str">
            <v>K22TTM#00000956</v>
          </cell>
          <cell r="J453">
            <v>44737</v>
          </cell>
        </row>
        <row r="454">
          <cell r="A454" t="str">
            <v>9101344501</v>
          </cell>
          <cell r="B454" t="str">
            <v>5134312124</v>
          </cell>
          <cell r="C454" t="str">
            <v>2003606</v>
          </cell>
          <cell r="D454" t="str">
            <v>CTY TNHH MTV TMDV NGỌC THƠM</v>
          </cell>
          <cell r="E454">
            <v>44716</v>
          </cell>
          <cell r="F454" t="str">
            <v>5345</v>
          </cell>
          <cell r="G454" t="str">
            <v>WM+ SLA 514D Trần Đăng Ninh</v>
          </cell>
          <cell r="H454" t="str">
            <v>VND</v>
          </cell>
          <cell r="I454" t="str">
            <v>K22TTM#00000133</v>
          </cell>
          <cell r="J454">
            <v>44737</v>
          </cell>
        </row>
        <row r="455">
          <cell r="A455" t="str">
            <v>9101344506</v>
          </cell>
          <cell r="B455" t="str">
            <v>5134312131</v>
          </cell>
          <cell r="C455" t="str">
            <v>2003606</v>
          </cell>
          <cell r="D455" t="str">
            <v>CTY TNHH MTV TMDV NGỌC THƠM</v>
          </cell>
          <cell r="E455">
            <v>44716</v>
          </cell>
          <cell r="F455" t="str">
            <v>5531</v>
          </cell>
          <cell r="G455" t="str">
            <v>WM+ LAN 320 Quốc lộ 62</v>
          </cell>
          <cell r="H455" t="str">
            <v>VND</v>
          </cell>
          <cell r="I455" t="str">
            <v>K22TTM#00000188</v>
          </cell>
          <cell r="J455">
            <v>44737</v>
          </cell>
        </row>
        <row r="456">
          <cell r="A456" t="str">
            <v>9101344507</v>
          </cell>
          <cell r="B456" t="str">
            <v>5134312156</v>
          </cell>
          <cell r="C456" t="str">
            <v>2003606</v>
          </cell>
          <cell r="D456" t="str">
            <v>CTY TNHH MTV TMDV NGỌC THƠM</v>
          </cell>
          <cell r="E456">
            <v>44716</v>
          </cell>
          <cell r="F456" t="str">
            <v>4912</v>
          </cell>
          <cell r="G456" t="str">
            <v>WM+ HNI 186+188 Tư Đình</v>
          </cell>
          <cell r="H456" t="str">
            <v>VND</v>
          </cell>
          <cell r="I456" t="str">
            <v>K22TTM#00023324</v>
          </cell>
          <cell r="J456">
            <v>44737</v>
          </cell>
        </row>
        <row r="457">
          <cell r="A457" t="str">
            <v>9101344508</v>
          </cell>
          <cell r="B457" t="str">
            <v>5134354347</v>
          </cell>
          <cell r="C457" t="str">
            <v>2003606</v>
          </cell>
          <cell r="D457" t="str">
            <v>CTY TNHH MTV TMDV NGỌC THƠM</v>
          </cell>
          <cell r="E457">
            <v>44716</v>
          </cell>
          <cell r="F457" t="str">
            <v>5955</v>
          </cell>
          <cell r="G457" t="str">
            <v>WM+ HDG 110 Nguyễn Hải Thanh</v>
          </cell>
          <cell r="H457" t="str">
            <v>VND</v>
          </cell>
          <cell r="I457" t="str">
            <v>K22TTM#00001702</v>
          </cell>
          <cell r="J457">
            <v>44740</v>
          </cell>
        </row>
        <row r="458">
          <cell r="A458" t="str">
            <v>9101344519</v>
          </cell>
          <cell r="B458" t="str">
            <v>5134312184</v>
          </cell>
          <cell r="C458" t="str">
            <v>2003606</v>
          </cell>
          <cell r="D458" t="str">
            <v>CTY TNHH MTV TMDV NGỌC THƠM</v>
          </cell>
          <cell r="E458">
            <v>44716</v>
          </cell>
          <cell r="F458" t="str">
            <v>5237</v>
          </cell>
          <cell r="G458" t="str">
            <v>WM+ CMU 168 Lý Thường Kiệt</v>
          </cell>
          <cell r="H458" t="str">
            <v>VND</v>
          </cell>
          <cell r="I458" t="str">
            <v>K22TTM#00000140</v>
          </cell>
          <cell r="J458">
            <v>44737</v>
          </cell>
        </row>
        <row r="459">
          <cell r="A459" t="str">
            <v>9101344522</v>
          </cell>
          <cell r="B459" t="str">
            <v>5134354353</v>
          </cell>
          <cell r="C459" t="str">
            <v>2003606</v>
          </cell>
          <cell r="D459" t="str">
            <v>CTY TNHH MTV TMDV NGỌC THƠM</v>
          </cell>
          <cell r="E459">
            <v>44716</v>
          </cell>
          <cell r="F459" t="str">
            <v>3766</v>
          </cell>
          <cell r="G459" t="str">
            <v>WM+ HNI CT03B-KĐT Nam Thăng Lo</v>
          </cell>
          <cell r="H459" t="str">
            <v>VND</v>
          </cell>
          <cell r="I459" t="str">
            <v>K22TTM#00030102</v>
          </cell>
          <cell r="J459">
            <v>44740</v>
          </cell>
        </row>
        <row r="460">
          <cell r="A460" t="str">
            <v>9101344531</v>
          </cell>
          <cell r="B460" t="str">
            <v>5134354388</v>
          </cell>
          <cell r="C460" t="str">
            <v>2003606</v>
          </cell>
          <cell r="D460" t="str">
            <v>CTY TNHH MTV TMDV NGỌC THƠM</v>
          </cell>
          <cell r="E460">
            <v>44716</v>
          </cell>
          <cell r="F460" t="str">
            <v>5474</v>
          </cell>
          <cell r="G460" t="str">
            <v>WM+ HNI CT1B Hateco Apolo</v>
          </cell>
          <cell r="H460" t="str">
            <v>VND</v>
          </cell>
          <cell r="I460" t="str">
            <v>K22TTM#00030120</v>
          </cell>
          <cell r="J460">
            <v>44740</v>
          </cell>
        </row>
        <row r="461">
          <cell r="A461" t="str">
            <v>9101344554</v>
          </cell>
          <cell r="B461" t="str">
            <v>5134354424</v>
          </cell>
          <cell r="C461" t="str">
            <v>2003606</v>
          </cell>
          <cell r="D461" t="str">
            <v>CTY TNHH MTV TMDV NGỌC THƠM</v>
          </cell>
          <cell r="E461">
            <v>44716</v>
          </cell>
          <cell r="F461" t="str">
            <v>2118</v>
          </cell>
          <cell r="G461" t="str">
            <v>WM+ HNI 140 Phó Đức Chính</v>
          </cell>
          <cell r="H461" t="str">
            <v>VND</v>
          </cell>
          <cell r="I461" t="str">
            <v>K22TTM#00030139</v>
          </cell>
          <cell r="J461">
            <v>44740</v>
          </cell>
        </row>
        <row r="462">
          <cell r="A462" t="str">
            <v>9101344572</v>
          </cell>
          <cell r="B462" t="str">
            <v>5134312460</v>
          </cell>
          <cell r="C462" t="str">
            <v>2003606</v>
          </cell>
          <cell r="D462" t="str">
            <v>CTY TNHH MTV TMDV NGỌC THƠM</v>
          </cell>
          <cell r="E462">
            <v>44716</v>
          </cell>
          <cell r="F462" t="str">
            <v>4847</v>
          </cell>
          <cell r="G462" t="str">
            <v>WM+ THA 321 Ngô Quyền</v>
          </cell>
          <cell r="H462" t="str">
            <v>VND</v>
          </cell>
          <cell r="I462" t="str">
            <v>K22TTM#00001400</v>
          </cell>
          <cell r="J462">
            <v>44737</v>
          </cell>
        </row>
        <row r="463">
          <cell r="A463" t="str">
            <v>9101344579</v>
          </cell>
          <cell r="B463" t="str">
            <v>5134354428</v>
          </cell>
          <cell r="C463" t="str">
            <v>2003606</v>
          </cell>
          <cell r="D463" t="str">
            <v>CTY TNHH MTV TMDV NGỌC THƠM</v>
          </cell>
          <cell r="E463">
            <v>44716</v>
          </cell>
          <cell r="F463" t="str">
            <v>3722</v>
          </cell>
          <cell r="G463" t="str">
            <v>WM+ HNI Khu TĐC Lai Xá, Kim Ch</v>
          </cell>
          <cell r="H463" t="str">
            <v>VND</v>
          </cell>
          <cell r="I463" t="str">
            <v>K22TTM#00030141</v>
          </cell>
          <cell r="J463">
            <v>44740</v>
          </cell>
        </row>
        <row r="464">
          <cell r="A464" t="str">
            <v>9101344584</v>
          </cell>
          <cell r="B464" t="str">
            <v>5134073081</v>
          </cell>
          <cell r="C464" t="str">
            <v>2003606</v>
          </cell>
          <cell r="D464" t="str">
            <v>CTY TNHH MTV TMDV NGỌC THƠM</v>
          </cell>
          <cell r="E464">
            <v>44716</v>
          </cell>
          <cell r="F464" t="str">
            <v>1553</v>
          </cell>
          <cell r="G464" t="str">
            <v>WM VCC HNI Nguyễn Chí Thanh</v>
          </cell>
          <cell r="H464" t="str">
            <v>VND</v>
          </cell>
          <cell r="I464" t="str">
            <v>K22TTM#00020885</v>
          </cell>
          <cell r="J464">
            <v>44727</v>
          </cell>
        </row>
        <row r="465">
          <cell r="A465" t="str">
            <v>9101344589</v>
          </cell>
          <cell r="B465" t="str">
            <v>5134312529</v>
          </cell>
          <cell r="C465" t="str">
            <v>2003606</v>
          </cell>
          <cell r="D465" t="str">
            <v>CTY TNHH MTV TMDV NGỌC THƠM</v>
          </cell>
          <cell r="E465">
            <v>44716</v>
          </cell>
          <cell r="F465" t="str">
            <v>5945</v>
          </cell>
          <cell r="G465" t="str">
            <v>WM+ HNI Thôn Hoành, Mỹ Đức</v>
          </cell>
          <cell r="H465" t="str">
            <v>VND</v>
          </cell>
          <cell r="I465" t="str">
            <v>K22TTM#00023428</v>
          </cell>
          <cell r="J465">
            <v>44737</v>
          </cell>
        </row>
        <row r="466">
          <cell r="A466" t="str">
            <v>9101344597</v>
          </cell>
          <cell r="B466" t="str">
            <v>5134354430</v>
          </cell>
          <cell r="C466" t="str">
            <v>2003606</v>
          </cell>
          <cell r="D466" t="str">
            <v>CTY TNHH MTV TMDV NGỌC THƠM</v>
          </cell>
          <cell r="E466">
            <v>44716</v>
          </cell>
          <cell r="F466" t="str">
            <v>5853</v>
          </cell>
          <cell r="G466" t="str">
            <v>WM+ QNH Tổ 4 Khu 2 Mông Dương</v>
          </cell>
          <cell r="H466" t="str">
            <v>VND</v>
          </cell>
          <cell r="I466" t="str">
            <v>K22TTM#00004101</v>
          </cell>
          <cell r="J466">
            <v>44740</v>
          </cell>
        </row>
        <row r="467">
          <cell r="A467" t="str">
            <v>9101344616</v>
          </cell>
          <cell r="B467" t="str">
            <v>5134354456</v>
          </cell>
          <cell r="C467" t="str">
            <v>2003606</v>
          </cell>
          <cell r="D467" t="str">
            <v>CTY TNHH MTV TMDV NGỌC THƠM</v>
          </cell>
          <cell r="E467">
            <v>44716</v>
          </cell>
          <cell r="F467" t="str">
            <v>6243</v>
          </cell>
          <cell r="G467" t="str">
            <v>WM+ NAN 238 Vạn Lộc</v>
          </cell>
          <cell r="H467" t="str">
            <v>VND</v>
          </cell>
          <cell r="I467" t="str">
            <v>K22TTM#00001285</v>
          </cell>
          <cell r="J467">
            <v>44740</v>
          </cell>
        </row>
        <row r="468">
          <cell r="A468" t="str">
            <v>9101344622</v>
          </cell>
          <cell r="B468" t="str">
            <v>5134354458</v>
          </cell>
          <cell r="C468" t="str">
            <v>2003606</v>
          </cell>
          <cell r="D468" t="str">
            <v>CTY TNHH MTV TMDV NGỌC THƠM</v>
          </cell>
          <cell r="E468">
            <v>44716</v>
          </cell>
          <cell r="F468" t="str">
            <v>3555</v>
          </cell>
          <cell r="G468" t="str">
            <v>WM+ HNI Lô 4, TT19&amp;20 Xuân Phư</v>
          </cell>
          <cell r="H468" t="str">
            <v>VND</v>
          </cell>
          <cell r="I468" t="str">
            <v>K22TTM#00030153</v>
          </cell>
          <cell r="J468">
            <v>44740</v>
          </cell>
        </row>
        <row r="469">
          <cell r="A469" t="str">
            <v>9101344652</v>
          </cell>
          <cell r="B469" t="str">
            <v>5134073096</v>
          </cell>
          <cell r="C469" t="str">
            <v>2003606</v>
          </cell>
          <cell r="D469" t="str">
            <v>CTY TNHH MTV TMDV NGỌC THƠM</v>
          </cell>
          <cell r="E469">
            <v>44716</v>
          </cell>
          <cell r="F469" t="str">
            <v>4167</v>
          </cell>
          <cell r="G469" t="str">
            <v>WM+ HNI Đồng Bụt</v>
          </cell>
          <cell r="H469" t="str">
            <v>VND</v>
          </cell>
          <cell r="I469" t="str">
            <v>K22TTM#00020892</v>
          </cell>
          <cell r="J469">
            <v>44727</v>
          </cell>
        </row>
        <row r="470">
          <cell r="A470" t="str">
            <v>9101344658</v>
          </cell>
          <cell r="B470" t="str">
            <v>5133897254</v>
          </cell>
          <cell r="C470" t="str">
            <v>2003606</v>
          </cell>
          <cell r="D470" t="str">
            <v>CTY TNHH MTV TMDV NGỌC THƠM</v>
          </cell>
          <cell r="E470">
            <v>44716</v>
          </cell>
          <cell r="F470" t="str">
            <v>5940</v>
          </cell>
          <cell r="G470" t="str">
            <v>WM+ HDG Cầu Ràm, Ninh Giang</v>
          </cell>
          <cell r="H470" t="str">
            <v>VND</v>
          </cell>
          <cell r="I470" t="str">
            <v>K22TTM#00001120</v>
          </cell>
          <cell r="J470">
            <v>44720</v>
          </cell>
        </row>
        <row r="471">
          <cell r="A471" t="str">
            <v>9101344665</v>
          </cell>
          <cell r="B471" t="str">
            <v>5134312846</v>
          </cell>
          <cell r="C471" t="str">
            <v>2003606</v>
          </cell>
          <cell r="D471" t="str">
            <v>CTY TNHH MTV TMDV NGỌC THƠM</v>
          </cell>
          <cell r="E471">
            <v>44716</v>
          </cell>
          <cell r="F471" t="str">
            <v>6266</v>
          </cell>
          <cell r="G471" t="str">
            <v>WM+ BDG 74 Huỳnh Thị Tươi</v>
          </cell>
          <cell r="H471" t="str">
            <v>VND</v>
          </cell>
          <cell r="I471" t="str">
            <v>K22TTM#00000870</v>
          </cell>
          <cell r="J471">
            <v>44737</v>
          </cell>
        </row>
        <row r="472">
          <cell r="A472" t="str">
            <v>9101344683</v>
          </cell>
          <cell r="B472" t="str">
            <v>5133897258</v>
          </cell>
          <cell r="C472" t="str">
            <v>2003606</v>
          </cell>
          <cell r="D472" t="str">
            <v>CTY TNHH MTV TMDV NGỌC THƠM</v>
          </cell>
          <cell r="E472">
            <v>44716</v>
          </cell>
          <cell r="F472" t="str">
            <v>3194</v>
          </cell>
          <cell r="G472" t="str">
            <v>WM+ DNG 263 Ông Ích Đường</v>
          </cell>
          <cell r="H472" t="str">
            <v>VND</v>
          </cell>
          <cell r="I472" t="str">
            <v>K22TTM#00003065</v>
          </cell>
          <cell r="J472">
            <v>44720</v>
          </cell>
        </row>
        <row r="473">
          <cell r="A473" t="str">
            <v>9101344686</v>
          </cell>
          <cell r="B473" t="str">
            <v>5133897260</v>
          </cell>
          <cell r="C473" t="str">
            <v>2003606</v>
          </cell>
          <cell r="D473" t="str">
            <v>CTY TNHH MTV TMDV NGỌC THƠM</v>
          </cell>
          <cell r="E473">
            <v>44716</v>
          </cell>
          <cell r="F473" t="str">
            <v>3682</v>
          </cell>
          <cell r="G473" t="str">
            <v>WM+ HNI TT4&amp;TT5 Tăng Thiết Giá</v>
          </cell>
          <cell r="H473" t="str">
            <v>VND</v>
          </cell>
          <cell r="I473" t="str">
            <v>K22TTM#00019163</v>
          </cell>
          <cell r="J473">
            <v>44720</v>
          </cell>
        </row>
        <row r="474">
          <cell r="A474" t="str">
            <v>9101344689</v>
          </cell>
          <cell r="B474" t="str">
            <v>5134312958</v>
          </cell>
          <cell r="C474" t="str">
            <v>2003606</v>
          </cell>
          <cell r="D474" t="str">
            <v>CTY TNHH MTV TMDV NGỌC THƠM</v>
          </cell>
          <cell r="E474">
            <v>44716</v>
          </cell>
          <cell r="F474" t="str">
            <v>5598</v>
          </cell>
          <cell r="G474" t="str">
            <v>WM+ TQG Xóm 8 xã Trung Môn</v>
          </cell>
          <cell r="H474" t="str">
            <v>VND</v>
          </cell>
          <cell r="I474" t="str">
            <v>K22TTM#00000727</v>
          </cell>
          <cell r="J474">
            <v>44737</v>
          </cell>
        </row>
        <row r="475">
          <cell r="A475" t="str">
            <v>9101344701</v>
          </cell>
          <cell r="B475" t="str">
            <v>5134312996</v>
          </cell>
          <cell r="C475" t="str">
            <v>2003606</v>
          </cell>
          <cell r="D475" t="str">
            <v>CTY TNHH MTV TMDV NGỌC THƠM</v>
          </cell>
          <cell r="E475">
            <v>44716</v>
          </cell>
          <cell r="F475" t="str">
            <v>4098</v>
          </cell>
          <cell r="G475" t="str">
            <v>WM+ CTO 390Z Nguyễn Văn Cừ</v>
          </cell>
          <cell r="H475" t="str">
            <v>VND</v>
          </cell>
          <cell r="I475" t="str">
            <v>K22TTM#00001473</v>
          </cell>
          <cell r="J475">
            <v>44737</v>
          </cell>
        </row>
        <row r="476">
          <cell r="A476" t="str">
            <v>9101344724</v>
          </cell>
          <cell r="B476" t="str">
            <v>5134313039</v>
          </cell>
          <cell r="C476" t="str">
            <v>2003606</v>
          </cell>
          <cell r="D476" t="str">
            <v>CTY TNHH MTV TMDV NGỌC THƠM</v>
          </cell>
          <cell r="E476">
            <v>44716</v>
          </cell>
          <cell r="F476" t="str">
            <v>3078</v>
          </cell>
          <cell r="G476" t="str">
            <v>WM+ HCM 89 Hoàng Quốc Việt</v>
          </cell>
          <cell r="H476" t="str">
            <v>VND</v>
          </cell>
          <cell r="I476" t="str">
            <v>K22TTM#00009949</v>
          </cell>
          <cell r="J476">
            <v>44737</v>
          </cell>
        </row>
        <row r="477">
          <cell r="A477" t="str">
            <v>9101344728</v>
          </cell>
          <cell r="B477" t="str">
            <v>5134313043</v>
          </cell>
          <cell r="C477" t="str">
            <v>2003606</v>
          </cell>
          <cell r="D477" t="str">
            <v>CTY TNHH MTV TMDV NGỌC THƠM</v>
          </cell>
          <cell r="E477">
            <v>44716</v>
          </cell>
          <cell r="F477" t="str">
            <v>3193</v>
          </cell>
          <cell r="G477" t="str">
            <v>WM+ HCM 24 Lê Bình</v>
          </cell>
          <cell r="H477" t="str">
            <v>VND</v>
          </cell>
          <cell r="I477" t="str">
            <v>K22TTM#00009950</v>
          </cell>
          <cell r="J477">
            <v>44737</v>
          </cell>
        </row>
        <row r="478">
          <cell r="A478" t="str">
            <v>9101344732</v>
          </cell>
          <cell r="B478" t="str">
            <v>5133897280</v>
          </cell>
          <cell r="C478" t="str">
            <v>2003606</v>
          </cell>
          <cell r="D478" t="str">
            <v>CTY TNHH MTV TMDV NGỌC THƠM</v>
          </cell>
          <cell r="E478">
            <v>44716</v>
          </cell>
          <cell r="F478" t="str">
            <v>1656</v>
          </cell>
          <cell r="G478" t="str">
            <v>WM HNI Quang Trung - Hà Đông</v>
          </cell>
          <cell r="H478" t="str">
            <v>VND</v>
          </cell>
          <cell r="I478" t="str">
            <v>K22TTM#00019172</v>
          </cell>
          <cell r="J478">
            <v>44720</v>
          </cell>
        </row>
        <row r="479">
          <cell r="A479" t="str">
            <v>9101344769</v>
          </cell>
          <cell r="B479" t="str">
            <v>5134313182</v>
          </cell>
          <cell r="C479" t="str">
            <v>2003606</v>
          </cell>
          <cell r="D479" t="str">
            <v>CTY TNHH MTV TMDV NGỌC THƠM</v>
          </cell>
          <cell r="E479">
            <v>44716</v>
          </cell>
          <cell r="F479" t="str">
            <v>4050</v>
          </cell>
          <cell r="G479" t="str">
            <v>WM+ HNI SH09 Emerald Mỹ Đình</v>
          </cell>
          <cell r="H479" t="str">
            <v>VND</v>
          </cell>
          <cell r="I479" t="str">
            <v>K22TTM#00023617</v>
          </cell>
          <cell r="J479">
            <v>44737</v>
          </cell>
        </row>
        <row r="480">
          <cell r="A480" t="str">
            <v>9101344774</v>
          </cell>
          <cell r="B480" t="str">
            <v>5134354646</v>
          </cell>
          <cell r="C480" t="str">
            <v>2003606</v>
          </cell>
          <cell r="D480" t="str">
            <v>CTY TNHH MTV TMDV NGỌC THƠM</v>
          </cell>
          <cell r="E480">
            <v>44716</v>
          </cell>
          <cell r="F480" t="str">
            <v>2012</v>
          </cell>
          <cell r="G480" t="str">
            <v>WM+ HNI Sudico Mỹ Đình</v>
          </cell>
          <cell r="H480" t="str">
            <v>VND</v>
          </cell>
          <cell r="I480" t="str">
            <v>K22TTM#00030236</v>
          </cell>
          <cell r="J480">
            <v>44740</v>
          </cell>
        </row>
        <row r="481">
          <cell r="A481" t="str">
            <v>9101344817</v>
          </cell>
          <cell r="B481" t="str">
            <v>5134354687</v>
          </cell>
          <cell r="C481" t="str">
            <v>2003606</v>
          </cell>
          <cell r="D481" t="str">
            <v>CTY TNHH MTV TMDV NGỌC THƠM</v>
          </cell>
          <cell r="E481">
            <v>44716</v>
          </cell>
          <cell r="F481" t="str">
            <v>5730</v>
          </cell>
          <cell r="G481" t="str">
            <v>WM+ THA 210 Phố Môi</v>
          </cell>
          <cell r="H481" t="str">
            <v>VND</v>
          </cell>
          <cell r="I481" t="str">
            <v>K22TTM#00001787</v>
          </cell>
          <cell r="J481">
            <v>44740</v>
          </cell>
        </row>
        <row r="482">
          <cell r="A482" t="str">
            <v>9101344819</v>
          </cell>
          <cell r="B482" t="str">
            <v>5134354690</v>
          </cell>
          <cell r="C482" t="str">
            <v>2003606</v>
          </cell>
          <cell r="D482" t="str">
            <v>CTY TNHH MTV TMDV NGỌC THƠM</v>
          </cell>
          <cell r="E482">
            <v>44716</v>
          </cell>
          <cell r="F482" t="str">
            <v>5730</v>
          </cell>
          <cell r="G482" t="str">
            <v>WM+ THA 210 Phố Môi</v>
          </cell>
          <cell r="H482" t="str">
            <v>VND</v>
          </cell>
          <cell r="I482" t="str">
            <v>K22TTM#00001788</v>
          </cell>
          <cell r="J482">
            <v>44740</v>
          </cell>
        </row>
        <row r="483">
          <cell r="A483" t="str">
            <v>9101344823</v>
          </cell>
          <cell r="B483" t="str">
            <v>5134313466</v>
          </cell>
          <cell r="C483" t="str">
            <v>2003606</v>
          </cell>
          <cell r="D483" t="str">
            <v>CTY TNHH MTV TMDV NGỌC THƠM</v>
          </cell>
          <cell r="E483">
            <v>44716</v>
          </cell>
          <cell r="F483" t="str">
            <v>3246</v>
          </cell>
          <cell r="G483" t="str">
            <v>WM+ HNI 140-142 Nguyễn Sơn</v>
          </cell>
          <cell r="H483" t="str">
            <v>VND</v>
          </cell>
          <cell r="I483" t="str">
            <v>K22TTM#00023703</v>
          </cell>
          <cell r="J483">
            <v>44737</v>
          </cell>
        </row>
        <row r="484">
          <cell r="A484" t="str">
            <v>9101344841</v>
          </cell>
          <cell r="B484" t="str">
            <v>5134313499</v>
          </cell>
          <cell r="C484" t="str">
            <v>2003606</v>
          </cell>
          <cell r="D484" t="str">
            <v>CTY TNHH MTV TMDV NGỌC THƠM</v>
          </cell>
          <cell r="E484">
            <v>44716</v>
          </cell>
          <cell r="F484" t="str">
            <v>4697</v>
          </cell>
          <cell r="G484" t="str">
            <v>WM+ LSN 54 Lý Thường Kiệt</v>
          </cell>
          <cell r="H484" t="str">
            <v>VND</v>
          </cell>
          <cell r="I484" t="str">
            <v>K22TTM#00000667</v>
          </cell>
          <cell r="J484">
            <v>44737</v>
          </cell>
        </row>
        <row r="485">
          <cell r="A485" t="str">
            <v>9101344848</v>
          </cell>
          <cell r="B485" t="str">
            <v>5134313566</v>
          </cell>
          <cell r="C485" t="str">
            <v>2003606</v>
          </cell>
          <cell r="D485" t="str">
            <v>CTY TNHH MTV TMDV NGỌC THƠM</v>
          </cell>
          <cell r="E485">
            <v>44716</v>
          </cell>
          <cell r="F485" t="str">
            <v>5373</v>
          </cell>
          <cell r="G485" t="str">
            <v>WM+ HBH 444 Cù Chính Lan</v>
          </cell>
          <cell r="H485" t="str">
            <v>VND</v>
          </cell>
          <cell r="I485" t="str">
            <v>K22TTM#00000185</v>
          </cell>
          <cell r="J485">
            <v>44737</v>
          </cell>
        </row>
        <row r="486">
          <cell r="A486" t="str">
            <v>9101344852</v>
          </cell>
          <cell r="B486" t="str">
            <v>5133897320</v>
          </cell>
          <cell r="C486" t="str">
            <v>2003606</v>
          </cell>
          <cell r="D486" t="str">
            <v>CTY TNHH MTV TMDV NGỌC THƠM</v>
          </cell>
          <cell r="E486">
            <v>44716</v>
          </cell>
          <cell r="F486" t="str">
            <v>5346</v>
          </cell>
          <cell r="G486" t="str">
            <v>WM+ HNI Thôn Bái Đô</v>
          </cell>
          <cell r="H486" t="str">
            <v>VND</v>
          </cell>
          <cell r="I486" t="str">
            <v>K22TTM#00019180</v>
          </cell>
          <cell r="J486">
            <v>44720</v>
          </cell>
        </row>
        <row r="487">
          <cell r="A487" t="str">
            <v>9101344871</v>
          </cell>
          <cell r="B487" t="str">
            <v>5134313640</v>
          </cell>
          <cell r="C487" t="str">
            <v>2003606</v>
          </cell>
          <cell r="D487" t="str">
            <v>CTY TNHH MTV TMDV NGỌC THƠM</v>
          </cell>
          <cell r="E487">
            <v>44716</v>
          </cell>
          <cell r="F487" t="str">
            <v>4217</v>
          </cell>
          <cell r="G487" t="str">
            <v>WM+ HNI 543 Thanh Lương</v>
          </cell>
          <cell r="H487" t="str">
            <v>VND</v>
          </cell>
          <cell r="I487" t="str">
            <v>K22TTM#00023755</v>
          </cell>
          <cell r="J487">
            <v>44737</v>
          </cell>
        </row>
        <row r="488">
          <cell r="A488" t="str">
            <v>9101344873</v>
          </cell>
          <cell r="B488" t="str">
            <v>5134354775</v>
          </cell>
          <cell r="C488" t="str">
            <v>2003606</v>
          </cell>
          <cell r="D488" t="str">
            <v>CTY TNHH MTV TMDV NGỌC THƠM</v>
          </cell>
          <cell r="E488">
            <v>44716</v>
          </cell>
          <cell r="F488" t="str">
            <v>3248</v>
          </cell>
          <cell r="G488" t="str">
            <v>WM+ HNI Lô 2-628 Hoàng Hoa Thá</v>
          </cell>
          <cell r="H488" t="str">
            <v>VND</v>
          </cell>
          <cell r="I488" t="str">
            <v>K22TTM#00030293</v>
          </cell>
          <cell r="J488">
            <v>44740</v>
          </cell>
        </row>
        <row r="489">
          <cell r="A489" t="str">
            <v>9101344877</v>
          </cell>
          <cell r="B489" t="str">
            <v>5134313673</v>
          </cell>
          <cell r="C489" t="str">
            <v>2003606</v>
          </cell>
          <cell r="D489" t="str">
            <v>CTY TNHH MTV TMDV NGỌC THƠM</v>
          </cell>
          <cell r="E489">
            <v>44716</v>
          </cell>
          <cell r="F489" t="str">
            <v>6255</v>
          </cell>
          <cell r="G489" t="str">
            <v>WM+ HNI 128 Nguyễn Đổng Chi</v>
          </cell>
          <cell r="H489" t="str">
            <v>VND</v>
          </cell>
          <cell r="I489" t="str">
            <v>K22TTM#00023768</v>
          </cell>
          <cell r="J489">
            <v>44737</v>
          </cell>
        </row>
        <row r="490">
          <cell r="A490" t="str">
            <v>9101344879</v>
          </cell>
          <cell r="B490" t="str">
            <v>5134354778</v>
          </cell>
          <cell r="C490" t="str">
            <v>2003606</v>
          </cell>
          <cell r="D490" t="str">
            <v>CTY TNHH MTV TMDV NGỌC THƠM</v>
          </cell>
          <cell r="E490">
            <v>44716</v>
          </cell>
          <cell r="F490" t="str">
            <v>5764</v>
          </cell>
          <cell r="G490" t="str">
            <v>WM+ TBH 234 Nguyễn Văn Năng</v>
          </cell>
          <cell r="H490" t="str">
            <v>VND</v>
          </cell>
          <cell r="I490" t="str">
            <v>K22TTM#00000712</v>
          </cell>
          <cell r="J490">
            <v>44740</v>
          </cell>
        </row>
        <row r="491">
          <cell r="A491" t="str">
            <v>9101344898</v>
          </cell>
          <cell r="B491" t="str">
            <v>5134354845</v>
          </cell>
          <cell r="C491" t="str">
            <v>2003606</v>
          </cell>
          <cell r="D491" t="str">
            <v>CTY TNHH MTV TMDV NGỌC THƠM</v>
          </cell>
          <cell r="E491">
            <v>44716</v>
          </cell>
          <cell r="F491" t="str">
            <v>4633</v>
          </cell>
          <cell r="G491" t="str">
            <v>WM+ NAN 67 Nguyễn Phong Sắc</v>
          </cell>
          <cell r="H491" t="str">
            <v>VND</v>
          </cell>
          <cell r="I491" t="str">
            <v>K22TTM#00001291</v>
          </cell>
          <cell r="J491">
            <v>44740</v>
          </cell>
        </row>
        <row r="492">
          <cell r="A492" t="str">
            <v>9101344901</v>
          </cell>
          <cell r="B492" t="str">
            <v>5134354846</v>
          </cell>
          <cell r="C492" t="str">
            <v>2003606</v>
          </cell>
          <cell r="D492" t="str">
            <v>CTY TNHH MTV TMDV NGỌC THƠM</v>
          </cell>
          <cell r="E492">
            <v>44716</v>
          </cell>
          <cell r="F492" t="str">
            <v>3837</v>
          </cell>
          <cell r="G492" t="str">
            <v>WM+ HNI Thôn 7 Ninh Hiệp</v>
          </cell>
          <cell r="H492" t="str">
            <v>VND</v>
          </cell>
          <cell r="I492" t="str">
            <v>K22TTM#00030327</v>
          </cell>
          <cell r="J492">
            <v>44740</v>
          </cell>
        </row>
        <row r="493">
          <cell r="A493" t="str">
            <v>9101344903</v>
          </cell>
          <cell r="B493" t="str">
            <v>5134354849</v>
          </cell>
          <cell r="C493" t="str">
            <v>2003606</v>
          </cell>
          <cell r="D493" t="str">
            <v>CTY TNHH MTV TMDV NGỌC THƠM</v>
          </cell>
          <cell r="E493">
            <v>44716</v>
          </cell>
          <cell r="F493" t="str">
            <v>5882</v>
          </cell>
          <cell r="G493" t="str">
            <v>WM+ HPG Thôn 4 Xã Phả Lễ, Thủy</v>
          </cell>
          <cell r="H493" t="str">
            <v>VND</v>
          </cell>
          <cell r="I493" t="str">
            <v>K22TTM#00003366</v>
          </cell>
          <cell r="J493">
            <v>44740</v>
          </cell>
        </row>
        <row r="494">
          <cell r="A494" t="str">
            <v>9101344906</v>
          </cell>
          <cell r="B494" t="str">
            <v>5134354851</v>
          </cell>
          <cell r="C494" t="str">
            <v>2003606</v>
          </cell>
          <cell r="D494" t="str">
            <v>CTY TNHH MTV TMDV NGỌC THƠM</v>
          </cell>
          <cell r="E494">
            <v>44716</v>
          </cell>
          <cell r="F494" t="str">
            <v>3979</v>
          </cell>
          <cell r="G494" t="str">
            <v>WM+ HNI Thôn 3 Vạn Phúc</v>
          </cell>
          <cell r="H494" t="str">
            <v>VND</v>
          </cell>
          <cell r="I494" t="str">
            <v>K22TTM#00030328</v>
          </cell>
          <cell r="J494">
            <v>44740</v>
          </cell>
        </row>
        <row r="495">
          <cell r="A495" t="str">
            <v>9101344912</v>
          </cell>
          <cell r="B495" t="str">
            <v>5134354884</v>
          </cell>
          <cell r="C495" t="str">
            <v>2003606</v>
          </cell>
          <cell r="D495" t="str">
            <v>CTY TNHH MTV TMDV NGỌC THƠM</v>
          </cell>
          <cell r="E495">
            <v>44716</v>
          </cell>
          <cell r="F495" t="str">
            <v>3168</v>
          </cell>
          <cell r="G495" t="str">
            <v>WM+ HNI 153 Hữu Hưng</v>
          </cell>
          <cell r="H495" t="str">
            <v>VND</v>
          </cell>
          <cell r="I495" t="str">
            <v>K22TTM#00030341</v>
          </cell>
          <cell r="J495">
            <v>44740</v>
          </cell>
        </row>
        <row r="496">
          <cell r="A496" t="str">
            <v>9101344927</v>
          </cell>
          <cell r="B496" t="str">
            <v>5134313840</v>
          </cell>
          <cell r="C496" t="str">
            <v>2003606</v>
          </cell>
          <cell r="D496" t="str">
            <v>CTY TNHH MTV TMDV NGỌC THƠM</v>
          </cell>
          <cell r="E496">
            <v>44716</v>
          </cell>
          <cell r="F496" t="str">
            <v>4217</v>
          </cell>
          <cell r="G496" t="str">
            <v>WM+ HNI 543 Thanh Lương</v>
          </cell>
          <cell r="H496" t="str">
            <v>VND</v>
          </cell>
          <cell r="I496" t="str">
            <v>K22TTM#00023815</v>
          </cell>
          <cell r="J496">
            <v>44737</v>
          </cell>
        </row>
        <row r="497">
          <cell r="A497" t="str">
            <v>9101344931</v>
          </cell>
          <cell r="B497" t="str">
            <v>5134313882</v>
          </cell>
          <cell r="C497" t="str">
            <v>2003606</v>
          </cell>
          <cell r="D497" t="str">
            <v>CTY TNHH MTV TMDV NGỌC THƠM</v>
          </cell>
          <cell r="E497">
            <v>44716</v>
          </cell>
          <cell r="F497" t="str">
            <v>3924</v>
          </cell>
          <cell r="G497" t="str">
            <v>WM+ THA 16 Trường Thi</v>
          </cell>
          <cell r="H497" t="str">
            <v>VND</v>
          </cell>
          <cell r="I497" t="str">
            <v>K22TTM#00001429</v>
          </cell>
          <cell r="J497">
            <v>44737</v>
          </cell>
        </row>
        <row r="498">
          <cell r="A498" t="str">
            <v>9101344959</v>
          </cell>
          <cell r="B498" t="str">
            <v>5134354891</v>
          </cell>
          <cell r="C498" t="str">
            <v>2003606</v>
          </cell>
          <cell r="D498" t="str">
            <v>CTY TNHH MTV TMDV NGỌC THƠM</v>
          </cell>
          <cell r="E498">
            <v>44716</v>
          </cell>
          <cell r="F498" t="str">
            <v>4000</v>
          </cell>
          <cell r="G498" t="str">
            <v>WM+ HNI Xóm Mới, Ngãi Cầu</v>
          </cell>
          <cell r="H498" t="str">
            <v>VND</v>
          </cell>
          <cell r="I498" t="str">
            <v>K22TTM#00030345</v>
          </cell>
          <cell r="J498">
            <v>44740</v>
          </cell>
        </row>
        <row r="499">
          <cell r="A499" t="str">
            <v>9101344968</v>
          </cell>
          <cell r="B499" t="str">
            <v>5134354925</v>
          </cell>
          <cell r="C499" t="str">
            <v>2003606</v>
          </cell>
          <cell r="D499" t="str">
            <v>CTY TNHH MTV TMDV NGỌC THƠM</v>
          </cell>
          <cell r="E499">
            <v>44716</v>
          </cell>
          <cell r="F499" t="str">
            <v>3168</v>
          </cell>
          <cell r="G499" t="str">
            <v>WM+ HNI 153 Hữu Hưng</v>
          </cell>
          <cell r="H499" t="str">
            <v>VND</v>
          </cell>
          <cell r="I499" t="str">
            <v>K22TTM#00030362</v>
          </cell>
          <cell r="J499">
            <v>44740</v>
          </cell>
        </row>
        <row r="500">
          <cell r="A500" t="str">
            <v>9101344970</v>
          </cell>
          <cell r="B500" t="str">
            <v>5134314075</v>
          </cell>
          <cell r="C500" t="str">
            <v>2003606</v>
          </cell>
          <cell r="D500" t="str">
            <v>CTY TNHH MTV TMDV NGỌC THƠM</v>
          </cell>
          <cell r="E500">
            <v>44716</v>
          </cell>
          <cell r="F500" t="str">
            <v>6175</v>
          </cell>
          <cell r="G500" t="str">
            <v>WM+ NAN Diễn Kỷ, Diễn Châu</v>
          </cell>
          <cell r="H500" t="str">
            <v>VND</v>
          </cell>
          <cell r="I500" t="str">
            <v>K22TTM#00000989</v>
          </cell>
          <cell r="J500">
            <v>44737</v>
          </cell>
        </row>
        <row r="501">
          <cell r="A501" t="str">
            <v>9101344994</v>
          </cell>
          <cell r="B501" t="str">
            <v>5133897357</v>
          </cell>
          <cell r="C501" t="str">
            <v>2003606</v>
          </cell>
          <cell r="D501" t="str">
            <v>CTY TNHH MTV TMDV NGỌC THƠM</v>
          </cell>
          <cell r="E501">
            <v>44716</v>
          </cell>
          <cell r="F501" t="str">
            <v>4814</v>
          </cell>
          <cell r="G501" t="str">
            <v>WM+ HPG 188 phố 3.2 TT Vĩnh Bả</v>
          </cell>
          <cell r="H501" t="str">
            <v>VND</v>
          </cell>
          <cell r="I501" t="str">
            <v>K22TTM#00002011</v>
          </cell>
          <cell r="J501">
            <v>44720</v>
          </cell>
        </row>
        <row r="502">
          <cell r="A502" t="str">
            <v>9101344996</v>
          </cell>
          <cell r="B502" t="str">
            <v>5134073247</v>
          </cell>
          <cell r="C502" t="str">
            <v>2003606</v>
          </cell>
          <cell r="D502" t="str">
            <v>CTY TNHH MTV TMDV NGỌC THƠM</v>
          </cell>
          <cell r="E502">
            <v>44716</v>
          </cell>
          <cell r="F502" t="str">
            <v>3279</v>
          </cell>
          <cell r="G502" t="str">
            <v>WM+ HNI 207 Lương Thế Vinh</v>
          </cell>
          <cell r="H502" t="str">
            <v>VND</v>
          </cell>
          <cell r="I502" t="str">
            <v>K22TTM#00020931</v>
          </cell>
          <cell r="J502">
            <v>44727</v>
          </cell>
        </row>
        <row r="503">
          <cell r="A503" t="str">
            <v>9101345002</v>
          </cell>
          <cell r="B503" t="str">
            <v>5133897361</v>
          </cell>
          <cell r="C503" t="str">
            <v>2003606</v>
          </cell>
          <cell r="D503" t="str">
            <v>CTY TNHH MTV TMDV NGỌC THƠM</v>
          </cell>
          <cell r="E503">
            <v>44716</v>
          </cell>
          <cell r="F503" t="str">
            <v>4837</v>
          </cell>
          <cell r="G503" t="str">
            <v>WM+ DNG 19 - 21 Nguyễn Phước L</v>
          </cell>
          <cell r="H503" t="str">
            <v>VND</v>
          </cell>
          <cell r="I503" t="str">
            <v>K22TTM#00003071</v>
          </cell>
          <cell r="J503">
            <v>44720</v>
          </cell>
        </row>
        <row r="504">
          <cell r="A504" t="str">
            <v>9101345004</v>
          </cell>
          <cell r="B504" t="str">
            <v>5134073265</v>
          </cell>
          <cell r="C504" t="str">
            <v>2003606</v>
          </cell>
          <cell r="D504" t="str">
            <v>CTY TNHH MTV TMDV NGỌC THƠM</v>
          </cell>
          <cell r="E504">
            <v>44716</v>
          </cell>
          <cell r="F504" t="str">
            <v>6112</v>
          </cell>
          <cell r="G504" t="str">
            <v>WM+ NAN 78 Lê Nin</v>
          </cell>
          <cell r="H504" t="str">
            <v>VND</v>
          </cell>
          <cell r="I504" t="str">
            <v>K22TTM#00000836</v>
          </cell>
          <cell r="J504">
            <v>44727</v>
          </cell>
        </row>
        <row r="505">
          <cell r="A505" t="str">
            <v>9101345006</v>
          </cell>
          <cell r="B505" t="str">
            <v>5133897363</v>
          </cell>
          <cell r="C505" t="str">
            <v>2003606</v>
          </cell>
          <cell r="D505" t="str">
            <v>CTY TNHH MTV TMDV NGỌC THƠM</v>
          </cell>
          <cell r="E505">
            <v>44716</v>
          </cell>
          <cell r="F505" t="str">
            <v>3462</v>
          </cell>
          <cell r="G505" t="str">
            <v>WM+ HPG 390 Phủ Thượng Đoạn</v>
          </cell>
          <cell r="H505" t="str">
            <v>VND</v>
          </cell>
          <cell r="I505" t="str">
            <v>K22TTM#00002012</v>
          </cell>
          <cell r="J505">
            <v>44720</v>
          </cell>
        </row>
        <row r="506">
          <cell r="A506" t="str">
            <v>9101345020</v>
          </cell>
          <cell r="B506" t="str">
            <v>5134314329</v>
          </cell>
          <cell r="C506" t="str">
            <v>2003606</v>
          </cell>
          <cell r="D506" t="str">
            <v>CTY TNHH MTV TMDV NGỌC THƠM</v>
          </cell>
          <cell r="E506">
            <v>44716</v>
          </cell>
          <cell r="F506" t="str">
            <v>5737</v>
          </cell>
          <cell r="G506" t="str">
            <v>WM+ HTH 9 Nguyễn Thiếp, TT Ngh</v>
          </cell>
          <cell r="H506" t="str">
            <v>VND</v>
          </cell>
          <cell r="I506" t="str">
            <v>K22TTM#00000451</v>
          </cell>
          <cell r="J506">
            <v>44737</v>
          </cell>
        </row>
        <row r="507">
          <cell r="A507" t="str">
            <v>9101345039</v>
          </cell>
          <cell r="B507" t="str">
            <v>5133897378</v>
          </cell>
          <cell r="C507" t="str">
            <v>2003606</v>
          </cell>
          <cell r="D507" t="str">
            <v>CTY TNHH MTV TMDV NGỌC THƠM</v>
          </cell>
          <cell r="E507">
            <v>44716</v>
          </cell>
          <cell r="F507" t="str">
            <v>2066</v>
          </cell>
          <cell r="G507" t="str">
            <v>WM+ HNI 208L Lê Trọng Tấn</v>
          </cell>
          <cell r="H507" t="str">
            <v>VND</v>
          </cell>
          <cell r="I507" t="str">
            <v>K22TTM#00019188</v>
          </cell>
          <cell r="J507">
            <v>44720</v>
          </cell>
        </row>
        <row r="508">
          <cell r="A508" t="str">
            <v>9101345043</v>
          </cell>
          <cell r="B508" t="str">
            <v>5133897383</v>
          </cell>
          <cell r="C508" t="str">
            <v>2003606</v>
          </cell>
          <cell r="D508" t="str">
            <v>CTY TNHH MTV TMDV NGỌC THƠM</v>
          </cell>
          <cell r="E508">
            <v>44716</v>
          </cell>
          <cell r="F508" t="str">
            <v>2066</v>
          </cell>
          <cell r="G508" t="str">
            <v>WM+ HNI 208L Lê Trọng Tấn</v>
          </cell>
          <cell r="H508" t="str">
            <v>VND</v>
          </cell>
          <cell r="I508" t="str">
            <v>K22TTM#00019189</v>
          </cell>
          <cell r="J508">
            <v>44720</v>
          </cell>
        </row>
        <row r="509">
          <cell r="A509" t="str">
            <v>9101345047</v>
          </cell>
          <cell r="B509" t="str">
            <v>5134354960</v>
          </cell>
          <cell r="C509" t="str">
            <v>2003606</v>
          </cell>
          <cell r="D509" t="str">
            <v>CTY TNHH MTV TMDV NGỌC THƠM</v>
          </cell>
          <cell r="E509">
            <v>44716</v>
          </cell>
          <cell r="F509" t="str">
            <v>2116</v>
          </cell>
          <cell r="G509" t="str">
            <v>WM+ HNI 35B Xuân La</v>
          </cell>
          <cell r="H509" t="str">
            <v>VND</v>
          </cell>
          <cell r="I509" t="str">
            <v>K22TTM#00030374</v>
          </cell>
          <cell r="J509">
            <v>44740</v>
          </cell>
        </row>
        <row r="510">
          <cell r="A510" t="str">
            <v>9101345069</v>
          </cell>
          <cell r="B510" t="str">
            <v>5134355000</v>
          </cell>
          <cell r="C510" t="str">
            <v>2003606</v>
          </cell>
          <cell r="D510" t="str">
            <v>CTY TNHH MTV TMDV NGỌC THƠM</v>
          </cell>
          <cell r="E510">
            <v>44716</v>
          </cell>
          <cell r="F510" t="str">
            <v>6156</v>
          </cell>
          <cell r="G510" t="str">
            <v>WM+ HNI 16 Ngõ 80 Chùa Láng</v>
          </cell>
          <cell r="H510" t="str">
            <v>VND</v>
          </cell>
          <cell r="I510" t="str">
            <v>K22TTM#00030391</v>
          </cell>
          <cell r="J510">
            <v>44740</v>
          </cell>
        </row>
        <row r="511">
          <cell r="A511" t="str">
            <v>9101345072</v>
          </cell>
          <cell r="B511" t="str">
            <v>5134355024</v>
          </cell>
          <cell r="C511" t="str">
            <v>2003606</v>
          </cell>
          <cell r="D511" t="str">
            <v>CTY TNHH MTV TMDV NGỌC THƠM</v>
          </cell>
          <cell r="E511">
            <v>44717</v>
          </cell>
          <cell r="F511" t="str">
            <v>5542</v>
          </cell>
          <cell r="G511" t="str">
            <v>WM+ HNI 324 phố Đồng Dinh</v>
          </cell>
          <cell r="H511" t="str">
            <v>VND</v>
          </cell>
          <cell r="I511" t="str">
            <v>K22TTM#00030403</v>
          </cell>
          <cell r="J511">
            <v>44740</v>
          </cell>
        </row>
        <row r="512">
          <cell r="A512" t="str">
            <v>9101345090</v>
          </cell>
          <cell r="B512" t="str">
            <v>5134355030</v>
          </cell>
          <cell r="C512" t="str">
            <v>2003606</v>
          </cell>
          <cell r="D512" t="str">
            <v>CTY TNHH MTV TMDV NGỌC THƠM</v>
          </cell>
          <cell r="E512">
            <v>44716</v>
          </cell>
          <cell r="F512" t="str">
            <v>3605</v>
          </cell>
          <cell r="G512" t="str">
            <v>WM+ HCM 68 Hồ Văn Long</v>
          </cell>
          <cell r="H512" t="str">
            <v>VND</v>
          </cell>
          <cell r="I512" t="str">
            <v>K22TTM#00012619</v>
          </cell>
          <cell r="J512">
            <v>44740</v>
          </cell>
        </row>
        <row r="513">
          <cell r="A513" t="str">
            <v>9101345094</v>
          </cell>
          <cell r="B513" t="str">
            <v>5134355033</v>
          </cell>
          <cell r="C513" t="str">
            <v>2003606</v>
          </cell>
          <cell r="D513" t="str">
            <v>CTY TNHH MTV TMDV NGỌC THƠM</v>
          </cell>
          <cell r="E513">
            <v>44716</v>
          </cell>
          <cell r="F513" t="str">
            <v>5072</v>
          </cell>
          <cell r="G513" t="str">
            <v>WM+ NAN 46 Hải Thượng Lãn Ông</v>
          </cell>
          <cell r="H513" t="str">
            <v>VND</v>
          </cell>
          <cell r="I513" t="str">
            <v>K22TTM#00001296</v>
          </cell>
          <cell r="J513">
            <v>44740</v>
          </cell>
        </row>
        <row r="514">
          <cell r="A514" t="str">
            <v>9101345140</v>
          </cell>
          <cell r="B514" t="str">
            <v>5133897416</v>
          </cell>
          <cell r="C514" t="str">
            <v>2003606</v>
          </cell>
          <cell r="D514" t="str">
            <v>CTY TNHH MTV TMDV NGỌC THƠM</v>
          </cell>
          <cell r="E514">
            <v>44717</v>
          </cell>
          <cell r="F514" t="str">
            <v>4424</v>
          </cell>
          <cell r="G514" t="str">
            <v>WM+ HNI 153 - 155 Thanh Am</v>
          </cell>
          <cell r="H514" t="str">
            <v>VND</v>
          </cell>
          <cell r="I514" t="str">
            <v>K22TTM#00019194</v>
          </cell>
          <cell r="J514">
            <v>44720</v>
          </cell>
        </row>
        <row r="515">
          <cell r="A515" t="str">
            <v>9101345163</v>
          </cell>
          <cell r="B515" t="str">
            <v>5134314827</v>
          </cell>
          <cell r="C515" t="str">
            <v>2003606</v>
          </cell>
          <cell r="D515" t="str">
            <v>CTY TNHH MTV TMDV NGỌC THƠM</v>
          </cell>
          <cell r="E515">
            <v>44717</v>
          </cell>
          <cell r="F515" t="str">
            <v>5598</v>
          </cell>
          <cell r="G515" t="str">
            <v>WM+ TQG Xóm 8 xã Trung Môn</v>
          </cell>
          <cell r="H515" t="str">
            <v>VND</v>
          </cell>
          <cell r="I515" t="str">
            <v>K22TTM#00000746</v>
          </cell>
          <cell r="J515">
            <v>44737</v>
          </cell>
        </row>
        <row r="516">
          <cell r="A516" t="str">
            <v>9101345165</v>
          </cell>
          <cell r="B516" t="str">
            <v>5134314831</v>
          </cell>
          <cell r="C516" t="str">
            <v>2003606</v>
          </cell>
          <cell r="D516" t="str">
            <v>CTY TNHH MTV TMDV NGỌC THƠM</v>
          </cell>
          <cell r="E516">
            <v>44717</v>
          </cell>
          <cell r="F516" t="str">
            <v>5598</v>
          </cell>
          <cell r="G516" t="str">
            <v>WM+ TQG Xóm 8 xã Trung Môn</v>
          </cell>
          <cell r="H516" t="str">
            <v>VND</v>
          </cell>
          <cell r="I516" t="str">
            <v>K22TTM#00000747</v>
          </cell>
          <cell r="J516">
            <v>44737</v>
          </cell>
        </row>
        <row r="517">
          <cell r="A517" t="str">
            <v>9101345183</v>
          </cell>
          <cell r="B517" t="str">
            <v>5133897435</v>
          </cell>
          <cell r="C517" t="str">
            <v>2003606</v>
          </cell>
          <cell r="D517" t="str">
            <v>CTY TNHH MTV TMDV NGỌC THƠM</v>
          </cell>
          <cell r="E517">
            <v>44717</v>
          </cell>
          <cell r="F517" t="str">
            <v>5160</v>
          </cell>
          <cell r="G517" t="str">
            <v>WM+ QNH Tổ 70 khu 7-Phường Hà</v>
          </cell>
          <cell r="H517" t="str">
            <v>VND</v>
          </cell>
          <cell r="I517" t="str">
            <v>K22TTM#00002647</v>
          </cell>
          <cell r="J517">
            <v>44720</v>
          </cell>
        </row>
        <row r="518">
          <cell r="A518" t="str">
            <v>9101345197</v>
          </cell>
          <cell r="B518" t="str">
            <v>5133897439</v>
          </cell>
          <cell r="C518" t="str">
            <v>2003606</v>
          </cell>
          <cell r="D518" t="str">
            <v>CTY TNHH MTV TMDV NGỌC THƠM</v>
          </cell>
          <cell r="E518">
            <v>44717</v>
          </cell>
          <cell r="F518" t="str">
            <v>4215</v>
          </cell>
          <cell r="G518" t="str">
            <v>WM+ PTO 44 Đại Nải</v>
          </cell>
          <cell r="H518" t="str">
            <v>VND</v>
          </cell>
          <cell r="I518" t="str">
            <v>K22TTM#00000677</v>
          </cell>
          <cell r="J518">
            <v>44720</v>
          </cell>
        </row>
        <row r="519">
          <cell r="A519" t="str">
            <v>9101345230</v>
          </cell>
          <cell r="B519" t="str">
            <v>5133897440</v>
          </cell>
          <cell r="C519" t="str">
            <v>2003606</v>
          </cell>
          <cell r="D519" t="str">
            <v>CTY TNHH MTV TMDV NGỌC THƠM</v>
          </cell>
          <cell r="E519">
            <v>44717</v>
          </cell>
          <cell r="F519" t="str">
            <v>4784</v>
          </cell>
          <cell r="G519" t="str">
            <v>WM+VLG 68 đường 2 tháng 9</v>
          </cell>
          <cell r="H519" t="str">
            <v>VND</v>
          </cell>
          <cell r="I519" t="str">
            <v>K22TTM#00000236</v>
          </cell>
          <cell r="J519">
            <v>44720</v>
          </cell>
        </row>
        <row r="520">
          <cell r="A520" t="str">
            <v>9101345237</v>
          </cell>
          <cell r="B520" t="str">
            <v>5134315059</v>
          </cell>
          <cell r="C520" t="str">
            <v>2003606</v>
          </cell>
          <cell r="D520" t="str">
            <v>CTY TNHH MTV TMDV NGỌC THƠM</v>
          </cell>
          <cell r="E520">
            <v>44717</v>
          </cell>
          <cell r="F520" t="str">
            <v>5708</v>
          </cell>
          <cell r="G520" t="str">
            <v>WM+ HGG 857A Trường Chinh, Bắc</v>
          </cell>
          <cell r="H520" t="str">
            <v>VND</v>
          </cell>
          <cell r="I520" t="str">
            <v>K22TTM#00000393</v>
          </cell>
          <cell r="J520">
            <v>44737</v>
          </cell>
        </row>
        <row r="521">
          <cell r="A521" t="str">
            <v>9101345244</v>
          </cell>
          <cell r="B521" t="str">
            <v>5134315100</v>
          </cell>
          <cell r="C521" t="str">
            <v>2003606</v>
          </cell>
          <cell r="D521" t="str">
            <v>CTY TNHH MTV TMDV NGỌC THƠM</v>
          </cell>
          <cell r="E521">
            <v>44717</v>
          </cell>
          <cell r="F521" t="str">
            <v>3456</v>
          </cell>
          <cell r="G521" t="str">
            <v>WM+ HCM 77A Dương Đình Hội</v>
          </cell>
          <cell r="H521" t="str">
            <v>VND</v>
          </cell>
          <cell r="I521" t="str">
            <v>K22TTM#00010158</v>
          </cell>
          <cell r="J521">
            <v>44737</v>
          </cell>
        </row>
        <row r="522">
          <cell r="A522" t="str">
            <v>9101345248</v>
          </cell>
          <cell r="B522" t="str">
            <v>5134355154</v>
          </cell>
          <cell r="C522" t="str">
            <v>2003606</v>
          </cell>
          <cell r="D522" t="str">
            <v>CTY TNHH MTV TMDV NGỌC THƠM</v>
          </cell>
          <cell r="E522">
            <v>44717</v>
          </cell>
          <cell r="F522" t="str">
            <v>2558</v>
          </cell>
          <cell r="G522" t="str">
            <v>WM+ HNI 70/268 Ngọc Thụy</v>
          </cell>
          <cell r="H522" t="str">
            <v>VND</v>
          </cell>
          <cell r="I522" t="str">
            <v>K22TTM#00030463</v>
          </cell>
          <cell r="J522">
            <v>44740</v>
          </cell>
        </row>
        <row r="523">
          <cell r="A523" t="str">
            <v>9101345262</v>
          </cell>
          <cell r="B523" t="str">
            <v>5134355156</v>
          </cell>
          <cell r="C523" t="str">
            <v>2003606</v>
          </cell>
          <cell r="D523" t="str">
            <v>CTY TNHH MTV TMDV NGỌC THƠM</v>
          </cell>
          <cell r="E523">
            <v>44717</v>
          </cell>
          <cell r="F523" t="str">
            <v>5711</v>
          </cell>
          <cell r="G523" t="str">
            <v>WM+ QNH 28 Lý Anh Tông, TT Cái</v>
          </cell>
          <cell r="H523" t="str">
            <v>VND</v>
          </cell>
          <cell r="I523" t="str">
            <v>K22TTM#00004143</v>
          </cell>
          <cell r="J523">
            <v>44740</v>
          </cell>
        </row>
        <row r="524">
          <cell r="A524" t="str">
            <v>9101345290</v>
          </cell>
          <cell r="B524" t="str">
            <v>5134315311</v>
          </cell>
          <cell r="C524" t="str">
            <v>2003606</v>
          </cell>
          <cell r="D524" t="str">
            <v>CTY TNHH MTV TMDV NGỌC THƠM</v>
          </cell>
          <cell r="E524">
            <v>44717</v>
          </cell>
          <cell r="F524" t="str">
            <v>3825</v>
          </cell>
          <cell r="G524" t="str">
            <v>WM+THA 320 Quang Trung</v>
          </cell>
          <cell r="H524" t="str">
            <v>VND</v>
          </cell>
          <cell r="I524" t="str">
            <v>K22TTM#00001457</v>
          </cell>
          <cell r="J524">
            <v>44737</v>
          </cell>
        </row>
        <row r="525">
          <cell r="A525" t="str">
            <v>9101345292</v>
          </cell>
          <cell r="B525" t="str">
            <v>5134315334</v>
          </cell>
          <cell r="C525" t="str">
            <v>2003606</v>
          </cell>
          <cell r="D525" t="str">
            <v>CTY TNHH MTV TMDV NGỌC THƠM</v>
          </cell>
          <cell r="E525">
            <v>44717</v>
          </cell>
          <cell r="F525" t="str">
            <v>3825</v>
          </cell>
          <cell r="G525" t="str">
            <v>WM+THA 320 Quang Trung</v>
          </cell>
          <cell r="H525" t="str">
            <v>VND</v>
          </cell>
          <cell r="I525" t="str">
            <v>K22TTM#00001458</v>
          </cell>
          <cell r="J525">
            <v>44737</v>
          </cell>
        </row>
        <row r="526">
          <cell r="A526" t="str">
            <v>9101345353</v>
          </cell>
          <cell r="B526" t="str">
            <v>5134355157</v>
          </cell>
          <cell r="C526" t="str">
            <v>2003606</v>
          </cell>
          <cell r="D526" t="str">
            <v>CTY TNHH MTV TMDV NGỌC THƠM</v>
          </cell>
          <cell r="E526">
            <v>44717</v>
          </cell>
          <cell r="F526" t="str">
            <v>4961</v>
          </cell>
          <cell r="G526" t="str">
            <v>WM+ KGG 208 Nguyễn Bỉnh Khiêm</v>
          </cell>
          <cell r="H526" t="str">
            <v>VND</v>
          </cell>
          <cell r="I526" t="str">
            <v>K22TTM#00000422</v>
          </cell>
          <cell r="J526">
            <v>44740</v>
          </cell>
        </row>
        <row r="527">
          <cell r="A527" t="str">
            <v>9101345361</v>
          </cell>
          <cell r="B527" t="str">
            <v>5134355158</v>
          </cell>
          <cell r="C527" t="str">
            <v>2003606</v>
          </cell>
          <cell r="D527" t="str">
            <v>CTY TNHH MTV TMDV NGỌC THƠM</v>
          </cell>
          <cell r="E527">
            <v>44717</v>
          </cell>
          <cell r="F527" t="str">
            <v>2291</v>
          </cell>
          <cell r="G527" t="str">
            <v>WM+ HNI 21 tổ 7 Giang Biên</v>
          </cell>
          <cell r="H527" t="str">
            <v>VND</v>
          </cell>
          <cell r="I527" t="str">
            <v>K22TTM#00030464</v>
          </cell>
          <cell r="J527">
            <v>44740</v>
          </cell>
        </row>
        <row r="528">
          <cell r="A528" t="str">
            <v>9101345362</v>
          </cell>
          <cell r="B528" t="str">
            <v>5134355159</v>
          </cell>
          <cell r="C528" t="str">
            <v>2003606</v>
          </cell>
          <cell r="D528" t="str">
            <v>CTY TNHH MTV TMDV NGỌC THƠM</v>
          </cell>
          <cell r="E528">
            <v>44717</v>
          </cell>
          <cell r="F528" t="str">
            <v>2057</v>
          </cell>
          <cell r="G528" t="str">
            <v>WM+ HNI 100 Ng Sơn</v>
          </cell>
          <cell r="H528" t="str">
            <v>VND</v>
          </cell>
          <cell r="I528" t="str">
            <v>K22TTM#00030465</v>
          </cell>
          <cell r="J528">
            <v>44740</v>
          </cell>
        </row>
        <row r="529">
          <cell r="A529" t="str">
            <v>9101345369</v>
          </cell>
          <cell r="B529" t="str">
            <v>5134315531</v>
          </cell>
          <cell r="C529" t="str">
            <v>2003606</v>
          </cell>
          <cell r="D529" t="str">
            <v>CTY TNHH MTV TMDV NGỌC THƠM</v>
          </cell>
          <cell r="E529">
            <v>44717</v>
          </cell>
          <cell r="F529" t="str">
            <v>3296</v>
          </cell>
          <cell r="G529" t="str">
            <v>WM+ HCM 25 Bùi Công Trừng</v>
          </cell>
          <cell r="H529" t="str">
            <v>VND</v>
          </cell>
          <cell r="I529" t="str">
            <v>K22TTM#00010205</v>
          </cell>
          <cell r="J529">
            <v>44737</v>
          </cell>
        </row>
        <row r="530">
          <cell r="A530" t="str">
            <v>9101345391</v>
          </cell>
          <cell r="B530" t="str">
            <v>5134355160</v>
          </cell>
          <cell r="C530" t="str">
            <v>2003606</v>
          </cell>
          <cell r="D530" t="str">
            <v>CTY TNHH MTV TMDV NGỌC THƠM</v>
          </cell>
          <cell r="E530">
            <v>44717</v>
          </cell>
          <cell r="F530" t="str">
            <v>6325</v>
          </cell>
          <cell r="G530" t="str">
            <v>WM+ QNH Số 7 Hùng Vương</v>
          </cell>
          <cell r="H530" t="str">
            <v>VND</v>
          </cell>
          <cell r="I530" t="str">
            <v>K22TTM#00004144</v>
          </cell>
          <cell r="J530">
            <v>44740</v>
          </cell>
        </row>
        <row r="531">
          <cell r="A531" t="str">
            <v>9101345399</v>
          </cell>
          <cell r="B531" t="str">
            <v>5134315631</v>
          </cell>
          <cell r="C531" t="str">
            <v>2003606</v>
          </cell>
          <cell r="D531" t="str">
            <v>CTY TNHH MTV TMDV NGỌC THƠM</v>
          </cell>
          <cell r="E531">
            <v>44717</v>
          </cell>
          <cell r="F531" t="str">
            <v>4760</v>
          </cell>
          <cell r="G531" t="str">
            <v>WM+ NBH Thôn Vườn Hoa</v>
          </cell>
          <cell r="H531" t="str">
            <v>VND</v>
          </cell>
          <cell r="I531" t="str">
            <v>K22TTM#00000437</v>
          </cell>
          <cell r="J531">
            <v>44737</v>
          </cell>
        </row>
        <row r="532">
          <cell r="A532" t="str">
            <v>9101345400</v>
          </cell>
          <cell r="B532" t="str">
            <v>5133897481</v>
          </cell>
          <cell r="C532" t="str">
            <v>2003606</v>
          </cell>
          <cell r="D532" t="str">
            <v>CTY TNHH MTV TMDV NGỌC THƠM</v>
          </cell>
          <cell r="E532">
            <v>44717</v>
          </cell>
          <cell r="F532" t="str">
            <v>3270</v>
          </cell>
          <cell r="G532" t="str">
            <v>WM+ CTO 108A/3 Đường 3/2</v>
          </cell>
          <cell r="H532" t="str">
            <v>VND</v>
          </cell>
          <cell r="I532" t="str">
            <v>K22TTM#00001067</v>
          </cell>
          <cell r="J532">
            <v>44720</v>
          </cell>
        </row>
        <row r="533">
          <cell r="A533" t="str">
            <v>9101345440</v>
          </cell>
          <cell r="B533" t="str">
            <v>5134315766</v>
          </cell>
          <cell r="C533" t="str">
            <v>2003606</v>
          </cell>
          <cell r="D533" t="str">
            <v>CTY TNHH MTV TMDV NGỌC THƠM</v>
          </cell>
          <cell r="E533">
            <v>44717</v>
          </cell>
          <cell r="F533" t="str">
            <v>3173</v>
          </cell>
          <cell r="G533" t="str">
            <v>WM+ HCM 192/72/74/76 Nguyễn Oa</v>
          </cell>
          <cell r="H533" t="str">
            <v>VND</v>
          </cell>
          <cell r="I533" t="str">
            <v>K22TTM#00010230</v>
          </cell>
          <cell r="J533">
            <v>44737</v>
          </cell>
        </row>
        <row r="534">
          <cell r="A534" t="str">
            <v>9101345449</v>
          </cell>
          <cell r="B534" t="str">
            <v>5134355162</v>
          </cell>
          <cell r="C534" t="str">
            <v>2003606</v>
          </cell>
          <cell r="D534" t="str">
            <v>CTY TNHH MTV TMDV NGỌC THƠM</v>
          </cell>
          <cell r="E534">
            <v>44717</v>
          </cell>
          <cell r="F534" t="str">
            <v>4301</v>
          </cell>
          <cell r="G534" t="str">
            <v>WM+ HNI Cowa 199 Hồ Tùng Mậu</v>
          </cell>
          <cell r="H534" t="str">
            <v>VND</v>
          </cell>
          <cell r="I534" t="str">
            <v>K22TTM#00030466</v>
          </cell>
          <cell r="J534">
            <v>44740</v>
          </cell>
        </row>
        <row r="535">
          <cell r="A535" t="str">
            <v>9101345462</v>
          </cell>
          <cell r="B535" t="str">
            <v>5133897502</v>
          </cell>
          <cell r="C535" t="str">
            <v>2003606</v>
          </cell>
          <cell r="D535" t="str">
            <v>CTY TNHH MTV TMDV NGỌC THƠM</v>
          </cell>
          <cell r="E535">
            <v>44717</v>
          </cell>
          <cell r="F535" t="str">
            <v>2982</v>
          </cell>
          <cell r="G535" t="str">
            <v>WM+ HNI 848 Trương Định</v>
          </cell>
          <cell r="H535" t="str">
            <v>VND</v>
          </cell>
          <cell r="I535" t="str">
            <v>K22TTM#00019214</v>
          </cell>
          <cell r="J535">
            <v>44720</v>
          </cell>
        </row>
        <row r="536">
          <cell r="A536" t="str">
            <v>9101345487</v>
          </cell>
          <cell r="B536" t="str">
            <v>5134355163</v>
          </cell>
          <cell r="C536" t="str">
            <v>2003606</v>
          </cell>
          <cell r="D536" t="str">
            <v>CTY TNHH MTV TMDV NGỌC THƠM</v>
          </cell>
          <cell r="E536">
            <v>44717</v>
          </cell>
          <cell r="F536" t="str">
            <v>3181</v>
          </cell>
          <cell r="G536" t="str">
            <v>WM+ HNI N09 B2 Dịch Vọng</v>
          </cell>
          <cell r="H536" t="str">
            <v>VND</v>
          </cell>
          <cell r="I536" t="str">
            <v>K22TTM#00030467</v>
          </cell>
          <cell r="J536">
            <v>44740</v>
          </cell>
        </row>
        <row r="537">
          <cell r="A537" t="str">
            <v>9101345489</v>
          </cell>
          <cell r="B537" t="str">
            <v>5133897503</v>
          </cell>
          <cell r="C537" t="str">
            <v>2003606</v>
          </cell>
          <cell r="D537" t="str">
            <v>CTY TNHH MTV TMDV NGỌC THƠM</v>
          </cell>
          <cell r="E537">
            <v>44717</v>
          </cell>
          <cell r="F537" t="str">
            <v>3689</v>
          </cell>
          <cell r="G537" t="str">
            <v>WM+ QNH 42 Trần Phú</v>
          </cell>
          <cell r="H537" t="str">
            <v>VND</v>
          </cell>
          <cell r="I537" t="str">
            <v>K22TTM#00002650</v>
          </cell>
          <cell r="J537">
            <v>44720</v>
          </cell>
        </row>
        <row r="538">
          <cell r="A538" t="str">
            <v>9101345490</v>
          </cell>
          <cell r="B538" t="str">
            <v>5133897505</v>
          </cell>
          <cell r="C538" t="str">
            <v>2003606</v>
          </cell>
          <cell r="D538" t="str">
            <v>CTY TNHH MTV TMDV NGỌC THƠM</v>
          </cell>
          <cell r="E538">
            <v>44717</v>
          </cell>
          <cell r="F538" t="str">
            <v>3689</v>
          </cell>
          <cell r="G538" t="str">
            <v>WM+ QNH 42 Trần Phú</v>
          </cell>
          <cell r="H538" t="str">
            <v>VND</v>
          </cell>
          <cell r="I538" t="str">
            <v>K22TTM#00002651</v>
          </cell>
          <cell r="J538">
            <v>44720</v>
          </cell>
        </row>
        <row r="539">
          <cell r="A539" t="str">
            <v>9101345498</v>
          </cell>
          <cell r="B539" t="str">
            <v>5134315949</v>
          </cell>
          <cell r="C539" t="str">
            <v>2003606</v>
          </cell>
          <cell r="D539" t="str">
            <v>CTY TNHH MTV TMDV NGỌC THƠM</v>
          </cell>
          <cell r="E539">
            <v>44717</v>
          </cell>
          <cell r="F539" t="str">
            <v>4192</v>
          </cell>
          <cell r="G539" t="str">
            <v>WM+ HNI Thôn 6 Ninh Hiệp</v>
          </cell>
          <cell r="H539" t="str">
            <v>VND</v>
          </cell>
          <cell r="I539" t="str">
            <v>K22TTM#00024335</v>
          </cell>
          <cell r="J539">
            <v>44737</v>
          </cell>
        </row>
        <row r="540">
          <cell r="A540" t="str">
            <v>9101345514</v>
          </cell>
          <cell r="B540" t="str">
            <v>5134355184</v>
          </cell>
          <cell r="C540" t="str">
            <v>2003606</v>
          </cell>
          <cell r="D540" t="str">
            <v>CTY TNHH MTV TMDV NGỌC THƠM</v>
          </cell>
          <cell r="E540">
            <v>44717</v>
          </cell>
          <cell r="F540" t="str">
            <v>4366</v>
          </cell>
          <cell r="G540" t="str">
            <v>WM+ HCM CC 237 Nguyễn Văn Hưởn</v>
          </cell>
          <cell r="H540" t="str">
            <v>VND</v>
          </cell>
          <cell r="I540" t="str">
            <v>K22TTM#00012641</v>
          </cell>
          <cell r="J540">
            <v>44740</v>
          </cell>
        </row>
        <row r="541">
          <cell r="A541" t="str">
            <v>9101345540</v>
          </cell>
          <cell r="B541" t="str">
            <v>5134355185</v>
          </cell>
          <cell r="C541" t="str">
            <v>2003606</v>
          </cell>
          <cell r="D541" t="str">
            <v>CTY TNHH MTV TMDV NGỌC THƠM</v>
          </cell>
          <cell r="E541">
            <v>44717</v>
          </cell>
          <cell r="F541" t="str">
            <v>3497</v>
          </cell>
          <cell r="G541" t="str">
            <v>WM+ HNI Lilama, 52 Lĩnh Nam</v>
          </cell>
          <cell r="H541" t="str">
            <v>VND</v>
          </cell>
          <cell r="I541" t="str">
            <v>K22TTM#00030474</v>
          </cell>
          <cell r="J541">
            <v>44740</v>
          </cell>
        </row>
        <row r="542">
          <cell r="A542" t="str">
            <v>9101345605</v>
          </cell>
          <cell r="B542" t="str">
            <v>5134355188</v>
          </cell>
          <cell r="C542" t="str">
            <v>2003606</v>
          </cell>
          <cell r="D542" t="str">
            <v>CTY TNHH MTV TMDV NGỌC THƠM</v>
          </cell>
          <cell r="E542">
            <v>44717</v>
          </cell>
          <cell r="F542" t="str">
            <v>1546</v>
          </cell>
          <cell r="G542" t="str">
            <v>WM VCP DNG Đà Nẵng</v>
          </cell>
          <cell r="H542" t="str">
            <v>VND</v>
          </cell>
          <cell r="I542" t="str">
            <v>K22TTM#00004952</v>
          </cell>
          <cell r="J542">
            <v>44740</v>
          </cell>
        </row>
        <row r="543">
          <cell r="A543" t="str">
            <v>9101345663</v>
          </cell>
          <cell r="B543" t="str">
            <v>5133897538</v>
          </cell>
          <cell r="C543" t="str">
            <v>2003606</v>
          </cell>
          <cell r="D543" t="str">
            <v>CTY TNHH MTV TMDV NGỌC THƠM</v>
          </cell>
          <cell r="E543">
            <v>44717</v>
          </cell>
          <cell r="F543" t="str">
            <v>5162</v>
          </cell>
          <cell r="G543" t="str">
            <v>WM+ HNI 120 QL21 Thôn Tảo Dươn</v>
          </cell>
          <cell r="H543" t="str">
            <v>VND</v>
          </cell>
          <cell r="I543" t="str">
            <v>K22TTM#00019228</v>
          </cell>
          <cell r="J543">
            <v>44720</v>
          </cell>
        </row>
        <row r="544">
          <cell r="A544" t="str">
            <v>9101345667</v>
          </cell>
          <cell r="B544" t="str">
            <v>5134316476</v>
          </cell>
          <cell r="C544" t="str">
            <v>2003606</v>
          </cell>
          <cell r="D544" t="str">
            <v>CTY TNHH MTV TMDV NGỌC THƠM</v>
          </cell>
          <cell r="E544">
            <v>44717</v>
          </cell>
          <cell r="F544" t="str">
            <v>5864</v>
          </cell>
          <cell r="G544" t="str">
            <v>WM+ DNG 407 Âu Cơ</v>
          </cell>
          <cell r="H544" t="str">
            <v>VND</v>
          </cell>
          <cell r="I544" t="str">
            <v>K22TTM#00004191</v>
          </cell>
          <cell r="J544">
            <v>44737</v>
          </cell>
        </row>
        <row r="545">
          <cell r="A545" t="str">
            <v>9101345668</v>
          </cell>
          <cell r="B545" t="str">
            <v>5133897541</v>
          </cell>
          <cell r="C545" t="str">
            <v>2003606</v>
          </cell>
          <cell r="D545" t="str">
            <v>CTY TNHH MTV TMDV NGỌC THƠM</v>
          </cell>
          <cell r="E545">
            <v>44717</v>
          </cell>
          <cell r="F545" t="str">
            <v>3963</v>
          </cell>
          <cell r="G545" t="str">
            <v>WM+ THA 476-478 Trần Phú</v>
          </cell>
          <cell r="H545" t="str">
            <v>VND</v>
          </cell>
          <cell r="I545" t="str">
            <v>K22TTM#00001180</v>
          </cell>
          <cell r="J545">
            <v>44720</v>
          </cell>
        </row>
        <row r="546">
          <cell r="A546" t="str">
            <v>9101345680</v>
          </cell>
          <cell r="B546" t="str">
            <v>5133897543</v>
          </cell>
          <cell r="C546" t="str">
            <v>2003606</v>
          </cell>
          <cell r="D546" t="str">
            <v>CTY TNHH MTV TMDV NGỌC THƠM</v>
          </cell>
          <cell r="E546">
            <v>44717</v>
          </cell>
          <cell r="F546" t="str">
            <v>1530</v>
          </cell>
          <cell r="G546" t="str">
            <v>WM HNI Hà Đông</v>
          </cell>
          <cell r="H546" t="str">
            <v>VND</v>
          </cell>
          <cell r="I546" t="str">
            <v>K22TTM#00019231</v>
          </cell>
          <cell r="J546">
            <v>44720</v>
          </cell>
        </row>
        <row r="547">
          <cell r="A547" t="str">
            <v>9101345701</v>
          </cell>
          <cell r="B547" t="str">
            <v>5134316609</v>
          </cell>
          <cell r="C547" t="str">
            <v>2003606</v>
          </cell>
          <cell r="D547" t="str">
            <v>CTY TNHH MTV TMDV NGỌC THƠM</v>
          </cell>
          <cell r="E547">
            <v>44717</v>
          </cell>
          <cell r="F547" t="str">
            <v>5456</v>
          </cell>
          <cell r="G547" t="str">
            <v>WM+ HNI Đội 2 Thôn Xuân Bách</v>
          </cell>
          <cell r="H547" t="str">
            <v>VND</v>
          </cell>
          <cell r="I547" t="str">
            <v>K22TTM#00024507</v>
          </cell>
          <cell r="J547">
            <v>44737</v>
          </cell>
        </row>
        <row r="548">
          <cell r="A548" t="str">
            <v>9101345714</v>
          </cell>
          <cell r="B548" t="str">
            <v>5133897552</v>
          </cell>
          <cell r="C548" t="str">
            <v>2003606</v>
          </cell>
          <cell r="D548" t="str">
            <v>CTY TNHH MTV TMDV NGỌC THƠM</v>
          </cell>
          <cell r="E548">
            <v>44717</v>
          </cell>
          <cell r="F548" t="str">
            <v>4939</v>
          </cell>
          <cell r="G548" t="str">
            <v>WM+ DNI 48 Nguyễn Ái Quốc</v>
          </cell>
          <cell r="H548" t="str">
            <v>VND</v>
          </cell>
          <cell r="I548" t="str">
            <v>K22TTM#00001098</v>
          </cell>
          <cell r="J548">
            <v>44720</v>
          </cell>
        </row>
        <row r="549">
          <cell r="A549" t="str">
            <v>9101345739</v>
          </cell>
          <cell r="B549" t="str">
            <v>5134355191</v>
          </cell>
          <cell r="C549" t="str">
            <v>2003606</v>
          </cell>
          <cell r="D549" t="str">
            <v>CTY TNHH MTV TMDV NGỌC THƠM</v>
          </cell>
          <cell r="E549">
            <v>44717</v>
          </cell>
          <cell r="F549" t="str">
            <v>4843</v>
          </cell>
          <cell r="G549" t="str">
            <v>WM+ BGG 76+78 Đường Lê Lợi</v>
          </cell>
          <cell r="H549" t="str">
            <v>VND</v>
          </cell>
          <cell r="I549" t="str">
            <v>K22TTM#00000737</v>
          </cell>
          <cell r="J549">
            <v>44740</v>
          </cell>
        </row>
        <row r="550">
          <cell r="A550" t="str">
            <v>9101345747</v>
          </cell>
          <cell r="B550" t="str">
            <v>5134316757</v>
          </cell>
          <cell r="C550" t="str">
            <v>2003606</v>
          </cell>
          <cell r="D550" t="str">
            <v>CTY TNHH MTV TMDV NGỌC THƠM</v>
          </cell>
          <cell r="E550">
            <v>44717</v>
          </cell>
          <cell r="F550" t="str">
            <v>4560</v>
          </cell>
          <cell r="G550" t="str">
            <v>WM+TGG 200 Nam Kì Khởi Nghĩa</v>
          </cell>
          <cell r="H550" t="str">
            <v>VND</v>
          </cell>
          <cell r="I550" t="str">
            <v>K22TTM#00000116</v>
          </cell>
          <cell r="J550">
            <v>44737</v>
          </cell>
        </row>
        <row r="551">
          <cell r="A551" t="str">
            <v>9101345748</v>
          </cell>
          <cell r="B551" t="str">
            <v>5134316760</v>
          </cell>
          <cell r="C551" t="str">
            <v>2003606</v>
          </cell>
          <cell r="D551" t="str">
            <v>CTY TNHH MTV TMDV NGỌC THƠM</v>
          </cell>
          <cell r="E551">
            <v>44717</v>
          </cell>
          <cell r="F551" t="str">
            <v>4560</v>
          </cell>
          <cell r="G551" t="str">
            <v>WM+TGG 200 Nam Kì Khởi Nghĩa</v>
          </cell>
          <cell r="H551" t="str">
            <v>VND</v>
          </cell>
          <cell r="I551" t="str">
            <v>K22TTM#00000117</v>
          </cell>
          <cell r="J551">
            <v>44737</v>
          </cell>
        </row>
        <row r="552">
          <cell r="A552" t="str">
            <v>9101345773</v>
          </cell>
          <cell r="B552" t="str">
            <v>5134355193</v>
          </cell>
          <cell r="C552" t="str">
            <v>2003606</v>
          </cell>
          <cell r="D552" t="str">
            <v>CTY TNHH MTV TMDV NGỌC THƠM</v>
          </cell>
          <cell r="E552">
            <v>44717</v>
          </cell>
          <cell r="F552" t="str">
            <v>6171</v>
          </cell>
          <cell r="G552" t="str">
            <v>WM+ HNI BT12 KĐT Xa La</v>
          </cell>
          <cell r="H552" t="str">
            <v>VND</v>
          </cell>
          <cell r="I552" t="str">
            <v>K22TTM#00030478</v>
          </cell>
          <cell r="J552">
            <v>44740</v>
          </cell>
        </row>
        <row r="553">
          <cell r="A553" t="str">
            <v>9101345775</v>
          </cell>
          <cell r="B553" t="str">
            <v>5134355224</v>
          </cell>
          <cell r="C553" t="str">
            <v>2003606</v>
          </cell>
          <cell r="D553" t="str">
            <v>CTY TNHH MTV TMDV NGỌC THƠM</v>
          </cell>
          <cell r="E553">
            <v>44717</v>
          </cell>
          <cell r="F553" t="str">
            <v>6171</v>
          </cell>
          <cell r="G553" t="str">
            <v>WM+ HNI BT12 KĐT Xa La</v>
          </cell>
          <cell r="H553" t="str">
            <v>VND</v>
          </cell>
          <cell r="I553" t="str">
            <v>K22TTM#00030489</v>
          </cell>
          <cell r="J553">
            <v>44740</v>
          </cell>
        </row>
        <row r="554">
          <cell r="A554" t="str">
            <v>9101345779</v>
          </cell>
          <cell r="B554" t="str">
            <v>5134316866</v>
          </cell>
          <cell r="C554" t="str">
            <v>2003606</v>
          </cell>
          <cell r="D554" t="str">
            <v>CTY TNHH MTV TMDV NGỌC THƠM</v>
          </cell>
          <cell r="E554">
            <v>44717</v>
          </cell>
          <cell r="F554" t="str">
            <v>4210</v>
          </cell>
          <cell r="G554" t="str">
            <v>WM+ HNI TDP 6 Quang Minh</v>
          </cell>
          <cell r="H554" t="str">
            <v>VND</v>
          </cell>
          <cell r="I554" t="str">
            <v>K22TTM#00024579</v>
          </cell>
          <cell r="J554">
            <v>44737</v>
          </cell>
        </row>
        <row r="555">
          <cell r="A555" t="str">
            <v>9101345784</v>
          </cell>
          <cell r="B555" t="str">
            <v>5134316888</v>
          </cell>
          <cell r="C555" t="str">
            <v>2003606</v>
          </cell>
          <cell r="D555" t="str">
            <v>CTY TNHH MTV TMDV NGỌC THƠM</v>
          </cell>
          <cell r="E555">
            <v>44717</v>
          </cell>
          <cell r="F555" t="str">
            <v>4611</v>
          </cell>
          <cell r="G555" t="str">
            <v>WM+ HNI 72/56 Thạch Cầu</v>
          </cell>
          <cell r="H555" t="str">
            <v>VND</v>
          </cell>
          <cell r="I555" t="str">
            <v>K22TTM#00024585</v>
          </cell>
          <cell r="J555">
            <v>44737</v>
          </cell>
        </row>
        <row r="556">
          <cell r="A556" t="str">
            <v>9101345802</v>
          </cell>
          <cell r="B556" t="str">
            <v>5133897568</v>
          </cell>
          <cell r="C556" t="str">
            <v>2003606</v>
          </cell>
          <cell r="D556" t="str">
            <v>CTY TNHH MTV TMDV NGỌC THƠM</v>
          </cell>
          <cell r="E556">
            <v>44717</v>
          </cell>
          <cell r="F556" t="str">
            <v>5458</v>
          </cell>
          <cell r="G556" t="str">
            <v>WM+ DNG 60 Nguyễn Chánh</v>
          </cell>
          <cell r="H556" t="str">
            <v>VND</v>
          </cell>
          <cell r="I556" t="str">
            <v>K22TTM#00003090</v>
          </cell>
          <cell r="J556">
            <v>44720</v>
          </cell>
        </row>
        <row r="557">
          <cell r="A557" t="str">
            <v>9101345811</v>
          </cell>
          <cell r="B557" t="str">
            <v>5134316981</v>
          </cell>
          <cell r="C557" t="str">
            <v>2003606</v>
          </cell>
          <cell r="D557" t="str">
            <v>CTY TNHH MTV TMDV NGỌC THƠM</v>
          </cell>
          <cell r="E557">
            <v>44717</v>
          </cell>
          <cell r="F557" t="str">
            <v>3445</v>
          </cell>
          <cell r="G557" t="str">
            <v>WM+ HCM 41 Đường 59</v>
          </cell>
          <cell r="H557" t="str">
            <v>VND</v>
          </cell>
          <cell r="I557" t="str">
            <v>K22TTM#00010374</v>
          </cell>
          <cell r="J557">
            <v>44737</v>
          </cell>
        </row>
        <row r="558">
          <cell r="A558" t="str">
            <v>9101345869</v>
          </cell>
          <cell r="B558" t="str">
            <v>5134317227</v>
          </cell>
          <cell r="C558" t="str">
            <v>2003606</v>
          </cell>
          <cell r="D558" t="str">
            <v>CTY TNHH MTV TMDV NGỌC THƠM</v>
          </cell>
          <cell r="E558">
            <v>44717</v>
          </cell>
          <cell r="F558" t="str">
            <v>3508</v>
          </cell>
          <cell r="G558" t="str">
            <v>WM+ HCM 15 Đường CN6</v>
          </cell>
          <cell r="H558" t="str">
            <v>VND</v>
          </cell>
          <cell r="I558" t="str">
            <v>K22TTM#00010407</v>
          </cell>
          <cell r="J558">
            <v>44737</v>
          </cell>
        </row>
        <row r="559">
          <cell r="A559" t="str">
            <v>9101345887</v>
          </cell>
          <cell r="B559" t="str">
            <v>5134317305</v>
          </cell>
          <cell r="C559" t="str">
            <v>2003606</v>
          </cell>
          <cell r="D559" t="str">
            <v>CTY TNHH MTV TMDV NGỌC THƠM</v>
          </cell>
          <cell r="E559">
            <v>44717</v>
          </cell>
          <cell r="F559" t="str">
            <v>3708</v>
          </cell>
          <cell r="G559" t="str">
            <v>WM+ QNH số 9 LK1 khu Bao Biển</v>
          </cell>
          <cell r="H559" t="str">
            <v>VND</v>
          </cell>
          <cell r="I559" t="str">
            <v>K22TTM#00003340</v>
          </cell>
          <cell r="J559">
            <v>44737</v>
          </cell>
        </row>
        <row r="560">
          <cell r="A560" t="str">
            <v>9101345910</v>
          </cell>
          <cell r="B560" t="str">
            <v>5134317361</v>
          </cell>
          <cell r="C560" t="str">
            <v>2003606</v>
          </cell>
          <cell r="D560" t="str">
            <v>CTY TNHH MTV TMDV NGỌC THƠM</v>
          </cell>
          <cell r="E560">
            <v>44717</v>
          </cell>
          <cell r="F560" t="str">
            <v>5827</v>
          </cell>
          <cell r="G560" t="str">
            <v>WM+ HCM 26 Nhất Chi Mai</v>
          </cell>
          <cell r="H560" t="str">
            <v>VND</v>
          </cell>
          <cell r="I560" t="str">
            <v>K22TTM#00010431</v>
          </cell>
          <cell r="J560">
            <v>44737</v>
          </cell>
        </row>
        <row r="561">
          <cell r="A561" t="str">
            <v>9101345921</v>
          </cell>
          <cell r="B561" t="str">
            <v>5134355226</v>
          </cell>
          <cell r="C561" t="str">
            <v>2003606</v>
          </cell>
          <cell r="D561" t="str">
            <v>CTY TNHH MTV TMDV NGỌC THƠM</v>
          </cell>
          <cell r="E561">
            <v>44717</v>
          </cell>
          <cell r="F561" t="str">
            <v>6028</v>
          </cell>
          <cell r="G561" t="str">
            <v>WM+ TQG 218 Lê Duẩn</v>
          </cell>
          <cell r="H561" t="str">
            <v>VND</v>
          </cell>
          <cell r="I561" t="str">
            <v>K22TTM#00000982</v>
          </cell>
          <cell r="J561">
            <v>44740</v>
          </cell>
        </row>
        <row r="562">
          <cell r="A562" t="str">
            <v>9101345923</v>
          </cell>
          <cell r="B562" t="str">
            <v>5134317422</v>
          </cell>
          <cell r="C562" t="str">
            <v>2003606</v>
          </cell>
          <cell r="D562" t="str">
            <v>CTY TNHH MTV TMDV NGỌC THƠM</v>
          </cell>
          <cell r="E562">
            <v>44717</v>
          </cell>
          <cell r="F562" t="str">
            <v>2069</v>
          </cell>
          <cell r="G562" t="str">
            <v>WM+ HNI 66 Hoàng Sâm</v>
          </cell>
          <cell r="H562" t="str">
            <v>VND</v>
          </cell>
          <cell r="I562" t="str">
            <v>K22TTM#00024756</v>
          </cell>
          <cell r="J562">
            <v>44737</v>
          </cell>
        </row>
        <row r="563">
          <cell r="A563" t="str">
            <v>9101345939</v>
          </cell>
          <cell r="B563" t="str">
            <v>5134317477</v>
          </cell>
          <cell r="C563" t="str">
            <v>2003606</v>
          </cell>
          <cell r="D563" t="str">
            <v>CTY TNHH MTV TMDV NGỌC THƠM</v>
          </cell>
          <cell r="E563">
            <v>44717</v>
          </cell>
          <cell r="F563" t="str">
            <v>3111</v>
          </cell>
          <cell r="G563" t="str">
            <v>WM+ KHA 48 Đặng Tất</v>
          </cell>
          <cell r="H563" t="str">
            <v>VND</v>
          </cell>
          <cell r="I563" t="str">
            <v>K22TTM#00000676</v>
          </cell>
          <cell r="J563">
            <v>44737</v>
          </cell>
        </row>
        <row r="564">
          <cell r="A564" t="str">
            <v>9101345950</v>
          </cell>
          <cell r="B564" t="str">
            <v>5134317538</v>
          </cell>
          <cell r="C564" t="str">
            <v>2003606</v>
          </cell>
          <cell r="D564" t="str">
            <v>CTY TNHH MTV TMDV NGỌC THƠM</v>
          </cell>
          <cell r="E564">
            <v>44717</v>
          </cell>
          <cell r="F564" t="str">
            <v>4425</v>
          </cell>
          <cell r="G564" t="str">
            <v>WM+ HNI 27 Trần Duy Hưng</v>
          </cell>
          <cell r="H564" t="str">
            <v>VND</v>
          </cell>
          <cell r="I564" t="str">
            <v>K22TTM#00024783</v>
          </cell>
          <cell r="J564">
            <v>44737</v>
          </cell>
        </row>
        <row r="565">
          <cell r="A565" t="str">
            <v>9101345953</v>
          </cell>
          <cell r="B565" t="str">
            <v>5134317540</v>
          </cell>
          <cell r="C565" t="str">
            <v>2003606</v>
          </cell>
          <cell r="D565" t="str">
            <v>CTY TNHH MTV TMDV NGỌC THƠM</v>
          </cell>
          <cell r="E565">
            <v>44717</v>
          </cell>
          <cell r="F565" t="str">
            <v>5270</v>
          </cell>
          <cell r="G565" t="str">
            <v>WM+ HCM 82 Tô Vĩnh Diện</v>
          </cell>
          <cell r="H565" t="str">
            <v>VND</v>
          </cell>
          <cell r="I565" t="str">
            <v>K22TTM#00010452</v>
          </cell>
          <cell r="J565">
            <v>44737</v>
          </cell>
        </row>
        <row r="566">
          <cell r="A566" t="str">
            <v>9101345957</v>
          </cell>
          <cell r="B566" t="str">
            <v>5134317573</v>
          </cell>
          <cell r="C566" t="str">
            <v>2003606</v>
          </cell>
          <cell r="D566" t="str">
            <v>CTY TNHH MTV TMDV NGỌC THƠM</v>
          </cell>
          <cell r="E566">
            <v>44717</v>
          </cell>
          <cell r="F566" t="str">
            <v>2016</v>
          </cell>
          <cell r="G566" t="str">
            <v>WM+ HNI R3A RC</v>
          </cell>
          <cell r="H566" t="str">
            <v>VND</v>
          </cell>
          <cell r="I566" t="str">
            <v>K22TTM#00024790</v>
          </cell>
          <cell r="J566">
            <v>44737</v>
          </cell>
        </row>
        <row r="567">
          <cell r="A567" t="str">
            <v>9101345960</v>
          </cell>
          <cell r="B567" t="str">
            <v>5134317624</v>
          </cell>
          <cell r="C567" t="str">
            <v>2003606</v>
          </cell>
          <cell r="D567" t="str">
            <v>CTY TNHH MTV TMDV NGỌC THƠM</v>
          </cell>
          <cell r="E567">
            <v>44717</v>
          </cell>
          <cell r="F567" t="str">
            <v>5597</v>
          </cell>
          <cell r="G567" t="str">
            <v>WM+ TQG Tổ 4 Phường Nông Tiến</v>
          </cell>
          <cell r="H567" t="str">
            <v>VND</v>
          </cell>
          <cell r="I567" t="str">
            <v>K22TTM#00000767</v>
          </cell>
          <cell r="J567">
            <v>44737</v>
          </cell>
        </row>
        <row r="568">
          <cell r="A568" t="str">
            <v>9101345962</v>
          </cell>
          <cell r="B568" t="str">
            <v>5133897581</v>
          </cell>
          <cell r="C568" t="str">
            <v>2003606</v>
          </cell>
          <cell r="D568" t="str">
            <v>CTY TNHH MTV TMDV NGỌC THƠM</v>
          </cell>
          <cell r="E568">
            <v>44717</v>
          </cell>
          <cell r="F568" t="str">
            <v>4102</v>
          </cell>
          <cell r="G568" t="str">
            <v>WM+ HYN 209 Park River</v>
          </cell>
          <cell r="H568" t="str">
            <v>VND</v>
          </cell>
          <cell r="I568" t="str">
            <v>K22TTM#00000886</v>
          </cell>
          <cell r="J568">
            <v>44720</v>
          </cell>
        </row>
        <row r="569">
          <cell r="A569" t="str">
            <v>9101345966</v>
          </cell>
          <cell r="B569" t="str">
            <v>5134073931</v>
          </cell>
          <cell r="C569" t="str">
            <v>2003606</v>
          </cell>
          <cell r="D569" t="str">
            <v>CTY TNHH MTV TMDV NGỌC THƠM</v>
          </cell>
          <cell r="E569">
            <v>44717</v>
          </cell>
          <cell r="F569" t="str">
            <v>4960</v>
          </cell>
          <cell r="G569" t="str">
            <v>WM+ KGG 79 Quang Trung</v>
          </cell>
          <cell r="H569" t="str">
            <v>VND</v>
          </cell>
          <cell r="I569" t="str">
            <v>K22TTM#00000271</v>
          </cell>
          <cell r="J569">
            <v>44727</v>
          </cell>
        </row>
        <row r="570">
          <cell r="A570" t="str">
            <v>9101345972</v>
          </cell>
          <cell r="B570" t="str">
            <v>5133897583</v>
          </cell>
          <cell r="C570" t="str">
            <v>2003606</v>
          </cell>
          <cell r="D570" t="str">
            <v>CTY TNHH MTV TMDV NGỌC THƠM</v>
          </cell>
          <cell r="E570">
            <v>44717</v>
          </cell>
          <cell r="F570" t="str">
            <v>2826</v>
          </cell>
          <cell r="G570" t="str">
            <v>WM+ HNI 18 Lệ Mật</v>
          </cell>
          <cell r="H570" t="str">
            <v>VND</v>
          </cell>
          <cell r="I570" t="str">
            <v>K22TTM#00019243</v>
          </cell>
          <cell r="J570">
            <v>44720</v>
          </cell>
        </row>
        <row r="571">
          <cell r="A571" t="str">
            <v>9101345983</v>
          </cell>
          <cell r="B571" t="str">
            <v>5134355227</v>
          </cell>
          <cell r="C571" t="str">
            <v>2003606</v>
          </cell>
          <cell r="D571" t="str">
            <v>CTY TNHH MTV TMDV NGỌC THƠM</v>
          </cell>
          <cell r="E571">
            <v>44717</v>
          </cell>
          <cell r="F571" t="str">
            <v>3557</v>
          </cell>
          <cell r="G571" t="str">
            <v>WM+ QNH Ô 3&amp;4, khu 6A, Hồng Hả</v>
          </cell>
          <cell r="H571" t="str">
            <v>VND</v>
          </cell>
          <cell r="I571" t="str">
            <v>K22TTM#00004150</v>
          </cell>
          <cell r="J571">
            <v>44740</v>
          </cell>
        </row>
        <row r="572">
          <cell r="A572" t="str">
            <v>9101345984</v>
          </cell>
          <cell r="B572" t="str">
            <v>5134355228</v>
          </cell>
          <cell r="C572" t="str">
            <v>2003606</v>
          </cell>
          <cell r="D572" t="str">
            <v>CTY TNHH MTV TMDV NGỌC THƠM</v>
          </cell>
          <cell r="E572">
            <v>44717</v>
          </cell>
          <cell r="F572" t="str">
            <v>3557</v>
          </cell>
          <cell r="G572" t="str">
            <v>WM+ QNH Ô 3&amp;4, khu 6A, Hồng Hả</v>
          </cell>
          <cell r="H572" t="str">
            <v>VND</v>
          </cell>
          <cell r="I572" t="str">
            <v>K22TTM#00004151</v>
          </cell>
          <cell r="J572">
            <v>44740</v>
          </cell>
        </row>
        <row r="573">
          <cell r="A573" t="str">
            <v>9101345989</v>
          </cell>
          <cell r="B573" t="str">
            <v>5134317675</v>
          </cell>
          <cell r="C573" t="str">
            <v>2003606</v>
          </cell>
          <cell r="D573" t="str">
            <v>CTY TNHH MTV TMDV NGỌC THƠM</v>
          </cell>
          <cell r="E573">
            <v>44717</v>
          </cell>
          <cell r="F573" t="str">
            <v>4774</v>
          </cell>
          <cell r="G573" t="str">
            <v>WM+ HCM 45F1-46F1 đường DN5 KD</v>
          </cell>
          <cell r="H573" t="str">
            <v>VND</v>
          </cell>
          <cell r="I573" t="str">
            <v>K22TTM#00010467</v>
          </cell>
          <cell r="J573">
            <v>44737</v>
          </cell>
        </row>
        <row r="574">
          <cell r="A574" t="str">
            <v>9101345995</v>
          </cell>
          <cell r="B574" t="str">
            <v>5133897597</v>
          </cell>
          <cell r="C574" t="str">
            <v>2003606</v>
          </cell>
          <cell r="D574" t="str">
            <v>CTY TNHH MTV TMDV NGỌC THƠM</v>
          </cell>
          <cell r="E574">
            <v>44717</v>
          </cell>
          <cell r="F574" t="str">
            <v>3500</v>
          </cell>
          <cell r="G574" t="str">
            <v>WM+ HNI 101 Học viện Quốc Phòn</v>
          </cell>
          <cell r="H574" t="str">
            <v>VND</v>
          </cell>
          <cell r="I574" t="str">
            <v>K22TTM#00019250</v>
          </cell>
          <cell r="J574">
            <v>44720</v>
          </cell>
        </row>
        <row r="575">
          <cell r="A575" t="str">
            <v>9101346003</v>
          </cell>
          <cell r="B575" t="str">
            <v>5134317719</v>
          </cell>
          <cell r="C575" t="str">
            <v>2003606</v>
          </cell>
          <cell r="D575" t="str">
            <v>CTY TNHH MTV TMDV NGỌC THƠM</v>
          </cell>
          <cell r="E575">
            <v>44717</v>
          </cell>
          <cell r="F575" t="str">
            <v>4117</v>
          </cell>
          <cell r="G575" t="str">
            <v>WM+ HNI 45 Phủ Doãn</v>
          </cell>
          <cell r="H575" t="str">
            <v>VND</v>
          </cell>
          <cell r="I575" t="str">
            <v>K22TTM#00024820</v>
          </cell>
          <cell r="J575">
            <v>44737</v>
          </cell>
        </row>
        <row r="576">
          <cell r="A576" t="str">
            <v>9101346020</v>
          </cell>
          <cell r="B576" t="str">
            <v>5134317769</v>
          </cell>
          <cell r="C576" t="str">
            <v>2003606</v>
          </cell>
          <cell r="D576" t="str">
            <v>CTY TNHH MTV TMDV NGỌC THƠM</v>
          </cell>
          <cell r="E576">
            <v>44717</v>
          </cell>
          <cell r="F576" t="str">
            <v>5681</v>
          </cell>
          <cell r="G576" t="str">
            <v>WM+ HNI 73 Vũ Ngọc Phan</v>
          </cell>
          <cell r="H576" t="str">
            <v>VND</v>
          </cell>
          <cell r="I576" t="str">
            <v>K22TTM#00024831</v>
          </cell>
          <cell r="J576">
            <v>44737</v>
          </cell>
        </row>
        <row r="577">
          <cell r="A577" t="str">
            <v>9101346027</v>
          </cell>
          <cell r="B577" t="str">
            <v>5133897601</v>
          </cell>
          <cell r="C577" t="str">
            <v>2003606</v>
          </cell>
          <cell r="D577" t="str">
            <v>CTY TNHH MTV TMDV NGỌC THƠM</v>
          </cell>
          <cell r="E577">
            <v>44717</v>
          </cell>
          <cell r="F577" t="str">
            <v>5629</v>
          </cell>
          <cell r="G577" t="str">
            <v>WM+ HNI S3.S05 VinHomes Sympho</v>
          </cell>
          <cell r="H577" t="str">
            <v>VND</v>
          </cell>
          <cell r="I577" t="str">
            <v>K22TTM#00019254</v>
          </cell>
          <cell r="J577">
            <v>44720</v>
          </cell>
        </row>
        <row r="578">
          <cell r="A578" t="str">
            <v>9101346059</v>
          </cell>
          <cell r="B578" t="str">
            <v>5134317892</v>
          </cell>
          <cell r="C578" t="str">
            <v>2003606</v>
          </cell>
          <cell r="D578" t="str">
            <v>CTY TNHH MTV TMDV NGỌC THƠM</v>
          </cell>
          <cell r="E578">
            <v>44717</v>
          </cell>
          <cell r="F578" t="str">
            <v>2031</v>
          </cell>
          <cell r="G578" t="str">
            <v>WM+ HNI 150 Bạch Mai</v>
          </cell>
          <cell r="H578" t="str">
            <v>VND</v>
          </cell>
          <cell r="I578" t="str">
            <v>K22TTM#00024867</v>
          </cell>
          <cell r="J578">
            <v>44737</v>
          </cell>
        </row>
        <row r="579">
          <cell r="A579" t="str">
            <v>9101346071</v>
          </cell>
          <cell r="B579" t="str">
            <v>5133897613</v>
          </cell>
          <cell r="C579" t="str">
            <v>2003606</v>
          </cell>
          <cell r="D579" t="str">
            <v>CTY TNHH MTV TMDV NGỌC THƠM</v>
          </cell>
          <cell r="E579">
            <v>44717</v>
          </cell>
          <cell r="F579" t="str">
            <v>4604</v>
          </cell>
          <cell r="G579" t="str">
            <v>WM+ NAN 70B Hà Huy Tập</v>
          </cell>
          <cell r="H579" t="str">
            <v>VND</v>
          </cell>
          <cell r="I579" t="str">
            <v>K22TTM#00000782</v>
          </cell>
          <cell r="J579">
            <v>44720</v>
          </cell>
        </row>
        <row r="580">
          <cell r="A580" t="str">
            <v>9101346074</v>
          </cell>
          <cell r="B580" t="str">
            <v>5133897625</v>
          </cell>
          <cell r="C580" t="str">
            <v>2003606</v>
          </cell>
          <cell r="D580" t="str">
            <v>CTY TNHH MTV TMDV NGỌC THƠM</v>
          </cell>
          <cell r="E580">
            <v>44717</v>
          </cell>
          <cell r="F580" t="str">
            <v>5118</v>
          </cell>
          <cell r="G580" t="str">
            <v>WM+ BTE 261K Đường Số 1</v>
          </cell>
          <cell r="H580" t="str">
            <v>VND</v>
          </cell>
          <cell r="I580" t="str">
            <v>K22TTM#00000242</v>
          </cell>
          <cell r="J580">
            <v>44720</v>
          </cell>
        </row>
        <row r="581">
          <cell r="A581" t="str">
            <v>9101346080</v>
          </cell>
          <cell r="B581" t="str">
            <v>5134355231</v>
          </cell>
          <cell r="C581" t="str">
            <v>2003606</v>
          </cell>
          <cell r="D581" t="str">
            <v>CTY TNHH MTV TMDV NGỌC THƠM</v>
          </cell>
          <cell r="E581">
            <v>44717</v>
          </cell>
          <cell r="F581" t="str">
            <v>3641</v>
          </cell>
          <cell r="G581" t="str">
            <v>WM+ HNI 25 Lãng Yên</v>
          </cell>
          <cell r="H581" t="str">
            <v>VND</v>
          </cell>
          <cell r="I581" t="str">
            <v>K22TTM#00030492</v>
          </cell>
          <cell r="J581">
            <v>44740</v>
          </cell>
        </row>
        <row r="582">
          <cell r="A582" t="str">
            <v>9101346095</v>
          </cell>
          <cell r="B582" t="str">
            <v>5134355232</v>
          </cell>
          <cell r="C582" t="str">
            <v>2003606</v>
          </cell>
          <cell r="D582" t="str">
            <v>CTY TNHH MTV TMDV NGỌC THƠM</v>
          </cell>
          <cell r="E582">
            <v>44717</v>
          </cell>
          <cell r="F582" t="str">
            <v>2192</v>
          </cell>
          <cell r="G582" t="str">
            <v>WM+ HNI 37/91 Ng Chí Thanh</v>
          </cell>
          <cell r="H582" t="str">
            <v>VND</v>
          </cell>
          <cell r="I582" t="str">
            <v>K22TTM#00030493</v>
          </cell>
          <cell r="J582">
            <v>44740</v>
          </cell>
        </row>
        <row r="583">
          <cell r="A583" t="str">
            <v>9101346108</v>
          </cell>
          <cell r="B583" t="str">
            <v>5134317979</v>
          </cell>
          <cell r="C583" t="str">
            <v>2003606</v>
          </cell>
          <cell r="D583" t="str">
            <v>CTY TNHH MTV TMDV NGỌC THƠM</v>
          </cell>
          <cell r="E583">
            <v>44717</v>
          </cell>
          <cell r="F583" t="str">
            <v>5340</v>
          </cell>
          <cell r="G583" t="str">
            <v>WM+ HNI 17 Ngõ 75 Hồ Tùng Mậu</v>
          </cell>
          <cell r="H583" t="str">
            <v>VND</v>
          </cell>
          <cell r="I583" t="str">
            <v>K22TTM#00024896</v>
          </cell>
          <cell r="J583">
            <v>44737</v>
          </cell>
        </row>
        <row r="584">
          <cell r="A584" t="str">
            <v>9101346110</v>
          </cell>
          <cell r="B584" t="str">
            <v>5134355254</v>
          </cell>
          <cell r="C584" t="str">
            <v>2003606</v>
          </cell>
          <cell r="D584" t="str">
            <v>CTY TNHH MTV TMDV NGỌC THƠM</v>
          </cell>
          <cell r="E584">
            <v>44717</v>
          </cell>
          <cell r="F584" t="str">
            <v>4581</v>
          </cell>
          <cell r="G584" t="str">
            <v>WM+ NAN 117 Đặng Thái Thân</v>
          </cell>
          <cell r="H584" t="str">
            <v>VND</v>
          </cell>
          <cell r="I584" t="str">
            <v>K22TTM#00001298</v>
          </cell>
          <cell r="J584">
            <v>44740</v>
          </cell>
        </row>
        <row r="585">
          <cell r="A585" t="str">
            <v>9101346127</v>
          </cell>
          <cell r="B585" t="str">
            <v>5133897635</v>
          </cell>
          <cell r="C585" t="str">
            <v>2003606</v>
          </cell>
          <cell r="D585" t="str">
            <v>CTY TNHH MTV TMDV NGỌC THƠM</v>
          </cell>
          <cell r="E585">
            <v>44717</v>
          </cell>
          <cell r="F585" t="str">
            <v>3665</v>
          </cell>
          <cell r="G585" t="str">
            <v>WM+ DNG 445 Trưng Nữ Vương</v>
          </cell>
          <cell r="H585" t="str">
            <v>VND</v>
          </cell>
          <cell r="I585" t="str">
            <v>K22TTM#00003093</v>
          </cell>
          <cell r="J585">
            <v>44720</v>
          </cell>
        </row>
        <row r="586">
          <cell r="A586" t="str">
            <v>9101346128</v>
          </cell>
          <cell r="B586" t="str">
            <v>5134318011</v>
          </cell>
          <cell r="C586" t="str">
            <v>2003606</v>
          </cell>
          <cell r="D586" t="str">
            <v>CTY TNHH MTV TMDV NGỌC THƠM</v>
          </cell>
          <cell r="E586">
            <v>44717</v>
          </cell>
          <cell r="F586" t="str">
            <v>4630</v>
          </cell>
          <cell r="G586" t="str">
            <v>WM+ AGG TĐS 47, TBĐ 001 Ung Vă</v>
          </cell>
          <cell r="H586" t="str">
            <v>VND</v>
          </cell>
          <cell r="I586" t="str">
            <v>K22TTM#00000692</v>
          </cell>
          <cell r="J586">
            <v>44737</v>
          </cell>
        </row>
        <row r="587">
          <cell r="A587" t="str">
            <v>9101346134</v>
          </cell>
          <cell r="B587" t="str">
            <v>5133897637</v>
          </cell>
          <cell r="C587" t="str">
            <v>2003606</v>
          </cell>
          <cell r="D587" t="str">
            <v>CTY TNHH MTV TMDV NGỌC THƠM</v>
          </cell>
          <cell r="E587">
            <v>44718</v>
          </cell>
          <cell r="F587" t="str">
            <v>4292</v>
          </cell>
          <cell r="G587" t="str">
            <v>WM+ CTO 184 Trần Hưng Đạo</v>
          </cell>
          <cell r="H587" t="str">
            <v>VND</v>
          </cell>
          <cell r="I587" t="str">
            <v>K22TTM#00001073</v>
          </cell>
          <cell r="J587">
            <v>44720</v>
          </cell>
        </row>
        <row r="588">
          <cell r="A588" t="str">
            <v>9101346168</v>
          </cell>
          <cell r="B588" t="str">
            <v>5133897643</v>
          </cell>
          <cell r="C588" t="str">
            <v>2003606</v>
          </cell>
          <cell r="D588" t="str">
            <v>CTY TNHH MTV TMDV NGỌC THƠM</v>
          </cell>
          <cell r="E588">
            <v>44718</v>
          </cell>
          <cell r="F588" t="str">
            <v>5213</v>
          </cell>
          <cell r="G588" t="str">
            <v>WM+ BTE 116A1 Trương Định</v>
          </cell>
          <cell r="H588" t="str">
            <v>VND</v>
          </cell>
          <cell r="I588" t="str">
            <v>K22TTM#00000243</v>
          </cell>
          <cell r="J588">
            <v>44720</v>
          </cell>
        </row>
        <row r="589">
          <cell r="A589" t="str">
            <v>9101346183</v>
          </cell>
          <cell r="B589" t="str">
            <v>5134355256</v>
          </cell>
          <cell r="C589" t="str">
            <v>2003606</v>
          </cell>
          <cell r="D589" t="str">
            <v>CTY TNHH MTV TMDV NGỌC THƠM</v>
          </cell>
          <cell r="E589">
            <v>44718</v>
          </cell>
          <cell r="F589" t="str">
            <v>5724</v>
          </cell>
          <cell r="G589" t="str">
            <v>WM+ NDH 5 Phan Đình Phùng</v>
          </cell>
          <cell r="H589" t="str">
            <v>VND</v>
          </cell>
          <cell r="I589" t="str">
            <v>K22TTM#00000823</v>
          </cell>
          <cell r="J589">
            <v>44740</v>
          </cell>
        </row>
        <row r="590">
          <cell r="A590" t="str">
            <v>9101346204</v>
          </cell>
          <cell r="B590" t="str">
            <v>5134355257</v>
          </cell>
          <cell r="C590" t="str">
            <v>2003606</v>
          </cell>
          <cell r="D590" t="str">
            <v>CTY TNHH MTV TMDV NGỌC THƠM</v>
          </cell>
          <cell r="E590">
            <v>44718</v>
          </cell>
          <cell r="F590" t="str">
            <v>4068</v>
          </cell>
          <cell r="G590" t="str">
            <v>WM+ HNI CT8A Đại Thanh</v>
          </cell>
          <cell r="H590" t="str">
            <v>VND</v>
          </cell>
          <cell r="I590" t="str">
            <v>K22TTM#00030502</v>
          </cell>
          <cell r="J590">
            <v>44740</v>
          </cell>
        </row>
        <row r="591">
          <cell r="A591" t="str">
            <v>9101346216</v>
          </cell>
          <cell r="B591" t="str">
            <v>5134318217</v>
          </cell>
          <cell r="C591" t="str">
            <v>2003606</v>
          </cell>
          <cell r="D591" t="str">
            <v>CTY TNHH MTV TMDV NGỌC THƠM</v>
          </cell>
          <cell r="E591">
            <v>44718</v>
          </cell>
          <cell r="F591" t="str">
            <v>6346</v>
          </cell>
          <cell r="G591" t="str">
            <v>WM+ HDG 60 Trương Mỹ</v>
          </cell>
          <cell r="H591" t="str">
            <v>VND</v>
          </cell>
          <cell r="I591" t="str">
            <v>K22TTM#00001386</v>
          </cell>
          <cell r="J591">
            <v>44737</v>
          </cell>
        </row>
        <row r="592">
          <cell r="A592" t="str">
            <v>9101346257</v>
          </cell>
          <cell r="B592" t="str">
            <v>5134355258</v>
          </cell>
          <cell r="C592" t="str">
            <v>2003606</v>
          </cell>
          <cell r="D592" t="str">
            <v>CTY TNHH MTV TMDV NGỌC THƠM</v>
          </cell>
          <cell r="E592">
            <v>44718</v>
          </cell>
          <cell r="F592" t="str">
            <v>5764</v>
          </cell>
          <cell r="G592" t="str">
            <v>WM+ TBH 234 Nguyễn Văn Năng</v>
          </cell>
          <cell r="H592" t="str">
            <v>VND</v>
          </cell>
          <cell r="I592" t="str">
            <v>K22TTM#00000717</v>
          </cell>
          <cell r="J592">
            <v>44740</v>
          </cell>
        </row>
        <row r="593">
          <cell r="A593" t="str">
            <v>9101346287</v>
          </cell>
          <cell r="B593" t="str">
            <v>5133897686</v>
          </cell>
          <cell r="C593" t="str">
            <v>2003606</v>
          </cell>
          <cell r="D593" t="str">
            <v>CTY TNHH MTV TMDV NGỌC THƠM</v>
          </cell>
          <cell r="E593">
            <v>44718</v>
          </cell>
          <cell r="F593" t="str">
            <v>5605</v>
          </cell>
          <cell r="G593" t="str">
            <v>WM+ HNI S2.09 Ocean Park</v>
          </cell>
          <cell r="H593" t="str">
            <v>VND</v>
          </cell>
          <cell r="I593" t="str">
            <v>K22TTM#00019285</v>
          </cell>
          <cell r="J593">
            <v>44720</v>
          </cell>
        </row>
        <row r="594">
          <cell r="A594" t="str">
            <v>9101346291</v>
          </cell>
          <cell r="B594" t="str">
            <v>5134355259</v>
          </cell>
          <cell r="C594" t="str">
            <v>2003606</v>
          </cell>
          <cell r="D594" t="str">
            <v>CTY TNHH MTV TMDV NGỌC THƠM</v>
          </cell>
          <cell r="E594">
            <v>44718</v>
          </cell>
          <cell r="F594" t="str">
            <v>6075</v>
          </cell>
          <cell r="G594" t="str">
            <v>WM+ HNI 74 Yên Vĩnh</v>
          </cell>
          <cell r="H594" t="str">
            <v>VND</v>
          </cell>
          <cell r="I594" t="str">
            <v>K22TTM#00030503</v>
          </cell>
          <cell r="J594">
            <v>44740</v>
          </cell>
        </row>
        <row r="595">
          <cell r="A595" t="str">
            <v>9101346300</v>
          </cell>
          <cell r="B595" t="str">
            <v>5134318476</v>
          </cell>
          <cell r="C595" t="str">
            <v>2003606</v>
          </cell>
          <cell r="D595" t="str">
            <v>CTY TNHH MTV TMDV NGỌC THƠM</v>
          </cell>
          <cell r="E595">
            <v>44718</v>
          </cell>
          <cell r="F595" t="str">
            <v>3651</v>
          </cell>
          <cell r="G595" t="str">
            <v>WM+ HNI Số 1, Tổ 7 Phúc Lợi</v>
          </cell>
          <cell r="H595" t="str">
            <v>VND</v>
          </cell>
          <cell r="I595" t="str">
            <v>K22TTM#00025048</v>
          </cell>
          <cell r="J595">
            <v>44737</v>
          </cell>
        </row>
        <row r="596">
          <cell r="A596" t="str">
            <v>9101346307</v>
          </cell>
          <cell r="B596" t="str">
            <v>5133897688</v>
          </cell>
          <cell r="C596" t="str">
            <v>2003606</v>
          </cell>
          <cell r="D596" t="str">
            <v>CTY TNHH MTV TMDV NGỌC THƠM</v>
          </cell>
          <cell r="E596">
            <v>44718</v>
          </cell>
          <cell r="F596" t="str">
            <v>5213</v>
          </cell>
          <cell r="G596" t="str">
            <v>WM+ BTE 116A1 Trương Định</v>
          </cell>
          <cell r="H596" t="str">
            <v>VND</v>
          </cell>
          <cell r="I596" t="str">
            <v>K22TTM#00000244</v>
          </cell>
          <cell r="J596">
            <v>44720</v>
          </cell>
        </row>
        <row r="597">
          <cell r="A597" t="str">
            <v>9101346308</v>
          </cell>
          <cell r="B597" t="str">
            <v>5133897690</v>
          </cell>
          <cell r="C597" t="str">
            <v>2003606</v>
          </cell>
          <cell r="D597" t="str">
            <v>CTY TNHH MTV TMDV NGỌC THƠM</v>
          </cell>
          <cell r="E597">
            <v>44718</v>
          </cell>
          <cell r="F597" t="str">
            <v>2094</v>
          </cell>
          <cell r="G597" t="str">
            <v>WM+ HNI 210 Bis Đội Cấn</v>
          </cell>
          <cell r="H597" t="str">
            <v>VND</v>
          </cell>
          <cell r="I597" t="str">
            <v>K22TTM#00019287</v>
          </cell>
          <cell r="J597">
            <v>44720</v>
          </cell>
        </row>
        <row r="598">
          <cell r="A598" t="str">
            <v>9101346333</v>
          </cell>
          <cell r="B598" t="str">
            <v>5134355260</v>
          </cell>
          <cell r="C598" t="str">
            <v>2003606</v>
          </cell>
          <cell r="D598" t="str">
            <v>CTY TNHH MTV TMDV NGỌC THƠM</v>
          </cell>
          <cell r="E598">
            <v>44718</v>
          </cell>
          <cell r="F598" t="str">
            <v>6012</v>
          </cell>
          <cell r="G598" t="str">
            <v>WM+ TQG Làng Mãn 1, Hàm Yên</v>
          </cell>
          <cell r="H598" t="str">
            <v>VND</v>
          </cell>
          <cell r="I598" t="str">
            <v>K22TTM#00000983</v>
          </cell>
          <cell r="J598">
            <v>44740</v>
          </cell>
        </row>
        <row r="599">
          <cell r="A599" t="str">
            <v>9101346352</v>
          </cell>
          <cell r="B599" t="str">
            <v>5134318622</v>
          </cell>
          <cell r="C599" t="str">
            <v>2003606</v>
          </cell>
          <cell r="D599" t="str">
            <v>CTY TNHH MTV TMDV NGỌC THƠM</v>
          </cell>
          <cell r="E599">
            <v>44718</v>
          </cell>
          <cell r="F599" t="str">
            <v>5588</v>
          </cell>
          <cell r="G599" t="str">
            <v>WM+ HCM Lô TM BPA-01.05-Botani</v>
          </cell>
          <cell r="H599" t="str">
            <v>VND</v>
          </cell>
          <cell r="I599" t="str">
            <v>K22TTM#00010578</v>
          </cell>
          <cell r="J599">
            <v>44737</v>
          </cell>
        </row>
        <row r="600">
          <cell r="A600" t="str">
            <v>9101346358</v>
          </cell>
          <cell r="B600" t="str">
            <v>5134355261</v>
          </cell>
          <cell r="C600" t="str">
            <v>2003606</v>
          </cell>
          <cell r="D600" t="str">
            <v>CTY TNHH MTV TMDV NGỌC THƠM</v>
          </cell>
          <cell r="E600">
            <v>44718</v>
          </cell>
          <cell r="F600" t="str">
            <v>4584</v>
          </cell>
          <cell r="G600" t="str">
            <v>WM+ HNI Việt Đức, 164 Khuất Du</v>
          </cell>
          <cell r="H600" t="str">
            <v>VND</v>
          </cell>
          <cell r="I600" t="str">
            <v>K22TTM#00030504</v>
          </cell>
          <cell r="J600">
            <v>44740</v>
          </cell>
        </row>
        <row r="601">
          <cell r="A601" t="str">
            <v>9101346361</v>
          </cell>
          <cell r="B601" t="str">
            <v>5134318682</v>
          </cell>
          <cell r="C601" t="str">
            <v>2003606</v>
          </cell>
          <cell r="D601" t="str">
            <v>CTY TNHH MTV TMDV NGỌC THƠM</v>
          </cell>
          <cell r="E601">
            <v>44718</v>
          </cell>
          <cell r="F601" t="str">
            <v>4281</v>
          </cell>
          <cell r="G601" t="str">
            <v>WM+ HCM 002 Tầng trệt CC Sunri</v>
          </cell>
          <cell r="H601" t="str">
            <v>VND</v>
          </cell>
          <cell r="I601" t="str">
            <v>K22TTM#00010584</v>
          </cell>
          <cell r="J601">
            <v>44737</v>
          </cell>
        </row>
        <row r="602">
          <cell r="A602" t="str">
            <v>9101346370</v>
          </cell>
          <cell r="B602" t="str">
            <v>5133897696</v>
          </cell>
          <cell r="C602" t="str">
            <v>2003606</v>
          </cell>
          <cell r="D602" t="str">
            <v>CTY TNHH MTV TMDV NGỌC THƠM</v>
          </cell>
          <cell r="E602">
            <v>44718</v>
          </cell>
          <cell r="F602" t="str">
            <v>3697</v>
          </cell>
          <cell r="G602" t="str">
            <v>WM+ VTU A7-10/7 Trung Tâm Chí</v>
          </cell>
          <cell r="H602" t="str">
            <v>VND</v>
          </cell>
          <cell r="I602" t="str">
            <v>K22TTM#00000629</v>
          </cell>
          <cell r="J602">
            <v>44720</v>
          </cell>
        </row>
        <row r="603">
          <cell r="A603" t="str">
            <v>9101346412</v>
          </cell>
          <cell r="B603" t="str">
            <v>5134355263</v>
          </cell>
          <cell r="C603" t="str">
            <v>2003606</v>
          </cell>
          <cell r="D603" t="str">
            <v>CTY TNHH MTV TMDV NGỌC THƠM</v>
          </cell>
          <cell r="E603">
            <v>44718</v>
          </cell>
          <cell r="F603" t="str">
            <v>5621</v>
          </cell>
          <cell r="G603" t="str">
            <v>WM+ HNI S2.10 Ocean Park</v>
          </cell>
          <cell r="H603" t="str">
            <v>VND</v>
          </cell>
          <cell r="I603" t="str">
            <v>K22TTM#00030506</v>
          </cell>
          <cell r="J603">
            <v>44740</v>
          </cell>
        </row>
        <row r="604">
          <cell r="A604" t="str">
            <v>9101346433</v>
          </cell>
          <cell r="B604" t="str">
            <v>5133897714</v>
          </cell>
          <cell r="C604" t="str">
            <v>2003606</v>
          </cell>
          <cell r="D604" t="str">
            <v>CTY TNHH MTV TMDV NGỌC THƠM</v>
          </cell>
          <cell r="E604">
            <v>44718</v>
          </cell>
          <cell r="F604" t="str">
            <v>4771</v>
          </cell>
          <cell r="G604" t="str">
            <v>WM+ BGG 61 Trần Nguyên Hãn</v>
          </cell>
          <cell r="H604" t="str">
            <v>VND</v>
          </cell>
          <cell r="I604" t="str">
            <v>K22TTM#00000524</v>
          </cell>
          <cell r="J604">
            <v>44720</v>
          </cell>
        </row>
        <row r="605">
          <cell r="A605" t="str">
            <v>9101346446</v>
          </cell>
          <cell r="B605" t="str">
            <v>5134355285</v>
          </cell>
          <cell r="C605" t="str">
            <v>2003606</v>
          </cell>
          <cell r="D605" t="str">
            <v>CTY TNHH MTV TMDV NGỌC THƠM</v>
          </cell>
          <cell r="E605">
            <v>44718</v>
          </cell>
          <cell r="F605" t="str">
            <v>3672</v>
          </cell>
          <cell r="G605" t="str">
            <v>WM+ DNG 357 Ông Ích Khiêm</v>
          </cell>
          <cell r="H605" t="str">
            <v>VND</v>
          </cell>
          <cell r="I605" t="str">
            <v>K22TTM#00004954</v>
          </cell>
          <cell r="J605">
            <v>44740</v>
          </cell>
        </row>
        <row r="606">
          <cell r="A606" t="str">
            <v>9101346467</v>
          </cell>
          <cell r="B606" t="str">
            <v>5133897720</v>
          </cell>
          <cell r="C606" t="str">
            <v>2003606</v>
          </cell>
          <cell r="D606" t="str">
            <v>CTY TNHH MTV TMDV NGỌC THƠM</v>
          </cell>
          <cell r="E606">
            <v>44718</v>
          </cell>
          <cell r="F606" t="str">
            <v>1663</v>
          </cell>
          <cell r="G606" t="str">
            <v>WM HNI Xuân Diệu</v>
          </cell>
          <cell r="H606" t="str">
            <v>VND</v>
          </cell>
          <cell r="I606" t="str">
            <v>K22TTM#00019297</v>
          </cell>
          <cell r="J606">
            <v>44720</v>
          </cell>
        </row>
        <row r="607">
          <cell r="A607" t="str">
            <v>9101346482</v>
          </cell>
          <cell r="B607" t="str">
            <v>5134355286</v>
          </cell>
          <cell r="C607" t="str">
            <v>2003606</v>
          </cell>
          <cell r="D607" t="str">
            <v>CTY TNHH MTV TMDV NGỌC THƠM</v>
          </cell>
          <cell r="E607">
            <v>44718</v>
          </cell>
          <cell r="F607" t="str">
            <v>2503</v>
          </cell>
          <cell r="G607" t="str">
            <v>WM+ HCM Khu Phố Cảnh Viên</v>
          </cell>
          <cell r="H607" t="str">
            <v>VND</v>
          </cell>
          <cell r="I607" t="str">
            <v>K22TTM#00012653</v>
          </cell>
          <cell r="J607">
            <v>44740</v>
          </cell>
        </row>
        <row r="608">
          <cell r="A608" t="str">
            <v>9101346494</v>
          </cell>
          <cell r="B608" t="str">
            <v>5134355288</v>
          </cell>
          <cell r="C608" t="str">
            <v>2003606</v>
          </cell>
          <cell r="D608" t="str">
            <v>CTY TNHH MTV TMDV NGỌC THƠM</v>
          </cell>
          <cell r="E608">
            <v>44718</v>
          </cell>
          <cell r="F608" t="str">
            <v>5707</v>
          </cell>
          <cell r="G608" t="str">
            <v>WM+ AGG 225 Thoại Ngọc Hầu</v>
          </cell>
          <cell r="H608" t="str">
            <v>VND</v>
          </cell>
          <cell r="I608" t="str">
            <v>K22TTM#00000813</v>
          </cell>
          <cell r="J608">
            <v>44740</v>
          </cell>
        </row>
        <row r="609">
          <cell r="A609" t="str">
            <v>9101346496</v>
          </cell>
          <cell r="B609" t="str">
            <v>5133897726</v>
          </cell>
          <cell r="C609" t="str">
            <v>2003606</v>
          </cell>
          <cell r="D609" t="str">
            <v>CTY TNHH MTV TMDV NGỌC THƠM</v>
          </cell>
          <cell r="E609">
            <v>44718</v>
          </cell>
          <cell r="F609" t="str">
            <v>3569</v>
          </cell>
          <cell r="G609" t="str">
            <v>WM+ HNI 359 Lĩnh Nam</v>
          </cell>
          <cell r="H609" t="str">
            <v>VND</v>
          </cell>
          <cell r="I609" t="str">
            <v>K22TTM#00019300</v>
          </cell>
          <cell r="J609">
            <v>44720</v>
          </cell>
        </row>
        <row r="610">
          <cell r="A610" t="str">
            <v>9101346514</v>
          </cell>
          <cell r="B610" t="str">
            <v>5134319107</v>
          </cell>
          <cell r="C610" t="str">
            <v>2003606</v>
          </cell>
          <cell r="D610" t="str">
            <v>CTY TNHH MTV TMDV NGỌC THƠM</v>
          </cell>
          <cell r="E610">
            <v>44718</v>
          </cell>
          <cell r="F610" t="str">
            <v>4386</v>
          </cell>
          <cell r="G610" t="str">
            <v>WM+ HCM CC Lucky Palace</v>
          </cell>
          <cell r="H610" t="str">
            <v>VND</v>
          </cell>
          <cell r="I610" t="str">
            <v>K22TTM#00010629</v>
          </cell>
          <cell r="J610">
            <v>44737</v>
          </cell>
        </row>
        <row r="611">
          <cell r="A611" t="str">
            <v>9101346541</v>
          </cell>
          <cell r="B611" t="str">
            <v>5134319173</v>
          </cell>
          <cell r="C611" t="str">
            <v>2003606</v>
          </cell>
          <cell r="D611" t="str">
            <v>CTY TNHH MTV TMDV NGỌC THƠM</v>
          </cell>
          <cell r="E611">
            <v>44718</v>
          </cell>
          <cell r="F611" t="str">
            <v>5126</v>
          </cell>
          <cell r="G611" t="str">
            <v>WM+ VTU159 Lê Quang Định</v>
          </cell>
          <cell r="H611" t="str">
            <v>VND</v>
          </cell>
          <cell r="I611" t="str">
            <v>K22TTM#00000911</v>
          </cell>
          <cell r="J611">
            <v>44737</v>
          </cell>
        </row>
        <row r="612">
          <cell r="A612" t="str">
            <v>9101346548</v>
          </cell>
          <cell r="B612" t="str">
            <v>5134319196</v>
          </cell>
          <cell r="C612" t="str">
            <v>2003606</v>
          </cell>
          <cell r="D612" t="str">
            <v>CTY TNHH MTV TMDV NGỌC THƠM</v>
          </cell>
          <cell r="E612">
            <v>44718</v>
          </cell>
          <cell r="F612" t="str">
            <v>3882</v>
          </cell>
          <cell r="G612" t="str">
            <v>WM+ HNI A10- NV4 Ô 26-27 Lê Tr</v>
          </cell>
          <cell r="H612" t="str">
            <v>VND</v>
          </cell>
          <cell r="I612" t="str">
            <v>K22TTM#00025273</v>
          </cell>
          <cell r="J612">
            <v>44737</v>
          </cell>
        </row>
        <row r="613">
          <cell r="A613" t="str">
            <v>9101346556</v>
          </cell>
          <cell r="B613" t="str">
            <v>5133897729</v>
          </cell>
          <cell r="C613" t="str">
            <v>2003606</v>
          </cell>
          <cell r="D613" t="str">
            <v>CTY TNHH MTV TMDV NGỌC THƠM</v>
          </cell>
          <cell r="E613">
            <v>44718</v>
          </cell>
          <cell r="F613" t="str">
            <v>1537</v>
          </cell>
          <cell r="G613" t="str">
            <v>WM NBH Ninh Bình</v>
          </cell>
          <cell r="H613" t="str">
            <v>VND</v>
          </cell>
          <cell r="I613" t="str">
            <v>K22TTM#00000348</v>
          </cell>
          <cell r="J613">
            <v>44720</v>
          </cell>
        </row>
        <row r="614">
          <cell r="A614" t="str">
            <v>9101346564</v>
          </cell>
          <cell r="B614" t="str">
            <v>5133897731</v>
          </cell>
          <cell r="C614" t="str">
            <v>2003606</v>
          </cell>
          <cell r="D614" t="str">
            <v>CTY TNHH MTV TMDV NGỌC THƠM</v>
          </cell>
          <cell r="E614">
            <v>44718</v>
          </cell>
          <cell r="F614" t="str">
            <v>1595</v>
          </cell>
          <cell r="G614" t="str">
            <v>WM VCP VLG Vĩnh Long</v>
          </cell>
          <cell r="H614" t="str">
            <v>VND</v>
          </cell>
          <cell r="I614" t="str">
            <v>K22TTM#00000241</v>
          </cell>
          <cell r="J614">
            <v>44720</v>
          </cell>
        </row>
        <row r="615">
          <cell r="A615" t="str">
            <v>9101346565</v>
          </cell>
          <cell r="B615" t="str">
            <v>5134319201</v>
          </cell>
          <cell r="C615" t="str">
            <v>2003606</v>
          </cell>
          <cell r="D615" t="str">
            <v>CTY TNHH MTV TMDV NGỌC THƠM</v>
          </cell>
          <cell r="E615">
            <v>44718</v>
          </cell>
          <cell r="F615" t="str">
            <v>3955</v>
          </cell>
          <cell r="G615" t="str">
            <v>WM+ BNH 317 Ngô Gia Tự</v>
          </cell>
          <cell r="H615" t="str">
            <v>VND</v>
          </cell>
          <cell r="I615" t="str">
            <v>K22TTM#00001126</v>
          </cell>
          <cell r="J615">
            <v>44737</v>
          </cell>
        </row>
        <row r="616">
          <cell r="A616" t="str">
            <v>9101346586</v>
          </cell>
          <cell r="B616" t="str">
            <v>5134355289</v>
          </cell>
          <cell r="C616" t="str">
            <v>2003606</v>
          </cell>
          <cell r="D616" t="str">
            <v>CTY TNHH MTV TMDV NGỌC THƠM</v>
          </cell>
          <cell r="E616">
            <v>44718</v>
          </cell>
          <cell r="F616" t="str">
            <v>4259</v>
          </cell>
          <cell r="G616" t="str">
            <v>WM+ HNI N2-L1-04 Gold Season</v>
          </cell>
          <cell r="H616" t="str">
            <v>VND</v>
          </cell>
          <cell r="I616" t="str">
            <v>K22TTM#00030518</v>
          </cell>
          <cell r="J616">
            <v>44740</v>
          </cell>
        </row>
        <row r="617">
          <cell r="A617" t="str">
            <v>9101346600</v>
          </cell>
          <cell r="B617" t="str">
            <v>5134319227</v>
          </cell>
          <cell r="C617" t="str">
            <v>2003606</v>
          </cell>
          <cell r="D617" t="str">
            <v>CTY TNHH MTV TMDV NGỌC THƠM</v>
          </cell>
          <cell r="E617">
            <v>44718</v>
          </cell>
          <cell r="F617" t="str">
            <v>3761</v>
          </cell>
          <cell r="G617" t="str">
            <v>WM+ HNI 75 Yên Xá, Thanh Trì</v>
          </cell>
          <cell r="H617" t="str">
            <v>VND</v>
          </cell>
          <cell r="I617" t="str">
            <v>K22TTM#00025280</v>
          </cell>
          <cell r="J617">
            <v>44737</v>
          </cell>
        </row>
        <row r="618">
          <cell r="A618" t="str">
            <v>9101346638</v>
          </cell>
          <cell r="B618" t="str">
            <v>5134319229</v>
          </cell>
          <cell r="C618" t="str">
            <v>2003606</v>
          </cell>
          <cell r="D618" t="str">
            <v>CTY TNHH MTV TMDV NGỌC THƠM</v>
          </cell>
          <cell r="E618">
            <v>44718</v>
          </cell>
          <cell r="F618" t="str">
            <v>6005</v>
          </cell>
          <cell r="G618" t="str">
            <v>WM+ KHA XH1 Phước Long</v>
          </cell>
          <cell r="H618" t="str">
            <v>VND</v>
          </cell>
          <cell r="I618" t="str">
            <v>K22TTM#00000704</v>
          </cell>
          <cell r="J618">
            <v>44737</v>
          </cell>
        </row>
        <row r="619">
          <cell r="A619" t="str">
            <v>9101346647</v>
          </cell>
          <cell r="B619" t="str">
            <v>5134319230</v>
          </cell>
          <cell r="C619" t="str">
            <v>2003606</v>
          </cell>
          <cell r="D619" t="str">
            <v>CTY TNHH MTV TMDV NGỌC THƠM</v>
          </cell>
          <cell r="E619">
            <v>44718</v>
          </cell>
          <cell r="F619" t="str">
            <v>5045</v>
          </cell>
          <cell r="G619" t="str">
            <v>WM+ HNI Thôn 9 Xã Phùng Xá</v>
          </cell>
          <cell r="H619" t="str">
            <v>VND</v>
          </cell>
          <cell r="I619" t="str">
            <v>K22TTM#00025282</v>
          </cell>
          <cell r="J619">
            <v>44737</v>
          </cell>
        </row>
        <row r="620">
          <cell r="A620" t="str">
            <v>9101346656</v>
          </cell>
          <cell r="B620" t="str">
            <v>5134074341</v>
          </cell>
          <cell r="C620" t="str">
            <v>2003606</v>
          </cell>
          <cell r="D620" t="str">
            <v>CTY TNHH MTV TMDV NGỌC THƠM</v>
          </cell>
          <cell r="E620">
            <v>44718</v>
          </cell>
          <cell r="F620" t="str">
            <v>4024</v>
          </cell>
          <cell r="G620" t="str">
            <v>WM+ HNI T1-30 Gemek Tower</v>
          </cell>
          <cell r="H620" t="str">
            <v>VND</v>
          </cell>
          <cell r="I620" t="str">
            <v>K22TTM#00021195</v>
          </cell>
          <cell r="J620">
            <v>44727</v>
          </cell>
        </row>
        <row r="621">
          <cell r="A621" t="str">
            <v>9101346661</v>
          </cell>
          <cell r="B621" t="str">
            <v>5133897767</v>
          </cell>
          <cell r="C621" t="str">
            <v>2003606</v>
          </cell>
          <cell r="D621" t="str">
            <v>CTY TNHH MTV TMDV NGỌC THƠM</v>
          </cell>
          <cell r="E621">
            <v>44718</v>
          </cell>
          <cell r="F621" t="str">
            <v>5962</v>
          </cell>
          <cell r="G621" t="str">
            <v>WM+ DNG An Ngãi Đông, Hòa Vang</v>
          </cell>
          <cell r="H621" t="str">
            <v>VND</v>
          </cell>
          <cell r="I621" t="str">
            <v>K22TTM#00003102</v>
          </cell>
          <cell r="J621">
            <v>44720</v>
          </cell>
        </row>
        <row r="622">
          <cell r="A622" t="str">
            <v>9101346712</v>
          </cell>
          <cell r="B622" t="str">
            <v>5134319257</v>
          </cell>
          <cell r="C622" t="str">
            <v>2003606</v>
          </cell>
          <cell r="D622" t="str">
            <v>CTY TNHH MTV TMDV NGỌC THƠM</v>
          </cell>
          <cell r="E622">
            <v>44718</v>
          </cell>
          <cell r="F622" t="str">
            <v>3078</v>
          </cell>
          <cell r="G622" t="str">
            <v>WM+ HCM 89 Hoàng Quốc Việt</v>
          </cell>
          <cell r="H622" t="str">
            <v>VND</v>
          </cell>
          <cell r="I622" t="str">
            <v>K22TTM#00010652</v>
          </cell>
          <cell r="J622">
            <v>44737</v>
          </cell>
        </row>
        <row r="623">
          <cell r="A623" t="str">
            <v>9101346719</v>
          </cell>
          <cell r="B623" t="str">
            <v>5134319259</v>
          </cell>
          <cell r="C623" t="str">
            <v>2003606</v>
          </cell>
          <cell r="D623" t="str">
            <v>CTY TNHH MTV TMDV NGỌC THƠM</v>
          </cell>
          <cell r="E623">
            <v>44718</v>
          </cell>
          <cell r="F623" t="str">
            <v>5025</v>
          </cell>
          <cell r="G623" t="str">
            <v>WM+ HCM 15 Nguyễn Quang Bích</v>
          </cell>
          <cell r="H623" t="str">
            <v>VND</v>
          </cell>
          <cell r="I623" t="str">
            <v>K22TTM#00010653</v>
          </cell>
          <cell r="J623">
            <v>44737</v>
          </cell>
        </row>
        <row r="624">
          <cell r="A624" t="str">
            <v>9101346721</v>
          </cell>
          <cell r="B624" t="str">
            <v>5134319260</v>
          </cell>
          <cell r="C624" t="str">
            <v>2003606</v>
          </cell>
          <cell r="D624" t="str">
            <v>CTY TNHH MTV TMDV NGỌC THƠM</v>
          </cell>
          <cell r="E624">
            <v>44718</v>
          </cell>
          <cell r="F624" t="str">
            <v>5778</v>
          </cell>
          <cell r="G624" t="str">
            <v>WM+ LCI 750 Hoàng Quốc Việt</v>
          </cell>
          <cell r="H624" t="str">
            <v>VND</v>
          </cell>
          <cell r="I624" t="str">
            <v>K22TTM#00000263</v>
          </cell>
          <cell r="J624">
            <v>44737</v>
          </cell>
        </row>
        <row r="625">
          <cell r="A625" t="str">
            <v>9101346722</v>
          </cell>
          <cell r="B625" t="str">
            <v>5134319261</v>
          </cell>
          <cell r="C625" t="str">
            <v>2003606</v>
          </cell>
          <cell r="D625" t="str">
            <v>CTY TNHH MTV TMDV NGỌC THƠM</v>
          </cell>
          <cell r="E625">
            <v>44718</v>
          </cell>
          <cell r="F625" t="str">
            <v>5495</v>
          </cell>
          <cell r="G625" t="str">
            <v>WM+ HNI Kiot 03A+03B+04 CT6 KĐ</v>
          </cell>
          <cell r="H625" t="str">
            <v>VND</v>
          </cell>
          <cell r="I625" t="str">
            <v>K22TTM#00025293</v>
          </cell>
          <cell r="J625">
            <v>44737</v>
          </cell>
        </row>
        <row r="626">
          <cell r="A626" t="str">
            <v>9101346736</v>
          </cell>
          <cell r="B626" t="str">
            <v>5134319263</v>
          </cell>
          <cell r="C626" t="str">
            <v>2003606</v>
          </cell>
          <cell r="D626" t="str">
            <v>CTY TNHH MTV TMDV NGỌC THƠM</v>
          </cell>
          <cell r="E626">
            <v>44718</v>
          </cell>
          <cell r="F626" t="str">
            <v>3550</v>
          </cell>
          <cell r="G626" t="str">
            <v>WM+ BNH Lê Quang Đạo, Từ Sơn</v>
          </cell>
          <cell r="H626" t="str">
            <v>VND</v>
          </cell>
          <cell r="I626" t="str">
            <v>K22TTM#00001127</v>
          </cell>
          <cell r="J626">
            <v>44737</v>
          </cell>
        </row>
        <row r="627">
          <cell r="A627" t="str">
            <v>9101346766</v>
          </cell>
          <cell r="B627" t="str">
            <v>5134319288</v>
          </cell>
          <cell r="C627" t="str">
            <v>2003606</v>
          </cell>
          <cell r="D627" t="str">
            <v>CTY TNHH MTV TMDV NGỌC THƠM</v>
          </cell>
          <cell r="E627">
            <v>44718</v>
          </cell>
          <cell r="F627" t="str">
            <v>2531</v>
          </cell>
          <cell r="G627" t="str">
            <v>WM+ HNI 139 Chiến Thắng</v>
          </cell>
          <cell r="H627" t="str">
            <v>VND</v>
          </cell>
          <cell r="I627" t="str">
            <v>K22TTM#00025303</v>
          </cell>
          <cell r="J627">
            <v>44737</v>
          </cell>
        </row>
        <row r="628">
          <cell r="A628" t="str">
            <v>9101346781</v>
          </cell>
          <cell r="B628" t="str">
            <v>5134355292</v>
          </cell>
          <cell r="C628" t="str">
            <v>2003606</v>
          </cell>
          <cell r="D628" t="str">
            <v>CTY TNHH MTV TMDV NGỌC THƠM</v>
          </cell>
          <cell r="E628">
            <v>44718</v>
          </cell>
          <cell r="F628" t="str">
            <v>4121</v>
          </cell>
          <cell r="G628" t="str">
            <v>WM+ HNI 61 Do Nha</v>
          </cell>
          <cell r="H628" t="str">
            <v>VND</v>
          </cell>
          <cell r="I628" t="str">
            <v>K22TTM#00030521</v>
          </cell>
          <cell r="J628">
            <v>44740</v>
          </cell>
        </row>
        <row r="629">
          <cell r="A629" t="str">
            <v>9101346782</v>
          </cell>
          <cell r="B629" t="str">
            <v>5133897786</v>
          </cell>
          <cell r="C629" t="str">
            <v>2003606</v>
          </cell>
          <cell r="D629" t="str">
            <v>CTY TNHH MTV TMDV NGỌC THƠM</v>
          </cell>
          <cell r="E629">
            <v>44718</v>
          </cell>
          <cell r="F629" t="str">
            <v>3455</v>
          </cell>
          <cell r="G629" t="str">
            <v>WM+ HNI18T1-HH6 Nam An Khánh</v>
          </cell>
          <cell r="H629" t="str">
            <v>VND</v>
          </cell>
          <cell r="I629" t="str">
            <v>K22TTM#00019320</v>
          </cell>
          <cell r="J629">
            <v>44720</v>
          </cell>
        </row>
        <row r="630">
          <cell r="A630" t="str">
            <v>9101346817</v>
          </cell>
          <cell r="B630" t="str">
            <v>5134355293</v>
          </cell>
          <cell r="C630" t="str">
            <v>2003606</v>
          </cell>
          <cell r="D630" t="str">
            <v>CTY TNHH MTV TMDV NGỌC THƠM</v>
          </cell>
          <cell r="E630">
            <v>44718</v>
          </cell>
          <cell r="F630" t="str">
            <v>6101</v>
          </cell>
          <cell r="G630" t="str">
            <v>WM+ HNI 8 Ngõ 63 Lê Đức Thọ</v>
          </cell>
          <cell r="H630" t="str">
            <v>VND</v>
          </cell>
          <cell r="I630" t="str">
            <v>K22TTM#00030522</v>
          </cell>
          <cell r="J630">
            <v>44740</v>
          </cell>
        </row>
        <row r="631">
          <cell r="A631" t="str">
            <v>9101346823</v>
          </cell>
          <cell r="B631" t="str">
            <v>5134355324</v>
          </cell>
          <cell r="C631" t="str">
            <v>2003606</v>
          </cell>
          <cell r="D631" t="str">
            <v>CTY TNHH MTV TMDV NGỌC THƠM</v>
          </cell>
          <cell r="E631">
            <v>44718</v>
          </cell>
          <cell r="F631" t="str">
            <v>3288</v>
          </cell>
          <cell r="G631" t="str">
            <v>WM+ HDG 100 Bà Triệu</v>
          </cell>
          <cell r="H631" t="str">
            <v>VND</v>
          </cell>
          <cell r="I631" t="str">
            <v>K22TTM#00001724</v>
          </cell>
          <cell r="J631">
            <v>44740</v>
          </cell>
        </row>
        <row r="632">
          <cell r="A632" t="str">
            <v>9101346826</v>
          </cell>
          <cell r="B632" t="str">
            <v>5134319305</v>
          </cell>
          <cell r="C632" t="str">
            <v>2003606</v>
          </cell>
          <cell r="D632" t="str">
            <v>CTY TNHH MTV TMDV NGỌC THƠM</v>
          </cell>
          <cell r="E632">
            <v>44718</v>
          </cell>
          <cell r="F632" t="str">
            <v>3752</v>
          </cell>
          <cell r="G632" t="str">
            <v>WM+ HNI C36-TT9, Khu ĐT Văn Qu</v>
          </cell>
          <cell r="H632" t="str">
            <v>VND</v>
          </cell>
          <cell r="I632" t="str">
            <v>K22TTM#00025309</v>
          </cell>
          <cell r="J632">
            <v>44737</v>
          </cell>
        </row>
        <row r="633">
          <cell r="A633" t="str">
            <v>9101346858</v>
          </cell>
          <cell r="B633" t="str">
            <v>5134355325</v>
          </cell>
          <cell r="C633" t="str">
            <v>2003606</v>
          </cell>
          <cell r="D633" t="str">
            <v>CTY TNHH MTV TMDV NGỌC THƠM</v>
          </cell>
          <cell r="E633">
            <v>44718</v>
          </cell>
          <cell r="F633" t="str">
            <v>3029</v>
          </cell>
          <cell r="G633" t="str">
            <v>WM+ HNI N03 T2 Đoàn Ngoại Giao</v>
          </cell>
          <cell r="H633" t="str">
            <v>VND</v>
          </cell>
          <cell r="I633" t="str">
            <v>K22TTM#00030533</v>
          </cell>
          <cell r="J633">
            <v>44740</v>
          </cell>
        </row>
        <row r="634">
          <cell r="A634" t="str">
            <v>9101346869</v>
          </cell>
          <cell r="B634" t="str">
            <v>5134319310</v>
          </cell>
          <cell r="C634" t="str">
            <v>2003606</v>
          </cell>
          <cell r="D634" t="str">
            <v>CTY TNHH MTV TMDV NGỌC THƠM</v>
          </cell>
          <cell r="E634">
            <v>44718</v>
          </cell>
          <cell r="F634" t="str">
            <v>5348</v>
          </cell>
          <cell r="G634" t="str">
            <v>WM+ HBH 490 Trần Hưng Đạo</v>
          </cell>
          <cell r="H634" t="str">
            <v>VND</v>
          </cell>
          <cell r="I634" t="str">
            <v>K22TTM#00000192</v>
          </cell>
          <cell r="J634">
            <v>44737</v>
          </cell>
        </row>
        <row r="635">
          <cell r="A635" t="str">
            <v>9101346871</v>
          </cell>
          <cell r="B635" t="str">
            <v>5134319311</v>
          </cell>
          <cell r="C635" t="str">
            <v>2003606</v>
          </cell>
          <cell r="D635" t="str">
            <v>CTY TNHH MTV TMDV NGỌC THƠM</v>
          </cell>
          <cell r="E635">
            <v>44718</v>
          </cell>
          <cell r="F635" t="str">
            <v>2070</v>
          </cell>
          <cell r="G635" t="str">
            <v>WM+ HNI 49 Lê Duẩn</v>
          </cell>
          <cell r="H635" t="str">
            <v>VND</v>
          </cell>
          <cell r="I635" t="str">
            <v>K22TTM#00025310</v>
          </cell>
          <cell r="J635">
            <v>44737</v>
          </cell>
        </row>
        <row r="636">
          <cell r="A636" t="str">
            <v>9101346873</v>
          </cell>
          <cell r="B636" t="str">
            <v>5134319312</v>
          </cell>
          <cell r="C636" t="str">
            <v>2003606</v>
          </cell>
          <cell r="D636" t="str">
            <v>CTY TNHH MTV TMDV NGỌC THƠM</v>
          </cell>
          <cell r="E636">
            <v>44718</v>
          </cell>
          <cell r="F636" t="str">
            <v>4713</v>
          </cell>
          <cell r="G636" t="str">
            <v>WM+ HYN Thôn Yên Lịch</v>
          </cell>
          <cell r="H636" t="str">
            <v>VND</v>
          </cell>
          <cell r="I636" t="str">
            <v>K22TTM#00001122</v>
          </cell>
          <cell r="J636">
            <v>44737</v>
          </cell>
        </row>
        <row r="637">
          <cell r="A637" t="str">
            <v>9101346888</v>
          </cell>
          <cell r="B637" t="str">
            <v>5133897813</v>
          </cell>
          <cell r="C637" t="str">
            <v>2003606</v>
          </cell>
          <cell r="D637" t="str">
            <v>CTY TNHH MTV TMDV NGỌC THƠM</v>
          </cell>
          <cell r="E637">
            <v>44718</v>
          </cell>
          <cell r="F637" t="str">
            <v>4995</v>
          </cell>
          <cell r="G637" t="str">
            <v>WM+ HPG 57 Khu Cầu Đen TT Núi</v>
          </cell>
          <cell r="H637" t="str">
            <v>VND</v>
          </cell>
          <cell r="I637" t="str">
            <v>K22TTM#00002036</v>
          </cell>
          <cell r="J637">
            <v>44720</v>
          </cell>
        </row>
        <row r="638">
          <cell r="A638" t="str">
            <v>9101346916</v>
          </cell>
          <cell r="B638" t="str">
            <v>5133897817</v>
          </cell>
          <cell r="C638" t="str">
            <v>2003606</v>
          </cell>
          <cell r="D638" t="str">
            <v>CTY TNHH MTV TMDV NGỌC THƠM</v>
          </cell>
          <cell r="E638">
            <v>44718</v>
          </cell>
          <cell r="F638" t="str">
            <v>5909</v>
          </cell>
          <cell r="G638" t="str">
            <v>WM+ HPG Tân Hòa, Vĩnh Bảo</v>
          </cell>
          <cell r="H638" t="str">
            <v>VND</v>
          </cell>
          <cell r="I638" t="str">
            <v>K22TTM#00002037</v>
          </cell>
          <cell r="J638">
            <v>44720</v>
          </cell>
        </row>
        <row r="639">
          <cell r="A639" t="str">
            <v>9101346926</v>
          </cell>
          <cell r="B639" t="str">
            <v>5133897819</v>
          </cell>
          <cell r="C639" t="str">
            <v>2003606</v>
          </cell>
          <cell r="D639" t="str">
            <v>CTY TNHH MTV TMDV NGỌC THƠM</v>
          </cell>
          <cell r="E639">
            <v>44718</v>
          </cell>
          <cell r="F639" t="str">
            <v>5223</v>
          </cell>
          <cell r="G639" t="str">
            <v>WM+ HGG 35 An Cư</v>
          </cell>
          <cell r="H639" t="str">
            <v>VND</v>
          </cell>
          <cell r="I639" t="str">
            <v>K22TTM#00000310</v>
          </cell>
          <cell r="J639">
            <v>44720</v>
          </cell>
        </row>
        <row r="640">
          <cell r="A640" t="str">
            <v>9101346936</v>
          </cell>
          <cell r="B640" t="str">
            <v>5134319337</v>
          </cell>
          <cell r="C640" t="str">
            <v>2003606</v>
          </cell>
          <cell r="D640" t="str">
            <v>CTY TNHH MTV TMDV NGỌC THƠM</v>
          </cell>
          <cell r="E640">
            <v>44718</v>
          </cell>
          <cell r="F640" t="str">
            <v>4903</v>
          </cell>
          <cell r="G640" t="str">
            <v>WM+ YBI 142 Đinh Tiên Hoàng</v>
          </cell>
          <cell r="H640" t="str">
            <v>VND</v>
          </cell>
          <cell r="I640" t="str">
            <v>K22TTM#00000413</v>
          </cell>
          <cell r="J640">
            <v>44737</v>
          </cell>
        </row>
        <row r="641">
          <cell r="A641" t="str">
            <v>9101346941</v>
          </cell>
          <cell r="B641" t="str">
            <v>5133897835</v>
          </cell>
          <cell r="C641" t="str">
            <v>2003606</v>
          </cell>
          <cell r="D641" t="str">
            <v>CTY TNHH MTV TMDV NGỌC THƠM</v>
          </cell>
          <cell r="E641">
            <v>44718</v>
          </cell>
          <cell r="F641" t="str">
            <v>6097</v>
          </cell>
          <cell r="G641" t="str">
            <v>WM+ CTO 95/31 Nguyễn Thông</v>
          </cell>
          <cell r="H641" t="str">
            <v>VND</v>
          </cell>
          <cell r="I641" t="str">
            <v>K22TTM#00001083</v>
          </cell>
          <cell r="J641">
            <v>44720</v>
          </cell>
        </row>
        <row r="642">
          <cell r="A642" t="str">
            <v>9101346962</v>
          </cell>
          <cell r="B642" t="str">
            <v>5134355326</v>
          </cell>
          <cell r="C642" t="str">
            <v>2003606</v>
          </cell>
          <cell r="D642" t="str">
            <v>CTY TNHH MTV TMDV NGỌC THƠM</v>
          </cell>
          <cell r="E642">
            <v>44718</v>
          </cell>
          <cell r="F642" t="str">
            <v>6172</v>
          </cell>
          <cell r="G642" t="str">
            <v>WM+ HPG Kiền Bái, Thuỷ Nguyên</v>
          </cell>
          <cell r="H642" t="str">
            <v>VND</v>
          </cell>
          <cell r="I642" t="str">
            <v>K22TTM#00003383</v>
          </cell>
          <cell r="J642">
            <v>44740</v>
          </cell>
        </row>
        <row r="643">
          <cell r="A643" t="str">
            <v>9101346982</v>
          </cell>
          <cell r="B643" t="str">
            <v>5134319343</v>
          </cell>
          <cell r="C643" t="str">
            <v>2003606</v>
          </cell>
          <cell r="D643" t="str">
            <v>CTY TNHH MTV TMDV NGỌC THƠM</v>
          </cell>
          <cell r="E643">
            <v>44718</v>
          </cell>
          <cell r="F643" t="str">
            <v>3158</v>
          </cell>
          <cell r="G643" t="str">
            <v>WM+ HCM 24 Đoàn Kết</v>
          </cell>
          <cell r="H643" t="str">
            <v>VND</v>
          </cell>
          <cell r="I643" t="str">
            <v>K22TTM#00010678</v>
          </cell>
          <cell r="J643">
            <v>44737</v>
          </cell>
        </row>
        <row r="644">
          <cell r="A644" t="str">
            <v>9101347007</v>
          </cell>
          <cell r="B644" t="str">
            <v>5134355327</v>
          </cell>
          <cell r="C644" t="str">
            <v>2003606</v>
          </cell>
          <cell r="D644" t="str">
            <v>CTY TNHH MTV TMDV NGỌC THƠM</v>
          </cell>
          <cell r="E644">
            <v>44718</v>
          </cell>
          <cell r="F644" t="str">
            <v>5838</v>
          </cell>
          <cell r="G644" t="str">
            <v>WM+ TQG TDP Đoàn Kết, Sơn Dươn</v>
          </cell>
          <cell r="H644" t="str">
            <v>VND</v>
          </cell>
          <cell r="I644" t="str">
            <v>K22TTM#00000985</v>
          </cell>
          <cell r="J644">
            <v>44740</v>
          </cell>
        </row>
        <row r="645">
          <cell r="A645" t="str">
            <v>9101347011</v>
          </cell>
          <cell r="B645" t="str">
            <v>5133897848</v>
          </cell>
          <cell r="C645" t="str">
            <v>2003606</v>
          </cell>
          <cell r="D645" t="str">
            <v>CTY TNHH MTV TMDV NGỌC THƠM</v>
          </cell>
          <cell r="E645">
            <v>44718</v>
          </cell>
          <cell r="F645" t="str">
            <v>3690</v>
          </cell>
          <cell r="G645" t="str">
            <v>WM+ HNI Thôn Vân Lũng , An Khá</v>
          </cell>
          <cell r="H645" t="str">
            <v>VND</v>
          </cell>
          <cell r="I645" t="str">
            <v>K22TTM#00019344</v>
          </cell>
          <cell r="J645">
            <v>44720</v>
          </cell>
        </row>
        <row r="646">
          <cell r="A646" t="str">
            <v>9101347031</v>
          </cell>
          <cell r="B646" t="str">
            <v>5134319365</v>
          </cell>
          <cell r="C646" t="str">
            <v>2003606</v>
          </cell>
          <cell r="D646" t="str">
            <v>CTY TNHH MTV TMDV NGỌC THƠM</v>
          </cell>
          <cell r="E646">
            <v>44718</v>
          </cell>
          <cell r="F646" t="str">
            <v>4013</v>
          </cell>
          <cell r="G646" t="str">
            <v>WM+ HCM Nền L12, Thới An</v>
          </cell>
          <cell r="H646" t="str">
            <v>VND</v>
          </cell>
          <cell r="I646" t="str">
            <v>K22TTM#00010684</v>
          </cell>
          <cell r="J646">
            <v>44737</v>
          </cell>
        </row>
        <row r="647">
          <cell r="A647" t="str">
            <v>9101347054</v>
          </cell>
          <cell r="B647" t="str">
            <v>5133897852</v>
          </cell>
          <cell r="C647" t="str">
            <v>2003606</v>
          </cell>
          <cell r="D647" t="str">
            <v>CTY TNHH MTV TMDV NGỌC THƠM</v>
          </cell>
          <cell r="E647">
            <v>44718</v>
          </cell>
          <cell r="F647" t="str">
            <v>3385</v>
          </cell>
          <cell r="G647" t="str">
            <v>WM+ HDG 101-103-105 Thanh Niên</v>
          </cell>
          <cell r="H647" t="str">
            <v>VND</v>
          </cell>
          <cell r="I647" t="str">
            <v>K22TTM#00001131</v>
          </cell>
          <cell r="J647">
            <v>44720</v>
          </cell>
        </row>
        <row r="648">
          <cell r="A648" t="str">
            <v>9101347059</v>
          </cell>
          <cell r="B648" t="str">
            <v>5134319368</v>
          </cell>
          <cell r="C648" t="str">
            <v>2003606</v>
          </cell>
          <cell r="D648" t="str">
            <v>CTY TNHH MTV TMDV NGỌC THƠM</v>
          </cell>
          <cell r="E648">
            <v>44718</v>
          </cell>
          <cell r="F648" t="str">
            <v>4241</v>
          </cell>
          <cell r="G648" t="str">
            <v>WM+ HNI CT9A Sunny Garden</v>
          </cell>
          <cell r="H648" t="str">
            <v>VND</v>
          </cell>
          <cell r="I648" t="str">
            <v>K22TTM#00025326</v>
          </cell>
          <cell r="J648">
            <v>44737</v>
          </cell>
        </row>
        <row r="649">
          <cell r="A649" t="str">
            <v>9101347098</v>
          </cell>
          <cell r="B649" t="str">
            <v>5134319369</v>
          </cell>
          <cell r="C649" t="str">
            <v>2003606</v>
          </cell>
          <cell r="D649" t="str">
            <v>CTY TNHH MTV TMDV NGỌC THƠM</v>
          </cell>
          <cell r="E649">
            <v>44718</v>
          </cell>
          <cell r="F649" t="str">
            <v>4114</v>
          </cell>
          <cell r="G649" t="str">
            <v>WM+ HNI 284 Tựu Liệt</v>
          </cell>
          <cell r="H649" t="str">
            <v>VND</v>
          </cell>
          <cell r="I649" t="str">
            <v>K22TTM#00025327</v>
          </cell>
          <cell r="J649">
            <v>44737</v>
          </cell>
        </row>
        <row r="650">
          <cell r="A650" t="str">
            <v>9101347103</v>
          </cell>
          <cell r="B650" t="str">
            <v>5134319370</v>
          </cell>
          <cell r="C650" t="str">
            <v>2003606</v>
          </cell>
          <cell r="D650" t="str">
            <v>CTY TNHH MTV TMDV NGỌC THƠM</v>
          </cell>
          <cell r="E650">
            <v>44718</v>
          </cell>
          <cell r="F650" t="str">
            <v>6143</v>
          </cell>
          <cell r="G650" t="str">
            <v>WM+ HCM 85-86 Phan Văn Khỏe</v>
          </cell>
          <cell r="H650" t="str">
            <v>VND</v>
          </cell>
          <cell r="I650" t="str">
            <v>K22TTM#00010686</v>
          </cell>
          <cell r="J650">
            <v>44737</v>
          </cell>
        </row>
        <row r="651">
          <cell r="A651" t="str">
            <v>9101347108</v>
          </cell>
          <cell r="B651" t="str">
            <v>5134319372</v>
          </cell>
          <cell r="C651" t="str">
            <v>2003606</v>
          </cell>
          <cell r="D651" t="str">
            <v>CTY TNHH MTV TMDV NGỌC THƠM</v>
          </cell>
          <cell r="E651">
            <v>44718</v>
          </cell>
          <cell r="F651" t="str">
            <v>4302</v>
          </cell>
          <cell r="G651" t="str">
            <v>WM+ HNI 01-CT3 Bộ Công an</v>
          </cell>
          <cell r="H651" t="str">
            <v>VND</v>
          </cell>
          <cell r="I651" t="str">
            <v>K22TTM#00025329</v>
          </cell>
          <cell r="J651">
            <v>44737</v>
          </cell>
        </row>
        <row r="652">
          <cell r="A652" t="str">
            <v>9101347112</v>
          </cell>
          <cell r="B652" t="str">
            <v>5134319373</v>
          </cell>
          <cell r="C652" t="str">
            <v>2003606</v>
          </cell>
          <cell r="D652" t="str">
            <v>CTY TNHH MTV TMDV NGỌC THƠM</v>
          </cell>
          <cell r="E652">
            <v>44718</v>
          </cell>
          <cell r="F652" t="str">
            <v>6082</v>
          </cell>
          <cell r="G652" t="str">
            <v>WM+ QNH Tổ 17 Khu 2 Hà Trung</v>
          </cell>
          <cell r="H652" t="str">
            <v>VND</v>
          </cell>
          <cell r="I652" t="str">
            <v>K22TTM#00003436</v>
          </cell>
          <cell r="J652">
            <v>44737</v>
          </cell>
        </row>
        <row r="653">
          <cell r="A653" t="str">
            <v>9101347119</v>
          </cell>
          <cell r="B653" t="str">
            <v>5134355330</v>
          </cell>
          <cell r="C653" t="str">
            <v>2003606</v>
          </cell>
          <cell r="D653" t="str">
            <v>CTY TNHH MTV TMDV NGỌC THƠM</v>
          </cell>
          <cell r="E653">
            <v>44718</v>
          </cell>
          <cell r="F653" t="str">
            <v>5883</v>
          </cell>
          <cell r="G653" t="str">
            <v>WM+ GLI 40B Hùng Vương</v>
          </cell>
          <cell r="H653" t="str">
            <v>VND</v>
          </cell>
          <cell r="I653" t="str">
            <v>K22TTM#00000376</v>
          </cell>
          <cell r="J653">
            <v>44740</v>
          </cell>
        </row>
        <row r="654">
          <cell r="A654" t="str">
            <v>9101347128</v>
          </cell>
          <cell r="B654" t="str">
            <v>5133897870</v>
          </cell>
          <cell r="C654" t="str">
            <v>2003606</v>
          </cell>
          <cell r="D654" t="str">
            <v>CTY TNHH MTV TMDV NGỌC THƠM</v>
          </cell>
          <cell r="E654">
            <v>44718</v>
          </cell>
          <cell r="F654" t="str">
            <v>4768</v>
          </cell>
          <cell r="G654" t="str">
            <v>WM+ TNN 386 Đường Ga</v>
          </cell>
          <cell r="H654" t="str">
            <v>VND</v>
          </cell>
          <cell r="I654" t="str">
            <v>K22TTM#00000363</v>
          </cell>
          <cell r="J654">
            <v>44720</v>
          </cell>
        </row>
        <row r="655">
          <cell r="A655" t="str">
            <v>9101347129</v>
          </cell>
          <cell r="B655" t="str">
            <v>5134355331</v>
          </cell>
          <cell r="C655" t="str">
            <v>2003606</v>
          </cell>
          <cell r="D655" t="str">
            <v>CTY TNHH MTV TMDV NGỌC THƠM</v>
          </cell>
          <cell r="E655">
            <v>44718</v>
          </cell>
          <cell r="F655" t="str">
            <v>4887</v>
          </cell>
          <cell r="G655" t="str">
            <v>WM+ HNI Cụm 6 TT Phúc Thọ</v>
          </cell>
          <cell r="H655" t="str">
            <v>VND</v>
          </cell>
          <cell r="I655" t="str">
            <v>K22TTM#00030535</v>
          </cell>
          <cell r="J655">
            <v>44740</v>
          </cell>
        </row>
        <row r="656">
          <cell r="A656" t="str">
            <v>9101347132</v>
          </cell>
          <cell r="B656" t="str">
            <v>5134319394</v>
          </cell>
          <cell r="C656" t="str">
            <v>2003606</v>
          </cell>
          <cell r="D656" t="str">
            <v>CTY TNHH MTV TMDV NGỌC THƠM</v>
          </cell>
          <cell r="E656">
            <v>44718</v>
          </cell>
          <cell r="F656" t="str">
            <v>5999</v>
          </cell>
          <cell r="G656" t="str">
            <v>WM+ CTO 131 - 133 Đồng Văn Cốn</v>
          </cell>
          <cell r="H656" t="str">
            <v>VND</v>
          </cell>
          <cell r="I656" t="str">
            <v>K22TTM#00001669</v>
          </cell>
          <cell r="J656">
            <v>44737</v>
          </cell>
        </row>
        <row r="657">
          <cell r="A657" t="str">
            <v>9101347135</v>
          </cell>
          <cell r="B657" t="str">
            <v>5133897872</v>
          </cell>
          <cell r="C657" t="str">
            <v>2003606</v>
          </cell>
          <cell r="D657" t="str">
            <v>CTY TNHH MTV TMDV NGỌC THƠM</v>
          </cell>
          <cell r="E657">
            <v>44718</v>
          </cell>
          <cell r="F657" t="str">
            <v>4680</v>
          </cell>
          <cell r="G657" t="str">
            <v>WM+ HNI Xóm 5 Văn Phú</v>
          </cell>
          <cell r="H657" t="str">
            <v>VND</v>
          </cell>
          <cell r="I657" t="str">
            <v>K22TTM#00019351</v>
          </cell>
          <cell r="J657">
            <v>44720</v>
          </cell>
        </row>
        <row r="658">
          <cell r="A658" t="str">
            <v>9101347215</v>
          </cell>
          <cell r="B658" t="str">
            <v>5134319401</v>
          </cell>
          <cell r="C658" t="str">
            <v>2003606</v>
          </cell>
          <cell r="D658" t="str">
            <v>CTY TNHH MTV TMDV NGỌC THƠM</v>
          </cell>
          <cell r="E658">
            <v>44718</v>
          </cell>
          <cell r="F658" t="str">
            <v>2016</v>
          </cell>
          <cell r="G658" t="str">
            <v>WM+ HNI R3A RC</v>
          </cell>
          <cell r="H658" t="str">
            <v>VND</v>
          </cell>
          <cell r="I658" t="str">
            <v>K22TTM#00025340</v>
          </cell>
          <cell r="J658">
            <v>44737</v>
          </cell>
        </row>
        <row r="659">
          <cell r="A659" t="str">
            <v>9101347219</v>
          </cell>
          <cell r="B659" t="str">
            <v>5134319402</v>
          </cell>
          <cell r="C659" t="str">
            <v>2003606</v>
          </cell>
          <cell r="D659" t="str">
            <v>CTY TNHH MTV TMDV NGỌC THƠM</v>
          </cell>
          <cell r="E659">
            <v>44718</v>
          </cell>
          <cell r="F659" t="str">
            <v>2030</v>
          </cell>
          <cell r="G659" t="str">
            <v>WM+ HCM 24-24B Tôn Đản</v>
          </cell>
          <cell r="H659" t="str">
            <v>VND</v>
          </cell>
          <cell r="I659" t="str">
            <v>K22TTM#00010689</v>
          </cell>
          <cell r="J659">
            <v>44737</v>
          </cell>
        </row>
        <row r="660">
          <cell r="A660" t="str">
            <v>9101347224</v>
          </cell>
          <cell r="B660" t="str">
            <v>5134355332</v>
          </cell>
          <cell r="C660" t="str">
            <v>2003606</v>
          </cell>
          <cell r="D660" t="str">
            <v>CTY TNHH MTV TMDV NGỌC THƠM</v>
          </cell>
          <cell r="E660">
            <v>44718</v>
          </cell>
          <cell r="F660" t="str">
            <v>4096</v>
          </cell>
          <cell r="G660" t="str">
            <v>WM+ BDG 14A ĐT 743</v>
          </cell>
          <cell r="H660" t="str">
            <v>VND</v>
          </cell>
          <cell r="I660" t="str">
            <v>K22TTM#00001170</v>
          </cell>
          <cell r="J660">
            <v>44740</v>
          </cell>
        </row>
        <row r="661">
          <cell r="A661" t="str">
            <v>9101347241</v>
          </cell>
          <cell r="B661" t="str">
            <v>5134319424</v>
          </cell>
          <cell r="C661" t="str">
            <v>2003606</v>
          </cell>
          <cell r="D661" t="str">
            <v>CTY TNHH MTV TMDV NGỌC THƠM</v>
          </cell>
          <cell r="E661">
            <v>44718</v>
          </cell>
          <cell r="F661" t="str">
            <v>4303</v>
          </cell>
          <cell r="G661" t="str">
            <v>WM+ HCM Trệt CC 36 Trịnh Đình</v>
          </cell>
          <cell r="H661" t="str">
            <v>VND</v>
          </cell>
          <cell r="I661" t="str">
            <v>K22TTM#00010693</v>
          </cell>
          <cell r="J661">
            <v>44737</v>
          </cell>
        </row>
        <row r="662">
          <cell r="A662" t="str">
            <v>9101347258</v>
          </cell>
          <cell r="B662" t="str">
            <v>5134319428</v>
          </cell>
          <cell r="C662" t="str">
            <v>2003606</v>
          </cell>
          <cell r="D662" t="str">
            <v>CTY TNHH MTV TMDV NGỌC THƠM</v>
          </cell>
          <cell r="E662">
            <v>44718</v>
          </cell>
          <cell r="F662" t="str">
            <v>3104</v>
          </cell>
          <cell r="G662" t="str">
            <v>WM+ HNI N04 T1 ĐOÀN NGOẠI GIAO</v>
          </cell>
          <cell r="H662" t="str">
            <v>VND</v>
          </cell>
          <cell r="I662" t="str">
            <v>K22TTM#00025353</v>
          </cell>
          <cell r="J662">
            <v>44737</v>
          </cell>
        </row>
        <row r="663">
          <cell r="A663" t="str">
            <v>9101347268</v>
          </cell>
          <cell r="B663" t="str">
            <v>5134355333</v>
          </cell>
          <cell r="C663" t="str">
            <v>2003606</v>
          </cell>
          <cell r="D663" t="str">
            <v>CTY TNHH MTV TMDV NGỌC THƠM</v>
          </cell>
          <cell r="E663">
            <v>44718</v>
          </cell>
          <cell r="F663" t="str">
            <v>3851</v>
          </cell>
          <cell r="G663" t="str">
            <v>WM+ HNI The Legend, 109 Nguyễn</v>
          </cell>
          <cell r="H663" t="str">
            <v>VND</v>
          </cell>
          <cell r="I663" t="str">
            <v>K22TTM#00030536</v>
          </cell>
          <cell r="J663">
            <v>44740</v>
          </cell>
        </row>
        <row r="664">
          <cell r="A664" t="str">
            <v>9101347285</v>
          </cell>
          <cell r="B664" t="str">
            <v>5133897924</v>
          </cell>
          <cell r="C664" t="str">
            <v>2003606</v>
          </cell>
          <cell r="D664" t="str">
            <v>CTY TNHH MTV TMDV NGỌC THƠM</v>
          </cell>
          <cell r="E664">
            <v>44718</v>
          </cell>
          <cell r="F664" t="str">
            <v>4588</v>
          </cell>
          <cell r="G664" t="str">
            <v>WM+ HNI 161 Khu phố, Thị trấn</v>
          </cell>
          <cell r="H664" t="str">
            <v>VND</v>
          </cell>
          <cell r="I664" t="str">
            <v>K22TTM#00019366</v>
          </cell>
          <cell r="J664">
            <v>44720</v>
          </cell>
        </row>
        <row r="665">
          <cell r="A665" t="str">
            <v>9101347288</v>
          </cell>
          <cell r="B665" t="str">
            <v>5134355364</v>
          </cell>
          <cell r="C665" t="str">
            <v>2003606</v>
          </cell>
          <cell r="D665" t="str">
            <v>CTY TNHH MTV TMDV NGỌC THƠM</v>
          </cell>
          <cell r="E665">
            <v>44718</v>
          </cell>
          <cell r="F665" t="str">
            <v>4277</v>
          </cell>
          <cell r="G665" t="str">
            <v>WM+ HNI 67 đường 2 khu 2 Phú M</v>
          </cell>
          <cell r="H665" t="str">
            <v>VND</v>
          </cell>
          <cell r="I665" t="str">
            <v>K22TTM#00030554</v>
          </cell>
          <cell r="J665">
            <v>44740</v>
          </cell>
        </row>
        <row r="666">
          <cell r="A666" t="str">
            <v>9101347291</v>
          </cell>
          <cell r="B666" t="str">
            <v>5134355365</v>
          </cell>
          <cell r="C666" t="str">
            <v>2003606</v>
          </cell>
          <cell r="D666" t="str">
            <v>CTY TNHH MTV TMDV NGỌC THƠM</v>
          </cell>
          <cell r="E666">
            <v>44718</v>
          </cell>
          <cell r="F666" t="str">
            <v>4520</v>
          </cell>
          <cell r="G666" t="str">
            <v>WM+ HNI Ngãi Cầu, Hoài Đức</v>
          </cell>
          <cell r="H666" t="str">
            <v>VND</v>
          </cell>
          <cell r="I666" t="str">
            <v>K22TTM#00030555</v>
          </cell>
          <cell r="J666">
            <v>44740</v>
          </cell>
        </row>
        <row r="667">
          <cell r="A667" t="str">
            <v>9101347357</v>
          </cell>
          <cell r="B667" t="str">
            <v>5134074900</v>
          </cell>
          <cell r="C667" t="str">
            <v>2003606</v>
          </cell>
          <cell r="D667" t="str">
            <v>CTY TNHH MTV TMDV NGỌC THƠM</v>
          </cell>
          <cell r="E667">
            <v>44718</v>
          </cell>
          <cell r="F667" t="str">
            <v>3500</v>
          </cell>
          <cell r="G667" t="str">
            <v>WM+ HNI 101 Học viện Quốc Phòn</v>
          </cell>
          <cell r="H667" t="str">
            <v>VND</v>
          </cell>
          <cell r="I667" t="str">
            <v>K22TTM#00021355</v>
          </cell>
          <cell r="J667">
            <v>44727</v>
          </cell>
        </row>
        <row r="668">
          <cell r="A668" t="str">
            <v>9101347375</v>
          </cell>
          <cell r="B668" t="str">
            <v>5133897959</v>
          </cell>
          <cell r="C668" t="str">
            <v>2003606</v>
          </cell>
          <cell r="D668" t="str">
            <v>CTY TNHH MTV TMDV NGỌC THƠM</v>
          </cell>
          <cell r="E668">
            <v>44718</v>
          </cell>
          <cell r="F668" t="str">
            <v>4878</v>
          </cell>
          <cell r="G668" t="str">
            <v>WM+ HNI Xã Ngũ Hiệp</v>
          </cell>
          <cell r="H668" t="str">
            <v>VND</v>
          </cell>
          <cell r="I668" t="str">
            <v>K22TTM#00019382</v>
          </cell>
          <cell r="J668">
            <v>44720</v>
          </cell>
        </row>
        <row r="669">
          <cell r="A669" t="str">
            <v>9101347399</v>
          </cell>
          <cell r="B669" t="str">
            <v>5133897963</v>
          </cell>
          <cell r="C669" t="str">
            <v>2003606</v>
          </cell>
          <cell r="D669" t="str">
            <v>CTY TNHH MTV TMDV NGỌC THƠM</v>
          </cell>
          <cell r="E669">
            <v>44718</v>
          </cell>
          <cell r="F669" t="str">
            <v>5369</v>
          </cell>
          <cell r="G669" t="str">
            <v>WM+ HNI Khu Phố, TT Liên Quan</v>
          </cell>
          <cell r="H669" t="str">
            <v>VND</v>
          </cell>
          <cell r="I669" t="str">
            <v>K22TTM#00019385</v>
          </cell>
          <cell r="J669">
            <v>44720</v>
          </cell>
        </row>
        <row r="670">
          <cell r="A670" t="str">
            <v>9101347412</v>
          </cell>
          <cell r="B670" t="str">
            <v>5134355369</v>
          </cell>
          <cell r="C670" t="str">
            <v>2003606</v>
          </cell>
          <cell r="D670" t="str">
            <v>CTY TNHH MTV TMDV NGỌC THƠM</v>
          </cell>
          <cell r="E670">
            <v>44718</v>
          </cell>
          <cell r="F670" t="str">
            <v>5683</v>
          </cell>
          <cell r="G670" t="str">
            <v>WM+ BGG 61 Đường 19/5, Hiệp Hò</v>
          </cell>
          <cell r="H670" t="str">
            <v>VND</v>
          </cell>
          <cell r="I670" t="str">
            <v>K22TTM#00000740</v>
          </cell>
          <cell r="J670">
            <v>44740</v>
          </cell>
        </row>
        <row r="671">
          <cell r="A671" t="str">
            <v>9101347424</v>
          </cell>
          <cell r="B671" t="str">
            <v>5134355370</v>
          </cell>
          <cell r="C671" t="str">
            <v>2003606</v>
          </cell>
          <cell r="D671" t="str">
            <v>CTY TNHH MTV TMDV NGỌC THƠM</v>
          </cell>
          <cell r="E671">
            <v>44718</v>
          </cell>
          <cell r="F671" t="str">
            <v>4000</v>
          </cell>
          <cell r="G671" t="str">
            <v>WM+ HNI Xóm Mới, Ngãi Cầu</v>
          </cell>
          <cell r="H671" t="str">
            <v>VND</v>
          </cell>
          <cell r="I671" t="str">
            <v>K22TTM#00030559</v>
          </cell>
          <cell r="J671">
            <v>44740</v>
          </cell>
        </row>
        <row r="672">
          <cell r="A672" t="str">
            <v>9101347432</v>
          </cell>
          <cell r="B672" t="str">
            <v>5133897968</v>
          </cell>
          <cell r="C672" t="str">
            <v>2003606</v>
          </cell>
          <cell r="D672" t="str">
            <v>CTY TNHH MTV TMDV NGỌC THƠM</v>
          </cell>
          <cell r="E672">
            <v>44718</v>
          </cell>
          <cell r="F672" t="str">
            <v>5118</v>
          </cell>
          <cell r="G672" t="str">
            <v>WM+ BTE 261K Đường Số 1</v>
          </cell>
          <cell r="H672" t="str">
            <v>VND</v>
          </cell>
          <cell r="I672" t="str">
            <v>K22TTM#00000246</v>
          </cell>
          <cell r="J672">
            <v>44720</v>
          </cell>
        </row>
        <row r="673">
          <cell r="A673" t="str">
            <v>9101347437</v>
          </cell>
          <cell r="B673" t="str">
            <v>5134355371</v>
          </cell>
          <cell r="C673" t="str">
            <v>2003606</v>
          </cell>
          <cell r="D673" t="str">
            <v>CTY TNHH MTV TMDV NGỌC THƠM</v>
          </cell>
          <cell r="E673">
            <v>44718</v>
          </cell>
          <cell r="F673" t="str">
            <v>2443</v>
          </cell>
          <cell r="G673" t="str">
            <v>WM+ HNI 16/M2 Yên Hòa</v>
          </cell>
          <cell r="H673" t="str">
            <v>VND</v>
          </cell>
          <cell r="I673" t="str">
            <v>K22TTM#00030560</v>
          </cell>
          <cell r="J673">
            <v>44740</v>
          </cell>
        </row>
        <row r="674">
          <cell r="A674" t="str">
            <v>9101347499</v>
          </cell>
          <cell r="B674" t="str">
            <v>5134319488</v>
          </cell>
          <cell r="C674" t="str">
            <v>2003606</v>
          </cell>
          <cell r="D674" t="str">
            <v>CTY TNHH MTV TMDV NGỌC THƠM</v>
          </cell>
          <cell r="E674">
            <v>44718</v>
          </cell>
          <cell r="F674" t="str">
            <v>6029</v>
          </cell>
          <cell r="G674" t="str">
            <v>WM+ KGG 841 Nguyễn Trung Trực</v>
          </cell>
          <cell r="H674" t="str">
            <v>VND</v>
          </cell>
          <cell r="I674" t="str">
            <v>K22TTM#00000365</v>
          </cell>
          <cell r="J674">
            <v>44737</v>
          </cell>
        </row>
        <row r="675">
          <cell r="A675" t="str">
            <v>9101347502</v>
          </cell>
          <cell r="B675" t="str">
            <v>5134319489</v>
          </cell>
          <cell r="C675" t="str">
            <v>2003606</v>
          </cell>
          <cell r="D675" t="str">
            <v>CTY TNHH MTV TMDV NGỌC THƠM</v>
          </cell>
          <cell r="E675">
            <v>44718</v>
          </cell>
          <cell r="F675" t="str">
            <v>5407</v>
          </cell>
          <cell r="G675" t="str">
            <v>WM+ HDG 16 Nguyễn Thị Định</v>
          </cell>
          <cell r="H675" t="str">
            <v>VND</v>
          </cell>
          <cell r="I675" t="str">
            <v>K22TTM#00001415</v>
          </cell>
          <cell r="J675">
            <v>44737</v>
          </cell>
        </row>
        <row r="676">
          <cell r="A676" t="str">
            <v>9101347510</v>
          </cell>
          <cell r="B676" t="str">
            <v>5133897996</v>
          </cell>
          <cell r="C676" t="str">
            <v>2003606</v>
          </cell>
          <cell r="D676" t="str">
            <v>CTY TNHH MTV TMDV NGỌC THƠM</v>
          </cell>
          <cell r="E676">
            <v>44718</v>
          </cell>
          <cell r="F676" t="str">
            <v>6007</v>
          </cell>
          <cell r="G676" t="str">
            <v>WM+ HDG Phố Hóp, Nam Sách</v>
          </cell>
          <cell r="H676" t="str">
            <v>VND</v>
          </cell>
          <cell r="I676" t="str">
            <v>K22TTM#00001133</v>
          </cell>
          <cell r="J676">
            <v>44720</v>
          </cell>
        </row>
        <row r="677">
          <cell r="A677" t="str">
            <v>9101347513</v>
          </cell>
          <cell r="B677" t="str">
            <v>5134319491</v>
          </cell>
          <cell r="C677" t="str">
            <v>2003606</v>
          </cell>
          <cell r="D677" t="str">
            <v>CTY TNHH MTV TMDV NGỌC THƠM</v>
          </cell>
          <cell r="E677">
            <v>44718</v>
          </cell>
          <cell r="F677" t="str">
            <v>6186</v>
          </cell>
          <cell r="G677" t="str">
            <v>WM+ HCM C00.02 CC Carina</v>
          </cell>
          <cell r="H677" t="str">
            <v>VND</v>
          </cell>
          <cell r="I677" t="str">
            <v>K22TTM#00010704</v>
          </cell>
          <cell r="J677">
            <v>44737</v>
          </cell>
        </row>
        <row r="678">
          <cell r="A678" t="str">
            <v>9101347563</v>
          </cell>
          <cell r="B678" t="str">
            <v>5134355404</v>
          </cell>
          <cell r="C678" t="str">
            <v>2003606</v>
          </cell>
          <cell r="D678" t="str">
            <v>CTY TNHH MTV TMDV NGỌC THƠM</v>
          </cell>
          <cell r="E678">
            <v>44718</v>
          </cell>
          <cell r="F678" t="str">
            <v>3288</v>
          </cell>
          <cell r="G678" t="str">
            <v>WM+ HDG 100 Bà Triệu</v>
          </cell>
          <cell r="H678" t="str">
            <v>VND</v>
          </cell>
          <cell r="I678" t="str">
            <v>K22TTM#00001725</v>
          </cell>
          <cell r="J678">
            <v>44740</v>
          </cell>
        </row>
        <row r="679">
          <cell r="A679" t="str">
            <v>9101347595</v>
          </cell>
          <cell r="B679" t="str">
            <v>5133898016</v>
          </cell>
          <cell r="C679" t="str">
            <v>2003606</v>
          </cell>
          <cell r="D679" t="str">
            <v>CTY TNHH MTV TMDV NGỌC THƠM</v>
          </cell>
          <cell r="E679">
            <v>44718</v>
          </cell>
          <cell r="F679" t="str">
            <v>4078</v>
          </cell>
          <cell r="G679" t="str">
            <v>WM+ HNI Đường mới Tứ Hiệp</v>
          </cell>
          <cell r="H679" t="str">
            <v>VND</v>
          </cell>
          <cell r="I679" t="str">
            <v>K22TTM#00019413</v>
          </cell>
          <cell r="J679">
            <v>44720</v>
          </cell>
        </row>
        <row r="680">
          <cell r="A680" t="str">
            <v>9101347601</v>
          </cell>
          <cell r="B680" t="str">
            <v>5134319521</v>
          </cell>
          <cell r="C680" t="str">
            <v>2003606</v>
          </cell>
          <cell r="D680" t="str">
            <v>CTY TNHH MTV TMDV NGỌC THƠM</v>
          </cell>
          <cell r="E680">
            <v>44718</v>
          </cell>
          <cell r="F680" t="str">
            <v>6024</v>
          </cell>
          <cell r="G680" t="str">
            <v>WM+ HDG Thái Mông, Kinh Môn</v>
          </cell>
          <cell r="H680" t="str">
            <v>VND</v>
          </cell>
          <cell r="I680" t="str">
            <v>K22TTM#00001416</v>
          </cell>
          <cell r="J680">
            <v>44737</v>
          </cell>
        </row>
        <row r="681">
          <cell r="A681" t="str">
            <v>9101347607</v>
          </cell>
          <cell r="B681" t="str">
            <v>5134319522</v>
          </cell>
          <cell r="C681" t="str">
            <v>2003606</v>
          </cell>
          <cell r="D681" t="str">
            <v>CTY TNHH MTV TMDV NGỌC THƠM</v>
          </cell>
          <cell r="E681">
            <v>44718</v>
          </cell>
          <cell r="F681" t="str">
            <v>6029</v>
          </cell>
          <cell r="G681" t="str">
            <v>WM+ KGG 841 Nguyễn Trung Trực</v>
          </cell>
          <cell r="H681" t="str">
            <v>VND</v>
          </cell>
          <cell r="I681" t="str">
            <v>K22TTM#00000369</v>
          </cell>
          <cell r="J681">
            <v>44737</v>
          </cell>
        </row>
        <row r="682">
          <cell r="A682" t="str">
            <v>9101347617</v>
          </cell>
          <cell r="B682" t="str">
            <v>5133898023</v>
          </cell>
          <cell r="C682" t="str">
            <v>2003606</v>
          </cell>
          <cell r="D682" t="str">
            <v>CTY TNHH MTV TMDV NGỌC THƠM</v>
          </cell>
          <cell r="E682">
            <v>44718</v>
          </cell>
          <cell r="F682" t="str">
            <v>4063</v>
          </cell>
          <cell r="G682" t="str">
            <v>WM+ DNG 183 Tô Hiệu</v>
          </cell>
          <cell r="H682" t="str">
            <v>VND</v>
          </cell>
          <cell r="I682" t="str">
            <v>K22TTM#00003123</v>
          </cell>
          <cell r="J682">
            <v>44720</v>
          </cell>
        </row>
        <row r="683">
          <cell r="A683" t="str">
            <v>9101347629</v>
          </cell>
          <cell r="B683" t="str">
            <v>5133898027</v>
          </cell>
          <cell r="C683" t="str">
            <v>2003606</v>
          </cell>
          <cell r="D683" t="str">
            <v>CTY TNHH MTV TMDV NGỌC THƠM</v>
          </cell>
          <cell r="E683">
            <v>44718</v>
          </cell>
          <cell r="F683" t="str">
            <v>4308</v>
          </cell>
          <cell r="G683" t="str">
            <v>WM+ THA 168 Thành Thái</v>
          </cell>
          <cell r="H683" t="str">
            <v>VND</v>
          </cell>
          <cell r="I683" t="str">
            <v>K22TTM#00001186</v>
          </cell>
          <cell r="J683">
            <v>44720</v>
          </cell>
        </row>
        <row r="684">
          <cell r="A684" t="str">
            <v>9101347638</v>
          </cell>
          <cell r="B684" t="str">
            <v>5134319535</v>
          </cell>
          <cell r="C684" t="str">
            <v>2003606</v>
          </cell>
          <cell r="D684" t="str">
            <v>CTY TNHH MTV TMDV NGỌC THƠM</v>
          </cell>
          <cell r="E684">
            <v>44718</v>
          </cell>
          <cell r="F684" t="str">
            <v>4521</v>
          </cell>
          <cell r="G684" t="str">
            <v>WM+ HNI Thôn 6, Song Phương</v>
          </cell>
          <cell r="H684" t="str">
            <v>VND</v>
          </cell>
          <cell r="I684" t="str">
            <v>K22TTM#00025396</v>
          </cell>
          <cell r="J684">
            <v>44737</v>
          </cell>
        </row>
        <row r="685">
          <cell r="A685" t="str">
            <v>9101347656</v>
          </cell>
          <cell r="B685" t="str">
            <v>5133898045</v>
          </cell>
          <cell r="C685" t="str">
            <v>2003606</v>
          </cell>
          <cell r="D685" t="str">
            <v>CTY TNHH MTV TMDV NGỌC THƠM</v>
          </cell>
          <cell r="E685">
            <v>44718</v>
          </cell>
          <cell r="F685" t="str">
            <v>5937</v>
          </cell>
          <cell r="G685" t="str">
            <v>WM+ QNH 92 Hữu Nghị</v>
          </cell>
          <cell r="H685" t="str">
            <v>VND</v>
          </cell>
          <cell r="I685" t="str">
            <v>K22TTM#00002673</v>
          </cell>
          <cell r="J685">
            <v>44720</v>
          </cell>
        </row>
        <row r="686">
          <cell r="A686" t="str">
            <v>9101347681</v>
          </cell>
          <cell r="B686" t="str">
            <v>5134355405</v>
          </cell>
          <cell r="C686" t="str">
            <v>2003606</v>
          </cell>
          <cell r="D686" t="str">
            <v>CTY TNHH MTV TMDV NGỌC THƠM</v>
          </cell>
          <cell r="E686">
            <v>44718</v>
          </cell>
          <cell r="F686" t="str">
            <v>3102</v>
          </cell>
          <cell r="G686" t="str">
            <v>WM+ HNI TT1-08 Khu TĐC Ngũ Hiệ</v>
          </cell>
          <cell r="H686" t="str">
            <v>VND</v>
          </cell>
          <cell r="I686" t="str">
            <v>K22TTM#00030580</v>
          </cell>
          <cell r="J686">
            <v>44740</v>
          </cell>
        </row>
        <row r="687">
          <cell r="A687" t="str">
            <v>9101347701</v>
          </cell>
          <cell r="B687" t="str">
            <v>5134075060</v>
          </cell>
          <cell r="C687" t="str">
            <v>2003606</v>
          </cell>
          <cell r="D687" t="str">
            <v>CTY TNHH MTV TMDV NGỌC THƠM</v>
          </cell>
          <cell r="E687">
            <v>44718</v>
          </cell>
          <cell r="F687" t="str">
            <v>1626</v>
          </cell>
          <cell r="G687" t="str">
            <v>WM VCP HTH Hà Tĩnh</v>
          </cell>
          <cell r="H687" t="str">
            <v>VND</v>
          </cell>
          <cell r="I687" t="str">
            <v>K22TTM#00000403</v>
          </cell>
          <cell r="J687">
            <v>44727</v>
          </cell>
        </row>
        <row r="688">
          <cell r="A688" t="str">
            <v>9101347741</v>
          </cell>
          <cell r="B688" t="str">
            <v>5134319537</v>
          </cell>
          <cell r="C688" t="str">
            <v>2003606</v>
          </cell>
          <cell r="D688" t="str">
            <v>CTY TNHH MTV TMDV NGỌC THƠM</v>
          </cell>
          <cell r="E688">
            <v>44718</v>
          </cell>
          <cell r="F688" t="str">
            <v>4202</v>
          </cell>
          <cell r="G688" t="str">
            <v>WM+ HCM 28 Trần Tử Bình</v>
          </cell>
          <cell r="H688" t="str">
            <v>VND</v>
          </cell>
          <cell r="I688" t="str">
            <v>K22TTM#00010711</v>
          </cell>
          <cell r="J688">
            <v>44737</v>
          </cell>
        </row>
        <row r="689">
          <cell r="A689" t="str">
            <v>9101347742</v>
          </cell>
          <cell r="B689" t="str">
            <v>5134319538</v>
          </cell>
          <cell r="C689" t="str">
            <v>2003606</v>
          </cell>
          <cell r="D689" t="str">
            <v>CTY TNHH MTV TMDV NGỌC THƠM</v>
          </cell>
          <cell r="E689">
            <v>44718</v>
          </cell>
          <cell r="F689" t="str">
            <v>4478</v>
          </cell>
          <cell r="G689" t="str">
            <v>WM+ KHA 34 Hoàng Diệu</v>
          </cell>
          <cell r="H689" t="str">
            <v>VND</v>
          </cell>
          <cell r="I689" t="str">
            <v>K22TTM#00000707</v>
          </cell>
          <cell r="J689">
            <v>44737</v>
          </cell>
        </row>
        <row r="690">
          <cell r="A690" t="str">
            <v>9101347763</v>
          </cell>
          <cell r="B690" t="str">
            <v>5133898080</v>
          </cell>
          <cell r="C690" t="str">
            <v>2003606</v>
          </cell>
          <cell r="D690" t="str">
            <v>CTY TNHH MTV TMDV NGỌC THƠM</v>
          </cell>
          <cell r="E690">
            <v>44718</v>
          </cell>
          <cell r="F690" t="str">
            <v>6265</v>
          </cell>
          <cell r="G690" t="str">
            <v>WM+ VPC TDP Cổ Độ, Bình Xuyên</v>
          </cell>
          <cell r="H690" t="str">
            <v>VND</v>
          </cell>
          <cell r="I690" t="str">
            <v>K22TTM#00000341</v>
          </cell>
          <cell r="J690">
            <v>44720</v>
          </cell>
        </row>
        <row r="691">
          <cell r="A691" t="str">
            <v>9101347768</v>
          </cell>
          <cell r="B691" t="str">
            <v>5134319541</v>
          </cell>
          <cell r="C691" t="str">
            <v>2003606</v>
          </cell>
          <cell r="D691" t="str">
            <v>CTY TNHH MTV TMDV NGỌC THƠM</v>
          </cell>
          <cell r="E691">
            <v>44718</v>
          </cell>
          <cell r="F691" t="str">
            <v>5990</v>
          </cell>
          <cell r="G691" t="str">
            <v>WM+ BGG Đức Nghiêm, Hiệp Hòa</v>
          </cell>
          <cell r="H691" t="str">
            <v>VND</v>
          </cell>
          <cell r="I691" t="str">
            <v>K22TTM#00000583</v>
          </cell>
          <cell r="J691">
            <v>44737</v>
          </cell>
        </row>
        <row r="692">
          <cell r="A692" t="str">
            <v>9101347788</v>
          </cell>
          <cell r="B692" t="str">
            <v>5134355408</v>
          </cell>
          <cell r="C692" t="str">
            <v>2003606</v>
          </cell>
          <cell r="D692" t="str">
            <v>CTY TNHH MTV TMDV NGỌC THƠM</v>
          </cell>
          <cell r="E692">
            <v>44718</v>
          </cell>
          <cell r="F692" t="str">
            <v>5670</v>
          </cell>
          <cell r="G692" t="str">
            <v>WM+ BGG 08 Lý Thường Kiệt</v>
          </cell>
          <cell r="H692" t="str">
            <v>VND</v>
          </cell>
          <cell r="I692" t="str">
            <v>K22TTM#00000741</v>
          </cell>
          <cell r="J692">
            <v>44740</v>
          </cell>
        </row>
        <row r="693">
          <cell r="A693" t="str">
            <v>9101347812</v>
          </cell>
          <cell r="B693" t="str">
            <v>5134319568</v>
          </cell>
          <cell r="C693" t="str">
            <v>2003606</v>
          </cell>
          <cell r="D693" t="str">
            <v>CTY TNHH MTV TMDV NGỌC THƠM</v>
          </cell>
          <cell r="E693">
            <v>44718</v>
          </cell>
          <cell r="F693" t="str">
            <v>6176</v>
          </cell>
          <cell r="G693" t="str">
            <v>WM+ TNN 84 Bắc Sơn</v>
          </cell>
          <cell r="H693" t="str">
            <v>VND</v>
          </cell>
          <cell r="I693" t="str">
            <v>K22TTM#00000543</v>
          </cell>
          <cell r="J693">
            <v>44737</v>
          </cell>
        </row>
        <row r="694">
          <cell r="A694" t="str">
            <v>9101347857</v>
          </cell>
          <cell r="B694" t="str">
            <v>5134319571</v>
          </cell>
          <cell r="C694" t="str">
            <v>2003606</v>
          </cell>
          <cell r="D694" t="str">
            <v>CTY TNHH MTV TMDV NGỌC THƠM</v>
          </cell>
          <cell r="E694">
            <v>44718</v>
          </cell>
          <cell r="F694" t="str">
            <v>5786</v>
          </cell>
          <cell r="G694" t="str">
            <v>WM+ HCM 1016/28- Khu Sky Garde</v>
          </cell>
          <cell r="H694" t="str">
            <v>VND</v>
          </cell>
          <cell r="I694" t="str">
            <v>K22TTM#00010715</v>
          </cell>
          <cell r="J694">
            <v>44737</v>
          </cell>
        </row>
        <row r="695">
          <cell r="A695" t="str">
            <v>9101347858</v>
          </cell>
          <cell r="B695" t="str">
            <v>5134075195</v>
          </cell>
          <cell r="C695" t="str">
            <v>2003606</v>
          </cell>
          <cell r="D695" t="str">
            <v>CTY TNHH MTV TMDV NGỌC THƠM</v>
          </cell>
          <cell r="E695">
            <v>44718</v>
          </cell>
          <cell r="F695" t="str">
            <v>4199</v>
          </cell>
          <cell r="G695" t="str">
            <v>WM+ HNI Lưu Phái</v>
          </cell>
          <cell r="H695" t="str">
            <v>VND</v>
          </cell>
          <cell r="I695" t="str">
            <v>K22TTM#00021438</v>
          </cell>
          <cell r="J695">
            <v>44727</v>
          </cell>
        </row>
        <row r="696">
          <cell r="A696" t="str">
            <v>9101347915</v>
          </cell>
          <cell r="B696" t="str">
            <v>5134319599</v>
          </cell>
          <cell r="C696" t="str">
            <v>2003606</v>
          </cell>
          <cell r="D696" t="str">
            <v>CTY TNHH MTV TMDV NGỌC THƠM</v>
          </cell>
          <cell r="E696">
            <v>44718</v>
          </cell>
          <cell r="F696" t="str">
            <v>6163</v>
          </cell>
          <cell r="G696" t="str">
            <v>WM+ HNI Đông Nhân, Hoài Đức</v>
          </cell>
          <cell r="H696" t="str">
            <v>VND</v>
          </cell>
          <cell r="I696" t="str">
            <v>K22TTM#00025421</v>
          </cell>
          <cell r="J696">
            <v>44737</v>
          </cell>
        </row>
        <row r="697">
          <cell r="A697" t="str">
            <v>9101347918</v>
          </cell>
          <cell r="B697" t="str">
            <v>5134319600</v>
          </cell>
          <cell r="C697" t="str">
            <v>2003606</v>
          </cell>
          <cell r="D697" t="str">
            <v>CTY TNHH MTV TMDV NGỌC THƠM</v>
          </cell>
          <cell r="E697">
            <v>44718</v>
          </cell>
          <cell r="F697" t="str">
            <v>5976</v>
          </cell>
          <cell r="G697" t="str">
            <v>WM+ HNI Thanh Trí, Sóc Sơn</v>
          </cell>
          <cell r="H697" t="str">
            <v>VND</v>
          </cell>
          <cell r="I697" t="str">
            <v>K22TTM#00025422</v>
          </cell>
          <cell r="J697">
            <v>44737</v>
          </cell>
        </row>
        <row r="698">
          <cell r="A698" t="str">
            <v>9101347943</v>
          </cell>
          <cell r="B698" t="str">
            <v>5134355409</v>
          </cell>
          <cell r="C698" t="str">
            <v>2003606</v>
          </cell>
          <cell r="D698" t="str">
            <v>CTY TNHH MTV TMDV NGỌC THƠM</v>
          </cell>
          <cell r="E698">
            <v>44718</v>
          </cell>
          <cell r="F698" t="str">
            <v>4826</v>
          </cell>
          <cell r="G698" t="str">
            <v>WM+ HNI 98 Miếu Thờ</v>
          </cell>
          <cell r="H698" t="str">
            <v>VND</v>
          </cell>
          <cell r="I698" t="str">
            <v>K22TTM#00030583</v>
          </cell>
          <cell r="J698">
            <v>44740</v>
          </cell>
        </row>
        <row r="699">
          <cell r="A699" t="str">
            <v>9101347947</v>
          </cell>
          <cell r="B699" t="str">
            <v>5134319603</v>
          </cell>
          <cell r="C699" t="str">
            <v>2003606</v>
          </cell>
          <cell r="D699" t="str">
            <v>CTY TNHH MTV TMDV NGỌC THƠM</v>
          </cell>
          <cell r="E699">
            <v>44718</v>
          </cell>
          <cell r="F699" t="str">
            <v>6031</v>
          </cell>
          <cell r="G699" t="str">
            <v>WM+ HCM 318 Âu Cơ</v>
          </cell>
          <cell r="H699" t="str">
            <v>VND</v>
          </cell>
          <cell r="I699" t="str">
            <v>K22TTM#00010719</v>
          </cell>
          <cell r="J699">
            <v>44737</v>
          </cell>
        </row>
        <row r="700">
          <cell r="A700" t="str">
            <v>9101347951</v>
          </cell>
          <cell r="B700" t="str">
            <v>5134355410</v>
          </cell>
          <cell r="C700" t="str">
            <v>2003606</v>
          </cell>
          <cell r="D700" t="str">
            <v>CTY TNHH MTV TMDV NGỌC THƠM</v>
          </cell>
          <cell r="E700">
            <v>44718</v>
          </cell>
          <cell r="F700" t="str">
            <v>5015</v>
          </cell>
          <cell r="G700" t="str">
            <v>WM+ HNM 414 Lý Thường Kiệt</v>
          </cell>
          <cell r="H700" t="str">
            <v>VND</v>
          </cell>
          <cell r="I700" t="str">
            <v>K22TTM#00000378</v>
          </cell>
          <cell r="J700">
            <v>44740</v>
          </cell>
        </row>
        <row r="701">
          <cell r="A701" t="str">
            <v>9101347981</v>
          </cell>
          <cell r="B701" t="str">
            <v>5134355411</v>
          </cell>
          <cell r="C701" t="str">
            <v>2003606</v>
          </cell>
          <cell r="D701" t="str">
            <v>CTY TNHH MTV TMDV NGỌC THƠM</v>
          </cell>
          <cell r="E701">
            <v>44718</v>
          </cell>
          <cell r="F701" t="str">
            <v>5381</v>
          </cell>
          <cell r="G701" t="str">
            <v>WM+ LCI 114 Hàm Nghi</v>
          </cell>
          <cell r="H701" t="str">
            <v>VND</v>
          </cell>
          <cell r="I701" t="str">
            <v>K22TTM#00000326</v>
          </cell>
          <cell r="J701">
            <v>44740</v>
          </cell>
        </row>
        <row r="702">
          <cell r="A702" t="str">
            <v>9101347983</v>
          </cell>
          <cell r="B702" t="str">
            <v>5134319628</v>
          </cell>
          <cell r="C702" t="str">
            <v>2003606</v>
          </cell>
          <cell r="D702" t="str">
            <v>CTY TNHH MTV TMDV NGỌC THƠM</v>
          </cell>
          <cell r="E702">
            <v>44718</v>
          </cell>
          <cell r="F702" t="str">
            <v>3683</v>
          </cell>
          <cell r="G702" t="str">
            <v>WM+ HNI 30 Việt Hưng</v>
          </cell>
          <cell r="H702" t="str">
            <v>VND</v>
          </cell>
          <cell r="I702" t="str">
            <v>K22TTM#00025429</v>
          </cell>
          <cell r="J702">
            <v>44737</v>
          </cell>
        </row>
        <row r="703">
          <cell r="A703" t="str">
            <v>9101347984</v>
          </cell>
          <cell r="B703" t="str">
            <v>5134319629</v>
          </cell>
          <cell r="C703" t="str">
            <v>2003606</v>
          </cell>
          <cell r="D703" t="str">
            <v>CTY TNHH MTV TMDV NGỌC THƠM</v>
          </cell>
          <cell r="E703">
            <v>44718</v>
          </cell>
          <cell r="F703" t="str">
            <v>3683</v>
          </cell>
          <cell r="G703" t="str">
            <v>WM+ HNI 30 Việt Hưng</v>
          </cell>
          <cell r="H703" t="str">
            <v>VND</v>
          </cell>
          <cell r="I703" t="str">
            <v>K22TTM#00025430</v>
          </cell>
          <cell r="J703">
            <v>44737</v>
          </cell>
        </row>
        <row r="704">
          <cell r="A704" t="str">
            <v>9101348039</v>
          </cell>
          <cell r="B704" t="str">
            <v>5133898126</v>
          </cell>
          <cell r="C704" t="str">
            <v>2003606</v>
          </cell>
          <cell r="D704" t="str">
            <v>CTY TNHH MTV TMDV NGỌC THƠM</v>
          </cell>
          <cell r="E704">
            <v>44718</v>
          </cell>
          <cell r="F704" t="str">
            <v>4346</v>
          </cell>
          <cell r="G704" t="str">
            <v>WM+ KHA 21 Nguyễn Đức Cảnh</v>
          </cell>
          <cell r="H704" t="str">
            <v>VND</v>
          </cell>
          <cell r="I704" t="str">
            <v>K22TTM#00000501</v>
          </cell>
          <cell r="J704">
            <v>44720</v>
          </cell>
        </row>
        <row r="705">
          <cell r="A705" t="str">
            <v>9101348057</v>
          </cell>
          <cell r="B705" t="str">
            <v>5134319654</v>
          </cell>
          <cell r="C705" t="str">
            <v>2003606</v>
          </cell>
          <cell r="D705" t="str">
            <v>CTY TNHH MTV TMDV NGỌC THƠM</v>
          </cell>
          <cell r="E705">
            <v>44718</v>
          </cell>
          <cell r="F705" t="str">
            <v>3683</v>
          </cell>
          <cell r="G705" t="str">
            <v>WM+ HNI 30 Việt Hưng</v>
          </cell>
          <cell r="H705" t="str">
            <v>VND</v>
          </cell>
          <cell r="I705" t="str">
            <v>K22TTM#00025441</v>
          </cell>
          <cell r="J705">
            <v>44737</v>
          </cell>
        </row>
        <row r="706">
          <cell r="A706" t="str">
            <v>9101348071</v>
          </cell>
          <cell r="B706" t="str">
            <v>5134319656</v>
          </cell>
          <cell r="C706" t="str">
            <v>2003606</v>
          </cell>
          <cell r="D706" t="str">
            <v>CTY TNHH MTV TMDV NGỌC THƠM</v>
          </cell>
          <cell r="E706">
            <v>44718</v>
          </cell>
          <cell r="F706" t="str">
            <v>6090</v>
          </cell>
          <cell r="G706" t="str">
            <v>WM+ PTO 191B Ba Mỏ</v>
          </cell>
          <cell r="H706" t="str">
            <v>VND</v>
          </cell>
          <cell r="I706" t="str">
            <v>K22TTM#00000966</v>
          </cell>
          <cell r="J706">
            <v>44737</v>
          </cell>
        </row>
        <row r="707">
          <cell r="A707" t="str">
            <v>9101348107</v>
          </cell>
          <cell r="B707" t="str">
            <v>5134355434</v>
          </cell>
          <cell r="C707" t="str">
            <v>2003606</v>
          </cell>
          <cell r="D707" t="str">
            <v>CTY TNHH MTV TMDV NGỌC THƠM</v>
          </cell>
          <cell r="E707">
            <v>44718</v>
          </cell>
          <cell r="F707" t="str">
            <v>5870</v>
          </cell>
          <cell r="G707" t="str">
            <v>WM+ BNH Chợ Cóc, Đại Phúc</v>
          </cell>
          <cell r="H707" t="str">
            <v>VND</v>
          </cell>
          <cell r="I707" t="str">
            <v>K22TTM#00001414</v>
          </cell>
          <cell r="J707">
            <v>44740</v>
          </cell>
        </row>
        <row r="708">
          <cell r="A708" t="str">
            <v>9101348129</v>
          </cell>
          <cell r="B708" t="str">
            <v>5134355436</v>
          </cell>
          <cell r="C708" t="str">
            <v>2003606</v>
          </cell>
          <cell r="D708" t="str">
            <v>CTY TNHH MTV TMDV NGỌC THƠM</v>
          </cell>
          <cell r="E708">
            <v>44718</v>
          </cell>
          <cell r="F708" t="str">
            <v>5886</v>
          </cell>
          <cell r="G708" t="str">
            <v>WM+ HDG 223 Trần Hưng Đạo</v>
          </cell>
          <cell r="H708" t="str">
            <v>VND</v>
          </cell>
          <cell r="I708" t="str">
            <v>K22TTM#00001726</v>
          </cell>
          <cell r="J708">
            <v>44740</v>
          </cell>
        </row>
        <row r="709">
          <cell r="A709" t="str">
            <v>9101348130</v>
          </cell>
          <cell r="B709" t="str">
            <v>5133898150</v>
          </cell>
          <cell r="C709" t="str">
            <v>2003606</v>
          </cell>
          <cell r="D709" t="str">
            <v>CTY TNHH MTV TMDV NGỌC THƠM</v>
          </cell>
          <cell r="E709">
            <v>44718</v>
          </cell>
          <cell r="F709" t="str">
            <v>5745</v>
          </cell>
          <cell r="G709" t="str">
            <v>WM+ HCM 565G Tỉnh Lộ 15</v>
          </cell>
          <cell r="H709" t="str">
            <v>VND</v>
          </cell>
          <cell r="I709" t="str">
            <v>K22TTM#00008427</v>
          </cell>
          <cell r="J709">
            <v>44720</v>
          </cell>
        </row>
        <row r="710">
          <cell r="A710" t="str">
            <v>9101348132</v>
          </cell>
          <cell r="B710" t="str">
            <v>5133898152</v>
          </cell>
          <cell r="C710" t="str">
            <v>2003606</v>
          </cell>
          <cell r="D710" t="str">
            <v>CTY TNHH MTV TMDV NGỌC THƠM</v>
          </cell>
          <cell r="E710">
            <v>44718</v>
          </cell>
          <cell r="F710" t="str">
            <v>5241</v>
          </cell>
          <cell r="G710" t="str">
            <v>WM+ DNI 8F2-9F2 đường N4</v>
          </cell>
          <cell r="H710" t="str">
            <v>VND</v>
          </cell>
          <cell r="I710" t="str">
            <v>K22TTM#00001110</v>
          </cell>
          <cell r="J710">
            <v>44720</v>
          </cell>
        </row>
        <row r="711">
          <cell r="A711" t="str">
            <v>9101348156</v>
          </cell>
          <cell r="B711" t="str">
            <v>5134319684</v>
          </cell>
          <cell r="C711" t="str">
            <v>2003606</v>
          </cell>
          <cell r="D711" t="str">
            <v>CTY TNHH MTV TMDV NGỌC THƠM</v>
          </cell>
          <cell r="E711">
            <v>44718</v>
          </cell>
          <cell r="F711" t="str">
            <v>2797</v>
          </cell>
          <cell r="G711" t="str">
            <v>WM+ HNI TTTM Chợ Sủi</v>
          </cell>
          <cell r="H711" t="str">
            <v>VND</v>
          </cell>
          <cell r="I711" t="str">
            <v>K22TTM#00025451</v>
          </cell>
          <cell r="J711">
            <v>44737</v>
          </cell>
        </row>
        <row r="712">
          <cell r="A712" t="str">
            <v>9101348176</v>
          </cell>
          <cell r="B712" t="str">
            <v>5134319685</v>
          </cell>
          <cell r="C712" t="str">
            <v>2003606</v>
          </cell>
          <cell r="D712" t="str">
            <v>CTY TNHH MTV TMDV NGỌC THƠM</v>
          </cell>
          <cell r="E712">
            <v>44718</v>
          </cell>
          <cell r="F712" t="str">
            <v>5505</v>
          </cell>
          <cell r="G712" t="str">
            <v>WM+ HNI 106 Dốc Chợ Thành Công</v>
          </cell>
          <cell r="H712" t="str">
            <v>VND</v>
          </cell>
          <cell r="I712" t="str">
            <v>K22TTM#00025452</v>
          </cell>
          <cell r="J712">
            <v>44737</v>
          </cell>
        </row>
        <row r="713">
          <cell r="A713" t="str">
            <v>9101348180</v>
          </cell>
          <cell r="B713" t="str">
            <v>5134319687</v>
          </cell>
          <cell r="C713" t="str">
            <v>2003606</v>
          </cell>
          <cell r="D713" t="str">
            <v>CTY TNHH MTV TMDV NGỌC THƠM</v>
          </cell>
          <cell r="E713">
            <v>44718</v>
          </cell>
          <cell r="F713" t="str">
            <v>2150</v>
          </cell>
          <cell r="G713" t="str">
            <v>WM+ HNI 26B Hòe Nhai</v>
          </cell>
          <cell r="H713" t="str">
            <v>VND</v>
          </cell>
          <cell r="I713" t="str">
            <v>K22TTM#00025454</v>
          </cell>
          <cell r="J713">
            <v>44737</v>
          </cell>
        </row>
        <row r="714">
          <cell r="A714" t="str">
            <v>9101348195</v>
          </cell>
          <cell r="B714" t="str">
            <v>5134319689</v>
          </cell>
          <cell r="C714" t="str">
            <v>2003606</v>
          </cell>
          <cell r="D714" t="str">
            <v>CTY TNHH MTV TMDV NGỌC THƠM</v>
          </cell>
          <cell r="E714">
            <v>44718</v>
          </cell>
          <cell r="F714" t="str">
            <v>3063</v>
          </cell>
          <cell r="G714" t="str">
            <v>WM+ HCM 70 Đường số 8</v>
          </cell>
          <cell r="H714" t="str">
            <v>VND</v>
          </cell>
          <cell r="I714" t="str">
            <v>K22TTM#00010733</v>
          </cell>
          <cell r="J714">
            <v>44737</v>
          </cell>
        </row>
        <row r="715">
          <cell r="A715" t="str">
            <v>9101348214</v>
          </cell>
          <cell r="B715" t="str">
            <v>5134319691</v>
          </cell>
          <cell r="C715" t="str">
            <v>2003606</v>
          </cell>
          <cell r="D715" t="str">
            <v>CTY TNHH MTV TMDV NGỌC THƠM</v>
          </cell>
          <cell r="E715">
            <v>44718</v>
          </cell>
          <cell r="F715" t="str">
            <v>6308</v>
          </cell>
          <cell r="G715" t="str">
            <v>WM+ NDH Hải Anh, Hải Hậu</v>
          </cell>
          <cell r="H715" t="str">
            <v>VND</v>
          </cell>
          <cell r="I715" t="str">
            <v>K22TTM#00000676</v>
          </cell>
          <cell r="J715">
            <v>44737</v>
          </cell>
        </row>
        <row r="716">
          <cell r="A716" t="str">
            <v>9101348223</v>
          </cell>
          <cell r="B716" t="str">
            <v>5134355439</v>
          </cell>
          <cell r="C716" t="str">
            <v>2003606</v>
          </cell>
          <cell r="D716" t="str">
            <v>CTY TNHH MTV TMDV NGỌC THƠM</v>
          </cell>
          <cell r="E716">
            <v>44718</v>
          </cell>
          <cell r="F716" t="str">
            <v>3835</v>
          </cell>
          <cell r="G716" t="str">
            <v>WM+ DNG 234 Lê Văn Hiến</v>
          </cell>
          <cell r="H716" t="str">
            <v>VND</v>
          </cell>
          <cell r="I716" t="str">
            <v>K22TTM#00004955</v>
          </cell>
          <cell r="J716">
            <v>44740</v>
          </cell>
        </row>
        <row r="717">
          <cell r="A717" t="str">
            <v>9101348230</v>
          </cell>
          <cell r="B717" t="str">
            <v>5134355440</v>
          </cell>
          <cell r="C717" t="str">
            <v>2003606</v>
          </cell>
          <cell r="D717" t="str">
            <v>CTY TNHH MTV TMDV NGỌC THƠM</v>
          </cell>
          <cell r="E717">
            <v>44718</v>
          </cell>
          <cell r="F717" t="str">
            <v>3756</v>
          </cell>
          <cell r="G717" t="str">
            <v>WM+ DNG 522 Núi Thành</v>
          </cell>
          <cell r="H717" t="str">
            <v>VND</v>
          </cell>
          <cell r="I717" t="str">
            <v>K22TTM#00004956</v>
          </cell>
          <cell r="J717">
            <v>44740</v>
          </cell>
        </row>
        <row r="718">
          <cell r="A718" t="str">
            <v>9101348236</v>
          </cell>
          <cell r="B718" t="str">
            <v>5134355441</v>
          </cell>
          <cell r="C718" t="str">
            <v>2003606</v>
          </cell>
          <cell r="D718" t="str">
            <v>CTY TNHH MTV TMDV NGỌC THƠM</v>
          </cell>
          <cell r="E718">
            <v>44718</v>
          </cell>
          <cell r="F718" t="str">
            <v>4800</v>
          </cell>
          <cell r="G718" t="str">
            <v>WM+ HNI 344 Ngọc Thụy</v>
          </cell>
          <cell r="H718" t="str">
            <v>VND</v>
          </cell>
          <cell r="I718" t="str">
            <v>K22TTM#00030599</v>
          </cell>
          <cell r="J718">
            <v>44740</v>
          </cell>
        </row>
        <row r="719">
          <cell r="A719" t="str">
            <v>9101348237</v>
          </cell>
          <cell r="B719" t="str">
            <v>5134319693</v>
          </cell>
          <cell r="C719" t="str">
            <v>2003606</v>
          </cell>
          <cell r="D719" t="str">
            <v>CTY TNHH MTV TMDV NGỌC THƠM</v>
          </cell>
          <cell r="E719">
            <v>44718</v>
          </cell>
          <cell r="F719" t="str">
            <v>3936</v>
          </cell>
          <cell r="G719" t="str">
            <v>WM+ HCM 19A Hiệp Bình</v>
          </cell>
          <cell r="H719" t="str">
            <v>VND</v>
          </cell>
          <cell r="I719" t="str">
            <v>K22TTM#00010736</v>
          </cell>
          <cell r="J719">
            <v>44737</v>
          </cell>
        </row>
        <row r="720">
          <cell r="A720" t="str">
            <v>9101348238</v>
          </cell>
          <cell r="B720" t="str">
            <v>5134355442</v>
          </cell>
          <cell r="C720" t="str">
            <v>2003606</v>
          </cell>
          <cell r="D720" t="str">
            <v>CTY TNHH MTV TMDV NGỌC THƠM</v>
          </cell>
          <cell r="E720">
            <v>44718</v>
          </cell>
          <cell r="F720" t="str">
            <v>3614</v>
          </cell>
          <cell r="G720" t="str">
            <v>WM+ THA 106 Cao Sơn</v>
          </cell>
          <cell r="H720" t="str">
            <v>VND</v>
          </cell>
          <cell r="I720" t="str">
            <v>K22TTM#00001801</v>
          </cell>
          <cell r="J720">
            <v>44740</v>
          </cell>
        </row>
        <row r="721">
          <cell r="A721" t="str">
            <v>9101348239</v>
          </cell>
          <cell r="B721" t="str">
            <v>5133898170</v>
          </cell>
          <cell r="C721" t="str">
            <v>2003606</v>
          </cell>
          <cell r="D721" t="str">
            <v>CTY TNHH MTV TMDV NGỌC THƠM</v>
          </cell>
          <cell r="E721">
            <v>44718</v>
          </cell>
          <cell r="F721" t="str">
            <v>5728</v>
          </cell>
          <cell r="G721" t="str">
            <v>WM+ YBI 1016 Yên Ninh</v>
          </cell>
          <cell r="H721" t="str">
            <v>VND</v>
          </cell>
          <cell r="I721" t="str">
            <v>K22TTM#00000305</v>
          </cell>
          <cell r="J721">
            <v>44720</v>
          </cell>
        </row>
        <row r="722">
          <cell r="A722" t="str">
            <v>9101348252</v>
          </cell>
          <cell r="B722" t="str">
            <v>5134075858</v>
          </cell>
          <cell r="C722" t="str">
            <v>2003606</v>
          </cell>
          <cell r="D722" t="str">
            <v>CTY TNHH MTV TMDV NGỌC THƠM</v>
          </cell>
          <cell r="E722">
            <v>44718</v>
          </cell>
          <cell r="F722" t="str">
            <v>4275</v>
          </cell>
          <cell r="G722" t="str">
            <v>WM+ HNI 38-40 HH03D Thanh Hà</v>
          </cell>
          <cell r="H722" t="str">
            <v>VND</v>
          </cell>
          <cell r="I722" t="str">
            <v>K22TTM#00021558</v>
          </cell>
          <cell r="J722">
            <v>44727</v>
          </cell>
        </row>
        <row r="723">
          <cell r="A723" t="str">
            <v>9101348262</v>
          </cell>
          <cell r="B723" t="str">
            <v>5134355443</v>
          </cell>
          <cell r="C723" t="str">
            <v>2003606</v>
          </cell>
          <cell r="D723" t="str">
            <v>CTY TNHH MTV TMDV NGỌC THƠM</v>
          </cell>
          <cell r="E723">
            <v>44718</v>
          </cell>
          <cell r="F723" t="str">
            <v>3323</v>
          </cell>
          <cell r="G723" t="str">
            <v>WM+ HNI 105-107 Tân Xuân</v>
          </cell>
          <cell r="H723" t="str">
            <v>VND</v>
          </cell>
          <cell r="I723" t="str">
            <v>K22TTM#00030600</v>
          </cell>
          <cell r="J723">
            <v>44740</v>
          </cell>
        </row>
        <row r="724">
          <cell r="A724" t="str">
            <v>9101348265</v>
          </cell>
          <cell r="B724" t="str">
            <v>5134319715</v>
          </cell>
          <cell r="C724" t="str">
            <v>2003606</v>
          </cell>
          <cell r="D724" t="str">
            <v>CTY TNHH MTV TMDV NGỌC THƠM</v>
          </cell>
          <cell r="E724">
            <v>44718</v>
          </cell>
          <cell r="F724" t="str">
            <v>5308</v>
          </cell>
          <cell r="G724" t="str">
            <v>WM+ HNI QL35 Thôn Phú Nhi</v>
          </cell>
          <cell r="H724" t="str">
            <v>VND</v>
          </cell>
          <cell r="I724" t="str">
            <v>K22TTM#00025464</v>
          </cell>
          <cell r="J724">
            <v>44737</v>
          </cell>
        </row>
        <row r="725">
          <cell r="A725" t="str">
            <v>9101348310</v>
          </cell>
          <cell r="B725" t="str">
            <v>5133898191</v>
          </cell>
          <cell r="C725" t="str">
            <v>2003606</v>
          </cell>
          <cell r="D725" t="str">
            <v>CTY TNHH MTV TMDV NGỌC THƠM</v>
          </cell>
          <cell r="E725">
            <v>44718</v>
          </cell>
          <cell r="F725" t="str">
            <v>3194</v>
          </cell>
          <cell r="G725" t="str">
            <v>WM+ DNG 263 Ông Ích Đường</v>
          </cell>
          <cell r="H725" t="str">
            <v>VND</v>
          </cell>
          <cell r="I725" t="str">
            <v>K22TTM#00003132</v>
          </cell>
          <cell r="J725">
            <v>44720</v>
          </cell>
        </row>
        <row r="726">
          <cell r="A726" t="str">
            <v>9101348323</v>
          </cell>
          <cell r="B726" t="str">
            <v>5134355464</v>
          </cell>
          <cell r="C726" t="str">
            <v>2003606</v>
          </cell>
          <cell r="D726" t="str">
            <v>CTY TNHH MTV TMDV NGỌC THƠM</v>
          </cell>
          <cell r="E726">
            <v>44718</v>
          </cell>
          <cell r="F726" t="str">
            <v>2364</v>
          </cell>
          <cell r="G726" t="str">
            <v>WM+ HNI 102-K9 Việt Hưng</v>
          </cell>
          <cell r="H726" t="str">
            <v>VND</v>
          </cell>
          <cell r="I726" t="str">
            <v>K22TTM#00030611</v>
          </cell>
          <cell r="J726">
            <v>44740</v>
          </cell>
        </row>
        <row r="727">
          <cell r="A727" t="str">
            <v>9101348348</v>
          </cell>
          <cell r="B727" t="str">
            <v>5134319723</v>
          </cell>
          <cell r="C727" t="str">
            <v>2003606</v>
          </cell>
          <cell r="D727" t="str">
            <v>CTY TNHH MTV TMDV NGỌC THƠM</v>
          </cell>
          <cell r="E727">
            <v>44718</v>
          </cell>
          <cell r="F727" t="str">
            <v>5708</v>
          </cell>
          <cell r="G727" t="str">
            <v>WM+ HGG 857A Trường Chinh, Bắc</v>
          </cell>
          <cell r="H727" t="str">
            <v>VND</v>
          </cell>
          <cell r="I727" t="str">
            <v>K22TTM#00000441</v>
          </cell>
          <cell r="J727">
            <v>44737</v>
          </cell>
        </row>
        <row r="728">
          <cell r="A728" t="str">
            <v>9101348356</v>
          </cell>
          <cell r="B728" t="str">
            <v>5134355465</v>
          </cell>
          <cell r="C728" t="str">
            <v>2003606</v>
          </cell>
          <cell r="D728" t="str">
            <v>CTY TNHH MTV TMDV NGỌC THƠM</v>
          </cell>
          <cell r="E728">
            <v>44718</v>
          </cell>
          <cell r="F728" t="str">
            <v>5063</v>
          </cell>
          <cell r="G728" t="str">
            <v>WM+ HNI Số 16 Hòa Sơn</v>
          </cell>
          <cell r="H728" t="str">
            <v>VND</v>
          </cell>
          <cell r="I728" t="str">
            <v>K22TTM#00030612</v>
          </cell>
          <cell r="J728">
            <v>44740</v>
          </cell>
        </row>
        <row r="729">
          <cell r="A729" t="str">
            <v>9101348383</v>
          </cell>
          <cell r="B729" t="str">
            <v>5134355468</v>
          </cell>
          <cell r="C729" t="str">
            <v>2003606</v>
          </cell>
          <cell r="D729" t="str">
            <v>CTY TNHH MTV TMDV NGỌC THƠM</v>
          </cell>
          <cell r="E729">
            <v>44718</v>
          </cell>
          <cell r="F729" t="str">
            <v>5055</v>
          </cell>
          <cell r="G729" t="str">
            <v>WM+ HNI 67+69 Đường Ngô Đình M</v>
          </cell>
          <cell r="H729" t="str">
            <v>VND</v>
          </cell>
          <cell r="I729" t="str">
            <v>K22TTM#00030615</v>
          </cell>
          <cell r="J729">
            <v>44740</v>
          </cell>
        </row>
        <row r="730">
          <cell r="A730" t="str">
            <v>9101348429</v>
          </cell>
          <cell r="B730" t="str">
            <v>5133898211</v>
          </cell>
          <cell r="C730" t="str">
            <v>2003606</v>
          </cell>
          <cell r="D730" t="str">
            <v>CTY TNHH MTV TMDV NGỌC THƠM</v>
          </cell>
          <cell r="E730">
            <v>44718</v>
          </cell>
          <cell r="F730" t="str">
            <v>4296</v>
          </cell>
          <cell r="G730" t="str">
            <v>WM+ CTO 90A2-92A2 KDC Hưng Phú</v>
          </cell>
          <cell r="H730" t="str">
            <v>VND</v>
          </cell>
          <cell r="I730" t="str">
            <v>K22TTM#00001094</v>
          </cell>
          <cell r="J730">
            <v>44720</v>
          </cell>
        </row>
        <row r="731">
          <cell r="A731" t="str">
            <v>9101348430</v>
          </cell>
          <cell r="B731" t="str">
            <v>5133898213</v>
          </cell>
          <cell r="C731" t="str">
            <v>2003606</v>
          </cell>
          <cell r="D731" t="str">
            <v>CTY TNHH MTV TMDV NGỌC THƠM</v>
          </cell>
          <cell r="E731">
            <v>44718</v>
          </cell>
          <cell r="F731" t="str">
            <v>5465</v>
          </cell>
          <cell r="G731" t="str">
            <v>WM+ HNI Lô A1.2 Imperia Garden</v>
          </cell>
          <cell r="H731" t="str">
            <v>VND</v>
          </cell>
          <cell r="I731" t="str">
            <v>K22TTM#00019497</v>
          </cell>
          <cell r="J731">
            <v>44720</v>
          </cell>
        </row>
        <row r="732">
          <cell r="A732" t="str">
            <v>9101348434</v>
          </cell>
          <cell r="B732" t="str">
            <v>5134319735</v>
          </cell>
          <cell r="C732" t="str">
            <v>2003606</v>
          </cell>
          <cell r="D732" t="str">
            <v>CTY TNHH MTV TMDV NGỌC THƠM</v>
          </cell>
          <cell r="E732">
            <v>44718</v>
          </cell>
          <cell r="F732" t="str">
            <v>5738</v>
          </cell>
          <cell r="G732" t="str">
            <v>WM+ THA 17 Hai Bà Trưng</v>
          </cell>
          <cell r="H732" t="str">
            <v>VND</v>
          </cell>
          <cell r="I732" t="str">
            <v>K22TTM#00001527</v>
          </cell>
          <cell r="J732">
            <v>44737</v>
          </cell>
        </row>
        <row r="733">
          <cell r="A733" t="str">
            <v>9101348447</v>
          </cell>
          <cell r="B733" t="str">
            <v>5134355470</v>
          </cell>
          <cell r="C733" t="str">
            <v>2003606</v>
          </cell>
          <cell r="D733" t="str">
            <v>CTY TNHH MTV TMDV NGỌC THƠM</v>
          </cell>
          <cell r="E733">
            <v>44718</v>
          </cell>
          <cell r="F733" t="str">
            <v>3605</v>
          </cell>
          <cell r="G733" t="str">
            <v>WM+ HCM 68 Hồ Văn Long</v>
          </cell>
          <cell r="H733" t="str">
            <v>VND</v>
          </cell>
          <cell r="I733" t="str">
            <v>K22TTM#00012678</v>
          </cell>
          <cell r="J733">
            <v>44740</v>
          </cell>
        </row>
        <row r="734">
          <cell r="A734" t="str">
            <v>9101348455</v>
          </cell>
          <cell r="B734" t="str">
            <v>5134076115</v>
          </cell>
          <cell r="C734" t="str">
            <v>2003606</v>
          </cell>
          <cell r="D734" t="str">
            <v>CTY TNHH MTV TMDV NGỌC THƠM</v>
          </cell>
          <cell r="E734">
            <v>44718</v>
          </cell>
          <cell r="F734" t="str">
            <v>1642</v>
          </cell>
          <cell r="G734" t="str">
            <v>WM VCP KHA Trần Phú</v>
          </cell>
          <cell r="H734" t="str">
            <v>VND</v>
          </cell>
          <cell r="I734" t="str">
            <v>K22TTM#00000552</v>
          </cell>
          <cell r="J734">
            <v>44727</v>
          </cell>
        </row>
        <row r="735">
          <cell r="A735" t="str">
            <v>9101348476</v>
          </cell>
          <cell r="B735" t="str">
            <v>5134319741</v>
          </cell>
          <cell r="C735" t="str">
            <v>2003606</v>
          </cell>
          <cell r="D735" t="str">
            <v>CTY TNHH MTV TMDV NGỌC THƠM</v>
          </cell>
          <cell r="E735">
            <v>44718</v>
          </cell>
          <cell r="F735" t="str">
            <v>5288</v>
          </cell>
          <cell r="G735" t="str">
            <v>WM+ HNI Tổ dân phố số 17</v>
          </cell>
          <cell r="H735" t="str">
            <v>VND</v>
          </cell>
          <cell r="I735" t="str">
            <v>K22TTM#00025472</v>
          </cell>
          <cell r="J735">
            <v>44737</v>
          </cell>
        </row>
        <row r="736">
          <cell r="A736" t="str">
            <v>9101348478</v>
          </cell>
          <cell r="B736" t="str">
            <v>5134319742</v>
          </cell>
          <cell r="C736" t="str">
            <v>2003606</v>
          </cell>
          <cell r="D736" t="str">
            <v>CTY TNHH MTV TMDV NGỌC THƠM</v>
          </cell>
          <cell r="E736">
            <v>44718</v>
          </cell>
          <cell r="F736" t="str">
            <v>4724</v>
          </cell>
          <cell r="G736" t="str">
            <v>WM+ HYN 38 Phố Dầu</v>
          </cell>
          <cell r="H736" t="str">
            <v>VND</v>
          </cell>
          <cell r="I736" t="str">
            <v>K22TTM#00001125</v>
          </cell>
          <cell r="J736">
            <v>44737</v>
          </cell>
        </row>
        <row r="737">
          <cell r="A737" t="str">
            <v>9101348481</v>
          </cell>
          <cell r="B737" t="str">
            <v>5134319743</v>
          </cell>
          <cell r="C737" t="str">
            <v>2003606</v>
          </cell>
          <cell r="D737" t="str">
            <v>CTY TNHH MTV TMDV NGỌC THƠM</v>
          </cell>
          <cell r="E737">
            <v>44718</v>
          </cell>
          <cell r="F737" t="str">
            <v>3677</v>
          </cell>
          <cell r="G737" t="str">
            <v>WM+ HCM 135 B Đường Số 20</v>
          </cell>
          <cell r="H737" t="str">
            <v>VND</v>
          </cell>
          <cell r="I737" t="str">
            <v>K22TTM#00010741</v>
          </cell>
          <cell r="J737">
            <v>44737</v>
          </cell>
        </row>
        <row r="738">
          <cell r="A738" t="str">
            <v>9101348503</v>
          </cell>
          <cell r="B738" t="str">
            <v>5133898227</v>
          </cell>
          <cell r="C738" t="str">
            <v>2003606</v>
          </cell>
          <cell r="D738" t="str">
            <v>CTY TNHH MTV TMDV NGỌC THƠM</v>
          </cell>
          <cell r="E738">
            <v>44718</v>
          </cell>
          <cell r="F738" t="str">
            <v>4356</v>
          </cell>
          <cell r="G738" t="str">
            <v>WM+ HNI 103-105 Đa Phúc</v>
          </cell>
          <cell r="H738" t="str">
            <v>VND</v>
          </cell>
          <cell r="I738" t="str">
            <v>K22TTM#00019505</v>
          </cell>
          <cell r="J738">
            <v>44720</v>
          </cell>
        </row>
        <row r="739">
          <cell r="A739" t="str">
            <v>9101348512</v>
          </cell>
          <cell r="B739" t="str">
            <v>5134355504</v>
          </cell>
          <cell r="C739" t="str">
            <v>2003606</v>
          </cell>
          <cell r="D739" t="str">
            <v>CTY TNHH MTV TMDV NGỌC THƠM</v>
          </cell>
          <cell r="E739">
            <v>44718</v>
          </cell>
          <cell r="F739" t="str">
            <v>3766</v>
          </cell>
          <cell r="G739" t="str">
            <v>WM+ HNI CT03B-KĐT Nam Thăng Lo</v>
          </cell>
          <cell r="H739" t="str">
            <v>VND</v>
          </cell>
          <cell r="I739" t="str">
            <v>K22TTM#00030632</v>
          </cell>
          <cell r="J739">
            <v>44740</v>
          </cell>
        </row>
        <row r="740">
          <cell r="A740" t="str">
            <v>9101348524</v>
          </cell>
          <cell r="B740" t="str">
            <v>5134355505</v>
          </cell>
          <cell r="C740" t="str">
            <v>2003606</v>
          </cell>
          <cell r="D740" t="str">
            <v>CTY TNHH MTV TMDV NGỌC THƠM</v>
          </cell>
          <cell r="E740">
            <v>44718</v>
          </cell>
          <cell r="F740" t="str">
            <v>4011</v>
          </cell>
          <cell r="G740" t="str">
            <v>WM+ HNI 26 ngõ 58 Trần Bình</v>
          </cell>
          <cell r="H740" t="str">
            <v>VND</v>
          </cell>
          <cell r="I740" t="str">
            <v>K22TTM#00030633</v>
          </cell>
          <cell r="J740">
            <v>44740</v>
          </cell>
        </row>
        <row r="741">
          <cell r="A741" t="str">
            <v>9101348529</v>
          </cell>
          <cell r="B741" t="str">
            <v>5134319771</v>
          </cell>
          <cell r="C741" t="str">
            <v>2003606</v>
          </cell>
          <cell r="D741" t="str">
            <v>CTY TNHH MTV TMDV NGỌC THƠM</v>
          </cell>
          <cell r="E741">
            <v>44718</v>
          </cell>
          <cell r="F741" t="str">
            <v>5798</v>
          </cell>
          <cell r="G741" t="str">
            <v>WM+ DNI 249 Cách Mạng Tháng Tá</v>
          </cell>
          <cell r="H741" t="str">
            <v>VND</v>
          </cell>
          <cell r="I741" t="str">
            <v>K22TTM#00001524</v>
          </cell>
          <cell r="J741">
            <v>44737</v>
          </cell>
        </row>
        <row r="742">
          <cell r="A742" t="str">
            <v>9101348533</v>
          </cell>
          <cell r="B742" t="str">
            <v>5134355506</v>
          </cell>
          <cell r="C742" t="str">
            <v>2003606</v>
          </cell>
          <cell r="D742" t="str">
            <v>CTY TNHH MTV TMDV NGỌC THƠM</v>
          </cell>
          <cell r="E742">
            <v>44719</v>
          </cell>
          <cell r="F742" t="str">
            <v>6088</v>
          </cell>
          <cell r="G742" t="str">
            <v>WM+ HCM 139 Nguyễn Trọng Tuyển</v>
          </cell>
          <cell r="H742" t="str">
            <v>VND</v>
          </cell>
          <cell r="I742" t="str">
            <v>K22TTM#00012685</v>
          </cell>
          <cell r="J742">
            <v>44740</v>
          </cell>
        </row>
        <row r="743">
          <cell r="A743" t="str">
            <v>9101348534</v>
          </cell>
          <cell r="B743" t="str">
            <v>5134319804</v>
          </cell>
          <cell r="C743" t="str">
            <v>2003606</v>
          </cell>
          <cell r="D743" t="str">
            <v>CTY TNHH MTV TMDV NGỌC THƠM</v>
          </cell>
          <cell r="E743">
            <v>44719</v>
          </cell>
          <cell r="F743" t="str">
            <v>5252</v>
          </cell>
          <cell r="G743" t="str">
            <v>WM+ TGG 42/4 Nguyễn Huỳnh Đức</v>
          </cell>
          <cell r="H743" t="str">
            <v>VND</v>
          </cell>
          <cell r="I743" t="str">
            <v>K22TTM#00000126</v>
          </cell>
          <cell r="J743">
            <v>44737</v>
          </cell>
        </row>
        <row r="744">
          <cell r="A744" t="str">
            <v>9101348542</v>
          </cell>
          <cell r="B744" t="str">
            <v>5134319806</v>
          </cell>
          <cell r="C744" t="str">
            <v>2003606</v>
          </cell>
          <cell r="D744" t="str">
            <v>CTY TNHH MTV TMDV NGỌC THƠM</v>
          </cell>
          <cell r="E744">
            <v>44719</v>
          </cell>
          <cell r="F744" t="str">
            <v>5930</v>
          </cell>
          <cell r="G744" t="str">
            <v>WM+ LSN 16 Cách Mạng Tháng 8</v>
          </cell>
          <cell r="H744" t="str">
            <v>VND</v>
          </cell>
          <cell r="I744" t="str">
            <v>K22TTM#00000714</v>
          </cell>
          <cell r="J744">
            <v>44737</v>
          </cell>
        </row>
        <row r="745">
          <cell r="A745" t="str">
            <v>9101348564</v>
          </cell>
          <cell r="B745" t="str">
            <v>5134076218</v>
          </cell>
          <cell r="C745" t="str">
            <v>2003606</v>
          </cell>
          <cell r="D745" t="str">
            <v>CTY TNHH MTV TMDV NGỌC THƠM</v>
          </cell>
          <cell r="E745">
            <v>44719</v>
          </cell>
          <cell r="F745" t="str">
            <v>6071</v>
          </cell>
          <cell r="G745" t="str">
            <v>WM+ HPG Lộc Trù, Tiên Lãng</v>
          </cell>
          <cell r="H745" t="str">
            <v>VND</v>
          </cell>
          <cell r="I745" t="str">
            <v>K22TTM#00002375</v>
          </cell>
          <cell r="J745">
            <v>44727</v>
          </cell>
        </row>
        <row r="746">
          <cell r="A746" t="str">
            <v>9101348614</v>
          </cell>
          <cell r="B746" t="str">
            <v>5134076520</v>
          </cell>
          <cell r="C746" t="str">
            <v>2003606</v>
          </cell>
          <cell r="D746" t="str">
            <v>CTY TNHH MTV TMDV NGỌC THƠM</v>
          </cell>
          <cell r="E746">
            <v>44719</v>
          </cell>
          <cell r="F746" t="str">
            <v>1573</v>
          </cell>
          <cell r="G746" t="str">
            <v>WM VCP TBH Thái Bình</v>
          </cell>
          <cell r="H746" t="str">
            <v>VND</v>
          </cell>
          <cell r="I746" t="str">
            <v>K22TTM#00000537</v>
          </cell>
          <cell r="J746">
            <v>44727</v>
          </cell>
        </row>
        <row r="747">
          <cell r="A747" t="str">
            <v>9101348619</v>
          </cell>
          <cell r="B747" t="str">
            <v>5134076531</v>
          </cell>
          <cell r="C747" t="str">
            <v>2003606</v>
          </cell>
          <cell r="D747" t="str">
            <v>CTY TNHH MTV TMDV NGỌC THƠM</v>
          </cell>
          <cell r="E747">
            <v>44719</v>
          </cell>
          <cell r="F747" t="str">
            <v>4501</v>
          </cell>
          <cell r="G747" t="str">
            <v>WM+ CTO13-15 Xuân Thủy</v>
          </cell>
          <cell r="H747" t="str">
            <v>VND</v>
          </cell>
          <cell r="I747" t="str">
            <v>K22TTM#00001287</v>
          </cell>
          <cell r="J747">
            <v>44727</v>
          </cell>
        </row>
        <row r="748">
          <cell r="A748" t="str">
            <v>9101348650</v>
          </cell>
          <cell r="B748" t="str">
            <v>5134355508</v>
          </cell>
          <cell r="C748" t="str">
            <v>2003606</v>
          </cell>
          <cell r="D748" t="str">
            <v>CTY TNHH MTV TMDV NGỌC THƠM</v>
          </cell>
          <cell r="E748">
            <v>44719</v>
          </cell>
          <cell r="F748" t="str">
            <v>4566</v>
          </cell>
          <cell r="G748" t="str">
            <v>WM+ HNI Số 7 Hoa Viên</v>
          </cell>
          <cell r="H748" t="str">
            <v>VND</v>
          </cell>
          <cell r="I748" t="str">
            <v>K22TTM#00030635</v>
          </cell>
          <cell r="J748">
            <v>44740</v>
          </cell>
        </row>
        <row r="749">
          <cell r="A749" t="str">
            <v>9101348652</v>
          </cell>
          <cell r="B749" t="str">
            <v>5134319846</v>
          </cell>
          <cell r="C749" t="str">
            <v>2003606</v>
          </cell>
          <cell r="D749" t="str">
            <v>CTY TNHH MTV TMDV NGỌC THƠM</v>
          </cell>
          <cell r="E749">
            <v>44719</v>
          </cell>
          <cell r="F749" t="str">
            <v>5430</v>
          </cell>
          <cell r="G749" t="str">
            <v>WM+ HNI Tổ 10 P.Thạch Bàn</v>
          </cell>
          <cell r="H749" t="str">
            <v>VND</v>
          </cell>
          <cell r="I749" t="str">
            <v>K22TTM#00025506</v>
          </cell>
          <cell r="J749">
            <v>44737</v>
          </cell>
        </row>
        <row r="750">
          <cell r="A750" t="str">
            <v>9101348666</v>
          </cell>
          <cell r="B750" t="str">
            <v>5134319849</v>
          </cell>
          <cell r="C750" t="str">
            <v>2003606</v>
          </cell>
          <cell r="D750" t="str">
            <v>CTY TNHH MTV TMDV NGỌC THƠM</v>
          </cell>
          <cell r="E750">
            <v>44719</v>
          </cell>
          <cell r="F750" t="str">
            <v>4038</v>
          </cell>
          <cell r="G750" t="str">
            <v>WM+ HDG TT2AB.11 KĐT Tuệ Tĩnh</v>
          </cell>
          <cell r="H750" t="str">
            <v>VND</v>
          </cell>
          <cell r="I750" t="str">
            <v>K22TTM#00001420</v>
          </cell>
          <cell r="J750">
            <v>44737</v>
          </cell>
        </row>
        <row r="751">
          <cell r="A751" t="str">
            <v>9101348667</v>
          </cell>
          <cell r="B751" t="str">
            <v>5134076683</v>
          </cell>
          <cell r="C751" t="str">
            <v>2003606</v>
          </cell>
          <cell r="D751" t="str">
            <v>CTY TNHH MTV TMDV NGỌC THƠM</v>
          </cell>
          <cell r="E751">
            <v>44719</v>
          </cell>
          <cell r="F751" t="str">
            <v>6185</v>
          </cell>
          <cell r="G751" t="str">
            <v>WM+ DNI A4/183 Bùi Hữu Nghĩa</v>
          </cell>
          <cell r="H751" t="str">
            <v>VND</v>
          </cell>
          <cell r="I751" t="str">
            <v>K22TTM#00001257</v>
          </cell>
          <cell r="J751">
            <v>44727</v>
          </cell>
        </row>
        <row r="752">
          <cell r="A752" t="str">
            <v>9101348714</v>
          </cell>
          <cell r="B752" t="str">
            <v>5134319853</v>
          </cell>
          <cell r="C752" t="str">
            <v>2003606</v>
          </cell>
          <cell r="D752" t="str">
            <v>CTY TNHH MTV TMDV NGỌC THƠM</v>
          </cell>
          <cell r="E752">
            <v>44719</v>
          </cell>
          <cell r="F752" t="str">
            <v>5243</v>
          </cell>
          <cell r="G752" t="str">
            <v>WM+ TVH 214 Lê Lợi</v>
          </cell>
          <cell r="H752" t="str">
            <v>VND</v>
          </cell>
          <cell r="I752" t="str">
            <v>K22TTM#00000166</v>
          </cell>
          <cell r="J752">
            <v>44737</v>
          </cell>
        </row>
        <row r="753">
          <cell r="A753" t="str">
            <v>9101348730</v>
          </cell>
          <cell r="B753" t="str">
            <v>5134319875</v>
          </cell>
          <cell r="C753" t="str">
            <v>2003606</v>
          </cell>
          <cell r="D753" t="str">
            <v>CTY TNHH MTV TMDV NGỌC THƠM</v>
          </cell>
          <cell r="E753">
            <v>44719</v>
          </cell>
          <cell r="F753" t="str">
            <v>4538</v>
          </cell>
          <cell r="G753" t="str">
            <v>WM+ BNH 99 Nguyễn Trãi</v>
          </cell>
          <cell r="H753" t="str">
            <v>VND</v>
          </cell>
          <cell r="I753" t="str">
            <v>K22TTM#00001134</v>
          </cell>
          <cell r="J753">
            <v>44737</v>
          </cell>
        </row>
        <row r="754">
          <cell r="A754" t="str">
            <v>9101348733</v>
          </cell>
          <cell r="B754" t="str">
            <v>5134355509</v>
          </cell>
          <cell r="C754" t="str">
            <v>2003606</v>
          </cell>
          <cell r="D754" t="str">
            <v>CTY TNHH MTV TMDV NGỌC THƠM</v>
          </cell>
          <cell r="E754">
            <v>44719</v>
          </cell>
          <cell r="F754" t="str">
            <v>5706</v>
          </cell>
          <cell r="G754" t="str">
            <v>WM+ HYN Ngã Tư Bô Thời, Khoái</v>
          </cell>
          <cell r="H754" t="str">
            <v>VND</v>
          </cell>
          <cell r="I754" t="str">
            <v>K22TTM#00001318</v>
          </cell>
          <cell r="J754">
            <v>44740</v>
          </cell>
        </row>
        <row r="755">
          <cell r="A755" t="str">
            <v>9101348845</v>
          </cell>
          <cell r="B755" t="str">
            <v>5134355511</v>
          </cell>
          <cell r="C755" t="str">
            <v>2003606</v>
          </cell>
          <cell r="D755" t="str">
            <v>CTY TNHH MTV TMDV NGỌC THƠM</v>
          </cell>
          <cell r="E755">
            <v>44719</v>
          </cell>
          <cell r="F755" t="str">
            <v>5894</v>
          </cell>
          <cell r="G755" t="str">
            <v>WM+ HDG 263 Minh Tân</v>
          </cell>
          <cell r="H755" t="str">
            <v>VND</v>
          </cell>
          <cell r="I755" t="str">
            <v>K22TTM#00001729</v>
          </cell>
          <cell r="J755">
            <v>44740</v>
          </cell>
        </row>
        <row r="756">
          <cell r="A756" t="str">
            <v>9101348886</v>
          </cell>
          <cell r="B756" t="str">
            <v>5134076759</v>
          </cell>
          <cell r="C756" t="str">
            <v>2003606</v>
          </cell>
          <cell r="D756" t="str">
            <v>CTY TNHH MTV TMDV NGỌC THƠM</v>
          </cell>
          <cell r="E756">
            <v>44719</v>
          </cell>
          <cell r="F756" t="str">
            <v>1645</v>
          </cell>
          <cell r="G756" t="str">
            <v>WM HNI Cầu Giấy</v>
          </cell>
          <cell r="H756" t="str">
            <v>VND</v>
          </cell>
          <cell r="I756" t="str">
            <v>K22TTM#00021753</v>
          </cell>
          <cell r="J756">
            <v>44727</v>
          </cell>
        </row>
        <row r="757">
          <cell r="A757" t="str">
            <v>9101348887</v>
          </cell>
          <cell r="B757" t="str">
            <v>5134355512</v>
          </cell>
          <cell r="C757" t="str">
            <v>2003606</v>
          </cell>
          <cell r="D757" t="str">
            <v>CTY TNHH MTV TMDV NGỌC THƠM</v>
          </cell>
          <cell r="E757">
            <v>44719</v>
          </cell>
          <cell r="F757" t="str">
            <v>4993</v>
          </cell>
          <cell r="G757" t="str">
            <v>WM+ YBI 150A Đường Hoàng Hoa T</v>
          </cell>
          <cell r="H757" t="str">
            <v>VND</v>
          </cell>
          <cell r="I757" t="str">
            <v>K22TTM#00000457</v>
          </cell>
          <cell r="J757">
            <v>44740</v>
          </cell>
        </row>
        <row r="758">
          <cell r="A758" t="str">
            <v>9101348895</v>
          </cell>
          <cell r="B758" t="str">
            <v>5134319899</v>
          </cell>
          <cell r="C758" t="str">
            <v>2003606</v>
          </cell>
          <cell r="D758" t="str">
            <v>CTY TNHH MTV TMDV NGỌC THƠM</v>
          </cell>
          <cell r="E758">
            <v>44719</v>
          </cell>
          <cell r="F758" t="str">
            <v>2138</v>
          </cell>
          <cell r="G758" t="str">
            <v>WM+ HNI 18 Tr Đăng Ninh</v>
          </cell>
          <cell r="H758" t="str">
            <v>VND</v>
          </cell>
          <cell r="I758" t="str">
            <v>K22TTM#00025521</v>
          </cell>
          <cell r="J758">
            <v>44737</v>
          </cell>
        </row>
        <row r="759">
          <cell r="A759" t="str">
            <v>9101348935</v>
          </cell>
          <cell r="B759" t="str">
            <v>5134319901</v>
          </cell>
          <cell r="C759" t="str">
            <v>2003606</v>
          </cell>
          <cell r="D759" t="str">
            <v>CTY TNHH MTV TMDV NGỌC THƠM</v>
          </cell>
          <cell r="E759">
            <v>44719</v>
          </cell>
          <cell r="F759" t="str">
            <v>5803</v>
          </cell>
          <cell r="G759" t="str">
            <v>WM+ HNI Thôn Yên Trường 2, Chư</v>
          </cell>
          <cell r="H759" t="str">
            <v>VND</v>
          </cell>
          <cell r="I759" t="str">
            <v>K22TTM#00025523</v>
          </cell>
          <cell r="J759">
            <v>44737</v>
          </cell>
        </row>
        <row r="760">
          <cell r="A760" t="str">
            <v>9101348976</v>
          </cell>
          <cell r="B760" t="str">
            <v>5134319924</v>
          </cell>
          <cell r="C760" t="str">
            <v>2003606</v>
          </cell>
          <cell r="D760" t="str">
            <v>CTY TNHH MTV TMDV NGỌC THƠM</v>
          </cell>
          <cell r="E760">
            <v>44719</v>
          </cell>
          <cell r="F760" t="str">
            <v>4480</v>
          </cell>
          <cell r="G760" t="str">
            <v>WM+ VPC 134B Trần Phú</v>
          </cell>
          <cell r="H760" t="str">
            <v>VND</v>
          </cell>
          <cell r="I760" t="str">
            <v>K22TTM#00000493</v>
          </cell>
          <cell r="J760">
            <v>44737</v>
          </cell>
        </row>
        <row r="761">
          <cell r="A761" t="str">
            <v>9101348977</v>
          </cell>
          <cell r="B761" t="str">
            <v>5134319925</v>
          </cell>
          <cell r="C761" t="str">
            <v>2003606</v>
          </cell>
          <cell r="D761" t="str">
            <v>CTY TNHH MTV TMDV NGỌC THƠM</v>
          </cell>
          <cell r="E761">
            <v>44719</v>
          </cell>
          <cell r="F761" t="str">
            <v>4868</v>
          </cell>
          <cell r="G761" t="str">
            <v>WM+ KGG 14 Trần Quang Khải</v>
          </cell>
          <cell r="H761" t="str">
            <v>VND</v>
          </cell>
          <cell r="I761" t="str">
            <v>K22TTM#00000372</v>
          </cell>
          <cell r="J761">
            <v>44737</v>
          </cell>
        </row>
        <row r="762">
          <cell r="A762" t="str">
            <v>9101349026</v>
          </cell>
          <cell r="B762" t="str">
            <v>5134076792</v>
          </cell>
          <cell r="C762" t="str">
            <v>2003606</v>
          </cell>
          <cell r="D762" t="str">
            <v>CTY TNHH MTV TMDV NGỌC THƠM</v>
          </cell>
          <cell r="E762">
            <v>44719</v>
          </cell>
          <cell r="F762" t="str">
            <v>2210</v>
          </cell>
          <cell r="G762" t="str">
            <v>WM+ HNI 12 Phạm Tuấn Tài</v>
          </cell>
          <cell r="H762" t="str">
            <v>VND</v>
          </cell>
          <cell r="I762" t="str">
            <v>K22TTM#00021763</v>
          </cell>
          <cell r="J762">
            <v>44727</v>
          </cell>
        </row>
        <row r="763">
          <cell r="A763" t="str">
            <v>9101349034</v>
          </cell>
          <cell r="B763" t="str">
            <v>5134319930</v>
          </cell>
          <cell r="C763" t="str">
            <v>2003606</v>
          </cell>
          <cell r="D763" t="str">
            <v>CTY TNHH MTV TMDV NGỌC THƠM</v>
          </cell>
          <cell r="E763">
            <v>44719</v>
          </cell>
          <cell r="F763" t="str">
            <v>3025</v>
          </cell>
          <cell r="G763" t="str">
            <v>WM+ HNI N07 B2 Dịch Vọng</v>
          </cell>
          <cell r="H763" t="str">
            <v>VND</v>
          </cell>
          <cell r="I763" t="str">
            <v>K22TTM#00025535</v>
          </cell>
          <cell r="J763">
            <v>44737</v>
          </cell>
        </row>
        <row r="764">
          <cell r="A764" t="str">
            <v>9101349075</v>
          </cell>
          <cell r="B764" t="str">
            <v>5134355547</v>
          </cell>
          <cell r="C764" t="str">
            <v>2003606</v>
          </cell>
          <cell r="D764" t="str">
            <v>CTY TNHH MTV TMDV NGỌC THƠM</v>
          </cell>
          <cell r="E764">
            <v>44719</v>
          </cell>
          <cell r="F764" t="str">
            <v>3181</v>
          </cell>
          <cell r="G764" t="str">
            <v>WM+ HNI N09 B2 Dịch Vọng</v>
          </cell>
          <cell r="H764" t="str">
            <v>VND</v>
          </cell>
          <cell r="I764" t="str">
            <v>K22TTM#00030652</v>
          </cell>
          <cell r="J764">
            <v>44740</v>
          </cell>
        </row>
        <row r="765">
          <cell r="A765" t="str">
            <v>9101349090</v>
          </cell>
          <cell r="B765" t="str">
            <v>5134319958</v>
          </cell>
          <cell r="C765" t="str">
            <v>2003606</v>
          </cell>
          <cell r="D765" t="str">
            <v>CTY TNHH MTV TMDV NGỌC THƠM</v>
          </cell>
          <cell r="E765">
            <v>44719</v>
          </cell>
          <cell r="F765" t="str">
            <v>3225</v>
          </cell>
          <cell r="G765" t="str">
            <v>WM+ HNI 75 Tam Trinh</v>
          </cell>
          <cell r="H765" t="str">
            <v>VND</v>
          </cell>
          <cell r="I765" t="str">
            <v>K22TTM#00025549</v>
          </cell>
          <cell r="J765">
            <v>44737</v>
          </cell>
        </row>
        <row r="766">
          <cell r="A766" t="str">
            <v>9101349111</v>
          </cell>
          <cell r="B766" t="str">
            <v>5134355549</v>
          </cell>
          <cell r="C766" t="str">
            <v>2003606</v>
          </cell>
          <cell r="D766" t="str">
            <v>CTY TNHH MTV TMDV NGỌC THƠM</v>
          </cell>
          <cell r="E766">
            <v>44719</v>
          </cell>
          <cell r="F766" t="str">
            <v>4977</v>
          </cell>
          <cell r="G766" t="str">
            <v>WM+ TNN 188 Thống Nhất</v>
          </cell>
          <cell r="H766" t="str">
            <v>VND</v>
          </cell>
          <cell r="I766" t="str">
            <v>K22TTM#00000647</v>
          </cell>
          <cell r="J766">
            <v>44740</v>
          </cell>
        </row>
        <row r="767">
          <cell r="A767" t="str">
            <v>9101349113</v>
          </cell>
          <cell r="B767" t="str">
            <v>5134355550</v>
          </cell>
          <cell r="C767" t="str">
            <v>2003606</v>
          </cell>
          <cell r="D767" t="str">
            <v>CTY TNHH MTV TMDV NGỌC THƠM</v>
          </cell>
          <cell r="E767">
            <v>44719</v>
          </cell>
          <cell r="F767" t="str">
            <v>4977</v>
          </cell>
          <cell r="G767" t="str">
            <v>WM+ TNN 188 Thống Nhất</v>
          </cell>
          <cell r="H767" t="str">
            <v>VND</v>
          </cell>
          <cell r="I767" t="str">
            <v>K22TTM#00000648</v>
          </cell>
          <cell r="J767">
            <v>44740</v>
          </cell>
        </row>
        <row r="768">
          <cell r="A768" t="str">
            <v>9101349116</v>
          </cell>
          <cell r="B768" t="str">
            <v>5134319962</v>
          </cell>
          <cell r="C768" t="str">
            <v>2003606</v>
          </cell>
          <cell r="D768" t="str">
            <v>CTY TNHH MTV TMDV NGỌC THƠM</v>
          </cell>
          <cell r="E768">
            <v>44719</v>
          </cell>
          <cell r="F768" t="str">
            <v>5347</v>
          </cell>
          <cell r="G768" t="str">
            <v>WM+ HNI Khu Ao ông Sáu</v>
          </cell>
          <cell r="H768" t="str">
            <v>VND</v>
          </cell>
          <cell r="I768" t="str">
            <v>K22TTM#00025551</v>
          </cell>
          <cell r="J768">
            <v>44737</v>
          </cell>
        </row>
        <row r="769">
          <cell r="A769" t="str">
            <v>9101349131</v>
          </cell>
          <cell r="B769" t="str">
            <v>5134355551</v>
          </cell>
          <cell r="C769" t="str">
            <v>2003606</v>
          </cell>
          <cell r="D769" t="str">
            <v>CTY TNHH MTV TMDV NGỌC THƠM</v>
          </cell>
          <cell r="E769">
            <v>44719</v>
          </cell>
          <cell r="F769" t="str">
            <v>5576</v>
          </cell>
          <cell r="G769" t="str">
            <v>WM+ HNI 15 Dịch Vọng Hậu</v>
          </cell>
          <cell r="H769" t="str">
            <v>VND</v>
          </cell>
          <cell r="I769" t="str">
            <v>K22TTM#00030653</v>
          </cell>
          <cell r="J769">
            <v>44740</v>
          </cell>
        </row>
        <row r="770">
          <cell r="A770" t="str">
            <v>9101349155</v>
          </cell>
          <cell r="B770" t="str">
            <v>5134319974</v>
          </cell>
          <cell r="C770" t="str">
            <v>2003606</v>
          </cell>
          <cell r="D770" t="str">
            <v>CTY TNHH MTV TMDV NGỌC THƠM</v>
          </cell>
          <cell r="E770">
            <v>44719</v>
          </cell>
          <cell r="F770" t="str">
            <v>5242</v>
          </cell>
          <cell r="G770" t="str">
            <v>WM+ TVH 363 khóm 8</v>
          </cell>
          <cell r="H770" t="str">
            <v>VND</v>
          </cell>
          <cell r="I770" t="str">
            <v>K22TTM#00000167</v>
          </cell>
          <cell r="J770">
            <v>44737</v>
          </cell>
        </row>
        <row r="771">
          <cell r="A771" t="str">
            <v>9101349184</v>
          </cell>
          <cell r="B771" t="str">
            <v>5134319975</v>
          </cell>
          <cell r="C771" t="str">
            <v>2003606</v>
          </cell>
          <cell r="D771" t="str">
            <v>CTY TNHH MTV TMDV NGỌC THƠM</v>
          </cell>
          <cell r="E771">
            <v>44719</v>
          </cell>
          <cell r="F771" t="str">
            <v>3573</v>
          </cell>
          <cell r="G771" t="str">
            <v>WM+ HNI 184 Bồ Đề</v>
          </cell>
          <cell r="H771" t="str">
            <v>VND</v>
          </cell>
          <cell r="I771" t="str">
            <v>K22TTM#00025555</v>
          </cell>
          <cell r="J771">
            <v>44737</v>
          </cell>
        </row>
        <row r="772">
          <cell r="A772" t="str">
            <v>9101349188</v>
          </cell>
          <cell r="B772" t="str">
            <v>5134319977</v>
          </cell>
          <cell r="C772" t="str">
            <v>2003606</v>
          </cell>
          <cell r="D772" t="str">
            <v>CTY TNHH MTV TMDV NGỌC THƠM</v>
          </cell>
          <cell r="E772">
            <v>44719</v>
          </cell>
          <cell r="F772" t="str">
            <v>3925</v>
          </cell>
          <cell r="G772" t="str">
            <v>WM+ HNI 347 Vũ Tông Phan</v>
          </cell>
          <cell r="H772" t="str">
            <v>VND</v>
          </cell>
          <cell r="I772" t="str">
            <v>K22TTM#00025557</v>
          </cell>
          <cell r="J772">
            <v>44737</v>
          </cell>
        </row>
        <row r="773">
          <cell r="A773" t="str">
            <v>9101349192</v>
          </cell>
          <cell r="B773" t="str">
            <v>5134355553</v>
          </cell>
          <cell r="C773" t="str">
            <v>2003606</v>
          </cell>
          <cell r="D773" t="str">
            <v>CTY TNHH MTV TMDV NGỌC THƠM</v>
          </cell>
          <cell r="E773">
            <v>44719</v>
          </cell>
          <cell r="F773" t="str">
            <v>5576</v>
          </cell>
          <cell r="G773" t="str">
            <v>WM+ HNI 15 Dịch Vọng Hậu</v>
          </cell>
          <cell r="H773" t="str">
            <v>VND</v>
          </cell>
          <cell r="I773" t="str">
            <v>K22TTM#00030655</v>
          </cell>
          <cell r="J773">
            <v>44740</v>
          </cell>
        </row>
        <row r="774">
          <cell r="A774" t="str">
            <v>9101349196</v>
          </cell>
          <cell r="B774" t="str">
            <v>5134319978</v>
          </cell>
          <cell r="C774" t="str">
            <v>2003606</v>
          </cell>
          <cell r="D774" t="str">
            <v>CTY TNHH MTV TMDV NGỌC THƠM</v>
          </cell>
          <cell r="E774">
            <v>44719</v>
          </cell>
          <cell r="F774" t="str">
            <v>2428</v>
          </cell>
          <cell r="G774" t="str">
            <v>WM+ HNI 12 Lô B Đại Kim</v>
          </cell>
          <cell r="H774" t="str">
            <v>VND</v>
          </cell>
          <cell r="I774" t="str">
            <v>K22TTM#00025558</v>
          </cell>
          <cell r="J774">
            <v>44737</v>
          </cell>
        </row>
        <row r="775">
          <cell r="A775" t="str">
            <v>9101349201</v>
          </cell>
          <cell r="B775" t="str">
            <v>5134319980</v>
          </cell>
          <cell r="C775" t="str">
            <v>2003606</v>
          </cell>
          <cell r="D775" t="str">
            <v>CTY TNHH MTV TMDV NGỌC THƠM</v>
          </cell>
          <cell r="E775">
            <v>44719</v>
          </cell>
          <cell r="F775" t="str">
            <v>6009</v>
          </cell>
          <cell r="G775" t="str">
            <v>WM+ HCM 1.22-TMDV Tầng 1 Tháp</v>
          </cell>
          <cell r="H775" t="str">
            <v>VND</v>
          </cell>
          <cell r="I775" t="str">
            <v>K22TTM#00010784</v>
          </cell>
          <cell r="J775">
            <v>44737</v>
          </cell>
        </row>
        <row r="776">
          <cell r="A776" t="str">
            <v>9101349202</v>
          </cell>
          <cell r="B776" t="str">
            <v>5134355585</v>
          </cell>
          <cell r="C776" t="str">
            <v>2003606</v>
          </cell>
          <cell r="D776" t="str">
            <v>CTY TNHH MTV TMDV NGỌC THƠM</v>
          </cell>
          <cell r="E776">
            <v>44719</v>
          </cell>
          <cell r="F776" t="str">
            <v>3974</v>
          </cell>
          <cell r="G776" t="str">
            <v>WM+ HCM 520 Quốc Lộ 13</v>
          </cell>
          <cell r="H776" t="str">
            <v>VND</v>
          </cell>
          <cell r="I776" t="str">
            <v>K22TTM#00012697</v>
          </cell>
          <cell r="J776">
            <v>44740</v>
          </cell>
        </row>
        <row r="777">
          <cell r="A777" t="str">
            <v>9101349248</v>
          </cell>
          <cell r="B777" t="str">
            <v>5134355588</v>
          </cell>
          <cell r="C777" t="str">
            <v>2003606</v>
          </cell>
          <cell r="D777" t="str">
            <v>CTY TNHH MTV TMDV NGỌC THƠM</v>
          </cell>
          <cell r="E777">
            <v>44719</v>
          </cell>
          <cell r="F777" t="str">
            <v>4810</v>
          </cell>
          <cell r="G777" t="str">
            <v>WM+ HNI 106 Nguyễn Hiền</v>
          </cell>
          <cell r="H777" t="str">
            <v>VND</v>
          </cell>
          <cell r="I777" t="str">
            <v>K22TTM#00030665</v>
          </cell>
          <cell r="J777">
            <v>44740</v>
          </cell>
        </row>
        <row r="778">
          <cell r="A778" t="str">
            <v>9101349288</v>
          </cell>
          <cell r="B778" t="str">
            <v>5134355589</v>
          </cell>
          <cell r="C778" t="str">
            <v>2003606</v>
          </cell>
          <cell r="D778" t="str">
            <v>CTY TNHH MTV TMDV NGỌC THƠM</v>
          </cell>
          <cell r="E778">
            <v>44719</v>
          </cell>
          <cell r="F778" t="str">
            <v>3247</v>
          </cell>
          <cell r="G778" t="str">
            <v>WM+ HNI Villa 2-24 Hà Cầu</v>
          </cell>
          <cell r="H778" t="str">
            <v>VND</v>
          </cell>
          <cell r="I778" t="str">
            <v>K22TTM#00030666</v>
          </cell>
          <cell r="J778">
            <v>44740</v>
          </cell>
        </row>
        <row r="779">
          <cell r="A779" t="str">
            <v>9101349296</v>
          </cell>
          <cell r="B779" t="str">
            <v>5134355590</v>
          </cell>
          <cell r="C779" t="str">
            <v>2003606</v>
          </cell>
          <cell r="D779" t="str">
            <v>CTY TNHH MTV TMDV NGỌC THƠM</v>
          </cell>
          <cell r="E779">
            <v>44719</v>
          </cell>
          <cell r="F779" t="str">
            <v>3691</v>
          </cell>
          <cell r="G779" t="str">
            <v>WM+ HNI Lô BT3- Ô 24 KDT Pháp</v>
          </cell>
          <cell r="H779" t="str">
            <v>VND</v>
          </cell>
          <cell r="I779" t="str">
            <v>K22TTM#00030667</v>
          </cell>
          <cell r="J779">
            <v>44740</v>
          </cell>
        </row>
        <row r="780">
          <cell r="A780" t="str">
            <v>9101349314</v>
          </cell>
          <cell r="B780" t="str">
            <v>5134355591</v>
          </cell>
          <cell r="C780" t="str">
            <v>2003606</v>
          </cell>
          <cell r="D780" t="str">
            <v>CTY TNHH MTV TMDV NGỌC THƠM</v>
          </cell>
          <cell r="E780">
            <v>44719</v>
          </cell>
          <cell r="F780" t="str">
            <v>2139</v>
          </cell>
          <cell r="G780" t="str">
            <v>WM+ HNI 102 Lê Thanh Nghị</v>
          </cell>
          <cell r="H780" t="str">
            <v>VND</v>
          </cell>
          <cell r="I780" t="str">
            <v>K22TTM#00030668</v>
          </cell>
          <cell r="J780">
            <v>44740</v>
          </cell>
        </row>
        <row r="781">
          <cell r="A781" t="str">
            <v>9101349327</v>
          </cell>
          <cell r="B781" t="str">
            <v>5134355592</v>
          </cell>
          <cell r="C781" t="str">
            <v>2003606</v>
          </cell>
          <cell r="D781" t="str">
            <v>CTY TNHH MTV TMDV NGỌC THƠM</v>
          </cell>
          <cell r="E781">
            <v>44719</v>
          </cell>
          <cell r="F781" t="str">
            <v>6010</v>
          </cell>
          <cell r="G781" t="str">
            <v>WM+ CMU 758 đường Ngô Quyền</v>
          </cell>
          <cell r="H781" t="str">
            <v>VND</v>
          </cell>
          <cell r="I781" t="str">
            <v>K22TTM#00000224</v>
          </cell>
          <cell r="J781">
            <v>44740</v>
          </cell>
        </row>
        <row r="782">
          <cell r="A782" t="str">
            <v>9101349335</v>
          </cell>
          <cell r="B782" t="str">
            <v>5134320011</v>
          </cell>
          <cell r="C782" t="str">
            <v>2003606</v>
          </cell>
          <cell r="D782" t="str">
            <v>CTY TNHH MTV TMDV NGỌC THƠM</v>
          </cell>
          <cell r="E782">
            <v>44719</v>
          </cell>
          <cell r="F782" t="str">
            <v>5438</v>
          </cell>
          <cell r="G782" t="str">
            <v>WM+ HBH Tổ 09 Phường Tân Thịnh</v>
          </cell>
          <cell r="H782" t="str">
            <v>VND</v>
          </cell>
          <cell r="I782" t="str">
            <v>K22TTM#00000196</v>
          </cell>
          <cell r="J782">
            <v>44737</v>
          </cell>
        </row>
        <row r="783">
          <cell r="A783" t="str">
            <v>9101349351</v>
          </cell>
          <cell r="B783" t="str">
            <v>5134320013</v>
          </cell>
          <cell r="C783" t="str">
            <v>2003606</v>
          </cell>
          <cell r="D783" t="str">
            <v>CTY TNHH MTV TMDV NGỌC THƠM</v>
          </cell>
          <cell r="E783">
            <v>44719</v>
          </cell>
          <cell r="F783" t="str">
            <v>2169</v>
          </cell>
          <cell r="G783" t="str">
            <v>WM+ HNI 48 Phố Trạm</v>
          </cell>
          <cell r="H783" t="str">
            <v>VND</v>
          </cell>
          <cell r="I783" t="str">
            <v>K22TTM#00025572</v>
          </cell>
          <cell r="J783">
            <v>44737</v>
          </cell>
        </row>
        <row r="784">
          <cell r="A784" t="str">
            <v>9101349363</v>
          </cell>
          <cell r="B784" t="str">
            <v>5134076925</v>
          </cell>
          <cell r="C784" t="str">
            <v>2003606</v>
          </cell>
          <cell r="D784" t="str">
            <v>CTY TNHH MTV TMDV NGỌC THƠM</v>
          </cell>
          <cell r="E784">
            <v>44719</v>
          </cell>
          <cell r="F784" t="str">
            <v>5969</v>
          </cell>
          <cell r="G784" t="str">
            <v>WM+ HDG Ngã ba Lai Khê, Kim Th</v>
          </cell>
          <cell r="H784" t="str">
            <v>VND</v>
          </cell>
          <cell r="I784" t="str">
            <v>K22TTM#00001208</v>
          </cell>
          <cell r="J784">
            <v>44727</v>
          </cell>
        </row>
        <row r="785">
          <cell r="A785" t="str">
            <v>9101349390</v>
          </cell>
          <cell r="B785" t="str">
            <v>5134320037</v>
          </cell>
          <cell r="C785" t="str">
            <v>2003606</v>
          </cell>
          <cell r="D785" t="str">
            <v>CTY TNHH MTV TMDV NGỌC THƠM</v>
          </cell>
          <cell r="E785">
            <v>44719</v>
          </cell>
          <cell r="F785" t="str">
            <v>2018</v>
          </cell>
          <cell r="G785" t="str">
            <v>WM+ HNI T4-L1-07A TC</v>
          </cell>
          <cell r="H785" t="str">
            <v>VND</v>
          </cell>
          <cell r="I785" t="str">
            <v>K22TTM#00025587</v>
          </cell>
          <cell r="J785">
            <v>44737</v>
          </cell>
        </row>
        <row r="786">
          <cell r="A786" t="str">
            <v>9101349391</v>
          </cell>
          <cell r="B786" t="str">
            <v>5134320038</v>
          </cell>
          <cell r="C786" t="str">
            <v>2003606</v>
          </cell>
          <cell r="D786" t="str">
            <v>CTY TNHH MTV TMDV NGỌC THƠM</v>
          </cell>
          <cell r="E786">
            <v>44719</v>
          </cell>
          <cell r="F786" t="str">
            <v>6055</v>
          </cell>
          <cell r="G786" t="str">
            <v>WM+ DNI G1/31 Tổ 19</v>
          </cell>
          <cell r="H786" t="str">
            <v>VND</v>
          </cell>
          <cell r="I786" t="str">
            <v>K22TTM#00001527</v>
          </cell>
          <cell r="J786">
            <v>44737</v>
          </cell>
        </row>
        <row r="787">
          <cell r="A787" t="str">
            <v>9101349404</v>
          </cell>
          <cell r="B787" t="str">
            <v>5134320041</v>
          </cell>
          <cell r="C787" t="str">
            <v>2003606</v>
          </cell>
          <cell r="D787" t="str">
            <v>CTY TNHH MTV TMDV NGỌC THƠM</v>
          </cell>
          <cell r="E787">
            <v>44719</v>
          </cell>
          <cell r="F787" t="str">
            <v>2412</v>
          </cell>
          <cell r="G787" t="str">
            <v>WM+ HNI 158 Thái Thịnh</v>
          </cell>
          <cell r="H787" t="str">
            <v>VND</v>
          </cell>
          <cell r="I787" t="str">
            <v>K22TTM#00025589</v>
          </cell>
          <cell r="J787">
            <v>44737</v>
          </cell>
        </row>
        <row r="788">
          <cell r="A788" t="str">
            <v>9101349427</v>
          </cell>
          <cell r="B788" t="str">
            <v>5134320042</v>
          </cell>
          <cell r="C788" t="str">
            <v>2003606</v>
          </cell>
          <cell r="D788" t="str">
            <v>CTY TNHH MTV TMDV NGỌC THƠM</v>
          </cell>
          <cell r="E788">
            <v>44719</v>
          </cell>
          <cell r="F788" t="str">
            <v>4413</v>
          </cell>
          <cell r="G788" t="str">
            <v>WM+ DNG 429-431 Hà Huy Tập</v>
          </cell>
          <cell r="H788" t="str">
            <v>VND</v>
          </cell>
          <cell r="I788" t="str">
            <v>K22TTM#00004473</v>
          </cell>
          <cell r="J788">
            <v>44737</v>
          </cell>
        </row>
        <row r="789">
          <cell r="A789" t="str">
            <v>9101349436</v>
          </cell>
          <cell r="B789" t="str">
            <v>5134355624</v>
          </cell>
          <cell r="C789" t="str">
            <v>2003606</v>
          </cell>
          <cell r="D789" t="str">
            <v>CTY TNHH MTV TMDV NGỌC THƠM</v>
          </cell>
          <cell r="E789">
            <v>44719</v>
          </cell>
          <cell r="F789" t="str">
            <v>2141</v>
          </cell>
          <cell r="G789" t="str">
            <v>WM+ HNI 601 Kim Ngưu</v>
          </cell>
          <cell r="H789" t="str">
            <v>VND</v>
          </cell>
          <cell r="I789" t="str">
            <v>K22TTM#00030680</v>
          </cell>
          <cell r="J789">
            <v>44740</v>
          </cell>
        </row>
        <row r="790">
          <cell r="A790" t="str">
            <v>9101349445</v>
          </cell>
          <cell r="B790" t="str">
            <v>5134076997</v>
          </cell>
          <cell r="C790" t="str">
            <v>2003606</v>
          </cell>
          <cell r="D790" t="str">
            <v>CTY TNHH MTV TMDV NGỌC THƠM</v>
          </cell>
          <cell r="E790">
            <v>44719</v>
          </cell>
          <cell r="F790" t="str">
            <v>3234</v>
          </cell>
          <cell r="G790" t="str">
            <v>WM+ KHA 124B Chung cư CT1</v>
          </cell>
          <cell r="H790" t="str">
            <v>VND</v>
          </cell>
          <cell r="I790" t="str">
            <v>K22TTM#00000560</v>
          </cell>
          <cell r="J790">
            <v>44727</v>
          </cell>
        </row>
        <row r="791">
          <cell r="A791" t="str">
            <v>9101349504</v>
          </cell>
          <cell r="B791" t="str">
            <v>5134355626</v>
          </cell>
          <cell r="C791" t="str">
            <v>2003606</v>
          </cell>
          <cell r="D791" t="str">
            <v>CTY TNHH MTV TMDV NGỌC THƠM</v>
          </cell>
          <cell r="E791">
            <v>44719</v>
          </cell>
          <cell r="F791" t="str">
            <v>5720</v>
          </cell>
          <cell r="G791" t="str">
            <v>WM+ HNI 414 Khương Đình</v>
          </cell>
          <cell r="H791" t="str">
            <v>VND</v>
          </cell>
          <cell r="I791" t="str">
            <v>K22TTM#00030681</v>
          </cell>
          <cell r="J791">
            <v>44740</v>
          </cell>
        </row>
        <row r="792">
          <cell r="A792" t="str">
            <v>9101349515</v>
          </cell>
          <cell r="B792" t="str">
            <v>5134355627</v>
          </cell>
          <cell r="C792" t="str">
            <v>2003606</v>
          </cell>
          <cell r="D792" t="str">
            <v>CTY TNHH MTV TMDV NGỌC THƠM</v>
          </cell>
          <cell r="E792">
            <v>44719</v>
          </cell>
          <cell r="F792" t="str">
            <v>3387</v>
          </cell>
          <cell r="G792" t="str">
            <v>WM+ HCM 651-653 tỉnh lộ 43</v>
          </cell>
          <cell r="H792" t="str">
            <v>VND</v>
          </cell>
          <cell r="I792" t="str">
            <v>K22TTM#00012700</v>
          </cell>
          <cell r="J792">
            <v>44740</v>
          </cell>
        </row>
        <row r="793">
          <cell r="A793" t="str">
            <v>9101349518</v>
          </cell>
          <cell r="B793" t="str">
            <v>5134320070</v>
          </cell>
          <cell r="C793" t="str">
            <v>2003606</v>
          </cell>
          <cell r="D793" t="str">
            <v>CTY TNHH MTV TMDV NGỌC THƠM</v>
          </cell>
          <cell r="E793">
            <v>44719</v>
          </cell>
          <cell r="F793" t="str">
            <v>3733</v>
          </cell>
          <cell r="G793" t="str">
            <v>WM+ DNG 148 Dương Vân Nga</v>
          </cell>
          <cell r="H793" t="str">
            <v>VND</v>
          </cell>
          <cell r="I793" t="str">
            <v>K22TTM#00004475</v>
          </cell>
          <cell r="J793">
            <v>44737</v>
          </cell>
        </row>
        <row r="794">
          <cell r="A794" t="str">
            <v>9101349553</v>
          </cell>
          <cell r="B794" t="str">
            <v>5134355629</v>
          </cell>
          <cell r="C794" t="str">
            <v>2003606</v>
          </cell>
          <cell r="D794" t="str">
            <v>CTY TNHH MTV TMDV NGỌC THƠM</v>
          </cell>
          <cell r="E794">
            <v>44719</v>
          </cell>
          <cell r="F794" t="str">
            <v>5123</v>
          </cell>
          <cell r="G794" t="str">
            <v>WM+ VTU 33A đường 30 tháng 4</v>
          </cell>
          <cell r="H794" t="str">
            <v>VND</v>
          </cell>
          <cell r="I794" t="str">
            <v>K22TTM#00001039</v>
          </cell>
          <cell r="J794">
            <v>44740</v>
          </cell>
        </row>
        <row r="795">
          <cell r="A795" t="str">
            <v>9101349575</v>
          </cell>
          <cell r="B795" t="str">
            <v>5134077040</v>
          </cell>
          <cell r="C795" t="str">
            <v>2003606</v>
          </cell>
          <cell r="D795" t="str">
            <v>CTY TNHH MTV TMDV NGỌC THƠM</v>
          </cell>
          <cell r="E795">
            <v>44719</v>
          </cell>
          <cell r="F795" t="str">
            <v>5399</v>
          </cell>
          <cell r="G795" t="str">
            <v>WM+ HPG 273 Tô Hiệu</v>
          </cell>
          <cell r="H795" t="str">
            <v>VND</v>
          </cell>
          <cell r="I795" t="str">
            <v>K22TTM#00002390</v>
          </cell>
          <cell r="J795">
            <v>44727</v>
          </cell>
        </row>
        <row r="796">
          <cell r="A796" t="str">
            <v>9101349582</v>
          </cell>
          <cell r="B796" t="str">
            <v>5134077041</v>
          </cell>
          <cell r="C796" t="str">
            <v>2003606</v>
          </cell>
          <cell r="D796" t="str">
            <v>CTY TNHH MTV TMDV NGỌC THƠM</v>
          </cell>
          <cell r="E796">
            <v>44719</v>
          </cell>
          <cell r="F796" t="str">
            <v>5973</v>
          </cell>
          <cell r="G796" t="str">
            <v>WM+ HCM 74 Nguyễn Chí Thanh</v>
          </cell>
          <cell r="H796" t="str">
            <v>VND</v>
          </cell>
          <cell r="I796" t="str">
            <v>K22TTM#00008976</v>
          </cell>
          <cell r="J796">
            <v>44727</v>
          </cell>
        </row>
        <row r="797">
          <cell r="A797" t="str">
            <v>9101349585</v>
          </cell>
          <cell r="B797" t="str">
            <v>5134077054</v>
          </cell>
          <cell r="C797" t="str">
            <v>2003606</v>
          </cell>
          <cell r="D797" t="str">
            <v>CTY TNHH MTV TMDV NGỌC THƠM</v>
          </cell>
          <cell r="E797">
            <v>44719</v>
          </cell>
          <cell r="F797" t="str">
            <v>5973</v>
          </cell>
          <cell r="G797" t="str">
            <v>WM+ HCM 74 Nguyễn Chí Thanh</v>
          </cell>
          <cell r="H797" t="str">
            <v>VND</v>
          </cell>
          <cell r="I797" t="str">
            <v>K22TTM#00008977</v>
          </cell>
          <cell r="J797">
            <v>44727</v>
          </cell>
        </row>
        <row r="798">
          <cell r="A798" t="str">
            <v>9101349591</v>
          </cell>
          <cell r="B798" t="str">
            <v>5134320094</v>
          </cell>
          <cell r="C798" t="str">
            <v>2003606</v>
          </cell>
          <cell r="D798" t="str">
            <v>CTY TNHH MTV TMDV NGỌC THƠM</v>
          </cell>
          <cell r="E798">
            <v>44719</v>
          </cell>
          <cell r="F798" t="str">
            <v>3420</v>
          </cell>
          <cell r="G798" t="str">
            <v>WM+ HCM 45 Đường TL 27</v>
          </cell>
          <cell r="H798" t="str">
            <v>VND</v>
          </cell>
          <cell r="I798" t="str">
            <v>K22TTM#00010796</v>
          </cell>
          <cell r="J798">
            <v>44737</v>
          </cell>
        </row>
        <row r="799">
          <cell r="A799" t="str">
            <v>9101349599</v>
          </cell>
          <cell r="B799" t="str">
            <v>5134077060</v>
          </cell>
          <cell r="C799" t="str">
            <v>2003606</v>
          </cell>
          <cell r="D799" t="str">
            <v>CTY TNHH MTV TMDV NGỌC THƠM</v>
          </cell>
          <cell r="E799">
            <v>44719</v>
          </cell>
          <cell r="F799" t="str">
            <v>6286</v>
          </cell>
          <cell r="G799" t="str">
            <v>WM+ KHA Lô 98 – 99 Ô 25 Lý Thá</v>
          </cell>
          <cell r="H799" t="str">
            <v>VND</v>
          </cell>
          <cell r="I799" t="str">
            <v>K22TTM#00000561</v>
          </cell>
          <cell r="J799">
            <v>44727</v>
          </cell>
        </row>
        <row r="800">
          <cell r="A800" t="str">
            <v>9101349605</v>
          </cell>
          <cell r="B800" t="str">
            <v>5134320095</v>
          </cell>
          <cell r="C800" t="str">
            <v>2003606</v>
          </cell>
          <cell r="D800" t="str">
            <v>CTY TNHH MTV TMDV NGỌC THƠM</v>
          </cell>
          <cell r="E800">
            <v>44719</v>
          </cell>
          <cell r="F800" t="str">
            <v>3441</v>
          </cell>
          <cell r="G800" t="str">
            <v>WM+ HCM E8/2H Ấp 5</v>
          </cell>
          <cell r="H800" t="str">
            <v>VND</v>
          </cell>
          <cell r="I800" t="str">
            <v>K22TTM#00010797</v>
          </cell>
          <cell r="J800">
            <v>44737</v>
          </cell>
        </row>
        <row r="801">
          <cell r="A801" t="str">
            <v>9101349642</v>
          </cell>
          <cell r="B801" t="str">
            <v>5134077073</v>
          </cell>
          <cell r="C801" t="str">
            <v>2003606</v>
          </cell>
          <cell r="D801" t="str">
            <v>CTY TNHH MTV TMDV NGỌC THƠM</v>
          </cell>
          <cell r="E801">
            <v>44719</v>
          </cell>
          <cell r="F801" t="str">
            <v>4163</v>
          </cell>
          <cell r="G801" t="str">
            <v>WM+ DNI 3.9 Nguyễn Văn Tỏ</v>
          </cell>
          <cell r="H801" t="str">
            <v>VND</v>
          </cell>
          <cell r="I801" t="str">
            <v>K22TTM#00001261</v>
          </cell>
          <cell r="J801">
            <v>44727</v>
          </cell>
        </row>
        <row r="802">
          <cell r="A802" t="str">
            <v>9101349652</v>
          </cell>
          <cell r="B802" t="str">
            <v>5134355632</v>
          </cell>
          <cell r="C802" t="str">
            <v>2003606</v>
          </cell>
          <cell r="D802" t="str">
            <v>CTY TNHH MTV TMDV NGỌC THƠM</v>
          </cell>
          <cell r="E802">
            <v>44719</v>
          </cell>
          <cell r="F802" t="str">
            <v>5481</v>
          </cell>
          <cell r="G802" t="str">
            <v>WM+ CTO 100- 102 Nguyễn Tri Ph</v>
          </cell>
          <cell r="H802" t="str">
            <v>VND</v>
          </cell>
          <cell r="I802" t="str">
            <v>K22TTM#00001851</v>
          </cell>
          <cell r="J802">
            <v>44740</v>
          </cell>
        </row>
        <row r="803">
          <cell r="A803" t="str">
            <v>9101349666</v>
          </cell>
          <cell r="B803" t="str">
            <v>5134320102</v>
          </cell>
          <cell r="C803" t="str">
            <v>2003606</v>
          </cell>
          <cell r="D803" t="str">
            <v>CTY TNHH MTV TMDV NGỌC THƠM</v>
          </cell>
          <cell r="E803">
            <v>44719</v>
          </cell>
          <cell r="F803" t="str">
            <v>4799</v>
          </cell>
          <cell r="G803" t="str">
            <v>WM+ HNI T1-Tòa Kinh Đô, 93 Lò</v>
          </cell>
          <cell r="H803" t="str">
            <v>VND</v>
          </cell>
          <cell r="I803" t="str">
            <v>K22TTM#00025616</v>
          </cell>
          <cell r="J803">
            <v>44737</v>
          </cell>
        </row>
        <row r="804">
          <cell r="A804" t="str">
            <v>9101349669</v>
          </cell>
          <cell r="B804" t="str">
            <v>5134077091</v>
          </cell>
          <cell r="C804" t="str">
            <v>2003606</v>
          </cell>
          <cell r="D804" t="str">
            <v>CTY TNHH MTV TMDV NGỌC THƠM</v>
          </cell>
          <cell r="E804">
            <v>44719</v>
          </cell>
          <cell r="F804" t="str">
            <v>3788</v>
          </cell>
          <cell r="G804" t="str">
            <v>WM+ VTU 209 Nguyễn Hữu Cảnh</v>
          </cell>
          <cell r="H804" t="str">
            <v>VND</v>
          </cell>
          <cell r="I804" t="str">
            <v>K22TTM#00000714</v>
          </cell>
          <cell r="J804">
            <v>44727</v>
          </cell>
        </row>
        <row r="805">
          <cell r="A805" t="str">
            <v>9101349708</v>
          </cell>
          <cell r="B805" t="str">
            <v>5134077098</v>
          </cell>
          <cell r="C805" t="str">
            <v>2003606</v>
          </cell>
          <cell r="D805" t="str">
            <v>CTY TNHH MTV TMDV NGỌC THƠM</v>
          </cell>
          <cell r="E805">
            <v>44719</v>
          </cell>
          <cell r="F805" t="str">
            <v>4190</v>
          </cell>
          <cell r="G805" t="str">
            <v>WM+ HNI 121 Phú Minh</v>
          </cell>
          <cell r="H805" t="str">
            <v>VND</v>
          </cell>
          <cell r="I805" t="str">
            <v>K22TTM#00021804</v>
          </cell>
          <cell r="J805">
            <v>44727</v>
          </cell>
        </row>
        <row r="806">
          <cell r="A806" t="str">
            <v>9101349712</v>
          </cell>
          <cell r="B806" t="str">
            <v>5134355664</v>
          </cell>
          <cell r="C806" t="str">
            <v>2003606</v>
          </cell>
          <cell r="D806" t="str">
            <v>CTY TNHH MTV TMDV NGỌC THƠM</v>
          </cell>
          <cell r="E806">
            <v>44719</v>
          </cell>
          <cell r="F806" t="str">
            <v>1700</v>
          </cell>
          <cell r="G806" t="str">
            <v>WM NAN Vinh - Lê Lợi</v>
          </cell>
          <cell r="H806" t="str">
            <v>VND</v>
          </cell>
          <cell r="I806" t="str">
            <v>K22TTM#00001305</v>
          </cell>
          <cell r="J806">
            <v>44740</v>
          </cell>
        </row>
        <row r="807">
          <cell r="A807" t="str">
            <v>9101349724</v>
          </cell>
          <cell r="B807" t="str">
            <v>5134320118</v>
          </cell>
          <cell r="C807" t="str">
            <v>2003606</v>
          </cell>
          <cell r="D807" t="str">
            <v>CTY TNHH MTV TMDV NGỌC THƠM</v>
          </cell>
          <cell r="E807">
            <v>44719</v>
          </cell>
          <cell r="F807" t="str">
            <v>2092</v>
          </cell>
          <cell r="G807" t="str">
            <v>WM+ HNI 41 Trung Kính</v>
          </cell>
          <cell r="H807" t="str">
            <v>VND</v>
          </cell>
          <cell r="I807" t="str">
            <v>K22TTM#00025623</v>
          </cell>
          <cell r="J807">
            <v>44737</v>
          </cell>
        </row>
        <row r="808">
          <cell r="A808" t="str">
            <v>9101349729</v>
          </cell>
          <cell r="B808" t="str">
            <v>5134320120</v>
          </cell>
          <cell r="C808" t="str">
            <v>2003606</v>
          </cell>
          <cell r="D808" t="str">
            <v>CTY TNHH MTV TMDV NGỌC THƠM</v>
          </cell>
          <cell r="E808">
            <v>44719</v>
          </cell>
          <cell r="F808" t="str">
            <v>5161</v>
          </cell>
          <cell r="G808" t="str">
            <v>WM+ HNI 248 Chợ Chiều Chuông</v>
          </cell>
          <cell r="H808" t="str">
            <v>VND</v>
          </cell>
          <cell r="I808" t="str">
            <v>K22TTM#00025625</v>
          </cell>
          <cell r="J808">
            <v>44737</v>
          </cell>
        </row>
        <row r="809">
          <cell r="A809" t="str">
            <v>9101349743</v>
          </cell>
          <cell r="B809" t="str">
            <v>5134355665</v>
          </cell>
          <cell r="C809" t="str">
            <v>2003606</v>
          </cell>
          <cell r="D809" t="str">
            <v>CTY TNHH MTV TMDV NGỌC THƠM</v>
          </cell>
          <cell r="E809">
            <v>44719</v>
          </cell>
          <cell r="F809" t="str">
            <v>5351</v>
          </cell>
          <cell r="G809" t="str">
            <v>WM+ HNI Lô 03C Tòa L KĐTM HH2</v>
          </cell>
          <cell r="H809" t="str">
            <v>VND</v>
          </cell>
          <cell r="I809" t="str">
            <v>K22TTM#00030700</v>
          </cell>
          <cell r="J809">
            <v>44740</v>
          </cell>
        </row>
        <row r="810">
          <cell r="A810" t="str">
            <v>9101349749</v>
          </cell>
          <cell r="B810" t="str">
            <v>5134355666</v>
          </cell>
          <cell r="C810" t="str">
            <v>2003606</v>
          </cell>
          <cell r="D810" t="str">
            <v>CTY TNHH MTV TMDV NGỌC THƠM</v>
          </cell>
          <cell r="E810">
            <v>44719</v>
          </cell>
          <cell r="F810" t="str">
            <v>4526</v>
          </cell>
          <cell r="G810" t="str">
            <v>WM+ HNI 65B Nguyễn Công Trứ</v>
          </cell>
          <cell r="H810" t="str">
            <v>VND</v>
          </cell>
          <cell r="I810" t="str">
            <v>K22TTM#00030701</v>
          </cell>
          <cell r="J810">
            <v>44740</v>
          </cell>
        </row>
        <row r="811">
          <cell r="A811" t="str">
            <v>9101349756</v>
          </cell>
          <cell r="B811" t="str">
            <v>5134320145</v>
          </cell>
          <cell r="C811" t="str">
            <v>2003606</v>
          </cell>
          <cell r="D811" t="str">
            <v>CTY TNHH MTV TMDV NGỌC THƠM</v>
          </cell>
          <cell r="E811">
            <v>44719</v>
          </cell>
          <cell r="F811" t="str">
            <v>2439</v>
          </cell>
          <cell r="G811" t="str">
            <v>WM+ HNI 17 Trần Quốc Hoàn</v>
          </cell>
          <cell r="H811" t="str">
            <v>VND</v>
          </cell>
          <cell r="I811" t="str">
            <v>K22TTM#00025636</v>
          </cell>
          <cell r="J811">
            <v>44737</v>
          </cell>
        </row>
        <row r="812">
          <cell r="A812" t="str">
            <v>9101349791</v>
          </cell>
          <cell r="B812" t="str">
            <v>5134320151</v>
          </cell>
          <cell r="C812" t="str">
            <v>2003606</v>
          </cell>
          <cell r="D812" t="str">
            <v>CTY TNHH MTV TMDV NGỌC THƠM</v>
          </cell>
          <cell r="E812">
            <v>44719</v>
          </cell>
          <cell r="F812" t="str">
            <v>2419</v>
          </cell>
          <cell r="G812" t="str">
            <v>WM+ HNI 17/77 Đặng Xuân Bảng</v>
          </cell>
          <cell r="H812" t="str">
            <v>VND</v>
          </cell>
          <cell r="I812" t="str">
            <v>K22TTM#00025641</v>
          </cell>
          <cell r="J812">
            <v>44737</v>
          </cell>
        </row>
        <row r="813">
          <cell r="A813" t="str">
            <v>9101349804</v>
          </cell>
          <cell r="B813" t="str">
            <v>5134355668</v>
          </cell>
          <cell r="C813" t="str">
            <v>2003606</v>
          </cell>
          <cell r="D813" t="str">
            <v>CTY TNHH MTV TMDV NGỌC THƠM</v>
          </cell>
          <cell r="E813">
            <v>44719</v>
          </cell>
          <cell r="F813" t="str">
            <v>4274</v>
          </cell>
          <cell r="G813" t="str">
            <v>WM+ HNI 25-27 ngõ 214 Nguyễn X</v>
          </cell>
          <cell r="H813" t="str">
            <v>VND</v>
          </cell>
          <cell r="I813" t="str">
            <v>K22TTM#00030703</v>
          </cell>
          <cell r="J813">
            <v>44740</v>
          </cell>
        </row>
        <row r="814">
          <cell r="A814" t="str">
            <v>9101349808</v>
          </cell>
          <cell r="B814" t="str">
            <v>5134320152</v>
          </cell>
          <cell r="C814" t="str">
            <v>2003606</v>
          </cell>
          <cell r="D814" t="str">
            <v>CTY TNHH MTV TMDV NGỌC THƠM</v>
          </cell>
          <cell r="E814">
            <v>44719</v>
          </cell>
          <cell r="F814" t="str">
            <v>5734</v>
          </cell>
          <cell r="G814" t="str">
            <v>WM+ DNI 79, Khu 3, ấp 7</v>
          </cell>
          <cell r="H814" t="str">
            <v>VND</v>
          </cell>
          <cell r="I814" t="str">
            <v>K22TTM#00001530</v>
          </cell>
          <cell r="J814">
            <v>44737</v>
          </cell>
        </row>
        <row r="815">
          <cell r="A815" t="str">
            <v>9101349816</v>
          </cell>
          <cell r="B815" t="str">
            <v>5134320153</v>
          </cell>
          <cell r="C815" t="str">
            <v>2003606</v>
          </cell>
          <cell r="D815" t="str">
            <v>CTY TNHH MTV TMDV NGỌC THƠM</v>
          </cell>
          <cell r="E815">
            <v>44719</v>
          </cell>
          <cell r="F815" t="str">
            <v>3742</v>
          </cell>
          <cell r="G815" t="str">
            <v>WM+ HCM 94/54-56 Hoà Bình</v>
          </cell>
          <cell r="H815" t="str">
            <v>VND</v>
          </cell>
          <cell r="I815" t="str">
            <v>K22TTM#00010804</v>
          </cell>
          <cell r="J815">
            <v>44737</v>
          </cell>
        </row>
        <row r="816">
          <cell r="A816" t="str">
            <v>9101349821</v>
          </cell>
          <cell r="B816" t="str">
            <v>5134355669</v>
          </cell>
          <cell r="C816" t="str">
            <v>2003606</v>
          </cell>
          <cell r="D816" t="str">
            <v>CTY TNHH MTV TMDV NGỌC THƠM</v>
          </cell>
          <cell r="E816">
            <v>44719</v>
          </cell>
          <cell r="F816" t="str">
            <v>3015</v>
          </cell>
          <cell r="G816" t="str">
            <v>WM+ HNI N3 Nguyễn Công Trứ</v>
          </cell>
          <cell r="H816" t="str">
            <v>VND</v>
          </cell>
          <cell r="I816" t="str">
            <v>K22TTM#00030704</v>
          </cell>
          <cell r="J816">
            <v>44740</v>
          </cell>
        </row>
        <row r="817">
          <cell r="A817" t="str">
            <v>9101349843</v>
          </cell>
          <cell r="B817" t="str">
            <v>5134077146</v>
          </cell>
          <cell r="C817" t="str">
            <v>2003606</v>
          </cell>
          <cell r="D817" t="str">
            <v>CTY TNHH MTV TMDV NGỌC THƠM</v>
          </cell>
          <cell r="E817">
            <v>44719</v>
          </cell>
          <cell r="F817" t="str">
            <v>5586</v>
          </cell>
          <cell r="G817" t="str">
            <v>WM+ HNI Thôn 2 Xã Lại Yên</v>
          </cell>
          <cell r="H817" t="str">
            <v>VND</v>
          </cell>
          <cell r="I817" t="str">
            <v>K22TTM#00021814</v>
          </cell>
          <cell r="J817">
            <v>44727</v>
          </cell>
        </row>
        <row r="818">
          <cell r="A818" t="str">
            <v>9101349915</v>
          </cell>
          <cell r="B818" t="str">
            <v>5134320178</v>
          </cell>
          <cell r="C818" t="str">
            <v>2003606</v>
          </cell>
          <cell r="D818" t="str">
            <v>CTY TNHH MTV TMDV NGỌC THƠM</v>
          </cell>
          <cell r="E818">
            <v>44719</v>
          </cell>
          <cell r="F818" t="str">
            <v>6244</v>
          </cell>
          <cell r="G818" t="str">
            <v>WM+ HBH Khu Thống Nhất, TT Bo</v>
          </cell>
          <cell r="H818" t="str">
            <v>VND</v>
          </cell>
          <cell r="I818" t="str">
            <v>K22TTM#00000199</v>
          </cell>
          <cell r="J818">
            <v>44737</v>
          </cell>
        </row>
        <row r="819">
          <cell r="A819" t="str">
            <v>9101349917</v>
          </cell>
          <cell r="B819" t="str">
            <v>5134320179</v>
          </cell>
          <cell r="C819" t="str">
            <v>2003606</v>
          </cell>
          <cell r="D819" t="str">
            <v>CTY TNHH MTV TMDV NGỌC THƠM</v>
          </cell>
          <cell r="E819">
            <v>44719</v>
          </cell>
          <cell r="F819" t="str">
            <v>2351</v>
          </cell>
          <cell r="G819" t="str">
            <v>WM+ HNI 7 Ng Cao</v>
          </cell>
          <cell r="H819" t="str">
            <v>VND</v>
          </cell>
          <cell r="I819" t="str">
            <v>K22TTM#00025648</v>
          </cell>
          <cell r="J819">
            <v>44737</v>
          </cell>
        </row>
        <row r="820">
          <cell r="A820" t="str">
            <v>9101349927</v>
          </cell>
          <cell r="B820" t="str">
            <v>5134320182</v>
          </cell>
          <cell r="C820" t="str">
            <v>2003606</v>
          </cell>
          <cell r="D820" t="str">
            <v>CTY TNHH MTV TMDV NGỌC THƠM</v>
          </cell>
          <cell r="E820">
            <v>44719</v>
          </cell>
          <cell r="F820" t="str">
            <v>4350</v>
          </cell>
          <cell r="G820" t="str">
            <v>WM+ HCM 39 Thép Mới</v>
          </cell>
          <cell r="H820" t="str">
            <v>VND</v>
          </cell>
          <cell r="I820" t="str">
            <v>K22TTM#00010811</v>
          </cell>
          <cell r="J820">
            <v>44737</v>
          </cell>
        </row>
        <row r="821">
          <cell r="A821" t="str">
            <v>9101349935</v>
          </cell>
          <cell r="B821" t="str">
            <v>5134077176</v>
          </cell>
          <cell r="C821" t="str">
            <v>2003606</v>
          </cell>
          <cell r="D821" t="str">
            <v>CTY TNHH MTV TMDV NGỌC THƠM</v>
          </cell>
          <cell r="E821">
            <v>44719</v>
          </cell>
          <cell r="F821" t="str">
            <v>4972</v>
          </cell>
          <cell r="G821" t="str">
            <v>WM+ HNI Ngã Ba Yên Tàng</v>
          </cell>
          <cell r="H821" t="str">
            <v>VND</v>
          </cell>
          <cell r="I821" t="str">
            <v>K22TTM#00021822</v>
          </cell>
          <cell r="J821">
            <v>44727</v>
          </cell>
        </row>
        <row r="822">
          <cell r="A822" t="str">
            <v>9101349946</v>
          </cell>
          <cell r="B822" t="str">
            <v>5134077178</v>
          </cell>
          <cell r="C822" t="str">
            <v>2003606</v>
          </cell>
          <cell r="D822" t="str">
            <v>CTY TNHH MTV TMDV NGỌC THƠM</v>
          </cell>
          <cell r="E822">
            <v>44719</v>
          </cell>
          <cell r="F822" t="str">
            <v>6298</v>
          </cell>
          <cell r="G822" t="str">
            <v>WM+ DBN 27 Trường Chinh</v>
          </cell>
          <cell r="H822" t="str">
            <v>VND</v>
          </cell>
          <cell r="I822" t="str">
            <v>K22TTM#00000013</v>
          </cell>
          <cell r="J822">
            <v>44727</v>
          </cell>
        </row>
        <row r="823">
          <cell r="A823" t="str">
            <v>9101349953</v>
          </cell>
          <cell r="B823" t="str">
            <v>5134077182</v>
          </cell>
          <cell r="C823" t="str">
            <v>2003606</v>
          </cell>
          <cell r="D823" t="str">
            <v>CTY TNHH MTV TMDV NGỌC THƠM</v>
          </cell>
          <cell r="E823">
            <v>44719</v>
          </cell>
          <cell r="F823" t="str">
            <v>4971</v>
          </cell>
          <cell r="G823" t="str">
            <v>WM+ NAN 37 Nguyễn Thái Học</v>
          </cell>
          <cell r="H823" t="str">
            <v>VND</v>
          </cell>
          <cell r="I823" t="str">
            <v>K22TTM#00000886</v>
          </cell>
          <cell r="J823">
            <v>44727</v>
          </cell>
        </row>
        <row r="824">
          <cell r="A824" t="str">
            <v>9101349986</v>
          </cell>
          <cell r="B824" t="str">
            <v>5134320204</v>
          </cell>
          <cell r="C824" t="str">
            <v>2003606</v>
          </cell>
          <cell r="D824" t="str">
            <v>CTY TNHH MTV TMDV NGỌC THƠM</v>
          </cell>
          <cell r="E824">
            <v>44719</v>
          </cell>
          <cell r="F824" t="str">
            <v>2014</v>
          </cell>
          <cell r="G824" t="str">
            <v>WM+ HNI 46/230 Lạc Trung</v>
          </cell>
          <cell r="H824" t="str">
            <v>VND</v>
          </cell>
          <cell r="I824" t="str">
            <v>K22TTM#00025656</v>
          </cell>
          <cell r="J824">
            <v>44737</v>
          </cell>
        </row>
        <row r="825">
          <cell r="A825" t="str">
            <v>9101350006</v>
          </cell>
          <cell r="B825" t="str">
            <v>5134355673</v>
          </cell>
          <cell r="C825" t="str">
            <v>2003606</v>
          </cell>
          <cell r="D825" t="str">
            <v>CTY TNHH MTV TMDV NGỌC THƠM</v>
          </cell>
          <cell r="E825">
            <v>44719</v>
          </cell>
          <cell r="F825" t="str">
            <v>5615</v>
          </cell>
          <cell r="G825" t="str">
            <v>WM+ HNI C14-A10 KĐT Nam Trung</v>
          </cell>
          <cell r="H825" t="str">
            <v>VND</v>
          </cell>
          <cell r="I825" t="str">
            <v>K22TTM#00030708</v>
          </cell>
          <cell r="J825">
            <v>44740</v>
          </cell>
        </row>
        <row r="826">
          <cell r="A826" t="str">
            <v>9101350015</v>
          </cell>
          <cell r="B826" t="str">
            <v>5134320210</v>
          </cell>
          <cell r="C826" t="str">
            <v>2003606</v>
          </cell>
          <cell r="D826" t="str">
            <v>CTY TNHH MTV TMDV NGỌC THƠM</v>
          </cell>
          <cell r="E826">
            <v>44719</v>
          </cell>
          <cell r="F826" t="str">
            <v>5504</v>
          </cell>
          <cell r="G826" t="str">
            <v>WM+ HNI 105 Thành Công</v>
          </cell>
          <cell r="H826" t="str">
            <v>VND</v>
          </cell>
          <cell r="I826" t="str">
            <v>K22TTM#00025658</v>
          </cell>
          <cell r="J826">
            <v>44737</v>
          </cell>
        </row>
        <row r="827">
          <cell r="A827" t="str">
            <v>9101350026</v>
          </cell>
          <cell r="B827" t="str">
            <v>5134320211</v>
          </cell>
          <cell r="C827" t="str">
            <v>2003606</v>
          </cell>
          <cell r="D827" t="str">
            <v>CTY TNHH MTV TMDV NGỌC THƠM</v>
          </cell>
          <cell r="E827">
            <v>44719</v>
          </cell>
          <cell r="F827" t="str">
            <v>4293</v>
          </cell>
          <cell r="G827" t="str">
            <v>WM+ HCM 270 Man Thiện</v>
          </cell>
          <cell r="H827" t="str">
            <v>VND</v>
          </cell>
          <cell r="I827" t="str">
            <v>K22TTM#00010818</v>
          </cell>
          <cell r="J827">
            <v>44737</v>
          </cell>
        </row>
        <row r="828">
          <cell r="A828" t="str">
            <v>9101350063</v>
          </cell>
          <cell r="B828" t="str">
            <v>5134355705</v>
          </cell>
          <cell r="C828" t="str">
            <v>2003606</v>
          </cell>
          <cell r="D828" t="str">
            <v>CTY TNHH MTV TMDV NGỌC THƠM</v>
          </cell>
          <cell r="E828">
            <v>44719</v>
          </cell>
          <cell r="F828" t="str">
            <v>3780</v>
          </cell>
          <cell r="G828" t="str">
            <v>WM+ BDG 27 Nguyễn Du</v>
          </cell>
          <cell r="H828" t="str">
            <v>VND</v>
          </cell>
          <cell r="I828" t="str">
            <v>K22TTM#00001172</v>
          </cell>
          <cell r="J828">
            <v>44740</v>
          </cell>
        </row>
        <row r="829">
          <cell r="A829" t="str">
            <v>9101350070</v>
          </cell>
          <cell r="B829" t="str">
            <v>5134320238</v>
          </cell>
          <cell r="C829" t="str">
            <v>2003606</v>
          </cell>
          <cell r="D829" t="str">
            <v>CTY TNHH MTV TMDV NGỌC THƠM</v>
          </cell>
          <cell r="E829">
            <v>44719</v>
          </cell>
          <cell r="F829" t="str">
            <v>4800</v>
          </cell>
          <cell r="G829" t="str">
            <v>WM+ HNI 344 Ngọc Thụy</v>
          </cell>
          <cell r="H829" t="str">
            <v>VND</v>
          </cell>
          <cell r="I829" t="str">
            <v>K22TTM#00025668</v>
          </cell>
          <cell r="J829">
            <v>44737</v>
          </cell>
        </row>
        <row r="830">
          <cell r="A830" t="str">
            <v>9101350095</v>
          </cell>
          <cell r="B830" t="str">
            <v>5134320242</v>
          </cell>
          <cell r="C830" t="str">
            <v>2003606</v>
          </cell>
          <cell r="D830" t="str">
            <v>CTY TNHH MTV TMDV NGỌC THƠM</v>
          </cell>
          <cell r="E830">
            <v>44719</v>
          </cell>
          <cell r="F830" t="str">
            <v>6098</v>
          </cell>
          <cell r="G830" t="str">
            <v>WM+ DNG 58 Hà Tông Quyền</v>
          </cell>
          <cell r="H830" t="str">
            <v>VND</v>
          </cell>
          <cell r="I830" t="str">
            <v>K22TTM#00004484</v>
          </cell>
          <cell r="J830">
            <v>44737</v>
          </cell>
        </row>
        <row r="831">
          <cell r="A831" t="str">
            <v>9101350125</v>
          </cell>
          <cell r="B831" t="str">
            <v>5134077248</v>
          </cell>
          <cell r="C831" t="str">
            <v>2003606</v>
          </cell>
          <cell r="D831" t="str">
            <v>CTY TNHH MTV TMDV NGỌC THƠM</v>
          </cell>
          <cell r="E831">
            <v>44719</v>
          </cell>
          <cell r="F831" t="str">
            <v>1542</v>
          </cell>
          <cell r="G831" t="str">
            <v>WM HNI Văn Quán</v>
          </cell>
          <cell r="H831" t="str">
            <v>VND</v>
          </cell>
          <cell r="I831" t="str">
            <v>K22TTM#00021832</v>
          </cell>
          <cell r="J831">
            <v>44727</v>
          </cell>
        </row>
        <row r="832">
          <cell r="A832" t="str">
            <v>9101350141</v>
          </cell>
          <cell r="B832" t="str">
            <v>5134320265</v>
          </cell>
          <cell r="C832" t="str">
            <v>2003606</v>
          </cell>
          <cell r="D832" t="str">
            <v>CTY TNHH MTV TMDV NGỌC THƠM</v>
          </cell>
          <cell r="E832">
            <v>44719</v>
          </cell>
          <cell r="F832" t="str">
            <v>4463</v>
          </cell>
          <cell r="G832" t="str">
            <v>WM+ HCM 48 đường số 26, KP5</v>
          </cell>
          <cell r="H832" t="str">
            <v>VND</v>
          </cell>
          <cell r="I832" t="str">
            <v>K22TTM#00010829</v>
          </cell>
          <cell r="J832">
            <v>44737</v>
          </cell>
        </row>
        <row r="833">
          <cell r="A833" t="str">
            <v>9101350166</v>
          </cell>
          <cell r="B833" t="str">
            <v>5134355706</v>
          </cell>
          <cell r="C833" t="str">
            <v>2003606</v>
          </cell>
          <cell r="D833" t="str">
            <v>CTY TNHH MTV TMDV NGỌC THƠM</v>
          </cell>
          <cell r="E833">
            <v>44719</v>
          </cell>
          <cell r="F833" t="str">
            <v>6228</v>
          </cell>
          <cell r="G833" t="str">
            <v>WM+ HCM 98/5A-5B Ấp Dân Thắng</v>
          </cell>
          <cell r="H833" t="str">
            <v>VND</v>
          </cell>
          <cell r="I833" t="str">
            <v>K22TTM#00012707</v>
          </cell>
          <cell r="J833">
            <v>44740</v>
          </cell>
        </row>
        <row r="834">
          <cell r="A834" t="str">
            <v>9101350179</v>
          </cell>
          <cell r="B834" t="str">
            <v>5134320272</v>
          </cell>
          <cell r="C834" t="str">
            <v>2003606</v>
          </cell>
          <cell r="D834" t="str">
            <v>CTY TNHH MTV TMDV NGỌC THƠM</v>
          </cell>
          <cell r="E834">
            <v>44719</v>
          </cell>
          <cell r="F834" t="str">
            <v>5400</v>
          </cell>
          <cell r="G834" t="str">
            <v>WM+ HPG 84 Nguyễn Văn Hới</v>
          </cell>
          <cell r="H834" t="str">
            <v>VND</v>
          </cell>
          <cell r="I834" t="str">
            <v>K22TTM#00002883</v>
          </cell>
          <cell r="J834">
            <v>44737</v>
          </cell>
        </row>
        <row r="835">
          <cell r="A835" t="str">
            <v>9101350199</v>
          </cell>
          <cell r="B835" t="str">
            <v>5134355708</v>
          </cell>
          <cell r="C835" t="str">
            <v>2003606</v>
          </cell>
          <cell r="D835" t="str">
            <v>CTY TNHH MTV TMDV NGỌC THƠM</v>
          </cell>
          <cell r="E835">
            <v>44719</v>
          </cell>
          <cell r="F835" t="str">
            <v>5499</v>
          </cell>
          <cell r="G835" t="str">
            <v>WM+ HCM 31A-33A Gò Dầu</v>
          </cell>
          <cell r="H835" t="str">
            <v>VND</v>
          </cell>
          <cell r="I835" t="str">
            <v>K22TTM#00012708</v>
          </cell>
          <cell r="J835">
            <v>44740</v>
          </cell>
        </row>
        <row r="836">
          <cell r="A836" t="str">
            <v>9101350214</v>
          </cell>
          <cell r="B836" t="str">
            <v>5134320296</v>
          </cell>
          <cell r="C836" t="str">
            <v>2003606</v>
          </cell>
          <cell r="D836" t="str">
            <v>CTY TNHH MTV TMDV NGỌC THƠM</v>
          </cell>
          <cell r="E836">
            <v>44719</v>
          </cell>
          <cell r="F836" t="str">
            <v>2357</v>
          </cell>
          <cell r="G836" t="str">
            <v>WM+ HNI 103 Thanh Đàm</v>
          </cell>
          <cell r="H836" t="str">
            <v>VND</v>
          </cell>
          <cell r="I836" t="str">
            <v>K22TTM#00025690</v>
          </cell>
          <cell r="J836">
            <v>44737</v>
          </cell>
        </row>
        <row r="837">
          <cell r="A837" t="str">
            <v>9101350217</v>
          </cell>
          <cell r="B837" t="str">
            <v>5134320298</v>
          </cell>
          <cell r="C837" t="str">
            <v>2003606</v>
          </cell>
          <cell r="D837" t="str">
            <v>CTY TNHH MTV TMDV NGỌC THƠM</v>
          </cell>
          <cell r="E837">
            <v>44719</v>
          </cell>
          <cell r="F837" t="str">
            <v>6001</v>
          </cell>
          <cell r="G837" t="str">
            <v>WM+ HCM 1.04-S1.06 Vinhomes Gr</v>
          </cell>
          <cell r="H837" t="str">
            <v>VND</v>
          </cell>
          <cell r="I837" t="str">
            <v>K22TTM#00010832</v>
          </cell>
          <cell r="J837">
            <v>44737</v>
          </cell>
        </row>
        <row r="838">
          <cell r="A838" t="str">
            <v>9101350218</v>
          </cell>
          <cell r="B838" t="str">
            <v>5134320299</v>
          </cell>
          <cell r="C838" t="str">
            <v>2003606</v>
          </cell>
          <cell r="D838" t="str">
            <v>CTY TNHH MTV TMDV NGỌC THƠM</v>
          </cell>
          <cell r="E838">
            <v>44719</v>
          </cell>
          <cell r="F838" t="str">
            <v>2776</v>
          </cell>
          <cell r="G838" t="str">
            <v>WM+ HNI 348 Lạc Trung</v>
          </cell>
          <cell r="H838" t="str">
            <v>VND</v>
          </cell>
          <cell r="I838" t="str">
            <v>K22TTM#00025692</v>
          </cell>
          <cell r="J838">
            <v>44737</v>
          </cell>
        </row>
        <row r="839">
          <cell r="A839" t="str">
            <v>9101350231</v>
          </cell>
          <cell r="B839" t="str">
            <v>5134320301</v>
          </cell>
          <cell r="C839" t="str">
            <v>2003606</v>
          </cell>
          <cell r="D839" t="str">
            <v>CTY TNHH MTV TMDV NGỌC THƠM</v>
          </cell>
          <cell r="E839">
            <v>44719</v>
          </cell>
          <cell r="F839" t="str">
            <v>5228</v>
          </cell>
          <cell r="G839" t="str">
            <v>WM+ KGG 6 Mai Thị Hồng Hạnh</v>
          </cell>
          <cell r="H839" t="str">
            <v>VND</v>
          </cell>
          <cell r="I839" t="str">
            <v>K22TTM#00000373</v>
          </cell>
          <cell r="J839">
            <v>44737</v>
          </cell>
        </row>
        <row r="840">
          <cell r="A840" t="str">
            <v>9101350243</v>
          </cell>
          <cell r="B840" t="str">
            <v>5134077289</v>
          </cell>
          <cell r="C840" t="str">
            <v>2003606</v>
          </cell>
          <cell r="D840" t="str">
            <v>CTY TNHH MTV TMDV NGỌC THƠM</v>
          </cell>
          <cell r="E840">
            <v>44719</v>
          </cell>
          <cell r="F840" t="str">
            <v>5912</v>
          </cell>
          <cell r="G840" t="str">
            <v>WM+ THA Nga Yên, Nga Sơn</v>
          </cell>
          <cell r="H840" t="str">
            <v>VND</v>
          </cell>
          <cell r="I840" t="str">
            <v>K22TTM#00001317</v>
          </cell>
          <cell r="J840">
            <v>44727</v>
          </cell>
        </row>
        <row r="841">
          <cell r="A841" t="str">
            <v>9101350245</v>
          </cell>
          <cell r="B841" t="str">
            <v>5134355709</v>
          </cell>
          <cell r="C841" t="str">
            <v>2003606</v>
          </cell>
          <cell r="D841" t="str">
            <v>CTY TNHH MTV TMDV NGỌC THƠM</v>
          </cell>
          <cell r="E841">
            <v>44719</v>
          </cell>
          <cell r="F841" t="str">
            <v>2518</v>
          </cell>
          <cell r="G841" t="str">
            <v>WM+ HNI 101-A1 Th Xuân Bắc</v>
          </cell>
          <cell r="H841" t="str">
            <v>VND</v>
          </cell>
          <cell r="I841" t="str">
            <v>K22TTM#00030721</v>
          </cell>
          <cell r="J841">
            <v>44740</v>
          </cell>
        </row>
        <row r="842">
          <cell r="A842" t="str">
            <v>9101350248</v>
          </cell>
          <cell r="B842" t="str">
            <v>5134355710</v>
          </cell>
          <cell r="C842" t="str">
            <v>2003606</v>
          </cell>
          <cell r="D842" t="str">
            <v>CTY TNHH MTV TMDV NGỌC THƠM</v>
          </cell>
          <cell r="E842">
            <v>44719</v>
          </cell>
          <cell r="F842" t="str">
            <v>5707</v>
          </cell>
          <cell r="G842" t="str">
            <v>WM+ AGG 225 Thoại Ngọc Hầu</v>
          </cell>
          <cell r="H842" t="str">
            <v>VND</v>
          </cell>
          <cell r="I842" t="str">
            <v>K22TTM#00000817</v>
          </cell>
          <cell r="J842">
            <v>44740</v>
          </cell>
        </row>
        <row r="843">
          <cell r="A843" t="str">
            <v>9101350252</v>
          </cell>
          <cell r="B843" t="str">
            <v>5134320326</v>
          </cell>
          <cell r="C843" t="str">
            <v>2003606</v>
          </cell>
          <cell r="D843" t="str">
            <v>CTY TNHH MTV TMDV NGỌC THƠM</v>
          </cell>
          <cell r="E843">
            <v>44719</v>
          </cell>
          <cell r="F843" t="str">
            <v>5228</v>
          </cell>
          <cell r="G843" t="str">
            <v>WM+ KGG 6 Mai Thị Hồng Hạnh</v>
          </cell>
          <cell r="H843" t="str">
            <v>VND</v>
          </cell>
          <cell r="I843" t="str">
            <v>K22TTM#00000374</v>
          </cell>
          <cell r="J843">
            <v>44737</v>
          </cell>
        </row>
        <row r="844">
          <cell r="A844" t="str">
            <v>9101350254</v>
          </cell>
          <cell r="B844" t="str">
            <v>5134320327</v>
          </cell>
          <cell r="C844" t="str">
            <v>2003606</v>
          </cell>
          <cell r="D844" t="str">
            <v>CTY TNHH MTV TMDV NGỌC THƠM</v>
          </cell>
          <cell r="E844">
            <v>44719</v>
          </cell>
          <cell r="F844" t="str">
            <v>3947</v>
          </cell>
          <cell r="G844" t="str">
            <v>WM+ VTU 09 Nguyễn Hữu Cảnh</v>
          </cell>
          <cell r="H844" t="str">
            <v>VND</v>
          </cell>
          <cell r="I844" t="str">
            <v>K22TTM#00000927</v>
          </cell>
          <cell r="J844">
            <v>44737</v>
          </cell>
        </row>
        <row r="845">
          <cell r="A845" t="str">
            <v>9101350264</v>
          </cell>
          <cell r="B845" t="str">
            <v>5134355711</v>
          </cell>
          <cell r="C845" t="str">
            <v>2003606</v>
          </cell>
          <cell r="D845" t="str">
            <v>CTY TNHH MTV TMDV NGỌC THƠM</v>
          </cell>
          <cell r="E845">
            <v>44719</v>
          </cell>
          <cell r="F845" t="str">
            <v>3138</v>
          </cell>
          <cell r="G845" t="str">
            <v>WM+ HNI 98 Xuân Diệu</v>
          </cell>
          <cell r="H845" t="str">
            <v>VND</v>
          </cell>
          <cell r="I845" t="str">
            <v>K22TTM#00030722</v>
          </cell>
          <cell r="J845">
            <v>44740</v>
          </cell>
        </row>
        <row r="846">
          <cell r="A846" t="str">
            <v>9101350268</v>
          </cell>
          <cell r="B846" t="str">
            <v>5134320329</v>
          </cell>
          <cell r="C846" t="str">
            <v>2003606</v>
          </cell>
          <cell r="D846" t="str">
            <v>CTY TNHH MTV TMDV NGỌC THƠM</v>
          </cell>
          <cell r="E846">
            <v>44719</v>
          </cell>
          <cell r="F846" t="str">
            <v>4671</v>
          </cell>
          <cell r="G846" t="str">
            <v>WM+ HNI Thôn Tương Chúc</v>
          </cell>
          <cell r="H846" t="str">
            <v>VND</v>
          </cell>
          <cell r="I846" t="str">
            <v>K22TTM#00025701</v>
          </cell>
          <cell r="J846">
            <v>44737</v>
          </cell>
        </row>
        <row r="847">
          <cell r="A847" t="str">
            <v>9101350303</v>
          </cell>
          <cell r="B847" t="str">
            <v>5134355713</v>
          </cell>
          <cell r="C847" t="str">
            <v>2003606</v>
          </cell>
          <cell r="D847" t="str">
            <v>CTY TNHH MTV TMDV NGỌC THƠM</v>
          </cell>
          <cell r="E847">
            <v>44719</v>
          </cell>
          <cell r="F847" t="str">
            <v>5585</v>
          </cell>
          <cell r="G847" t="str">
            <v>WM+ HNI Tòa D Việt Đức Complex</v>
          </cell>
          <cell r="H847" t="str">
            <v>VND</v>
          </cell>
          <cell r="I847" t="str">
            <v>K22TTM#00030724</v>
          </cell>
          <cell r="J847">
            <v>44740</v>
          </cell>
        </row>
        <row r="848">
          <cell r="A848" t="str">
            <v>9101350310</v>
          </cell>
          <cell r="B848" t="str">
            <v>5134355734</v>
          </cell>
          <cell r="C848" t="str">
            <v>2003606</v>
          </cell>
          <cell r="D848" t="str">
            <v>CTY TNHH MTV TMDV NGỌC THƠM</v>
          </cell>
          <cell r="E848">
            <v>44719</v>
          </cell>
          <cell r="F848" t="str">
            <v>5434</v>
          </cell>
          <cell r="G848" t="str">
            <v>WM+ HNI 18 ngách 1 ngõ 119 Hồ</v>
          </cell>
          <cell r="H848" t="str">
            <v>VND</v>
          </cell>
          <cell r="I848" t="str">
            <v>K22TTM#00030736</v>
          </cell>
          <cell r="J848">
            <v>44740</v>
          </cell>
        </row>
        <row r="849">
          <cell r="A849" t="str">
            <v>9101350311</v>
          </cell>
          <cell r="B849" t="str">
            <v>5134355735</v>
          </cell>
          <cell r="C849" t="str">
            <v>2003606</v>
          </cell>
          <cell r="D849" t="str">
            <v>CTY TNHH MTV TMDV NGỌC THƠM</v>
          </cell>
          <cell r="E849">
            <v>44719</v>
          </cell>
          <cell r="F849" t="str">
            <v>5434</v>
          </cell>
          <cell r="G849" t="str">
            <v>WM+ HNI 18 ngách 1 ngõ 119 Hồ</v>
          </cell>
          <cell r="H849" t="str">
            <v>VND</v>
          </cell>
          <cell r="I849" t="str">
            <v>K22TTM#00030737</v>
          </cell>
          <cell r="J849">
            <v>44740</v>
          </cell>
        </row>
        <row r="850">
          <cell r="A850" t="str">
            <v>9101350329</v>
          </cell>
          <cell r="B850" t="str">
            <v>5134320358</v>
          </cell>
          <cell r="C850" t="str">
            <v>2003606</v>
          </cell>
          <cell r="D850" t="str">
            <v>CTY TNHH MTV TMDV NGỌC THƠM</v>
          </cell>
          <cell r="E850">
            <v>44719</v>
          </cell>
          <cell r="F850" t="str">
            <v>4241</v>
          </cell>
          <cell r="G850" t="str">
            <v>WM+ HNI CT9A Sunny Garden</v>
          </cell>
          <cell r="H850" t="str">
            <v>VND</v>
          </cell>
          <cell r="I850" t="str">
            <v>K22TTM#00025715</v>
          </cell>
          <cell r="J850">
            <v>44737</v>
          </cell>
        </row>
        <row r="851">
          <cell r="A851" t="str">
            <v>9101350350</v>
          </cell>
          <cell r="B851" t="str">
            <v>5134077302</v>
          </cell>
          <cell r="C851" t="str">
            <v>2003606</v>
          </cell>
          <cell r="D851" t="str">
            <v>CTY TNHH MTV TMDV NGỌC THƠM</v>
          </cell>
          <cell r="E851">
            <v>44719</v>
          </cell>
          <cell r="F851" t="str">
            <v>5768</v>
          </cell>
          <cell r="G851" t="str">
            <v>WM+ HNI DVTM-15 N05 Ecohome 3</v>
          </cell>
          <cell r="H851" t="str">
            <v>VND</v>
          </cell>
          <cell r="I851" t="str">
            <v>K22TTM#00021844</v>
          </cell>
          <cell r="J851">
            <v>44727</v>
          </cell>
        </row>
        <row r="852">
          <cell r="A852" t="str">
            <v>9101350373</v>
          </cell>
          <cell r="B852" t="str">
            <v>5134355737</v>
          </cell>
          <cell r="C852" t="str">
            <v>2003606</v>
          </cell>
          <cell r="D852" t="str">
            <v>CTY TNHH MTV TMDV NGỌC THƠM</v>
          </cell>
          <cell r="E852">
            <v>44719</v>
          </cell>
          <cell r="F852" t="str">
            <v>2046</v>
          </cell>
          <cell r="G852" t="str">
            <v>WM+ HNI Ecohome 1</v>
          </cell>
          <cell r="H852" t="str">
            <v>VND</v>
          </cell>
          <cell r="I852" t="str">
            <v>K22TTM#00030738</v>
          </cell>
          <cell r="J852">
            <v>44740</v>
          </cell>
        </row>
        <row r="853">
          <cell r="A853" t="str">
            <v>9101350401</v>
          </cell>
          <cell r="B853" t="str">
            <v>5134355739</v>
          </cell>
          <cell r="C853" t="str">
            <v>2003606</v>
          </cell>
          <cell r="D853" t="str">
            <v>CTY TNHH MTV TMDV NGỌC THƠM</v>
          </cell>
          <cell r="E853">
            <v>44719</v>
          </cell>
          <cell r="F853" t="str">
            <v>3258</v>
          </cell>
          <cell r="G853" t="str">
            <v>WM+ HCM B57 Khu phố 3</v>
          </cell>
          <cell r="H853" t="str">
            <v>VND</v>
          </cell>
          <cell r="I853" t="str">
            <v>K22TTM#00012713</v>
          </cell>
          <cell r="J853">
            <v>44740</v>
          </cell>
        </row>
        <row r="854">
          <cell r="A854" t="str">
            <v>9101350410</v>
          </cell>
          <cell r="B854" t="str">
            <v>5134355741</v>
          </cell>
          <cell r="C854" t="str">
            <v>2003606</v>
          </cell>
          <cell r="D854" t="str">
            <v>CTY TNHH MTV TMDV NGỌC THƠM</v>
          </cell>
          <cell r="E854">
            <v>44719</v>
          </cell>
          <cell r="F854" t="str">
            <v>4576</v>
          </cell>
          <cell r="G854" t="str">
            <v>WM+ AGG 01 Thái Phiên</v>
          </cell>
          <cell r="H854" t="str">
            <v>VND</v>
          </cell>
          <cell r="I854" t="str">
            <v>K22TTM#00000818</v>
          </cell>
          <cell r="J854">
            <v>44740</v>
          </cell>
        </row>
        <row r="855">
          <cell r="A855" t="str">
            <v>9101350451</v>
          </cell>
          <cell r="B855" t="str">
            <v>5134077326</v>
          </cell>
          <cell r="C855" t="str">
            <v>2003606</v>
          </cell>
          <cell r="D855" t="str">
            <v>CTY TNHH MTV TMDV NGỌC THƠM</v>
          </cell>
          <cell r="E855">
            <v>44719</v>
          </cell>
          <cell r="F855" t="str">
            <v>4764</v>
          </cell>
          <cell r="G855" t="str">
            <v>WM+ HNI Số 7 Xóm Đinh Tiên Hoà</v>
          </cell>
          <cell r="H855" t="str">
            <v>VND</v>
          </cell>
          <cell r="I855" t="str">
            <v>K22TTM#00021849</v>
          </cell>
          <cell r="J855">
            <v>44727</v>
          </cell>
        </row>
        <row r="856">
          <cell r="A856" t="str">
            <v>9101350463</v>
          </cell>
          <cell r="B856" t="str">
            <v>5134077330</v>
          </cell>
          <cell r="C856" t="str">
            <v>2003606</v>
          </cell>
          <cell r="D856" t="str">
            <v>CTY TNHH MTV TMDV NGỌC THƠM</v>
          </cell>
          <cell r="E856">
            <v>44719</v>
          </cell>
          <cell r="F856" t="str">
            <v>6292</v>
          </cell>
          <cell r="G856" t="str">
            <v>WM+ DBN Tổ 6 Noong Bua</v>
          </cell>
          <cell r="H856" t="str">
            <v>VND</v>
          </cell>
          <cell r="I856" t="str">
            <v>K22TTM#00000014</v>
          </cell>
          <cell r="J856">
            <v>44727</v>
          </cell>
        </row>
        <row r="857">
          <cell r="A857" t="str">
            <v>9101350464</v>
          </cell>
          <cell r="B857" t="str">
            <v>5134355764</v>
          </cell>
          <cell r="C857" t="str">
            <v>2003606</v>
          </cell>
          <cell r="D857" t="str">
            <v>CTY TNHH MTV TMDV NGỌC THƠM</v>
          </cell>
          <cell r="E857">
            <v>44719</v>
          </cell>
          <cell r="F857" t="str">
            <v>4158</v>
          </cell>
          <cell r="G857" t="str">
            <v>WM+ HCM 202A Quốc Lộ 13 cũ</v>
          </cell>
          <cell r="H857" t="str">
            <v>VND</v>
          </cell>
          <cell r="I857" t="str">
            <v>K22TTM#00012719</v>
          </cell>
          <cell r="J857">
            <v>44740</v>
          </cell>
        </row>
        <row r="858">
          <cell r="A858" t="str">
            <v>9101350471</v>
          </cell>
          <cell r="B858" t="str">
            <v>5134355765</v>
          </cell>
          <cell r="C858" t="str">
            <v>2003606</v>
          </cell>
          <cell r="D858" t="str">
            <v>CTY TNHH MTV TMDV NGỌC THƠM</v>
          </cell>
          <cell r="E858">
            <v>44719</v>
          </cell>
          <cell r="F858" t="str">
            <v>2387</v>
          </cell>
          <cell r="G858" t="str">
            <v>WM+ HCM CC SUNVIEW</v>
          </cell>
          <cell r="H858" t="str">
            <v>VND</v>
          </cell>
          <cell r="I858" t="str">
            <v>K22TTM#00012720</v>
          </cell>
          <cell r="J858">
            <v>44740</v>
          </cell>
        </row>
        <row r="859">
          <cell r="A859" t="str">
            <v>9101350519</v>
          </cell>
          <cell r="B859" t="str">
            <v>5134355766</v>
          </cell>
          <cell r="C859" t="str">
            <v>2003606</v>
          </cell>
          <cell r="D859" t="str">
            <v>CTY TNHH MTV TMDV NGỌC THƠM</v>
          </cell>
          <cell r="E859">
            <v>44719</v>
          </cell>
          <cell r="F859" t="str">
            <v>4627</v>
          </cell>
          <cell r="G859" t="str">
            <v>WM+ NAN 23 Lý Thường Kiệt</v>
          </cell>
          <cell r="H859" t="str">
            <v>VND</v>
          </cell>
          <cell r="I859" t="str">
            <v>K22TTM#00001307</v>
          </cell>
          <cell r="J859">
            <v>44740</v>
          </cell>
        </row>
        <row r="860">
          <cell r="A860" t="str">
            <v>9101350535</v>
          </cell>
          <cell r="B860" t="str">
            <v>5134320407</v>
          </cell>
          <cell r="C860" t="str">
            <v>2003606</v>
          </cell>
          <cell r="D860" t="str">
            <v>CTY TNHH MTV TMDV NGỌC THƠM</v>
          </cell>
          <cell r="E860">
            <v>44719</v>
          </cell>
          <cell r="F860" t="str">
            <v>6162</v>
          </cell>
          <cell r="G860" t="str">
            <v>WM+ NAN 82 Lý Tự Trọng</v>
          </cell>
          <cell r="H860" t="str">
            <v>VND</v>
          </cell>
          <cell r="I860" t="str">
            <v>K22TTM#00001086</v>
          </cell>
          <cell r="J860">
            <v>44737</v>
          </cell>
        </row>
        <row r="861">
          <cell r="A861" t="str">
            <v>9101350541</v>
          </cell>
          <cell r="B861" t="str">
            <v>5134320408</v>
          </cell>
          <cell r="C861" t="str">
            <v>2003606</v>
          </cell>
          <cell r="D861" t="str">
            <v>CTY TNHH MTV TMDV NGỌC THƠM</v>
          </cell>
          <cell r="E861">
            <v>44719</v>
          </cell>
          <cell r="F861" t="str">
            <v>3225</v>
          </cell>
          <cell r="G861" t="str">
            <v>WM+ HNI 75 Tam Trinh</v>
          </cell>
          <cell r="H861" t="str">
            <v>VND</v>
          </cell>
          <cell r="I861" t="str">
            <v>K22TTM#00025742</v>
          </cell>
          <cell r="J861">
            <v>44737</v>
          </cell>
        </row>
        <row r="862">
          <cell r="A862" t="str">
            <v>9101350560</v>
          </cell>
          <cell r="B862" t="str">
            <v>5134320409</v>
          </cell>
          <cell r="C862" t="str">
            <v>2003606</v>
          </cell>
          <cell r="D862" t="str">
            <v>CTY TNHH MTV TMDV NGỌC THƠM</v>
          </cell>
          <cell r="E862">
            <v>44719</v>
          </cell>
          <cell r="F862" t="str">
            <v>6241</v>
          </cell>
          <cell r="G862" t="str">
            <v>WM+ STG 106 Trần Hưng Đạo</v>
          </cell>
          <cell r="H862" t="str">
            <v>VND</v>
          </cell>
          <cell r="I862" t="str">
            <v>K22TTM#00000178</v>
          </cell>
          <cell r="J862">
            <v>44737</v>
          </cell>
        </row>
        <row r="863">
          <cell r="A863" t="str">
            <v>9101350587</v>
          </cell>
          <cell r="B863" t="str">
            <v>5134320411</v>
          </cell>
          <cell r="C863" t="str">
            <v>2003606</v>
          </cell>
          <cell r="D863" t="str">
            <v>CTY TNHH MTV TMDV NGỌC THƠM</v>
          </cell>
          <cell r="E863">
            <v>44719</v>
          </cell>
          <cell r="F863" t="str">
            <v>6153</v>
          </cell>
          <cell r="G863" t="str">
            <v>WM+ HNI Dục Tú, Đông Anh</v>
          </cell>
          <cell r="H863" t="str">
            <v>VND</v>
          </cell>
          <cell r="I863" t="str">
            <v>K22TTM#00025744</v>
          </cell>
          <cell r="J863">
            <v>44737</v>
          </cell>
        </row>
        <row r="864">
          <cell r="A864" t="str">
            <v>9101350611</v>
          </cell>
          <cell r="B864" t="str">
            <v>5134320413</v>
          </cell>
          <cell r="C864" t="str">
            <v>2003606</v>
          </cell>
          <cell r="D864" t="str">
            <v>CTY TNHH MTV TMDV NGỌC THƠM</v>
          </cell>
          <cell r="E864">
            <v>44719</v>
          </cell>
          <cell r="F864" t="str">
            <v>5976</v>
          </cell>
          <cell r="G864" t="str">
            <v>WM+ HNI Thanh Trí, Sóc Sơn</v>
          </cell>
          <cell r="H864" t="str">
            <v>VND</v>
          </cell>
          <cell r="I864" t="str">
            <v>K22TTM#00025746</v>
          </cell>
          <cell r="J864">
            <v>44737</v>
          </cell>
        </row>
        <row r="865">
          <cell r="A865" t="str">
            <v>9101350614</v>
          </cell>
          <cell r="B865" t="str">
            <v>5134077357</v>
          </cell>
          <cell r="C865" t="str">
            <v>2003606</v>
          </cell>
          <cell r="D865" t="str">
            <v>CTY TNHH MTV TMDV NGỌC THƠM</v>
          </cell>
          <cell r="E865">
            <v>44719</v>
          </cell>
          <cell r="F865" t="str">
            <v>3561</v>
          </cell>
          <cell r="G865" t="str">
            <v>WM+ DNG 45 Nguyễn Đình Tứ</v>
          </cell>
          <cell r="H865" t="str">
            <v>VND</v>
          </cell>
          <cell r="I865" t="str">
            <v>K22TTM#00003556</v>
          </cell>
          <cell r="J865">
            <v>44727</v>
          </cell>
        </row>
        <row r="866">
          <cell r="A866" t="str">
            <v>9101350633</v>
          </cell>
          <cell r="B866" t="str">
            <v>5134320434</v>
          </cell>
          <cell r="C866" t="str">
            <v>2003606</v>
          </cell>
          <cell r="D866" t="str">
            <v>CTY TNHH MTV TMDV NGỌC THƠM</v>
          </cell>
          <cell r="E866">
            <v>44719</v>
          </cell>
          <cell r="F866" t="str">
            <v>5657</v>
          </cell>
          <cell r="G866" t="str">
            <v>WM+ HCM 1.12-1.12B Lô B Sài Gò</v>
          </cell>
          <cell r="H866" t="str">
            <v>VND</v>
          </cell>
          <cell r="I866" t="str">
            <v>K22TTM#00010841</v>
          </cell>
          <cell r="J866">
            <v>44737</v>
          </cell>
        </row>
        <row r="867">
          <cell r="A867" t="str">
            <v>9101350640</v>
          </cell>
          <cell r="B867" t="str">
            <v>5134320436</v>
          </cell>
          <cell r="C867" t="str">
            <v>2003606</v>
          </cell>
          <cell r="D867" t="str">
            <v>CTY TNHH MTV TMDV NGỌC THƠM</v>
          </cell>
          <cell r="E867">
            <v>44719</v>
          </cell>
          <cell r="F867" t="str">
            <v>4557</v>
          </cell>
          <cell r="G867" t="str">
            <v>WM+ TGG 203 Lý Thường Kiệt</v>
          </cell>
          <cell r="H867" t="str">
            <v>VND</v>
          </cell>
          <cell r="I867" t="str">
            <v>K22TTM#00000127</v>
          </cell>
          <cell r="J867">
            <v>44737</v>
          </cell>
        </row>
        <row r="868">
          <cell r="A868" t="str">
            <v>9101350653</v>
          </cell>
          <cell r="B868" t="str">
            <v>5134320437</v>
          </cell>
          <cell r="C868" t="str">
            <v>2003606</v>
          </cell>
          <cell r="D868" t="str">
            <v>CTY TNHH MTV TMDV NGỌC THƠM</v>
          </cell>
          <cell r="E868">
            <v>44719</v>
          </cell>
          <cell r="F868" t="str">
            <v>3210</v>
          </cell>
          <cell r="G868" t="str">
            <v>WM+ HNI BT8-1 KĐT Văn Khê</v>
          </cell>
          <cell r="H868" t="str">
            <v>VND</v>
          </cell>
          <cell r="I868" t="str">
            <v>K22TTM#00025760</v>
          </cell>
          <cell r="J868">
            <v>44737</v>
          </cell>
        </row>
        <row r="869">
          <cell r="A869" t="str">
            <v>9101350656</v>
          </cell>
          <cell r="B869" t="str">
            <v>5134355770</v>
          </cell>
          <cell r="C869" t="str">
            <v>2003606</v>
          </cell>
          <cell r="D869" t="str">
            <v>CTY TNHH MTV TMDV NGỌC THƠM</v>
          </cell>
          <cell r="E869">
            <v>44719</v>
          </cell>
          <cell r="F869" t="str">
            <v>5855</v>
          </cell>
          <cell r="G869" t="str">
            <v>WM+ HNI Rose Town Ngọc Hồi</v>
          </cell>
          <cell r="H869" t="str">
            <v>VND</v>
          </cell>
          <cell r="I869" t="str">
            <v>K22TTM#00030747</v>
          </cell>
          <cell r="J869">
            <v>44740</v>
          </cell>
        </row>
        <row r="870">
          <cell r="A870" t="str">
            <v>9101350686</v>
          </cell>
          <cell r="B870" t="str">
            <v>5134320442</v>
          </cell>
          <cell r="C870" t="str">
            <v>2003606</v>
          </cell>
          <cell r="D870" t="str">
            <v>CTY TNHH MTV TMDV NGỌC THƠM</v>
          </cell>
          <cell r="E870">
            <v>44720</v>
          </cell>
          <cell r="F870" t="str">
            <v>4987</v>
          </cell>
          <cell r="G870" t="str">
            <v>WM+ QNH Tổ 8 Khu 3B Cẩm Trung</v>
          </cell>
          <cell r="H870" t="str">
            <v>VND</v>
          </cell>
          <cell r="I870" t="str">
            <v>K22TTM#00003459</v>
          </cell>
          <cell r="J870">
            <v>44737</v>
          </cell>
        </row>
        <row r="871">
          <cell r="A871" t="str">
            <v>9101350702</v>
          </cell>
          <cell r="B871" t="str">
            <v>5134355771</v>
          </cell>
          <cell r="C871" t="str">
            <v>2003606</v>
          </cell>
          <cell r="D871" t="str">
            <v>CTY TNHH MTV TMDV NGỌC THƠM</v>
          </cell>
          <cell r="E871">
            <v>44719</v>
          </cell>
          <cell r="F871" t="str">
            <v>4518</v>
          </cell>
          <cell r="G871" t="str">
            <v>WM+ QNH Tổ 100 Khu 8A Cẩm Phú</v>
          </cell>
          <cell r="H871" t="str">
            <v>VND</v>
          </cell>
          <cell r="I871" t="str">
            <v>K22TTM#00004178</v>
          </cell>
          <cell r="J871">
            <v>44740</v>
          </cell>
        </row>
        <row r="872">
          <cell r="A872" t="str">
            <v>9101350715</v>
          </cell>
          <cell r="B872" t="str">
            <v>5134320464</v>
          </cell>
          <cell r="C872" t="str">
            <v>2003606</v>
          </cell>
          <cell r="D872" t="str">
            <v>CTY TNHH MTV TMDV NGỌC THƠM</v>
          </cell>
          <cell r="E872">
            <v>44720</v>
          </cell>
          <cell r="F872" t="str">
            <v>4251</v>
          </cell>
          <cell r="G872" t="str">
            <v>WM+ HCM 61/43 Đường số 48</v>
          </cell>
          <cell r="H872" t="str">
            <v>VND</v>
          </cell>
          <cell r="I872" t="str">
            <v>K22TTM#00010851</v>
          </cell>
          <cell r="J872">
            <v>44737</v>
          </cell>
        </row>
        <row r="873">
          <cell r="A873" t="str">
            <v>9101350716</v>
          </cell>
          <cell r="B873" t="str">
            <v>5134320465</v>
          </cell>
          <cell r="C873" t="str">
            <v>2003606</v>
          </cell>
          <cell r="D873" t="str">
            <v>CTY TNHH MTV TMDV NGỌC THƠM</v>
          </cell>
          <cell r="E873">
            <v>44720</v>
          </cell>
          <cell r="F873" t="str">
            <v>4930</v>
          </cell>
          <cell r="G873" t="str">
            <v>WM+ QNH 1060-1062 Trần Phú</v>
          </cell>
          <cell r="H873" t="str">
            <v>VND</v>
          </cell>
          <cell r="I873" t="str">
            <v>K22TTM#00003461</v>
          </cell>
          <cell r="J873">
            <v>44737</v>
          </cell>
        </row>
        <row r="874">
          <cell r="A874" t="str">
            <v>9101350728</v>
          </cell>
          <cell r="B874" t="str">
            <v>5134320467</v>
          </cell>
          <cell r="C874" t="str">
            <v>2003606</v>
          </cell>
          <cell r="D874" t="str">
            <v>CTY TNHH MTV TMDV NGỌC THƠM</v>
          </cell>
          <cell r="E874">
            <v>44720</v>
          </cell>
          <cell r="F874" t="str">
            <v>3147</v>
          </cell>
          <cell r="G874" t="str">
            <v>WM+ HCM 145 Vĩnh Viễn</v>
          </cell>
          <cell r="H874" t="str">
            <v>VND</v>
          </cell>
          <cell r="I874" t="str">
            <v>K22TTM#00010852</v>
          </cell>
          <cell r="J874">
            <v>44737</v>
          </cell>
        </row>
        <row r="875">
          <cell r="A875" t="str">
            <v>9101350758</v>
          </cell>
          <cell r="B875" t="str">
            <v>5134320468</v>
          </cell>
          <cell r="C875" t="str">
            <v>2003606</v>
          </cell>
          <cell r="D875" t="str">
            <v>CTY TNHH MTV TMDV NGỌC THƠM</v>
          </cell>
          <cell r="E875">
            <v>44720</v>
          </cell>
          <cell r="F875" t="str">
            <v>5901</v>
          </cell>
          <cell r="G875" t="str">
            <v>WM+ HDG Đoàn Tùng, Thanh Miện</v>
          </cell>
          <cell r="H875" t="str">
            <v>VND</v>
          </cell>
          <cell r="I875" t="str">
            <v>K22TTM#00001427</v>
          </cell>
          <cell r="J875">
            <v>44737</v>
          </cell>
        </row>
        <row r="876">
          <cell r="A876" t="str">
            <v>9101350821</v>
          </cell>
          <cell r="B876" t="str">
            <v>5134320470</v>
          </cell>
          <cell r="C876" t="str">
            <v>2003606</v>
          </cell>
          <cell r="D876" t="str">
            <v>CTY TNHH MTV TMDV NGỌC THƠM</v>
          </cell>
          <cell r="E876">
            <v>44720</v>
          </cell>
          <cell r="F876" t="str">
            <v>4795</v>
          </cell>
          <cell r="G876" t="str">
            <v>WM+ HPG Thôn Đình X.Trung Hà</v>
          </cell>
          <cell r="H876" t="str">
            <v>VND</v>
          </cell>
          <cell r="I876" t="str">
            <v>K22TTM#00002889</v>
          </cell>
          <cell r="J876">
            <v>44737</v>
          </cell>
        </row>
        <row r="877">
          <cell r="A877" t="str">
            <v>9101350829</v>
          </cell>
          <cell r="B877" t="str">
            <v>5134320471</v>
          </cell>
          <cell r="C877" t="str">
            <v>2003606</v>
          </cell>
          <cell r="D877" t="str">
            <v>CTY TNHH MTV TMDV NGỌC THƠM</v>
          </cell>
          <cell r="E877">
            <v>44720</v>
          </cell>
          <cell r="F877" t="str">
            <v>6053</v>
          </cell>
          <cell r="G877" t="str">
            <v>WM+ TQG TDP Lang Quán, Yên Sơn</v>
          </cell>
          <cell r="H877" t="str">
            <v>VND</v>
          </cell>
          <cell r="I877" t="str">
            <v>K22TTM#00000798</v>
          </cell>
          <cell r="J877">
            <v>44737</v>
          </cell>
        </row>
        <row r="878">
          <cell r="A878" t="str">
            <v>9101350834</v>
          </cell>
          <cell r="B878" t="str">
            <v>5134077406</v>
          </cell>
          <cell r="C878" t="str">
            <v>2003606</v>
          </cell>
          <cell r="D878" t="str">
            <v>CTY TNHH MTV TMDV NGỌC THƠM</v>
          </cell>
          <cell r="E878">
            <v>44720</v>
          </cell>
          <cell r="F878" t="str">
            <v>4527</v>
          </cell>
          <cell r="G878" t="str">
            <v>WM+ DNG 89 Đồng Kè</v>
          </cell>
          <cell r="H878" t="str">
            <v>VND</v>
          </cell>
          <cell r="I878" t="str">
            <v>K22TTM#00003558</v>
          </cell>
          <cell r="J878">
            <v>44727</v>
          </cell>
        </row>
        <row r="879">
          <cell r="A879" t="str">
            <v>9101350843</v>
          </cell>
          <cell r="B879" t="str">
            <v>5134320484</v>
          </cell>
          <cell r="C879" t="str">
            <v>2003606</v>
          </cell>
          <cell r="D879" t="str">
            <v>CTY TNHH MTV TMDV NGỌC THƠM</v>
          </cell>
          <cell r="E879">
            <v>44720</v>
          </cell>
          <cell r="F879" t="str">
            <v>5761</v>
          </cell>
          <cell r="G879" t="str">
            <v>WM+ HYN Đông Tảo, Khoái Châu</v>
          </cell>
          <cell r="H879" t="str">
            <v>VND</v>
          </cell>
          <cell r="I879" t="str">
            <v>K22TTM#00001130</v>
          </cell>
          <cell r="J879">
            <v>44737</v>
          </cell>
        </row>
        <row r="880">
          <cell r="A880" t="str">
            <v>9101350846</v>
          </cell>
          <cell r="B880" t="str">
            <v>5134320485</v>
          </cell>
          <cell r="C880" t="str">
            <v>2003606</v>
          </cell>
          <cell r="D880" t="str">
            <v>CTY TNHH MTV TMDV NGỌC THƠM</v>
          </cell>
          <cell r="E880">
            <v>44720</v>
          </cell>
          <cell r="F880" t="str">
            <v>2745</v>
          </cell>
          <cell r="G880" t="str">
            <v>WM+ HNI N4-A5 Mỹ Đình 2</v>
          </cell>
          <cell r="H880" t="str">
            <v>VND</v>
          </cell>
          <cell r="I880" t="str">
            <v>K22TTM#00025770</v>
          </cell>
          <cell r="J880">
            <v>44737</v>
          </cell>
        </row>
        <row r="881">
          <cell r="A881" t="str">
            <v>9101350850</v>
          </cell>
          <cell r="B881" t="str">
            <v>5134077412</v>
          </cell>
          <cell r="C881" t="str">
            <v>2003606</v>
          </cell>
          <cell r="D881" t="str">
            <v>CTY TNHH MTV TMDV NGỌC THƠM</v>
          </cell>
          <cell r="E881">
            <v>44720</v>
          </cell>
          <cell r="F881" t="str">
            <v>3950</v>
          </cell>
          <cell r="G881" t="str">
            <v>WM+ QNH 14 Tuệ Tĩnh</v>
          </cell>
          <cell r="H881" t="str">
            <v>VND</v>
          </cell>
          <cell r="I881" t="str">
            <v>K22TTM#00002967</v>
          </cell>
          <cell r="J881">
            <v>44727</v>
          </cell>
        </row>
        <row r="882">
          <cell r="A882" t="str">
            <v>9101350881</v>
          </cell>
          <cell r="B882" t="str">
            <v>5134355772</v>
          </cell>
          <cell r="C882" t="str">
            <v>2003606</v>
          </cell>
          <cell r="D882" t="str">
            <v>CTY TNHH MTV TMDV NGỌC THƠM</v>
          </cell>
          <cell r="E882">
            <v>44720</v>
          </cell>
          <cell r="F882" t="str">
            <v>4779</v>
          </cell>
          <cell r="G882" t="str">
            <v>WM+HCM CS3-CS4 chung cư Prospe</v>
          </cell>
          <cell r="H882" t="str">
            <v>VND</v>
          </cell>
          <cell r="I882" t="str">
            <v>K22TTM#00012721</v>
          </cell>
          <cell r="J882">
            <v>44740</v>
          </cell>
        </row>
        <row r="883">
          <cell r="A883" t="str">
            <v>9101350891</v>
          </cell>
          <cell r="B883" t="str">
            <v>5134355773</v>
          </cell>
          <cell r="C883" t="str">
            <v>2003606</v>
          </cell>
          <cell r="D883" t="str">
            <v>CTY TNHH MTV TMDV NGỌC THƠM</v>
          </cell>
          <cell r="E883">
            <v>44720</v>
          </cell>
          <cell r="F883" t="str">
            <v>3380</v>
          </cell>
          <cell r="G883" t="str">
            <v>WM+ QNH 338 Nguyễn Văn Cừ</v>
          </cell>
          <cell r="H883" t="str">
            <v>VND</v>
          </cell>
          <cell r="I883" t="str">
            <v>K22TTM#00004179</v>
          </cell>
          <cell r="J883">
            <v>44740</v>
          </cell>
        </row>
        <row r="884">
          <cell r="A884" t="str">
            <v>9101350922</v>
          </cell>
          <cell r="B884" t="str">
            <v>5134320487</v>
          </cell>
          <cell r="C884" t="str">
            <v>2003606</v>
          </cell>
          <cell r="D884" t="str">
            <v>CTY TNHH MTV TMDV NGỌC THƠM</v>
          </cell>
          <cell r="E884">
            <v>44720</v>
          </cell>
          <cell r="F884" t="str">
            <v>5622</v>
          </cell>
          <cell r="G884" t="str">
            <v>WM+ HNI S1.11 Ocean Park</v>
          </cell>
          <cell r="H884" t="str">
            <v>VND</v>
          </cell>
          <cell r="I884" t="str">
            <v>K22TTM#00025771</v>
          </cell>
          <cell r="J884">
            <v>44737</v>
          </cell>
        </row>
        <row r="885">
          <cell r="A885" t="str">
            <v>9101350924</v>
          </cell>
          <cell r="B885" t="str">
            <v>5134077434</v>
          </cell>
          <cell r="C885" t="str">
            <v>2003606</v>
          </cell>
          <cell r="D885" t="str">
            <v>CTY TNHH MTV TMDV NGỌC THƠM</v>
          </cell>
          <cell r="E885">
            <v>44720</v>
          </cell>
          <cell r="F885" t="str">
            <v>3773</v>
          </cell>
          <cell r="G885" t="str">
            <v>WM+ DNG Số 88 - 90 Huyền Trân</v>
          </cell>
          <cell r="H885" t="str">
            <v>VND</v>
          </cell>
          <cell r="I885" t="str">
            <v>K22TTM#00003560</v>
          </cell>
          <cell r="J885">
            <v>44727</v>
          </cell>
        </row>
        <row r="886">
          <cell r="A886" t="str">
            <v>9101351002</v>
          </cell>
          <cell r="B886" t="str">
            <v>5134320491</v>
          </cell>
          <cell r="C886" t="str">
            <v>2003606</v>
          </cell>
          <cell r="D886" t="str">
            <v>CTY TNHH MTV TMDV NGỌC THƠM</v>
          </cell>
          <cell r="E886">
            <v>44720</v>
          </cell>
          <cell r="F886" t="str">
            <v>5881</v>
          </cell>
          <cell r="G886" t="str">
            <v>WM+ QNH 415 Đường 334 Hạ Long</v>
          </cell>
          <cell r="H886" t="str">
            <v>VND</v>
          </cell>
          <cell r="I886" t="str">
            <v>K22TTM#00003466</v>
          </cell>
          <cell r="J886">
            <v>44737</v>
          </cell>
        </row>
        <row r="887">
          <cell r="A887" t="str">
            <v>9101351042</v>
          </cell>
          <cell r="B887" t="str">
            <v>5134320492</v>
          </cell>
          <cell r="C887" t="str">
            <v>2003606</v>
          </cell>
          <cell r="D887" t="str">
            <v>CTY TNHH MTV TMDV NGỌC THƠM</v>
          </cell>
          <cell r="E887">
            <v>44720</v>
          </cell>
          <cell r="F887" t="str">
            <v>2641</v>
          </cell>
          <cell r="G887" t="str">
            <v>WM+ HCM Lương Định Của</v>
          </cell>
          <cell r="H887" t="str">
            <v>VND</v>
          </cell>
          <cell r="I887" t="str">
            <v>K22TTM#00010854</v>
          </cell>
          <cell r="J887">
            <v>44737</v>
          </cell>
        </row>
        <row r="888">
          <cell r="A888" t="str">
            <v>9101351055</v>
          </cell>
          <cell r="B888" t="str">
            <v>5134320493</v>
          </cell>
          <cell r="C888" t="str">
            <v>2003606</v>
          </cell>
          <cell r="D888" t="str">
            <v>CTY TNHH MTV TMDV NGỌC THƠM</v>
          </cell>
          <cell r="E888">
            <v>44720</v>
          </cell>
          <cell r="F888" t="str">
            <v>5911</v>
          </cell>
          <cell r="G888" t="str">
            <v>WM+ HPG 393 Nguyễn Lương Bằng</v>
          </cell>
          <cell r="H888" t="str">
            <v>VND</v>
          </cell>
          <cell r="I888" t="str">
            <v>K22TTM#00002891</v>
          </cell>
          <cell r="J888">
            <v>44737</v>
          </cell>
        </row>
        <row r="889">
          <cell r="A889" t="str">
            <v>9101351057</v>
          </cell>
          <cell r="B889" t="str">
            <v>5134320514</v>
          </cell>
          <cell r="C889" t="str">
            <v>2003606</v>
          </cell>
          <cell r="D889" t="str">
            <v>CTY TNHH MTV TMDV NGỌC THƠM</v>
          </cell>
          <cell r="E889">
            <v>44720</v>
          </cell>
          <cell r="F889" t="str">
            <v>4430</v>
          </cell>
          <cell r="G889" t="str">
            <v>WM+ DNG 226 Thái Thị Bôi</v>
          </cell>
          <cell r="H889" t="str">
            <v>VND</v>
          </cell>
          <cell r="I889" t="str">
            <v>K22TTM#00004503</v>
          </cell>
          <cell r="J889">
            <v>44737</v>
          </cell>
        </row>
        <row r="890">
          <cell r="A890" t="str">
            <v>9101351058</v>
          </cell>
          <cell r="B890" t="str">
            <v>5134320515</v>
          </cell>
          <cell r="C890" t="str">
            <v>2003606</v>
          </cell>
          <cell r="D890" t="str">
            <v>CTY TNHH MTV TMDV NGỌC THƠM</v>
          </cell>
          <cell r="E890">
            <v>44720</v>
          </cell>
          <cell r="F890" t="str">
            <v>4430</v>
          </cell>
          <cell r="G890" t="str">
            <v>WM+ DNG 226 Thái Thị Bôi</v>
          </cell>
          <cell r="H890" t="str">
            <v>VND</v>
          </cell>
          <cell r="I890" t="str">
            <v>K22TTM#00004504</v>
          </cell>
          <cell r="J890">
            <v>44737</v>
          </cell>
        </row>
        <row r="891">
          <cell r="A891" t="str">
            <v>9101351059</v>
          </cell>
          <cell r="B891" t="str">
            <v>5134320516</v>
          </cell>
          <cell r="C891" t="str">
            <v>2003606</v>
          </cell>
          <cell r="D891" t="str">
            <v>CTY TNHH MTV TMDV NGỌC THƠM</v>
          </cell>
          <cell r="E891">
            <v>44720</v>
          </cell>
          <cell r="F891" t="str">
            <v>5426</v>
          </cell>
          <cell r="G891" t="str">
            <v>WM+ LCI 050 Phan Đình Phùng</v>
          </cell>
          <cell r="H891" t="str">
            <v>VND</v>
          </cell>
          <cell r="I891" t="str">
            <v>K22TTM#00000276</v>
          </cell>
          <cell r="J891">
            <v>44737</v>
          </cell>
        </row>
        <row r="892">
          <cell r="A892" t="str">
            <v>9101351070</v>
          </cell>
          <cell r="B892" t="str">
            <v>5134320517</v>
          </cell>
          <cell r="C892" t="str">
            <v>2003606</v>
          </cell>
          <cell r="D892" t="str">
            <v>CTY TNHH MTV TMDV NGỌC THƠM</v>
          </cell>
          <cell r="E892">
            <v>44720</v>
          </cell>
          <cell r="F892" t="str">
            <v>4608</v>
          </cell>
          <cell r="G892" t="str">
            <v>WM+ HCM 79A Huỳnh Tịnh Của</v>
          </cell>
          <cell r="H892" t="str">
            <v>VND</v>
          </cell>
          <cell r="I892" t="str">
            <v>K22TTM#00010858</v>
          </cell>
          <cell r="J892">
            <v>44737</v>
          </cell>
        </row>
        <row r="893">
          <cell r="A893" t="str">
            <v>9101351086</v>
          </cell>
          <cell r="B893" t="str">
            <v>5134320519</v>
          </cell>
          <cell r="C893" t="str">
            <v>2003606</v>
          </cell>
          <cell r="D893" t="str">
            <v>CTY TNHH MTV TMDV NGỌC THƠM</v>
          </cell>
          <cell r="E893">
            <v>44720</v>
          </cell>
          <cell r="F893" t="str">
            <v>5943</v>
          </cell>
          <cell r="G893" t="str">
            <v>WM+ PTO 574 Tân Tiến</v>
          </cell>
          <cell r="H893" t="str">
            <v>VND</v>
          </cell>
          <cell r="I893" t="str">
            <v>K22TTM#00000979</v>
          </cell>
          <cell r="J893">
            <v>44737</v>
          </cell>
        </row>
        <row r="894">
          <cell r="A894" t="str">
            <v>9101351094</v>
          </cell>
          <cell r="B894" t="str">
            <v>5134320521</v>
          </cell>
          <cell r="C894" t="str">
            <v>2003606</v>
          </cell>
          <cell r="D894" t="str">
            <v>CTY TNHH MTV TMDV NGỌC THƠM</v>
          </cell>
          <cell r="E894">
            <v>44720</v>
          </cell>
          <cell r="F894" t="str">
            <v>2110</v>
          </cell>
          <cell r="G894" t="str">
            <v>WM+ HCM 110 Ngô Tất Tố - HCM</v>
          </cell>
          <cell r="H894" t="str">
            <v>VND</v>
          </cell>
          <cell r="I894" t="str">
            <v>K22TTM#00010859</v>
          </cell>
          <cell r="J894">
            <v>44737</v>
          </cell>
        </row>
        <row r="895">
          <cell r="A895" t="str">
            <v>9101351108</v>
          </cell>
          <cell r="B895" t="str">
            <v>5134077469</v>
          </cell>
          <cell r="C895" t="str">
            <v>2003606</v>
          </cell>
          <cell r="D895" t="str">
            <v>CTY TNHH MTV TMDV NGỌC THƠM</v>
          </cell>
          <cell r="E895">
            <v>44720</v>
          </cell>
          <cell r="F895" t="str">
            <v>6384</v>
          </cell>
          <cell r="G895" t="str">
            <v>WM+ CBG 075 Vườn Cam</v>
          </cell>
          <cell r="H895" t="str">
            <v>VND</v>
          </cell>
          <cell r="I895" t="str">
            <v>K22TTM#00000098</v>
          </cell>
          <cell r="J895">
            <v>44727</v>
          </cell>
        </row>
        <row r="896">
          <cell r="A896" t="str">
            <v>9101351112</v>
          </cell>
          <cell r="B896" t="str">
            <v>5134320523</v>
          </cell>
          <cell r="C896" t="str">
            <v>2003606</v>
          </cell>
          <cell r="D896" t="str">
            <v>CTY TNHH MTV TMDV NGỌC THƠM</v>
          </cell>
          <cell r="E896">
            <v>44720</v>
          </cell>
          <cell r="F896" t="str">
            <v>5358</v>
          </cell>
          <cell r="G896" t="str">
            <v>WM+ NTN 9B Nguyễn Văn Cừ</v>
          </cell>
          <cell r="H896" t="str">
            <v>VND</v>
          </cell>
          <cell r="I896" t="str">
            <v>K22TTM#00000485</v>
          </cell>
          <cell r="J896">
            <v>44737</v>
          </cell>
        </row>
        <row r="897">
          <cell r="A897" t="str">
            <v>9101351155</v>
          </cell>
          <cell r="B897" t="str">
            <v>5134320546</v>
          </cell>
          <cell r="C897" t="str">
            <v>2003606</v>
          </cell>
          <cell r="D897" t="str">
            <v>CTY TNHH MTV TMDV NGỌC THƠM</v>
          </cell>
          <cell r="E897">
            <v>44720</v>
          </cell>
          <cell r="F897" t="str">
            <v>3194</v>
          </cell>
          <cell r="G897" t="str">
            <v>WM+ DNG 263 Ông Ích Đường</v>
          </cell>
          <cell r="H897" t="str">
            <v>VND</v>
          </cell>
          <cell r="I897" t="str">
            <v>K22TTM#00004505</v>
          </cell>
          <cell r="J897">
            <v>44737</v>
          </cell>
        </row>
        <row r="898">
          <cell r="A898" t="str">
            <v>9101351158</v>
          </cell>
          <cell r="B898" t="str">
            <v>5134077505</v>
          </cell>
          <cell r="C898" t="str">
            <v>2003606</v>
          </cell>
          <cell r="D898" t="str">
            <v>CTY TNHH MTV TMDV NGỌC THƠM</v>
          </cell>
          <cell r="E898">
            <v>44720</v>
          </cell>
          <cell r="F898" t="str">
            <v>3539</v>
          </cell>
          <cell r="G898" t="str">
            <v>WM+ PTO Tổ 1, khu 1A, Vân Phú</v>
          </cell>
          <cell r="H898" t="str">
            <v>VND</v>
          </cell>
          <cell r="I898" t="str">
            <v>K22TTM#00000812</v>
          </cell>
          <cell r="J898">
            <v>44727</v>
          </cell>
        </row>
        <row r="899">
          <cell r="A899" t="str">
            <v>9101351171</v>
          </cell>
          <cell r="B899" t="str">
            <v>5134355806</v>
          </cell>
          <cell r="C899" t="str">
            <v>2003606</v>
          </cell>
          <cell r="D899" t="str">
            <v>CTY TNHH MTV TMDV NGỌC THƠM</v>
          </cell>
          <cell r="E899">
            <v>44720</v>
          </cell>
          <cell r="F899" t="str">
            <v>4992</v>
          </cell>
          <cell r="G899" t="str">
            <v>WM+ YBI 1132 Đinh Tiên Hoàng</v>
          </cell>
          <cell r="H899" t="str">
            <v>VND</v>
          </cell>
          <cell r="I899" t="str">
            <v>K22TTM#00000458</v>
          </cell>
          <cell r="J899">
            <v>44740</v>
          </cell>
        </row>
        <row r="900">
          <cell r="A900" t="str">
            <v>9101351194</v>
          </cell>
          <cell r="B900" t="str">
            <v>5134320549</v>
          </cell>
          <cell r="C900" t="str">
            <v>2003606</v>
          </cell>
          <cell r="D900" t="str">
            <v>CTY TNHH MTV TMDV NGỌC THƠM</v>
          </cell>
          <cell r="E900">
            <v>44720</v>
          </cell>
          <cell r="F900" t="str">
            <v>6279</v>
          </cell>
          <cell r="G900" t="str">
            <v>WM+ HCM 244 Điện Biên Phủ</v>
          </cell>
          <cell r="H900" t="str">
            <v>VND</v>
          </cell>
          <cell r="I900" t="str">
            <v>K22TTM#00010865</v>
          </cell>
          <cell r="J900">
            <v>44737</v>
          </cell>
        </row>
        <row r="901">
          <cell r="A901" t="str">
            <v>9101351222</v>
          </cell>
          <cell r="B901" t="str">
            <v>5134355808</v>
          </cell>
          <cell r="C901" t="str">
            <v>2003606</v>
          </cell>
          <cell r="D901" t="str">
            <v>CTY TNHH MTV TMDV NGỌC THƠM</v>
          </cell>
          <cell r="E901">
            <v>44720</v>
          </cell>
          <cell r="F901" t="str">
            <v>5436</v>
          </cell>
          <cell r="G901" t="str">
            <v>WM+HCM 70 Lê Văn Thịnh</v>
          </cell>
          <cell r="H901" t="str">
            <v>VND</v>
          </cell>
          <cell r="I901" t="str">
            <v>K22TTM#00012725</v>
          </cell>
          <cell r="J901">
            <v>44740</v>
          </cell>
        </row>
        <row r="902">
          <cell r="A902" t="str">
            <v>9101351238</v>
          </cell>
          <cell r="B902" t="str">
            <v>5134320576</v>
          </cell>
          <cell r="C902" t="str">
            <v>2003606</v>
          </cell>
          <cell r="D902" t="str">
            <v>CTY TNHH MTV TMDV NGỌC THƠM</v>
          </cell>
          <cell r="E902">
            <v>44720</v>
          </cell>
          <cell r="F902" t="str">
            <v>5595</v>
          </cell>
          <cell r="G902" t="str">
            <v>WM+ HNI 200 Hoàng Hoa Thám</v>
          </cell>
          <cell r="H902" t="str">
            <v>VND</v>
          </cell>
          <cell r="I902" t="str">
            <v>K22TTM#00025799</v>
          </cell>
          <cell r="J902">
            <v>44737</v>
          </cell>
        </row>
        <row r="903">
          <cell r="A903" t="str">
            <v>9101351285</v>
          </cell>
          <cell r="B903" t="str">
            <v>5134071543</v>
          </cell>
          <cell r="C903" t="str">
            <v>2003606</v>
          </cell>
          <cell r="D903" t="str">
            <v>CTY TNHH MTV TMDV NGỌC THƠM</v>
          </cell>
          <cell r="E903">
            <v>44720</v>
          </cell>
          <cell r="F903" t="str">
            <v>1531</v>
          </cell>
          <cell r="G903" t="str">
            <v>WM HNI Thăng Long</v>
          </cell>
          <cell r="H903" t="str">
            <v>VND</v>
          </cell>
          <cell r="I903" t="str">
            <v>K22TTM#00020552</v>
          </cell>
          <cell r="J903">
            <v>44727</v>
          </cell>
        </row>
        <row r="904">
          <cell r="A904" t="str">
            <v>9101351299</v>
          </cell>
          <cell r="B904" t="str">
            <v>5134355809</v>
          </cell>
          <cell r="C904" t="str">
            <v>2003606</v>
          </cell>
          <cell r="D904" t="str">
            <v>CTY TNHH MTV TMDV NGỌC THƠM</v>
          </cell>
          <cell r="E904">
            <v>44720</v>
          </cell>
          <cell r="F904" t="str">
            <v>5667</v>
          </cell>
          <cell r="G904" t="str">
            <v>WM+ HNI Thôn Trùng Quán, Gia L</v>
          </cell>
          <cell r="H904" t="str">
            <v>VND</v>
          </cell>
          <cell r="I904" t="str">
            <v>K22TTM#00030764</v>
          </cell>
          <cell r="J904">
            <v>44740</v>
          </cell>
        </row>
        <row r="905">
          <cell r="A905" t="str">
            <v>9101351336</v>
          </cell>
          <cell r="B905" t="str">
            <v>5134071562</v>
          </cell>
          <cell r="C905" t="str">
            <v>2003606</v>
          </cell>
          <cell r="D905" t="str">
            <v>CTY TNHH MTV TMDV NGỌC THƠM</v>
          </cell>
          <cell r="E905">
            <v>44720</v>
          </cell>
          <cell r="F905" t="str">
            <v>1647</v>
          </cell>
          <cell r="G905" t="str">
            <v>WM VCP QNH Móng Cái</v>
          </cell>
          <cell r="H905" t="str">
            <v>VND</v>
          </cell>
          <cell r="I905" t="str">
            <v>K22TTM#00002802</v>
          </cell>
          <cell r="J905">
            <v>44727</v>
          </cell>
        </row>
        <row r="906">
          <cell r="A906" t="str">
            <v>9101351338</v>
          </cell>
          <cell r="B906" t="str">
            <v>5134320583</v>
          </cell>
          <cell r="C906" t="str">
            <v>2003606</v>
          </cell>
          <cell r="D906" t="str">
            <v>CTY TNHH MTV TMDV NGỌC THƠM</v>
          </cell>
          <cell r="E906">
            <v>44720</v>
          </cell>
          <cell r="F906" t="str">
            <v>6009</v>
          </cell>
          <cell r="G906" t="str">
            <v>WM+ HCM 1.22-TMDV Tầng 1 Tháp</v>
          </cell>
          <cell r="H906" t="str">
            <v>VND</v>
          </cell>
          <cell r="I906" t="str">
            <v>K22TTM#00010868</v>
          </cell>
          <cell r="J906">
            <v>44737</v>
          </cell>
        </row>
        <row r="907">
          <cell r="A907" t="str">
            <v>9101351357</v>
          </cell>
          <cell r="B907" t="str">
            <v>5134320606</v>
          </cell>
          <cell r="C907" t="str">
            <v>2003606</v>
          </cell>
          <cell r="D907" t="str">
            <v>CTY TNHH MTV TMDV NGỌC THƠM</v>
          </cell>
          <cell r="E907">
            <v>44720</v>
          </cell>
          <cell r="F907" t="str">
            <v>4582</v>
          </cell>
          <cell r="G907" t="str">
            <v>WM+ NAN 72 Phan Đăng Lưu</v>
          </cell>
          <cell r="H907" t="str">
            <v>VND</v>
          </cell>
          <cell r="I907" t="str">
            <v>K22TTM#00001091</v>
          </cell>
          <cell r="J907">
            <v>44737</v>
          </cell>
        </row>
        <row r="908">
          <cell r="A908" t="str">
            <v>9101351366</v>
          </cell>
          <cell r="B908" t="str">
            <v>5134071575</v>
          </cell>
          <cell r="C908" t="str">
            <v>2003606</v>
          </cell>
          <cell r="D908" t="str">
            <v>CTY TNHH MTV TMDV NGỌC THƠM</v>
          </cell>
          <cell r="E908">
            <v>44720</v>
          </cell>
          <cell r="F908" t="str">
            <v>6256</v>
          </cell>
          <cell r="G908" t="str">
            <v>WM+ HCM 24-26 Tân Cảng</v>
          </cell>
          <cell r="H908" t="str">
            <v>VND</v>
          </cell>
          <cell r="I908" t="str">
            <v>K22TTM#00008742</v>
          </cell>
          <cell r="J908">
            <v>44727</v>
          </cell>
        </row>
        <row r="909">
          <cell r="A909" t="str">
            <v>9101351377</v>
          </cell>
          <cell r="B909" t="str">
            <v>5134071585</v>
          </cell>
          <cell r="C909" t="str">
            <v>2003606</v>
          </cell>
          <cell r="D909" t="str">
            <v>CTY TNHH MTV TMDV NGỌC THƠM</v>
          </cell>
          <cell r="E909">
            <v>44720</v>
          </cell>
          <cell r="F909" t="str">
            <v>1564</v>
          </cell>
          <cell r="G909" t="str">
            <v>WM VCP PTO Việt Trì</v>
          </cell>
          <cell r="H909" t="str">
            <v>VND</v>
          </cell>
          <cell r="I909" t="str">
            <v>K22TTM#00000725</v>
          </cell>
          <cell r="J909">
            <v>44727</v>
          </cell>
        </row>
        <row r="910">
          <cell r="A910" t="str">
            <v>9101351404</v>
          </cell>
          <cell r="B910" t="str">
            <v>5134355813</v>
          </cell>
          <cell r="C910" t="str">
            <v>2003606</v>
          </cell>
          <cell r="D910" t="str">
            <v>CTY TNHH MTV TMDV NGỌC THƠM</v>
          </cell>
          <cell r="E910">
            <v>44720</v>
          </cell>
          <cell r="F910" t="str">
            <v>5871</v>
          </cell>
          <cell r="G910" t="str">
            <v>WM+ BNH Khu 1 Phố Mới</v>
          </cell>
          <cell r="H910" t="str">
            <v>VND</v>
          </cell>
          <cell r="I910" t="str">
            <v>K22TTM#00001418</v>
          </cell>
          <cell r="J910">
            <v>44740</v>
          </cell>
        </row>
        <row r="911">
          <cell r="A911" t="str">
            <v>9101351445</v>
          </cell>
          <cell r="B911" t="str">
            <v>5134320646</v>
          </cell>
          <cell r="C911" t="str">
            <v>2003606</v>
          </cell>
          <cell r="D911" t="str">
            <v>CTY TNHH MTV TMDV NGỌC THƠM</v>
          </cell>
          <cell r="E911">
            <v>44720</v>
          </cell>
          <cell r="F911" t="str">
            <v>4033</v>
          </cell>
          <cell r="G911" t="str">
            <v>WM+ HNI 13A Ơ 2 Linh Đàm</v>
          </cell>
          <cell r="H911" t="str">
            <v>VND</v>
          </cell>
          <cell r="I911" t="str">
            <v>K22TTM#00025826</v>
          </cell>
          <cell r="J911">
            <v>44737</v>
          </cell>
        </row>
        <row r="912">
          <cell r="A912" t="str">
            <v>9101351460</v>
          </cell>
          <cell r="B912" t="str">
            <v>5134355844</v>
          </cell>
          <cell r="C912" t="str">
            <v>2003606</v>
          </cell>
          <cell r="D912" t="str">
            <v>CTY TNHH MTV TMDV NGỌC THƠM</v>
          </cell>
          <cell r="E912">
            <v>44720</v>
          </cell>
          <cell r="F912" t="str">
            <v>2032</v>
          </cell>
          <cell r="G912" t="str">
            <v>WM+ HNI Packexim</v>
          </cell>
          <cell r="H912" t="str">
            <v>VND</v>
          </cell>
          <cell r="I912" t="str">
            <v>K22TTM#00030784</v>
          </cell>
          <cell r="J912">
            <v>44740</v>
          </cell>
        </row>
        <row r="913">
          <cell r="A913" t="str">
            <v>9101351468</v>
          </cell>
          <cell r="B913" t="str">
            <v>5134320651</v>
          </cell>
          <cell r="C913" t="str">
            <v>2003606</v>
          </cell>
          <cell r="D913" t="str">
            <v>CTY TNHH MTV TMDV NGỌC THƠM</v>
          </cell>
          <cell r="E913">
            <v>44720</v>
          </cell>
          <cell r="F913" t="str">
            <v>4949</v>
          </cell>
          <cell r="G913" t="str">
            <v>WM+ DNG 28 Lê Tấn Trung</v>
          </cell>
          <cell r="H913" t="str">
            <v>VND</v>
          </cell>
          <cell r="I913" t="str">
            <v>K22TTM#00004514</v>
          </cell>
          <cell r="J913">
            <v>44737</v>
          </cell>
        </row>
        <row r="914">
          <cell r="A914" t="str">
            <v>9101351528</v>
          </cell>
          <cell r="B914" t="str">
            <v>5134320676</v>
          </cell>
          <cell r="C914" t="str">
            <v>2003606</v>
          </cell>
          <cell r="D914" t="str">
            <v>CTY TNHH MTV TMDV NGỌC THƠM</v>
          </cell>
          <cell r="E914">
            <v>44720</v>
          </cell>
          <cell r="F914" t="str">
            <v>4442</v>
          </cell>
          <cell r="G914" t="str">
            <v>WM+ HNI Thôn Kiêu Kỵ, Gia Lâm</v>
          </cell>
          <cell r="H914" t="str">
            <v>VND</v>
          </cell>
          <cell r="I914" t="str">
            <v>K22TTM#00025835</v>
          </cell>
          <cell r="J914">
            <v>44737</v>
          </cell>
        </row>
        <row r="915">
          <cell r="A915" t="str">
            <v>9101351542</v>
          </cell>
          <cell r="B915" t="str">
            <v>5134320678</v>
          </cell>
          <cell r="C915" t="str">
            <v>2003606</v>
          </cell>
          <cell r="D915" t="str">
            <v>CTY TNHH MTV TMDV NGỌC THƠM</v>
          </cell>
          <cell r="E915">
            <v>44720</v>
          </cell>
          <cell r="F915" t="str">
            <v>3038</v>
          </cell>
          <cell r="G915" t="str">
            <v>WM+ HNI 131 Ba La</v>
          </cell>
          <cell r="H915" t="str">
            <v>VND</v>
          </cell>
          <cell r="I915" t="str">
            <v>K22TTM#00025836</v>
          </cell>
          <cell r="J915">
            <v>44737</v>
          </cell>
        </row>
        <row r="916">
          <cell r="A916" t="str">
            <v>9101351550</v>
          </cell>
          <cell r="B916" t="str">
            <v>5134071650</v>
          </cell>
          <cell r="C916" t="str">
            <v>2003606</v>
          </cell>
          <cell r="D916" t="str">
            <v>CTY TNHH MTV TMDV NGỌC THƠM</v>
          </cell>
          <cell r="E916">
            <v>44720</v>
          </cell>
          <cell r="F916" t="str">
            <v>4712</v>
          </cell>
          <cell r="G916" t="str">
            <v>WM+ HYN Thôn Trai Trang</v>
          </cell>
          <cell r="H916" t="str">
            <v>VND</v>
          </cell>
          <cell r="I916" t="str">
            <v>K22TTM#00000941</v>
          </cell>
          <cell r="J916">
            <v>44727</v>
          </cell>
        </row>
        <row r="917">
          <cell r="A917" t="str">
            <v>9101351552</v>
          </cell>
          <cell r="B917" t="str">
            <v>5134320679</v>
          </cell>
          <cell r="C917" t="str">
            <v>2003606</v>
          </cell>
          <cell r="D917" t="str">
            <v>CTY TNHH MTV TMDV NGỌC THƠM</v>
          </cell>
          <cell r="E917">
            <v>44720</v>
          </cell>
          <cell r="F917" t="str">
            <v>5908</v>
          </cell>
          <cell r="G917" t="str">
            <v>WM+ NAN 241 Nguyễn Trãi</v>
          </cell>
          <cell r="H917" t="str">
            <v>VND</v>
          </cell>
          <cell r="I917" t="str">
            <v>K22TTM#00001093</v>
          </cell>
          <cell r="J917">
            <v>44737</v>
          </cell>
        </row>
        <row r="918">
          <cell r="A918" t="str">
            <v>9101351555</v>
          </cell>
          <cell r="B918" t="str">
            <v>5134320680</v>
          </cell>
          <cell r="C918" t="str">
            <v>2003606</v>
          </cell>
          <cell r="D918" t="str">
            <v>CTY TNHH MTV TMDV NGỌC THƠM</v>
          </cell>
          <cell r="E918">
            <v>44720</v>
          </cell>
          <cell r="F918" t="str">
            <v>5636</v>
          </cell>
          <cell r="G918" t="str">
            <v>WM+ HNI S1.09 Ocean Park</v>
          </cell>
          <cell r="H918" t="str">
            <v>VND</v>
          </cell>
          <cell r="I918" t="str">
            <v>K22TTM#00025837</v>
          </cell>
          <cell r="J918">
            <v>44737</v>
          </cell>
        </row>
        <row r="919">
          <cell r="A919" t="str">
            <v>9101351564</v>
          </cell>
          <cell r="B919" t="str">
            <v>5134320681</v>
          </cell>
          <cell r="C919" t="str">
            <v>2003606</v>
          </cell>
          <cell r="D919" t="str">
            <v>CTY TNHH MTV TMDV NGỌC THƠM</v>
          </cell>
          <cell r="E919">
            <v>44720</v>
          </cell>
          <cell r="F919" t="str">
            <v>2323</v>
          </cell>
          <cell r="G919" t="str">
            <v>WM+ HNI 69 Hồng Mai</v>
          </cell>
          <cell r="H919" t="str">
            <v>VND</v>
          </cell>
          <cell r="I919" t="str">
            <v>K22TTM#00025838</v>
          </cell>
          <cell r="J919">
            <v>44737</v>
          </cell>
        </row>
        <row r="920">
          <cell r="A920" t="str">
            <v>9101351597</v>
          </cell>
          <cell r="B920" t="str">
            <v>5134071679</v>
          </cell>
          <cell r="C920" t="str">
            <v>2003606</v>
          </cell>
          <cell r="D920" t="str">
            <v>CTY TNHH MTV TMDV NGỌC THƠM</v>
          </cell>
          <cell r="E920">
            <v>44720</v>
          </cell>
          <cell r="F920" t="str">
            <v>3290</v>
          </cell>
          <cell r="G920" t="str">
            <v>WM+ HNI 371 Cao Lỗ</v>
          </cell>
          <cell r="H920" t="str">
            <v>VND</v>
          </cell>
          <cell r="I920" t="str">
            <v>K22TTM#00020576</v>
          </cell>
          <cell r="J920">
            <v>44727</v>
          </cell>
        </row>
        <row r="921">
          <cell r="A921" t="str">
            <v>9101351606</v>
          </cell>
          <cell r="B921" t="str">
            <v>5134355849</v>
          </cell>
          <cell r="C921" t="str">
            <v>2003606</v>
          </cell>
          <cell r="D921" t="str">
            <v>CTY TNHH MTV TMDV NGỌC THƠM</v>
          </cell>
          <cell r="E921">
            <v>44720</v>
          </cell>
          <cell r="F921" t="str">
            <v>4566</v>
          </cell>
          <cell r="G921" t="str">
            <v>WM+ HNI Số 7 Hoa Viên</v>
          </cell>
          <cell r="H921" t="str">
            <v>VND</v>
          </cell>
          <cell r="I921" t="str">
            <v>K22TTM#00030788</v>
          </cell>
          <cell r="J921">
            <v>44740</v>
          </cell>
        </row>
        <row r="922">
          <cell r="A922" t="str">
            <v>9101351613</v>
          </cell>
          <cell r="B922" t="str">
            <v>5134071702</v>
          </cell>
          <cell r="C922" t="str">
            <v>2003606</v>
          </cell>
          <cell r="D922" t="str">
            <v>CTY TNHH MTV TMDV NGỌC THƠM</v>
          </cell>
          <cell r="E922">
            <v>44720</v>
          </cell>
          <cell r="F922" t="str">
            <v>3146</v>
          </cell>
          <cell r="G922" t="str">
            <v>WM+ DNI 042 Tổ 2</v>
          </cell>
          <cell r="H922" t="str">
            <v>VND</v>
          </cell>
          <cell r="I922" t="str">
            <v>K22TTM#00001166</v>
          </cell>
          <cell r="J922">
            <v>44727</v>
          </cell>
        </row>
        <row r="923">
          <cell r="A923" t="str">
            <v>9101351617</v>
          </cell>
          <cell r="B923" t="str">
            <v>5134320705</v>
          </cell>
          <cell r="C923" t="str">
            <v>2003606</v>
          </cell>
          <cell r="D923" t="str">
            <v>CTY TNHH MTV TMDV NGỌC THƠM</v>
          </cell>
          <cell r="E923">
            <v>44720</v>
          </cell>
          <cell r="F923" t="str">
            <v>4393</v>
          </cell>
          <cell r="G923" t="str">
            <v>WM+ HCM CC Morning Star</v>
          </cell>
          <cell r="H923" t="str">
            <v>VND</v>
          </cell>
          <cell r="I923" t="str">
            <v>K22TTM#00010894</v>
          </cell>
          <cell r="J923">
            <v>44737</v>
          </cell>
        </row>
        <row r="924">
          <cell r="A924" t="str">
            <v>9101351638</v>
          </cell>
          <cell r="B924" t="str">
            <v>5134320707</v>
          </cell>
          <cell r="C924" t="str">
            <v>2003606</v>
          </cell>
          <cell r="D924" t="str">
            <v>CTY TNHH MTV TMDV NGỌC THƠM</v>
          </cell>
          <cell r="E924">
            <v>44720</v>
          </cell>
          <cell r="F924" t="str">
            <v>5636</v>
          </cell>
          <cell r="G924" t="str">
            <v>WM+ HNI S1.09 Ocean Park</v>
          </cell>
          <cell r="H924" t="str">
            <v>VND</v>
          </cell>
          <cell r="I924" t="str">
            <v>K22TTM#00025850</v>
          </cell>
          <cell r="J924">
            <v>44737</v>
          </cell>
        </row>
        <row r="925">
          <cell r="A925" t="str">
            <v>9101351641</v>
          </cell>
          <cell r="B925" t="str">
            <v>5134071734</v>
          </cell>
          <cell r="C925" t="str">
            <v>2003606</v>
          </cell>
          <cell r="D925" t="str">
            <v>CTY TNHH MTV TMDV NGỌC THƠM</v>
          </cell>
          <cell r="E925">
            <v>44720</v>
          </cell>
          <cell r="F925" t="str">
            <v>4173</v>
          </cell>
          <cell r="G925" t="str">
            <v>WM+ THA Khu 1 Bắc Sơn (296 Bà</v>
          </cell>
          <cell r="H925" t="str">
            <v>VND</v>
          </cell>
          <cell r="I925" t="str">
            <v>K22TTM#00001235</v>
          </cell>
          <cell r="J925">
            <v>44727</v>
          </cell>
        </row>
        <row r="926">
          <cell r="A926" t="str">
            <v>9101351666</v>
          </cell>
          <cell r="B926" t="str">
            <v>5134071766</v>
          </cell>
          <cell r="C926" t="str">
            <v>2003606</v>
          </cell>
          <cell r="D926" t="str">
            <v>CTY TNHH MTV TMDV NGỌC THƠM</v>
          </cell>
          <cell r="E926">
            <v>44720</v>
          </cell>
          <cell r="F926" t="str">
            <v>6083</v>
          </cell>
          <cell r="G926" t="str">
            <v>WM+ HPG 5/4 Quán Toan</v>
          </cell>
          <cell r="H926" t="str">
            <v>VND</v>
          </cell>
          <cell r="I926" t="str">
            <v>K22TTM#00002196</v>
          </cell>
          <cell r="J926">
            <v>44727</v>
          </cell>
        </row>
        <row r="927">
          <cell r="A927" t="str">
            <v>9101351702</v>
          </cell>
          <cell r="B927" t="str">
            <v>5134320713</v>
          </cell>
          <cell r="C927" t="str">
            <v>2003606</v>
          </cell>
          <cell r="D927" t="str">
            <v>CTY TNHH MTV TMDV NGỌC THƠM</v>
          </cell>
          <cell r="E927">
            <v>44720</v>
          </cell>
          <cell r="F927" t="str">
            <v>5792</v>
          </cell>
          <cell r="G927" t="str">
            <v>WM+ HNI 107 Tổ 8 TT Đông Anh</v>
          </cell>
          <cell r="H927" t="str">
            <v>VND</v>
          </cell>
          <cell r="I927" t="str">
            <v>K22TTM#00025853</v>
          </cell>
          <cell r="J927">
            <v>44737</v>
          </cell>
        </row>
        <row r="928">
          <cell r="A928" t="str">
            <v>9101351722</v>
          </cell>
          <cell r="B928" t="str">
            <v>5134320724</v>
          </cell>
          <cell r="C928" t="str">
            <v>2003606</v>
          </cell>
          <cell r="D928" t="str">
            <v>CTY TNHH MTV TMDV NGỌC THƠM</v>
          </cell>
          <cell r="E928">
            <v>44720</v>
          </cell>
          <cell r="F928" t="str">
            <v>4510</v>
          </cell>
          <cell r="G928" t="str">
            <v>WM+DNI 77/2 Đồng Khởi</v>
          </cell>
          <cell r="H928" t="str">
            <v>VND</v>
          </cell>
          <cell r="I928" t="str">
            <v>K22TTM#00001538</v>
          </cell>
          <cell r="J928">
            <v>44737</v>
          </cell>
        </row>
        <row r="929">
          <cell r="A929" t="str">
            <v>9101351739</v>
          </cell>
          <cell r="B929" t="str">
            <v>5134071822</v>
          </cell>
          <cell r="C929" t="str">
            <v>2003606</v>
          </cell>
          <cell r="D929" t="str">
            <v>CTY TNHH MTV TMDV NGỌC THƠM</v>
          </cell>
          <cell r="E929">
            <v>44720</v>
          </cell>
          <cell r="F929" t="str">
            <v>3525</v>
          </cell>
          <cell r="G929" t="str">
            <v>WM+ HPG 123 Phương Lưu 1</v>
          </cell>
          <cell r="H929" t="str">
            <v>VND</v>
          </cell>
          <cell r="I929" t="str">
            <v>K22TTM#00002197</v>
          </cell>
          <cell r="J929">
            <v>44727</v>
          </cell>
        </row>
        <row r="930">
          <cell r="A930" t="str">
            <v>9101351745</v>
          </cell>
          <cell r="B930" t="str">
            <v>5134320727</v>
          </cell>
          <cell r="C930" t="str">
            <v>2003606</v>
          </cell>
          <cell r="D930" t="str">
            <v>CTY TNHH MTV TMDV NGỌC THƠM</v>
          </cell>
          <cell r="E930">
            <v>44720</v>
          </cell>
          <cell r="F930" t="str">
            <v>3233</v>
          </cell>
          <cell r="G930" t="str">
            <v>WM+ HPG 118 Hùng Vương</v>
          </cell>
          <cell r="H930" t="str">
            <v>VND</v>
          </cell>
          <cell r="I930" t="str">
            <v>K22TTM#00002899</v>
          </cell>
          <cell r="J930">
            <v>44737</v>
          </cell>
        </row>
        <row r="931">
          <cell r="A931" t="str">
            <v>9101351773</v>
          </cell>
          <cell r="B931" t="str">
            <v>5134071845</v>
          </cell>
          <cell r="C931" t="str">
            <v>2003606</v>
          </cell>
          <cell r="D931" t="str">
            <v>CTY TNHH MTV TMDV NGỌC THƠM</v>
          </cell>
          <cell r="E931">
            <v>44720</v>
          </cell>
          <cell r="F931" t="str">
            <v>1644</v>
          </cell>
          <cell r="G931" t="str">
            <v>WM HNI Yên Sở</v>
          </cell>
          <cell r="H931" t="str">
            <v>VND</v>
          </cell>
          <cell r="I931" t="str">
            <v>K22TTM#00020603</v>
          </cell>
          <cell r="J931">
            <v>44727</v>
          </cell>
        </row>
        <row r="932">
          <cell r="A932" t="str">
            <v>9101351817</v>
          </cell>
          <cell r="B932" t="str">
            <v>5134071881</v>
          </cell>
          <cell r="C932" t="str">
            <v>2003606</v>
          </cell>
          <cell r="D932" t="str">
            <v>CTY TNHH MTV TMDV NGỌC THƠM</v>
          </cell>
          <cell r="E932">
            <v>44720</v>
          </cell>
          <cell r="F932" t="str">
            <v>2054</v>
          </cell>
          <cell r="G932" t="str">
            <v>WM+ HNI 81 Thanh Nhàn</v>
          </cell>
          <cell r="H932" t="str">
            <v>VND</v>
          </cell>
          <cell r="I932" t="str">
            <v>K22TTM#00020606</v>
          </cell>
          <cell r="J932">
            <v>44727</v>
          </cell>
        </row>
        <row r="933">
          <cell r="A933" t="str">
            <v>9101351838</v>
          </cell>
          <cell r="B933" t="str">
            <v>5134320730</v>
          </cell>
          <cell r="C933" t="str">
            <v>2003606</v>
          </cell>
          <cell r="D933" t="str">
            <v>CTY TNHH MTV TMDV NGỌC THƠM</v>
          </cell>
          <cell r="E933">
            <v>44720</v>
          </cell>
          <cell r="F933" t="str">
            <v>5998</v>
          </cell>
          <cell r="G933" t="str">
            <v>WM+ HCM 392 Thống Nhất</v>
          </cell>
          <cell r="H933" t="str">
            <v>VND</v>
          </cell>
          <cell r="I933" t="str">
            <v>K22TTM#00010900</v>
          </cell>
          <cell r="J933">
            <v>44737</v>
          </cell>
        </row>
        <row r="934">
          <cell r="A934" t="str">
            <v>9101351845</v>
          </cell>
          <cell r="B934" t="str">
            <v>5134355866</v>
          </cell>
          <cell r="C934" t="str">
            <v>2003606</v>
          </cell>
          <cell r="D934" t="str">
            <v>CTY TNHH MTV TMDV NGỌC THƠM</v>
          </cell>
          <cell r="E934">
            <v>44720</v>
          </cell>
          <cell r="F934" t="str">
            <v>4032</v>
          </cell>
          <cell r="G934" t="str">
            <v>WM+ HNI 86 Quan Nhân</v>
          </cell>
          <cell r="H934" t="str">
            <v>VND</v>
          </cell>
          <cell r="I934" t="str">
            <v>K22TTM#00030801</v>
          </cell>
          <cell r="J934">
            <v>44740</v>
          </cell>
        </row>
        <row r="935">
          <cell r="A935" t="str">
            <v>9101351851</v>
          </cell>
          <cell r="B935" t="str">
            <v>5134320732</v>
          </cell>
          <cell r="C935" t="str">
            <v>2003606</v>
          </cell>
          <cell r="D935" t="str">
            <v>CTY TNHH MTV TMDV NGỌC THƠM</v>
          </cell>
          <cell r="E935">
            <v>44720</v>
          </cell>
          <cell r="F935" t="str">
            <v>5624</v>
          </cell>
          <cell r="G935" t="str">
            <v>WM+ QNM 99 Điện Biên Phủ, Hội</v>
          </cell>
          <cell r="H935" t="str">
            <v>VND</v>
          </cell>
          <cell r="I935" t="str">
            <v>K22TTM#00000265</v>
          </cell>
          <cell r="J935">
            <v>44737</v>
          </cell>
        </row>
        <row r="936">
          <cell r="A936" t="str">
            <v>9101351858</v>
          </cell>
          <cell r="B936" t="str">
            <v>5134355867</v>
          </cell>
          <cell r="C936" t="str">
            <v>2003606</v>
          </cell>
          <cell r="D936" t="str">
            <v>CTY TNHH MTV TMDV NGỌC THƠM</v>
          </cell>
          <cell r="E936">
            <v>44720</v>
          </cell>
          <cell r="F936" t="str">
            <v>2552</v>
          </cell>
          <cell r="G936" t="str">
            <v>WM+ HNI 195 Hoa Lâm</v>
          </cell>
          <cell r="H936" t="str">
            <v>VND</v>
          </cell>
          <cell r="I936" t="str">
            <v>K22TTM#00030802</v>
          </cell>
          <cell r="J936">
            <v>44740</v>
          </cell>
        </row>
        <row r="937">
          <cell r="A937" t="str">
            <v>9101351886</v>
          </cell>
          <cell r="B937" t="str">
            <v>5134071924</v>
          </cell>
          <cell r="C937" t="str">
            <v>2003606</v>
          </cell>
          <cell r="D937" t="str">
            <v>CTY TNHH MTV TMDV NGỌC THƠM</v>
          </cell>
          <cell r="E937">
            <v>44720</v>
          </cell>
          <cell r="F937" t="str">
            <v>5760</v>
          </cell>
          <cell r="G937" t="str">
            <v>WM+ TNN 350 Cách Mạng Tháng Tá</v>
          </cell>
          <cell r="H937" t="str">
            <v>VND</v>
          </cell>
          <cell r="I937" t="str">
            <v>K22TTM#00000391</v>
          </cell>
          <cell r="J937">
            <v>44727</v>
          </cell>
        </row>
        <row r="938">
          <cell r="A938" t="str">
            <v>9101351887</v>
          </cell>
          <cell r="B938" t="str">
            <v>5134071927</v>
          </cell>
          <cell r="C938" t="str">
            <v>2003606</v>
          </cell>
          <cell r="D938" t="str">
            <v>CTY TNHH MTV TMDV NGỌC THƠM</v>
          </cell>
          <cell r="E938">
            <v>44720</v>
          </cell>
          <cell r="F938" t="str">
            <v>2322</v>
          </cell>
          <cell r="G938" t="str">
            <v>WM+ HNI 47/187 Hồng Mai</v>
          </cell>
          <cell r="H938" t="str">
            <v>VND</v>
          </cell>
          <cell r="I938" t="str">
            <v>K22TTM#00020614</v>
          </cell>
          <cell r="J938">
            <v>44727</v>
          </cell>
        </row>
        <row r="939">
          <cell r="A939" t="str">
            <v>9101351944</v>
          </cell>
          <cell r="B939" t="str">
            <v>5134320762</v>
          </cell>
          <cell r="C939" t="str">
            <v>2003606</v>
          </cell>
          <cell r="D939" t="str">
            <v>CTY TNHH MTV TMDV NGỌC THƠM</v>
          </cell>
          <cell r="E939">
            <v>44720</v>
          </cell>
          <cell r="F939" t="str">
            <v>5641</v>
          </cell>
          <cell r="G939" t="str">
            <v>WM+ DNG 135 Nguyễn Văn Thoại</v>
          </cell>
          <cell r="H939" t="str">
            <v>VND</v>
          </cell>
          <cell r="I939" t="str">
            <v>K22TTM#00004517</v>
          </cell>
          <cell r="J939">
            <v>44737</v>
          </cell>
        </row>
        <row r="940">
          <cell r="A940" t="str">
            <v>9101351966</v>
          </cell>
          <cell r="B940" t="str">
            <v>5134355870</v>
          </cell>
          <cell r="C940" t="str">
            <v>2003606</v>
          </cell>
          <cell r="D940" t="str">
            <v>CTY TNHH MTV TMDV NGỌC THƠM</v>
          </cell>
          <cell r="E940">
            <v>44720</v>
          </cell>
          <cell r="F940" t="str">
            <v>5754</v>
          </cell>
          <cell r="G940" t="str">
            <v>WM+ HGG Tổ 1 Đường Nguyễn Trãi</v>
          </cell>
          <cell r="H940" t="str">
            <v>VND</v>
          </cell>
          <cell r="I940" t="str">
            <v>K22TTM#00000524</v>
          </cell>
          <cell r="J940">
            <v>44740</v>
          </cell>
        </row>
        <row r="941">
          <cell r="A941" t="str">
            <v>9101351991</v>
          </cell>
          <cell r="B941" t="str">
            <v>5134355871</v>
          </cell>
          <cell r="C941" t="str">
            <v>2003606</v>
          </cell>
          <cell r="D941" t="str">
            <v>CTY TNHH MTV TMDV NGỌC THƠM</v>
          </cell>
          <cell r="E941">
            <v>44720</v>
          </cell>
          <cell r="F941" t="str">
            <v>2810</v>
          </cell>
          <cell r="G941" t="str">
            <v>WM+ HNI CT2B Cổ Nhuế</v>
          </cell>
          <cell r="H941" t="str">
            <v>VND</v>
          </cell>
          <cell r="I941" t="str">
            <v>K22TTM#00030805</v>
          </cell>
          <cell r="J941">
            <v>44740</v>
          </cell>
        </row>
        <row r="942">
          <cell r="A942" t="str">
            <v>9101351997</v>
          </cell>
          <cell r="B942" t="str">
            <v>5134320787</v>
          </cell>
          <cell r="C942" t="str">
            <v>2003606</v>
          </cell>
          <cell r="D942" t="str">
            <v>CTY TNHH MTV TMDV NGỌC THƠM</v>
          </cell>
          <cell r="E942">
            <v>44720</v>
          </cell>
          <cell r="F942" t="str">
            <v>5641</v>
          </cell>
          <cell r="G942" t="str">
            <v>WM+ DNG 135 Nguyễn Văn Thoại</v>
          </cell>
          <cell r="H942" t="str">
            <v>VND</v>
          </cell>
          <cell r="I942" t="str">
            <v>K22TTM#00004521</v>
          </cell>
          <cell r="J942">
            <v>44737</v>
          </cell>
        </row>
        <row r="943">
          <cell r="A943" t="str">
            <v>9101352054</v>
          </cell>
          <cell r="B943" t="str">
            <v>5134071981</v>
          </cell>
          <cell r="C943" t="str">
            <v>2003606</v>
          </cell>
          <cell r="D943" t="str">
            <v>CTY TNHH MTV TMDV NGỌC THƠM</v>
          </cell>
          <cell r="E943">
            <v>44720</v>
          </cell>
          <cell r="F943" t="str">
            <v>4990</v>
          </cell>
          <cell r="G943" t="str">
            <v>WM+ BNH Thôn An Ninh-Yên Phụ</v>
          </cell>
          <cell r="H943" t="str">
            <v>VND</v>
          </cell>
          <cell r="I943" t="str">
            <v>K22TTM#00000917</v>
          </cell>
          <cell r="J943">
            <v>44727</v>
          </cell>
        </row>
        <row r="944">
          <cell r="A944" t="str">
            <v>9101352076</v>
          </cell>
          <cell r="B944" t="str">
            <v>5134320791</v>
          </cell>
          <cell r="C944" t="str">
            <v>2003606</v>
          </cell>
          <cell r="D944" t="str">
            <v>CTY TNHH MTV TMDV NGỌC THƠM</v>
          </cell>
          <cell r="E944">
            <v>44720</v>
          </cell>
          <cell r="F944" t="str">
            <v>6323</v>
          </cell>
          <cell r="G944" t="str">
            <v>WM+ HNI 176 Ngõ 193 Phú Diễn</v>
          </cell>
          <cell r="H944" t="str">
            <v>VND</v>
          </cell>
          <cell r="I944" t="str">
            <v>K22TTM#00025880</v>
          </cell>
          <cell r="J944">
            <v>44737</v>
          </cell>
        </row>
        <row r="945">
          <cell r="A945" t="str">
            <v>9101352092</v>
          </cell>
          <cell r="B945" t="str">
            <v>5134355872</v>
          </cell>
          <cell r="C945" t="str">
            <v>2003606</v>
          </cell>
          <cell r="D945" t="str">
            <v>CTY TNHH MTV TMDV NGỌC THƠM</v>
          </cell>
          <cell r="E945">
            <v>44720</v>
          </cell>
          <cell r="F945" t="str">
            <v>5465</v>
          </cell>
          <cell r="G945" t="str">
            <v>WM+ HNI Lô A1.2 Imperia Garden</v>
          </cell>
          <cell r="H945" t="str">
            <v>VND</v>
          </cell>
          <cell r="I945" t="str">
            <v>K22TTM#00030806</v>
          </cell>
          <cell r="J945">
            <v>44740</v>
          </cell>
        </row>
        <row r="946">
          <cell r="A946" t="str">
            <v>9101352093</v>
          </cell>
          <cell r="B946" t="str">
            <v>5134355873</v>
          </cell>
          <cell r="C946" t="str">
            <v>2003606</v>
          </cell>
          <cell r="D946" t="str">
            <v>CTY TNHH MTV TMDV NGỌC THƠM</v>
          </cell>
          <cell r="E946">
            <v>44720</v>
          </cell>
          <cell r="F946" t="str">
            <v>3188</v>
          </cell>
          <cell r="G946" t="str">
            <v>WM+ HNI 144 Hoa Bằng</v>
          </cell>
          <cell r="H946" t="str">
            <v>VND</v>
          </cell>
          <cell r="I946" t="str">
            <v>K22TTM#00030807</v>
          </cell>
          <cell r="J946">
            <v>44740</v>
          </cell>
        </row>
        <row r="947">
          <cell r="A947" t="str">
            <v>9101352141</v>
          </cell>
          <cell r="B947" t="str">
            <v>5134355914</v>
          </cell>
          <cell r="C947" t="str">
            <v>2003606</v>
          </cell>
          <cell r="D947" t="str">
            <v>CTY TNHH MTV TMDV NGỌC THƠM</v>
          </cell>
          <cell r="E947">
            <v>44720</v>
          </cell>
          <cell r="F947" t="str">
            <v>5992</v>
          </cell>
          <cell r="G947" t="str">
            <v>WM+ BGG Phố Hoa, Trung Tâm</v>
          </cell>
          <cell r="H947" t="str">
            <v>VND</v>
          </cell>
          <cell r="I947" t="str">
            <v>K22TTM#00000750</v>
          </cell>
          <cell r="J947">
            <v>44740</v>
          </cell>
        </row>
        <row r="948">
          <cell r="A948" t="str">
            <v>9101352158</v>
          </cell>
          <cell r="B948" t="str">
            <v>5134355915</v>
          </cell>
          <cell r="C948" t="str">
            <v>2003606</v>
          </cell>
          <cell r="D948" t="str">
            <v>CTY TNHH MTV TMDV NGỌC THƠM</v>
          </cell>
          <cell r="E948">
            <v>44720</v>
          </cell>
          <cell r="F948" t="str">
            <v>3311</v>
          </cell>
          <cell r="G948" t="str">
            <v>WM+ HNI E13 KĐG Tân Triều</v>
          </cell>
          <cell r="H948" t="str">
            <v>VND</v>
          </cell>
          <cell r="I948" t="str">
            <v>K22TTM#00030824</v>
          </cell>
          <cell r="J948">
            <v>44740</v>
          </cell>
        </row>
        <row r="949">
          <cell r="A949" t="str">
            <v>9101352213</v>
          </cell>
          <cell r="B949" t="str">
            <v>5134355916</v>
          </cell>
          <cell r="C949" t="str">
            <v>2003606</v>
          </cell>
          <cell r="D949" t="str">
            <v>CTY TNHH MTV TMDV NGỌC THƠM</v>
          </cell>
          <cell r="E949">
            <v>44720</v>
          </cell>
          <cell r="F949" t="str">
            <v>5662</v>
          </cell>
          <cell r="G949" t="str">
            <v>WM+ HNI Tản Lĩnh, Ba Vì</v>
          </cell>
          <cell r="H949" t="str">
            <v>VND</v>
          </cell>
          <cell r="I949" t="str">
            <v>K22TTM#00030825</v>
          </cell>
          <cell r="J949">
            <v>44740</v>
          </cell>
        </row>
        <row r="950">
          <cell r="A950" t="str">
            <v>9101352243</v>
          </cell>
          <cell r="B950" t="str">
            <v>5134072060</v>
          </cell>
          <cell r="C950" t="str">
            <v>2003606</v>
          </cell>
          <cell r="D950" t="str">
            <v>CTY TNHH MTV TMDV NGỌC THƠM</v>
          </cell>
          <cell r="E950">
            <v>44720</v>
          </cell>
          <cell r="F950" t="str">
            <v>4167</v>
          </cell>
          <cell r="G950" t="str">
            <v>WM+ HNI Đồng Bụt</v>
          </cell>
          <cell r="H950" t="str">
            <v>VND</v>
          </cell>
          <cell r="I950" t="str">
            <v>K22TTM#00020643</v>
          </cell>
          <cell r="J950">
            <v>44727</v>
          </cell>
        </row>
        <row r="951">
          <cell r="A951" t="str">
            <v>9101352255</v>
          </cell>
          <cell r="B951" t="str">
            <v>5134072068</v>
          </cell>
          <cell r="C951" t="str">
            <v>2003606</v>
          </cell>
          <cell r="D951" t="str">
            <v>CTY TNHH MTV TMDV NGỌC THƠM</v>
          </cell>
          <cell r="E951">
            <v>44720</v>
          </cell>
          <cell r="F951" t="str">
            <v>2189</v>
          </cell>
          <cell r="G951" t="str">
            <v>WM+ HNI 29A Ng Công Hoan</v>
          </cell>
          <cell r="H951" t="str">
            <v>VND</v>
          </cell>
          <cell r="I951" t="str">
            <v>K22TTM#00020646</v>
          </cell>
          <cell r="J951">
            <v>44727</v>
          </cell>
        </row>
        <row r="952">
          <cell r="A952" t="str">
            <v>9101352284</v>
          </cell>
          <cell r="B952" t="str">
            <v>5134320851</v>
          </cell>
          <cell r="C952" t="str">
            <v>2003606</v>
          </cell>
          <cell r="D952" t="str">
            <v>CTY TNHH MTV TMDV NGỌC THƠM</v>
          </cell>
          <cell r="E952">
            <v>44720</v>
          </cell>
          <cell r="F952" t="str">
            <v>6178</v>
          </cell>
          <cell r="G952" t="str">
            <v>WM+ PTO Khu 22 Hoàng Xá</v>
          </cell>
          <cell r="H952" t="str">
            <v>VND</v>
          </cell>
          <cell r="I952" t="str">
            <v>K22TTM#00000984</v>
          </cell>
          <cell r="J952">
            <v>44737</v>
          </cell>
        </row>
        <row r="953">
          <cell r="A953" t="str">
            <v>9101352321</v>
          </cell>
          <cell r="B953" t="str">
            <v>5134320875</v>
          </cell>
          <cell r="C953" t="str">
            <v>2003606</v>
          </cell>
          <cell r="D953" t="str">
            <v>CTY TNHH MTV TMDV NGỌC THƠM</v>
          </cell>
          <cell r="E953">
            <v>44720</v>
          </cell>
          <cell r="F953" t="str">
            <v>4170</v>
          </cell>
          <cell r="G953" t="str">
            <v>WM+ HNI 3 Nguyễn Quý Đức</v>
          </cell>
          <cell r="H953" t="str">
            <v>VND</v>
          </cell>
          <cell r="I953" t="str">
            <v>K22TTM#00025913</v>
          </cell>
          <cell r="J953">
            <v>44737</v>
          </cell>
        </row>
        <row r="954">
          <cell r="A954" t="str">
            <v>9101352328</v>
          </cell>
          <cell r="B954" t="str">
            <v>5134072117</v>
          </cell>
          <cell r="C954" t="str">
            <v>2003606</v>
          </cell>
          <cell r="D954" t="str">
            <v>CTY TNHH MTV TMDV NGỌC THƠM</v>
          </cell>
          <cell r="E954">
            <v>44720</v>
          </cell>
          <cell r="F954" t="str">
            <v>1666</v>
          </cell>
          <cell r="G954" t="str">
            <v>WM HNI Trường Chinh</v>
          </cell>
          <cell r="H954" t="str">
            <v>VND</v>
          </cell>
          <cell r="I954" t="str">
            <v>K22TTM#00020657</v>
          </cell>
          <cell r="J954">
            <v>44727</v>
          </cell>
        </row>
        <row r="955">
          <cell r="A955" t="str">
            <v>9101352346</v>
          </cell>
          <cell r="B955" t="str">
            <v>5134072127</v>
          </cell>
          <cell r="C955" t="str">
            <v>2003606</v>
          </cell>
          <cell r="D955" t="str">
            <v>CTY TNHH MTV TMDV NGỌC THƠM</v>
          </cell>
          <cell r="E955">
            <v>44720</v>
          </cell>
          <cell r="F955" t="str">
            <v>5341</v>
          </cell>
          <cell r="G955" t="str">
            <v>WM+ HNI Thôn 3 Xã Phượng Cách</v>
          </cell>
          <cell r="H955" t="str">
            <v>VND</v>
          </cell>
          <cell r="I955" t="str">
            <v>K22TTM#00020661</v>
          </cell>
          <cell r="J955">
            <v>44727</v>
          </cell>
        </row>
        <row r="956">
          <cell r="A956" t="str">
            <v>9101352349</v>
          </cell>
          <cell r="B956" t="str">
            <v>5134355918</v>
          </cell>
          <cell r="C956" t="str">
            <v>2003606</v>
          </cell>
          <cell r="D956" t="str">
            <v>CTY TNHH MTV TMDV NGỌC THƠM</v>
          </cell>
          <cell r="E956">
            <v>44720</v>
          </cell>
          <cell r="F956" t="str">
            <v>5381</v>
          </cell>
          <cell r="G956" t="str">
            <v>WM+ LCI 114 Hàm Nghi</v>
          </cell>
          <cell r="H956" t="str">
            <v>VND</v>
          </cell>
          <cell r="I956" t="str">
            <v>K22TTM#00000328</v>
          </cell>
          <cell r="J956">
            <v>44740</v>
          </cell>
        </row>
        <row r="957">
          <cell r="A957" t="str">
            <v>9101352363</v>
          </cell>
          <cell r="B957" t="str">
            <v>5134355919</v>
          </cell>
          <cell r="C957" t="str">
            <v>2003606</v>
          </cell>
          <cell r="D957" t="str">
            <v>CTY TNHH MTV TMDV NGỌC THƠM</v>
          </cell>
          <cell r="E957">
            <v>44720</v>
          </cell>
          <cell r="F957" t="str">
            <v>5090</v>
          </cell>
          <cell r="G957" t="str">
            <v>WM+ HNI Số 83 Lại Đà, Đông Hội</v>
          </cell>
          <cell r="H957" t="str">
            <v>VND</v>
          </cell>
          <cell r="I957" t="str">
            <v>K22TTM#00030827</v>
          </cell>
          <cell r="J957">
            <v>44740</v>
          </cell>
        </row>
        <row r="958">
          <cell r="A958" t="str">
            <v>9101352373</v>
          </cell>
          <cell r="B958" t="str">
            <v>5134320880</v>
          </cell>
          <cell r="C958" t="str">
            <v>2003606</v>
          </cell>
          <cell r="D958" t="str">
            <v>CTY TNHH MTV TMDV NGỌC THƠM</v>
          </cell>
          <cell r="E958">
            <v>44720</v>
          </cell>
          <cell r="F958" t="str">
            <v>6253</v>
          </cell>
          <cell r="G958" t="str">
            <v>WM+ HNI 19 Ngõ 12 Láng Hạ</v>
          </cell>
          <cell r="H958" t="str">
            <v>VND</v>
          </cell>
          <cell r="I958" t="str">
            <v>K22TTM#00025916</v>
          </cell>
          <cell r="J958">
            <v>44737</v>
          </cell>
        </row>
        <row r="959">
          <cell r="A959" t="str">
            <v>9101352414</v>
          </cell>
          <cell r="B959" t="str">
            <v>5134320883</v>
          </cell>
          <cell r="C959" t="str">
            <v>2003606</v>
          </cell>
          <cell r="D959" t="str">
            <v>CTY TNHH MTV TMDV NGỌC THƠM</v>
          </cell>
          <cell r="E959">
            <v>44720</v>
          </cell>
          <cell r="F959" t="str">
            <v>3261</v>
          </cell>
          <cell r="G959" t="str">
            <v>WM+ HNI Đào Xuyên</v>
          </cell>
          <cell r="H959" t="str">
            <v>VND</v>
          </cell>
          <cell r="I959" t="str">
            <v>K22TTM#00025917</v>
          </cell>
          <cell r="J959">
            <v>44737</v>
          </cell>
        </row>
        <row r="960">
          <cell r="A960" t="str">
            <v>9101352429</v>
          </cell>
          <cell r="B960" t="str">
            <v>5134320904</v>
          </cell>
          <cell r="C960" t="str">
            <v>2003606</v>
          </cell>
          <cell r="D960" t="str">
            <v>CTY TNHH MTV TMDV NGỌC THƠM</v>
          </cell>
          <cell r="E960">
            <v>44720</v>
          </cell>
          <cell r="F960" t="str">
            <v>4422</v>
          </cell>
          <cell r="G960" t="str">
            <v>WM+ DNG 290 Mai Đăng Chơn</v>
          </cell>
          <cell r="H960" t="str">
            <v>VND</v>
          </cell>
          <cell r="I960" t="str">
            <v>K22TTM#00004528</v>
          </cell>
          <cell r="J960">
            <v>44737</v>
          </cell>
        </row>
        <row r="961">
          <cell r="A961" t="str">
            <v>9101352430</v>
          </cell>
          <cell r="B961" t="str">
            <v>5134072176</v>
          </cell>
          <cell r="C961" t="str">
            <v>2003606</v>
          </cell>
          <cell r="D961" t="str">
            <v>CTY TNHH MTV TMDV NGỌC THƠM</v>
          </cell>
          <cell r="E961">
            <v>44720</v>
          </cell>
          <cell r="F961" t="str">
            <v>5994</v>
          </cell>
          <cell r="G961" t="str">
            <v>WM+ VPC Giã Bàng, Yên Lạc</v>
          </cell>
          <cell r="H961" t="str">
            <v>VND</v>
          </cell>
          <cell r="I961" t="str">
            <v>K22TTM#00000360</v>
          </cell>
          <cell r="J961">
            <v>44727</v>
          </cell>
        </row>
        <row r="962">
          <cell r="A962" t="str">
            <v>9101352490</v>
          </cell>
          <cell r="B962" t="str">
            <v>5134320908</v>
          </cell>
          <cell r="C962" t="str">
            <v>2003606</v>
          </cell>
          <cell r="D962" t="str">
            <v>CTY TNHH MTV TMDV NGỌC THƠM</v>
          </cell>
          <cell r="E962">
            <v>44720</v>
          </cell>
          <cell r="F962" t="str">
            <v>2886</v>
          </cell>
          <cell r="G962" t="str">
            <v>WM+ HCM 197 Nguyễn Thị Nhỏ</v>
          </cell>
          <cell r="H962" t="str">
            <v>VND</v>
          </cell>
          <cell r="I962" t="str">
            <v>K22TTM#00010921</v>
          </cell>
          <cell r="J962">
            <v>44737</v>
          </cell>
        </row>
        <row r="963">
          <cell r="A963" t="str">
            <v>9101352499</v>
          </cell>
          <cell r="B963" t="str">
            <v>5134320910</v>
          </cell>
          <cell r="C963" t="str">
            <v>2003606</v>
          </cell>
          <cell r="D963" t="str">
            <v>CTY TNHH MTV TMDV NGỌC THƠM</v>
          </cell>
          <cell r="E963">
            <v>44720</v>
          </cell>
          <cell r="F963" t="str">
            <v>3370</v>
          </cell>
          <cell r="G963" t="str">
            <v>WM+ HNI G3AB Yên Hòa Sunshine</v>
          </cell>
          <cell r="H963" t="str">
            <v>VND</v>
          </cell>
          <cell r="I963" t="str">
            <v>K22TTM#00025928</v>
          </cell>
          <cell r="J963">
            <v>44737</v>
          </cell>
        </row>
        <row r="964">
          <cell r="A964" t="str">
            <v>9101352514</v>
          </cell>
          <cell r="B964" t="str">
            <v>5134320912</v>
          </cell>
          <cell r="C964" t="str">
            <v>2003606</v>
          </cell>
          <cell r="D964" t="str">
            <v>CTY TNHH MTV TMDV NGỌC THƠM</v>
          </cell>
          <cell r="E964">
            <v>44720</v>
          </cell>
          <cell r="F964" t="str">
            <v>3659</v>
          </cell>
          <cell r="G964" t="str">
            <v>WM+ HNI Xóm 8, Ninh Hiệp</v>
          </cell>
          <cell r="H964" t="str">
            <v>VND</v>
          </cell>
          <cell r="I964" t="str">
            <v>K22TTM#00025930</v>
          </cell>
          <cell r="J964">
            <v>44737</v>
          </cell>
        </row>
        <row r="965">
          <cell r="A965" t="str">
            <v>9101352522</v>
          </cell>
          <cell r="B965" t="str">
            <v>5134072245</v>
          </cell>
          <cell r="C965" t="str">
            <v>2003606</v>
          </cell>
          <cell r="D965" t="str">
            <v>CTY TNHH MTV TMDV NGỌC THƠM</v>
          </cell>
          <cell r="E965">
            <v>44720</v>
          </cell>
          <cell r="F965" t="str">
            <v>4659</v>
          </cell>
          <cell r="G965" t="str">
            <v>WM+ BTN 77 Nguyễn Đình Chiểu</v>
          </cell>
          <cell r="H965" t="str">
            <v>VND</v>
          </cell>
          <cell r="I965" t="str">
            <v>K22TTM#00000491</v>
          </cell>
          <cell r="J965">
            <v>44727</v>
          </cell>
        </row>
        <row r="966">
          <cell r="A966" t="str">
            <v>9101352526</v>
          </cell>
          <cell r="B966" t="str">
            <v>5134072248</v>
          </cell>
          <cell r="C966" t="str">
            <v>2003606</v>
          </cell>
          <cell r="D966" t="str">
            <v>CTY TNHH MTV TMDV NGỌC THƠM</v>
          </cell>
          <cell r="E966">
            <v>44720</v>
          </cell>
          <cell r="F966" t="str">
            <v>4659</v>
          </cell>
          <cell r="G966" t="str">
            <v>WM+ BTN 77 Nguyễn Đình Chiểu</v>
          </cell>
          <cell r="H966" t="str">
            <v>VND</v>
          </cell>
          <cell r="I966" t="str">
            <v>K22TTM#00000492</v>
          </cell>
          <cell r="J966">
            <v>44727</v>
          </cell>
        </row>
        <row r="967">
          <cell r="A967" t="str">
            <v>9101352560</v>
          </cell>
          <cell r="B967" t="str">
            <v>5134320936</v>
          </cell>
          <cell r="C967" t="str">
            <v>2003606</v>
          </cell>
          <cell r="D967" t="str">
            <v>CTY TNHH MTV TMDV NGỌC THƠM</v>
          </cell>
          <cell r="E967">
            <v>44720</v>
          </cell>
          <cell r="F967" t="str">
            <v>5535</v>
          </cell>
          <cell r="G967" t="str">
            <v>WM+ HNI 174 – 176 Hạ Hội</v>
          </cell>
          <cell r="H967" t="str">
            <v>VND</v>
          </cell>
          <cell r="I967" t="str">
            <v>K22TTM#00025938</v>
          </cell>
          <cell r="J967">
            <v>44737</v>
          </cell>
        </row>
        <row r="968">
          <cell r="A968" t="str">
            <v>9101352568</v>
          </cell>
          <cell r="B968" t="str">
            <v>5134320937</v>
          </cell>
          <cell r="C968" t="str">
            <v>2003606</v>
          </cell>
          <cell r="D968" t="str">
            <v>CTY TNHH MTV TMDV NGỌC THƠM</v>
          </cell>
          <cell r="E968">
            <v>44720</v>
          </cell>
          <cell r="F968" t="str">
            <v>3659</v>
          </cell>
          <cell r="G968" t="str">
            <v>WM+ HNI Xóm 8, Ninh Hiệp</v>
          </cell>
          <cell r="H968" t="str">
            <v>VND</v>
          </cell>
          <cell r="I968" t="str">
            <v>K22TTM#00025939</v>
          </cell>
          <cell r="J968">
            <v>44737</v>
          </cell>
        </row>
        <row r="969">
          <cell r="A969" t="str">
            <v>9101352652</v>
          </cell>
          <cell r="B969" t="str">
            <v>5134320942</v>
          </cell>
          <cell r="C969" t="str">
            <v>2003606</v>
          </cell>
          <cell r="D969" t="str">
            <v>CTY TNHH MTV TMDV NGỌC THƠM</v>
          </cell>
          <cell r="E969">
            <v>44720</v>
          </cell>
          <cell r="F969" t="str">
            <v>4187</v>
          </cell>
          <cell r="G969" t="str">
            <v>WM+ DNI 19/5 Cách Mạng Tháng 8</v>
          </cell>
          <cell r="H969" t="str">
            <v>VND</v>
          </cell>
          <cell r="I969" t="str">
            <v>K22TTM#00001543</v>
          </cell>
          <cell r="J969">
            <v>44737</v>
          </cell>
        </row>
        <row r="970">
          <cell r="A970" t="str">
            <v>9101352653</v>
          </cell>
          <cell r="B970" t="str">
            <v>5134072304</v>
          </cell>
          <cell r="C970" t="str">
            <v>2003606</v>
          </cell>
          <cell r="D970" t="str">
            <v>CTY TNHH MTV TMDV NGỌC THƠM</v>
          </cell>
          <cell r="E970">
            <v>44720</v>
          </cell>
          <cell r="F970" t="str">
            <v>4473</v>
          </cell>
          <cell r="G970" t="str">
            <v>WM+ DNG 51 Nguyễn Nhàn</v>
          </cell>
          <cell r="H970" t="str">
            <v>VND</v>
          </cell>
          <cell r="I970" t="str">
            <v>K22TTM#00003345</v>
          </cell>
          <cell r="J970">
            <v>44727</v>
          </cell>
        </row>
        <row r="971">
          <cell r="A971" t="str">
            <v>9101352672</v>
          </cell>
          <cell r="B971" t="str">
            <v>5134320964</v>
          </cell>
          <cell r="C971" t="str">
            <v>2003606</v>
          </cell>
          <cell r="D971" t="str">
            <v>CTY TNHH MTV TMDV NGỌC THƠM</v>
          </cell>
          <cell r="E971">
            <v>44720</v>
          </cell>
          <cell r="F971" t="str">
            <v>3010</v>
          </cell>
          <cell r="G971" t="str">
            <v>WM+ HCM 89 Hiệp Bình</v>
          </cell>
          <cell r="H971" t="str">
            <v>VND</v>
          </cell>
          <cell r="I971" t="str">
            <v>K22TTM#00010932</v>
          </cell>
          <cell r="J971">
            <v>44737</v>
          </cell>
        </row>
        <row r="972">
          <cell r="A972" t="str">
            <v>9101352673</v>
          </cell>
          <cell r="B972" t="str">
            <v>5134320965</v>
          </cell>
          <cell r="C972" t="str">
            <v>2003606</v>
          </cell>
          <cell r="D972" t="str">
            <v>CTY TNHH MTV TMDV NGỌC THƠM</v>
          </cell>
          <cell r="E972">
            <v>44720</v>
          </cell>
          <cell r="F972" t="str">
            <v>5299</v>
          </cell>
          <cell r="G972" t="str">
            <v>WM+ NTN 111 Lê Lợi</v>
          </cell>
          <cell r="H972" t="str">
            <v>VND</v>
          </cell>
          <cell r="I972" t="str">
            <v>K22TTM#00000492</v>
          </cell>
          <cell r="J972">
            <v>44737</v>
          </cell>
        </row>
        <row r="973">
          <cell r="A973" t="str">
            <v>9101352685</v>
          </cell>
          <cell r="B973" t="str">
            <v>5134355923</v>
          </cell>
          <cell r="C973" t="str">
            <v>2003606</v>
          </cell>
          <cell r="D973" t="str">
            <v>CTY TNHH MTV TMDV NGỌC THƠM</v>
          </cell>
          <cell r="E973">
            <v>44720</v>
          </cell>
          <cell r="F973" t="str">
            <v>5286</v>
          </cell>
          <cell r="G973" t="str">
            <v>WM+ HNI 95 Ba Thá</v>
          </cell>
          <cell r="H973" t="str">
            <v>VND</v>
          </cell>
          <cell r="I973" t="str">
            <v>K22TTM#00030831</v>
          </cell>
          <cell r="J973">
            <v>44740</v>
          </cell>
        </row>
        <row r="974">
          <cell r="A974" t="str">
            <v>9101352704</v>
          </cell>
          <cell r="B974" t="str">
            <v>5134355954</v>
          </cell>
          <cell r="C974" t="str">
            <v>2003606</v>
          </cell>
          <cell r="D974" t="str">
            <v>CTY TNHH MTV TMDV NGỌC THƠM</v>
          </cell>
          <cell r="E974">
            <v>44720</v>
          </cell>
          <cell r="F974" t="str">
            <v>4085</v>
          </cell>
          <cell r="G974" t="str">
            <v>WM+ HNI 58A Nguyễn Khánh Toàn</v>
          </cell>
          <cell r="H974" t="str">
            <v>VND</v>
          </cell>
          <cell r="I974" t="str">
            <v>K22TTM#00030842</v>
          </cell>
          <cell r="J974">
            <v>44740</v>
          </cell>
        </row>
        <row r="975">
          <cell r="A975" t="str">
            <v>9101352713</v>
          </cell>
          <cell r="B975" t="str">
            <v>5134320970</v>
          </cell>
          <cell r="C975" t="str">
            <v>2003606</v>
          </cell>
          <cell r="D975" t="str">
            <v>CTY TNHH MTV TMDV NGỌC THƠM</v>
          </cell>
          <cell r="E975">
            <v>44720</v>
          </cell>
          <cell r="F975" t="str">
            <v>5669</v>
          </cell>
          <cell r="G975" t="str">
            <v>WM+ HNI 15 Xóm Chợ Yêm, Sóc Sơ</v>
          </cell>
          <cell r="H975" t="str">
            <v>VND</v>
          </cell>
          <cell r="I975" t="str">
            <v>K22TTM#00025950</v>
          </cell>
          <cell r="J975">
            <v>44737</v>
          </cell>
        </row>
        <row r="976">
          <cell r="A976" t="str">
            <v>9101352735</v>
          </cell>
          <cell r="B976" t="str">
            <v>5134072317</v>
          </cell>
          <cell r="C976" t="str">
            <v>2003606</v>
          </cell>
          <cell r="D976" t="str">
            <v>CTY TNHH MTV TMDV NGỌC THƠM</v>
          </cell>
          <cell r="E976">
            <v>44720</v>
          </cell>
          <cell r="F976" t="str">
            <v>6274</v>
          </cell>
          <cell r="G976" t="str">
            <v>WM+ TNN 190 Dương Tự Minh</v>
          </cell>
          <cell r="H976" t="str">
            <v>VND</v>
          </cell>
          <cell r="I976" t="str">
            <v>K22TTM#00000400</v>
          </cell>
          <cell r="J976">
            <v>44727</v>
          </cell>
        </row>
        <row r="977">
          <cell r="A977" t="str">
            <v>9101352736</v>
          </cell>
          <cell r="B977" t="str">
            <v>5134320973</v>
          </cell>
          <cell r="C977" t="str">
            <v>2003606</v>
          </cell>
          <cell r="D977" t="str">
            <v>CTY TNHH MTV TMDV NGỌC THƠM</v>
          </cell>
          <cell r="E977">
            <v>44720</v>
          </cell>
          <cell r="F977" t="str">
            <v>5460</v>
          </cell>
          <cell r="G977" t="str">
            <v>WM+ BTN 126 Trần Hưng Đạo</v>
          </cell>
          <cell r="H977" t="str">
            <v>VND</v>
          </cell>
          <cell r="I977" t="str">
            <v>K22TTM#00000634</v>
          </cell>
          <cell r="J977">
            <v>44737</v>
          </cell>
        </row>
        <row r="978">
          <cell r="A978" t="str">
            <v>9101352737</v>
          </cell>
          <cell r="B978" t="str">
            <v>5134355955</v>
          </cell>
          <cell r="C978" t="str">
            <v>2003606</v>
          </cell>
          <cell r="D978" t="str">
            <v>CTY TNHH MTV TMDV NGỌC THƠM</v>
          </cell>
          <cell r="E978">
            <v>44720</v>
          </cell>
          <cell r="F978" t="str">
            <v>5867</v>
          </cell>
          <cell r="G978" t="str">
            <v>WM+ HDG 206 Vũ Mạnh Hùng</v>
          </cell>
          <cell r="H978" t="str">
            <v>VND</v>
          </cell>
          <cell r="I978" t="str">
            <v>K22TTM#00001742</v>
          </cell>
          <cell r="J978">
            <v>44740</v>
          </cell>
        </row>
        <row r="979">
          <cell r="A979" t="str">
            <v>9101352738</v>
          </cell>
          <cell r="B979" t="str">
            <v>5134355957</v>
          </cell>
          <cell r="C979" t="str">
            <v>2003606</v>
          </cell>
          <cell r="D979" t="str">
            <v>CTY TNHH MTV TMDV NGỌC THƠM</v>
          </cell>
          <cell r="E979">
            <v>44720</v>
          </cell>
          <cell r="F979" t="str">
            <v>2361</v>
          </cell>
          <cell r="G979" t="str">
            <v>WM+ HNI 353 Nam Dư</v>
          </cell>
          <cell r="H979" t="str">
            <v>VND</v>
          </cell>
          <cell r="I979" t="str">
            <v>K22TTM#00030844</v>
          </cell>
          <cell r="J979">
            <v>44740</v>
          </cell>
        </row>
        <row r="980">
          <cell r="A980" t="str">
            <v>9101352749</v>
          </cell>
          <cell r="B980" t="str">
            <v>5134320994</v>
          </cell>
          <cell r="C980" t="str">
            <v>2003606</v>
          </cell>
          <cell r="D980" t="str">
            <v>CTY TNHH MTV TMDV NGỌC THƠM</v>
          </cell>
          <cell r="E980">
            <v>44720</v>
          </cell>
          <cell r="F980" t="str">
            <v>3456</v>
          </cell>
          <cell r="G980" t="str">
            <v>WM+ HCM 77A Dương Đình Hội</v>
          </cell>
          <cell r="H980" t="str">
            <v>VND</v>
          </cell>
          <cell r="I980" t="str">
            <v>K22TTM#00010939</v>
          </cell>
          <cell r="J980">
            <v>44737</v>
          </cell>
        </row>
        <row r="981">
          <cell r="A981" t="str">
            <v>9101352750</v>
          </cell>
          <cell r="B981" t="str">
            <v>5134355958</v>
          </cell>
          <cell r="C981" t="str">
            <v>2003606</v>
          </cell>
          <cell r="D981" t="str">
            <v>CTY TNHH MTV TMDV NGỌC THƠM</v>
          </cell>
          <cell r="E981">
            <v>44720</v>
          </cell>
          <cell r="F981" t="str">
            <v>2826</v>
          </cell>
          <cell r="G981" t="str">
            <v>WM+ HNI 18 Lệ Mật</v>
          </cell>
          <cell r="H981" t="str">
            <v>VND</v>
          </cell>
          <cell r="I981" t="str">
            <v>K22TTM#00030845</v>
          </cell>
          <cell r="J981">
            <v>44740</v>
          </cell>
        </row>
        <row r="982">
          <cell r="A982" t="str">
            <v>9101352753</v>
          </cell>
          <cell r="B982" t="str">
            <v>5134320996</v>
          </cell>
          <cell r="C982" t="str">
            <v>2003606</v>
          </cell>
          <cell r="D982" t="str">
            <v>CTY TNHH MTV TMDV NGỌC THƠM</v>
          </cell>
          <cell r="E982">
            <v>44720</v>
          </cell>
          <cell r="F982" t="str">
            <v>2434</v>
          </cell>
          <cell r="G982" t="str">
            <v>WM+ HNI 23 Gia Ngư</v>
          </cell>
          <cell r="H982" t="str">
            <v>VND</v>
          </cell>
          <cell r="I982" t="str">
            <v>K22TTM#00025962</v>
          </cell>
          <cell r="J982">
            <v>44737</v>
          </cell>
        </row>
        <row r="983">
          <cell r="A983" t="str">
            <v>9101352755</v>
          </cell>
          <cell r="B983" t="str">
            <v>5134072339</v>
          </cell>
          <cell r="C983" t="str">
            <v>2003606</v>
          </cell>
          <cell r="D983" t="str">
            <v>CTY TNHH MTV TMDV NGỌC THƠM</v>
          </cell>
          <cell r="E983">
            <v>44720</v>
          </cell>
          <cell r="F983" t="str">
            <v>2066</v>
          </cell>
          <cell r="G983" t="str">
            <v>WM+ HNI 208L Lê Trọng Tấn</v>
          </cell>
          <cell r="H983" t="str">
            <v>VND</v>
          </cell>
          <cell r="I983" t="str">
            <v>K22TTM#00020692</v>
          </cell>
          <cell r="J983">
            <v>44727</v>
          </cell>
        </row>
        <row r="984">
          <cell r="A984" t="str">
            <v>9101352806</v>
          </cell>
          <cell r="B984" t="str">
            <v>5134355960</v>
          </cell>
          <cell r="C984" t="str">
            <v>2003606</v>
          </cell>
          <cell r="D984" t="str">
            <v>CTY TNHH MTV TMDV NGỌC THƠM</v>
          </cell>
          <cell r="E984">
            <v>44720</v>
          </cell>
          <cell r="F984" t="str">
            <v>6221</v>
          </cell>
          <cell r="G984" t="str">
            <v>WM+ HNI 271 Vũ Tông Phan</v>
          </cell>
          <cell r="H984" t="str">
            <v>VND</v>
          </cell>
          <cell r="I984" t="str">
            <v>K22TTM#00030847</v>
          </cell>
          <cell r="J984">
            <v>44740</v>
          </cell>
        </row>
        <row r="985">
          <cell r="A985" t="str">
            <v>9101352812</v>
          </cell>
          <cell r="B985" t="str">
            <v>5134072354</v>
          </cell>
          <cell r="C985" t="str">
            <v>2003606</v>
          </cell>
          <cell r="D985" t="str">
            <v>CTY TNHH MTV TMDV NGỌC THƠM</v>
          </cell>
          <cell r="E985">
            <v>44720</v>
          </cell>
          <cell r="F985" t="str">
            <v>4749</v>
          </cell>
          <cell r="G985" t="str">
            <v>WM+ BGG 132+134 Nguyễn Thị Min</v>
          </cell>
          <cell r="H985" t="str">
            <v>VND</v>
          </cell>
          <cell r="I985" t="str">
            <v>K22TTM#00000539</v>
          </cell>
          <cell r="J985">
            <v>44727</v>
          </cell>
        </row>
        <row r="986">
          <cell r="A986" t="str">
            <v>9101352818</v>
          </cell>
          <cell r="B986" t="str">
            <v>5134072376</v>
          </cell>
          <cell r="C986" t="str">
            <v>2003606</v>
          </cell>
          <cell r="D986" t="str">
            <v>CTY TNHH MTV TMDV NGỌC THƠM</v>
          </cell>
          <cell r="E986">
            <v>44720</v>
          </cell>
          <cell r="F986" t="str">
            <v>4604</v>
          </cell>
          <cell r="G986" t="str">
            <v>WM+ NAN 70B Hà Huy Tập</v>
          </cell>
          <cell r="H986" t="str">
            <v>VND</v>
          </cell>
          <cell r="I986" t="str">
            <v>K22TTM#00000829</v>
          </cell>
          <cell r="J986">
            <v>44727</v>
          </cell>
        </row>
        <row r="987">
          <cell r="A987" t="str">
            <v>9101352833</v>
          </cell>
          <cell r="B987" t="str">
            <v>5134321026</v>
          </cell>
          <cell r="C987" t="str">
            <v>2003606</v>
          </cell>
          <cell r="D987" t="str">
            <v>CTY TNHH MTV TMDV NGỌC THƠM</v>
          </cell>
          <cell r="E987">
            <v>44720</v>
          </cell>
          <cell r="F987" t="str">
            <v>5508</v>
          </cell>
          <cell r="G987" t="str">
            <v>WM+ THA Lô 01-05 MBQH 1087 Ngọ</v>
          </cell>
          <cell r="H987" t="str">
            <v>VND</v>
          </cell>
          <cell r="I987" t="str">
            <v>K22TTM#00001557</v>
          </cell>
          <cell r="J987">
            <v>44737</v>
          </cell>
        </row>
        <row r="988">
          <cell r="A988" t="str">
            <v>9101352838</v>
          </cell>
          <cell r="B988" t="str">
            <v>5134355961</v>
          </cell>
          <cell r="C988" t="str">
            <v>2003606</v>
          </cell>
          <cell r="D988" t="str">
            <v>CTY TNHH MTV TMDV NGỌC THƠM</v>
          </cell>
          <cell r="E988">
            <v>44720</v>
          </cell>
          <cell r="F988" t="str">
            <v>5553</v>
          </cell>
          <cell r="G988" t="str">
            <v>WM+ HNI 32 Phan Đình Giót</v>
          </cell>
          <cell r="H988" t="str">
            <v>VND</v>
          </cell>
          <cell r="I988" t="str">
            <v>K22TTM#00030848</v>
          </cell>
          <cell r="J988">
            <v>44740</v>
          </cell>
        </row>
        <row r="989">
          <cell r="A989" t="str">
            <v>9101352839</v>
          </cell>
          <cell r="B989" t="str">
            <v>5134321027</v>
          </cell>
          <cell r="C989" t="str">
            <v>2003606</v>
          </cell>
          <cell r="D989" t="str">
            <v>CTY TNHH MTV TMDV NGỌC THƠM</v>
          </cell>
          <cell r="E989">
            <v>44720</v>
          </cell>
          <cell r="F989" t="str">
            <v>3140</v>
          </cell>
          <cell r="G989" t="str">
            <v>WM+ HCM 220/16 Xô Viết Nghệ Tĩ</v>
          </cell>
          <cell r="H989" t="str">
            <v>VND</v>
          </cell>
          <cell r="I989" t="str">
            <v>K22TTM#00010945</v>
          </cell>
          <cell r="J989">
            <v>44737</v>
          </cell>
        </row>
        <row r="990">
          <cell r="A990" t="str">
            <v>9101352843</v>
          </cell>
          <cell r="B990" t="str">
            <v>5134355962</v>
          </cell>
          <cell r="C990" t="str">
            <v>2003606</v>
          </cell>
          <cell r="D990" t="str">
            <v>CTY TNHH MTV TMDV NGỌC THƠM</v>
          </cell>
          <cell r="E990">
            <v>44720</v>
          </cell>
          <cell r="F990" t="str">
            <v>4733</v>
          </cell>
          <cell r="G990" t="str">
            <v>WM+ DTP 106-108 Tôn Đức Thắng</v>
          </cell>
          <cell r="H990" t="str">
            <v>VND</v>
          </cell>
          <cell r="I990" t="str">
            <v>K22TTM#00000327</v>
          </cell>
          <cell r="J990">
            <v>44740</v>
          </cell>
        </row>
        <row r="991">
          <cell r="A991" t="str">
            <v>9101352844</v>
          </cell>
          <cell r="B991" t="str">
            <v>5134072384</v>
          </cell>
          <cell r="C991" t="str">
            <v>2003606</v>
          </cell>
          <cell r="D991" t="str">
            <v>CTY TNHH MTV TMDV NGỌC THƠM</v>
          </cell>
          <cell r="E991">
            <v>44720</v>
          </cell>
          <cell r="F991" t="str">
            <v>4063</v>
          </cell>
          <cell r="G991" t="str">
            <v>WM+ DNG 183 Tô Hiệu</v>
          </cell>
          <cell r="H991" t="str">
            <v>VND</v>
          </cell>
          <cell r="I991" t="str">
            <v>K22TTM#00003352</v>
          </cell>
          <cell r="J991">
            <v>44727</v>
          </cell>
        </row>
        <row r="992">
          <cell r="A992" t="str">
            <v>9101352878</v>
          </cell>
          <cell r="B992" t="str">
            <v>5134321029</v>
          </cell>
          <cell r="C992" t="str">
            <v>2003606</v>
          </cell>
          <cell r="D992" t="str">
            <v>CTY TNHH MTV TMDV NGỌC THƠM</v>
          </cell>
          <cell r="E992">
            <v>44720</v>
          </cell>
          <cell r="F992" t="str">
            <v>5598</v>
          </cell>
          <cell r="G992" t="str">
            <v>WM+ TQG Xóm 8 xã Trung Môn</v>
          </cell>
          <cell r="H992" t="str">
            <v>VND</v>
          </cell>
          <cell r="I992" t="str">
            <v>K22TTM#00000810</v>
          </cell>
          <cell r="J992">
            <v>44737</v>
          </cell>
        </row>
        <row r="993">
          <cell r="A993" t="str">
            <v>9101352882</v>
          </cell>
          <cell r="B993" t="str">
            <v>5134355963</v>
          </cell>
          <cell r="C993" t="str">
            <v>2003606</v>
          </cell>
          <cell r="D993" t="str">
            <v>CTY TNHH MTV TMDV NGỌC THƠM</v>
          </cell>
          <cell r="E993">
            <v>44720</v>
          </cell>
          <cell r="F993" t="str">
            <v>5951</v>
          </cell>
          <cell r="G993" t="str">
            <v>WM+ HDG Tiêu Sơn, Thanh Miện</v>
          </cell>
          <cell r="H993" t="str">
            <v>VND</v>
          </cell>
          <cell r="I993" t="str">
            <v>K22TTM#00001743</v>
          </cell>
          <cell r="J993">
            <v>44740</v>
          </cell>
        </row>
        <row r="994">
          <cell r="A994" t="str">
            <v>9101352910</v>
          </cell>
          <cell r="B994" t="str">
            <v>5134072405</v>
          </cell>
          <cell r="C994" t="str">
            <v>2003606</v>
          </cell>
          <cell r="D994" t="str">
            <v>CTY TNHH MTV TMDV NGỌC THƠM</v>
          </cell>
          <cell r="E994">
            <v>44720</v>
          </cell>
          <cell r="F994" t="str">
            <v>5200</v>
          </cell>
          <cell r="G994" t="str">
            <v>WM+ NTN 143 Hải Thượng Lãn Ông</v>
          </cell>
          <cell r="H994" t="str">
            <v>VND</v>
          </cell>
          <cell r="I994" t="str">
            <v>K22TTM#00000358</v>
          </cell>
          <cell r="J994">
            <v>44727</v>
          </cell>
        </row>
        <row r="995">
          <cell r="A995" t="str">
            <v>9101352911</v>
          </cell>
          <cell r="B995" t="str">
            <v>5134321045</v>
          </cell>
          <cell r="C995" t="str">
            <v>2003606</v>
          </cell>
          <cell r="D995" t="str">
            <v>CTY TNHH MTV TMDV NGỌC THƠM</v>
          </cell>
          <cell r="E995">
            <v>44720</v>
          </cell>
          <cell r="F995" t="str">
            <v>4979</v>
          </cell>
          <cell r="G995" t="str">
            <v>WM+ NAN 45 Nguyễn Sinh Sắc</v>
          </cell>
          <cell r="H995" t="str">
            <v>VND</v>
          </cell>
          <cell r="I995" t="str">
            <v>K22TTM#00001096</v>
          </cell>
          <cell r="J995">
            <v>44737</v>
          </cell>
        </row>
        <row r="996">
          <cell r="A996" t="str">
            <v>9101352921</v>
          </cell>
          <cell r="B996" t="str">
            <v>5134355984</v>
          </cell>
          <cell r="C996" t="str">
            <v>2003606</v>
          </cell>
          <cell r="D996" t="str">
            <v>CTY TNHH MTV TMDV NGỌC THƠM</v>
          </cell>
          <cell r="E996">
            <v>44720</v>
          </cell>
          <cell r="F996" t="str">
            <v>3353</v>
          </cell>
          <cell r="G996" t="str">
            <v>WM+ HCM 1132 Quốc lộ 50</v>
          </cell>
          <cell r="H996" t="str">
            <v>VND</v>
          </cell>
          <cell r="I996" t="str">
            <v>K22TTM#00012737</v>
          </cell>
          <cell r="J996">
            <v>44740</v>
          </cell>
        </row>
        <row r="997">
          <cell r="A997" t="str">
            <v>9101352926</v>
          </cell>
          <cell r="B997" t="str">
            <v>5134321046</v>
          </cell>
          <cell r="C997" t="str">
            <v>2003606</v>
          </cell>
          <cell r="D997" t="str">
            <v>CTY TNHH MTV TMDV NGỌC THƠM</v>
          </cell>
          <cell r="E997">
            <v>44720</v>
          </cell>
          <cell r="F997" t="str">
            <v>4549</v>
          </cell>
          <cell r="G997" t="str">
            <v>WM+ AGG 268/4 và 268/5 Hùng Vư</v>
          </cell>
          <cell r="H997" t="str">
            <v>VND</v>
          </cell>
          <cell r="I997" t="str">
            <v>K22TTM#00000726</v>
          </cell>
          <cell r="J997">
            <v>44737</v>
          </cell>
        </row>
        <row r="998">
          <cell r="A998" t="str">
            <v>9101352929</v>
          </cell>
          <cell r="B998" t="str">
            <v>5134355985</v>
          </cell>
          <cell r="C998" t="str">
            <v>2003606</v>
          </cell>
          <cell r="D998" t="str">
            <v>CTY TNHH MTV TMDV NGỌC THƠM</v>
          </cell>
          <cell r="E998">
            <v>44720</v>
          </cell>
          <cell r="F998" t="str">
            <v>4520</v>
          </cell>
          <cell r="G998" t="str">
            <v>WM+ HNI Ngãi Cầu, Hoài Đức</v>
          </cell>
          <cell r="H998" t="str">
            <v>VND</v>
          </cell>
          <cell r="I998" t="str">
            <v>K22TTM#00030862</v>
          </cell>
          <cell r="J998">
            <v>44740</v>
          </cell>
        </row>
        <row r="999">
          <cell r="A999" t="str">
            <v>9101352935</v>
          </cell>
          <cell r="B999" t="str">
            <v>5134355986</v>
          </cell>
          <cell r="C999" t="str">
            <v>2003606</v>
          </cell>
          <cell r="D999" t="str">
            <v>CTY TNHH MTV TMDV NGỌC THƠM</v>
          </cell>
          <cell r="E999">
            <v>44720</v>
          </cell>
          <cell r="F999" t="str">
            <v>5054</v>
          </cell>
          <cell r="G999" t="str">
            <v>WM+ HNI BT25-C37 Bộ Công An</v>
          </cell>
          <cell r="H999" t="str">
            <v>VND</v>
          </cell>
          <cell r="I999" t="str">
            <v>K22TTM#00030863</v>
          </cell>
          <cell r="J999">
            <v>44740</v>
          </cell>
        </row>
        <row r="1000">
          <cell r="A1000" t="str">
            <v>9101352937</v>
          </cell>
          <cell r="B1000" t="str">
            <v>5134321048</v>
          </cell>
          <cell r="C1000" t="str">
            <v>2003606</v>
          </cell>
          <cell r="D1000" t="str">
            <v>CTY TNHH MTV TMDV NGỌC THƠM</v>
          </cell>
          <cell r="E1000">
            <v>44720</v>
          </cell>
          <cell r="F1000" t="str">
            <v>4830</v>
          </cell>
          <cell r="G1000" t="str">
            <v>WM+ NBH 73 Ngô Thì Nhậm</v>
          </cell>
          <cell r="H1000" t="str">
            <v>VND</v>
          </cell>
          <cell r="I1000" t="str">
            <v>K22TTM#00000487</v>
          </cell>
          <cell r="J1000">
            <v>44737</v>
          </cell>
        </row>
        <row r="1001">
          <cell r="A1001" t="str">
            <v>9101352962</v>
          </cell>
          <cell r="B1001" t="str">
            <v>5134355987</v>
          </cell>
          <cell r="C1001" t="str">
            <v>2003606</v>
          </cell>
          <cell r="D1001" t="str">
            <v>CTY TNHH MTV TMDV NGỌC THƠM</v>
          </cell>
          <cell r="E1001">
            <v>44720</v>
          </cell>
          <cell r="F1001" t="str">
            <v>4670</v>
          </cell>
          <cell r="G1001" t="str">
            <v>WM+ QNH 507 - 509 Lý Thường Ki</v>
          </cell>
          <cell r="H1001" t="str">
            <v>VND</v>
          </cell>
          <cell r="I1001" t="str">
            <v>K22TTM#00004196</v>
          </cell>
          <cell r="J1001">
            <v>44740</v>
          </cell>
        </row>
        <row r="1002">
          <cell r="A1002" t="str">
            <v>9101352967</v>
          </cell>
          <cell r="B1002" t="str">
            <v>5134072434</v>
          </cell>
          <cell r="C1002" t="str">
            <v>2003606</v>
          </cell>
          <cell r="D1002" t="str">
            <v>CTY TNHH MTV TMDV NGỌC THƠM</v>
          </cell>
          <cell r="E1002">
            <v>44720</v>
          </cell>
          <cell r="F1002" t="str">
            <v>4605</v>
          </cell>
          <cell r="G1002" t="str">
            <v>WM+ NAN 70 Nguyễn Trãi</v>
          </cell>
          <cell r="H1002" t="str">
            <v>VND</v>
          </cell>
          <cell r="I1002" t="str">
            <v>K22TTM#00000830</v>
          </cell>
          <cell r="J1002">
            <v>44727</v>
          </cell>
        </row>
        <row r="1003">
          <cell r="A1003" t="str">
            <v>9101352980</v>
          </cell>
          <cell r="B1003" t="str">
            <v>5134321049</v>
          </cell>
          <cell r="C1003" t="str">
            <v>2003606</v>
          </cell>
          <cell r="D1003" t="str">
            <v>CTY TNHH MTV TMDV NGỌC THƠM</v>
          </cell>
          <cell r="E1003">
            <v>44720</v>
          </cell>
          <cell r="F1003" t="str">
            <v>5371</v>
          </cell>
          <cell r="G1003" t="str">
            <v>WM+ HGG 178 Đường Nguyễn Trãi</v>
          </cell>
          <cell r="H1003" t="str">
            <v>VND</v>
          </cell>
          <cell r="I1003" t="str">
            <v>K22TTM#00000447</v>
          </cell>
          <cell r="J1003">
            <v>44737</v>
          </cell>
        </row>
        <row r="1004">
          <cell r="A1004" t="str">
            <v>9101352988</v>
          </cell>
          <cell r="B1004" t="str">
            <v>5134321050</v>
          </cell>
          <cell r="C1004" t="str">
            <v>2003606</v>
          </cell>
          <cell r="D1004" t="str">
            <v>CTY TNHH MTV TMDV NGỌC THƠM</v>
          </cell>
          <cell r="E1004">
            <v>44721</v>
          </cell>
          <cell r="F1004" t="str">
            <v>5151</v>
          </cell>
          <cell r="G1004" t="str">
            <v>WM+ NTN 117 Cây Đa</v>
          </cell>
          <cell r="H1004" t="str">
            <v>VND</v>
          </cell>
          <cell r="I1004" t="str">
            <v>K22TTM#00000493</v>
          </cell>
          <cell r="J1004">
            <v>44737</v>
          </cell>
        </row>
        <row r="1005">
          <cell r="A1005" t="str">
            <v>9101352995</v>
          </cell>
          <cell r="B1005" t="str">
            <v>5134321052</v>
          </cell>
          <cell r="C1005" t="str">
            <v>2003606</v>
          </cell>
          <cell r="D1005" t="str">
            <v>CTY TNHH MTV TMDV NGỌC THƠM</v>
          </cell>
          <cell r="E1005">
            <v>44721</v>
          </cell>
          <cell r="F1005" t="str">
            <v>5165</v>
          </cell>
          <cell r="G1005" t="str">
            <v>WM+ LDG 09 Bùi Thị Xuân</v>
          </cell>
          <cell r="H1005" t="str">
            <v>VND</v>
          </cell>
          <cell r="I1005" t="str">
            <v>K22TTM#00000133</v>
          </cell>
          <cell r="J1005">
            <v>44737</v>
          </cell>
        </row>
        <row r="1006">
          <cell r="A1006" t="str">
            <v>9101353001</v>
          </cell>
          <cell r="B1006" t="str">
            <v>5134321075</v>
          </cell>
          <cell r="C1006" t="str">
            <v>2003606</v>
          </cell>
          <cell r="D1006" t="str">
            <v>CTY TNHH MTV TMDV NGỌC THƠM</v>
          </cell>
          <cell r="E1006">
            <v>44721</v>
          </cell>
          <cell r="F1006" t="str">
            <v>6111</v>
          </cell>
          <cell r="G1006" t="str">
            <v>WM+ CBG 85 Tổ 7 Tân Giang</v>
          </cell>
          <cell r="H1006" t="str">
            <v>VND</v>
          </cell>
          <cell r="I1006" t="str">
            <v>K22TTM#00000130</v>
          </cell>
          <cell r="J1006">
            <v>44737</v>
          </cell>
        </row>
        <row r="1007">
          <cell r="A1007" t="str">
            <v>9101353032</v>
          </cell>
          <cell r="B1007" t="str">
            <v>5134072462</v>
          </cell>
          <cell r="C1007" t="str">
            <v>2003606</v>
          </cell>
          <cell r="D1007" t="str">
            <v>CTY TNHH MTV TMDV NGỌC THƠM</v>
          </cell>
          <cell r="E1007">
            <v>44721</v>
          </cell>
          <cell r="F1007" t="str">
            <v>4062</v>
          </cell>
          <cell r="G1007" t="str">
            <v>WM+ DNG 154 Lê Đình Lý</v>
          </cell>
          <cell r="H1007" t="str">
            <v>VND</v>
          </cell>
          <cell r="I1007" t="str">
            <v>K22TTM#00003363</v>
          </cell>
          <cell r="J1007">
            <v>44727</v>
          </cell>
        </row>
        <row r="1008">
          <cell r="A1008" t="str">
            <v>9101353067</v>
          </cell>
          <cell r="B1008" t="str">
            <v>5134072481</v>
          </cell>
          <cell r="C1008" t="str">
            <v>2003606</v>
          </cell>
          <cell r="D1008" t="str">
            <v>CTY TNHH MTV TMDV NGỌC THƠM</v>
          </cell>
          <cell r="E1008">
            <v>44721</v>
          </cell>
          <cell r="F1008" t="str">
            <v>6289</v>
          </cell>
          <cell r="G1008" t="str">
            <v>WM+ HNI Thăng Long Tower</v>
          </cell>
          <cell r="H1008" t="str">
            <v>VND</v>
          </cell>
          <cell r="I1008" t="str">
            <v>K22TTM#00020719</v>
          </cell>
          <cell r="J1008">
            <v>44727</v>
          </cell>
        </row>
        <row r="1009">
          <cell r="A1009" t="str">
            <v>9101353104</v>
          </cell>
          <cell r="B1009" t="str">
            <v>5134355989</v>
          </cell>
          <cell r="C1009" t="str">
            <v>2003606</v>
          </cell>
          <cell r="D1009" t="str">
            <v>CTY TNHH MTV TMDV NGỌC THƠM</v>
          </cell>
          <cell r="E1009">
            <v>44721</v>
          </cell>
          <cell r="F1009" t="str">
            <v>3215</v>
          </cell>
          <cell r="G1009" t="str">
            <v>WM+ HCM 125 Đường số 17</v>
          </cell>
          <cell r="H1009" t="str">
            <v>VND</v>
          </cell>
          <cell r="I1009" t="str">
            <v>K22TTM#00012738</v>
          </cell>
          <cell r="J1009">
            <v>44740</v>
          </cell>
        </row>
        <row r="1010">
          <cell r="A1010" t="str">
            <v>9101353108</v>
          </cell>
          <cell r="B1010" t="str">
            <v>5134321081</v>
          </cell>
          <cell r="C1010" t="str">
            <v>2003606</v>
          </cell>
          <cell r="D1010" t="str">
            <v>CTY TNHH MTV TMDV NGỌC THƠM</v>
          </cell>
          <cell r="E1010">
            <v>44721</v>
          </cell>
          <cell r="F1010" t="str">
            <v>3716</v>
          </cell>
          <cell r="G1010" t="str">
            <v>WM+ HNI CT2-105 KĐT Văn Khê</v>
          </cell>
          <cell r="H1010" t="str">
            <v>VND</v>
          </cell>
          <cell r="I1010" t="str">
            <v>K22TTM#00025982</v>
          </cell>
          <cell r="J1010">
            <v>44737</v>
          </cell>
        </row>
        <row r="1011">
          <cell r="A1011" t="str">
            <v>9101353128</v>
          </cell>
          <cell r="B1011" t="str">
            <v>5134321105</v>
          </cell>
          <cell r="C1011" t="str">
            <v>2003606</v>
          </cell>
          <cell r="D1011" t="str">
            <v>CTY TNHH MTV TMDV NGỌC THƠM</v>
          </cell>
          <cell r="E1011">
            <v>44721</v>
          </cell>
          <cell r="F1011" t="str">
            <v>3936</v>
          </cell>
          <cell r="G1011" t="str">
            <v>WM+ HCM 19A Hiệp Bình</v>
          </cell>
          <cell r="H1011" t="str">
            <v>VND</v>
          </cell>
          <cell r="I1011" t="str">
            <v>K22TTM#00010951</v>
          </cell>
          <cell r="J1011">
            <v>44737</v>
          </cell>
        </row>
        <row r="1012">
          <cell r="A1012" t="str">
            <v>9101353155</v>
          </cell>
          <cell r="B1012" t="str">
            <v>5134355990</v>
          </cell>
          <cell r="C1012" t="str">
            <v>2003606</v>
          </cell>
          <cell r="D1012" t="str">
            <v>CTY TNHH MTV TMDV NGỌC THƠM</v>
          </cell>
          <cell r="E1012">
            <v>44721</v>
          </cell>
          <cell r="F1012" t="str">
            <v>6019</v>
          </cell>
          <cell r="G1012" t="str">
            <v>WM+ HPG Tân Lập, Tiên Lãng</v>
          </cell>
          <cell r="H1012" t="str">
            <v>VND</v>
          </cell>
          <cell r="I1012" t="str">
            <v>K22TTM#00003399</v>
          </cell>
          <cell r="J1012">
            <v>44740</v>
          </cell>
        </row>
        <row r="1013">
          <cell r="A1013" t="str">
            <v>9101353162</v>
          </cell>
          <cell r="B1013" t="str">
            <v>5134321107</v>
          </cell>
          <cell r="C1013" t="str">
            <v>2003606</v>
          </cell>
          <cell r="D1013" t="str">
            <v>CTY TNHH MTV TMDV NGỌC THƠM</v>
          </cell>
          <cell r="E1013">
            <v>44721</v>
          </cell>
          <cell r="F1013" t="str">
            <v>3231</v>
          </cell>
          <cell r="G1013" t="str">
            <v>WM+ HNI Tổ 6 Phúc Lợi</v>
          </cell>
          <cell r="H1013" t="str">
            <v>VND</v>
          </cell>
          <cell r="I1013" t="str">
            <v>K22TTM#00025992</v>
          </cell>
          <cell r="J1013">
            <v>44737</v>
          </cell>
        </row>
        <row r="1014">
          <cell r="A1014" t="str">
            <v>9101353223</v>
          </cell>
          <cell r="B1014" t="str">
            <v>5134355991</v>
          </cell>
          <cell r="C1014" t="str">
            <v>2003606</v>
          </cell>
          <cell r="D1014" t="str">
            <v>CTY TNHH MTV TMDV NGỌC THƠM</v>
          </cell>
          <cell r="E1014">
            <v>44721</v>
          </cell>
          <cell r="F1014" t="str">
            <v>1587</v>
          </cell>
          <cell r="G1014" t="str">
            <v>WM VCP CTO Xuân Khánh</v>
          </cell>
          <cell r="H1014" t="str">
            <v>VND</v>
          </cell>
          <cell r="I1014" t="str">
            <v>K22TTM#00001855</v>
          </cell>
          <cell r="J1014">
            <v>44740</v>
          </cell>
        </row>
        <row r="1015">
          <cell r="A1015" t="str">
            <v>9101353251</v>
          </cell>
          <cell r="B1015" t="str">
            <v>5134072545</v>
          </cell>
          <cell r="C1015" t="str">
            <v>2003606</v>
          </cell>
          <cell r="D1015" t="str">
            <v>CTY TNHH MTV TMDV NGỌC THƠM</v>
          </cell>
          <cell r="E1015">
            <v>44721</v>
          </cell>
          <cell r="F1015" t="str">
            <v>2295</v>
          </cell>
          <cell r="G1015" t="str">
            <v>WM+ HNI 10 Đức Giang</v>
          </cell>
          <cell r="H1015" t="str">
            <v>VND</v>
          </cell>
          <cell r="I1015" t="str">
            <v>K22TTM#00020738</v>
          </cell>
          <cell r="J1015">
            <v>44727</v>
          </cell>
        </row>
        <row r="1016">
          <cell r="A1016" t="str">
            <v>9101353262</v>
          </cell>
          <cell r="B1016" t="str">
            <v>5134072552</v>
          </cell>
          <cell r="C1016" t="str">
            <v>2003606</v>
          </cell>
          <cell r="D1016" t="str">
            <v>CTY TNHH MTV TMDV NGỌC THƠM</v>
          </cell>
          <cell r="E1016">
            <v>44721</v>
          </cell>
          <cell r="F1016" t="str">
            <v>4926</v>
          </cell>
          <cell r="G1016" t="str">
            <v>WM+ TNN 151C Đường Z115</v>
          </cell>
          <cell r="H1016" t="str">
            <v>VND</v>
          </cell>
          <cell r="I1016" t="str">
            <v>K22TTM#00000406</v>
          </cell>
          <cell r="J1016">
            <v>44727</v>
          </cell>
        </row>
        <row r="1017">
          <cell r="A1017" t="str">
            <v>9101353308</v>
          </cell>
          <cell r="B1017" t="str">
            <v>5134355993</v>
          </cell>
          <cell r="C1017" t="str">
            <v>2003606</v>
          </cell>
          <cell r="D1017" t="str">
            <v>CTY TNHH MTV TMDV NGỌC THƠM</v>
          </cell>
          <cell r="E1017">
            <v>44721</v>
          </cell>
          <cell r="F1017" t="str">
            <v>5238</v>
          </cell>
          <cell r="G1017" t="str">
            <v>WM+ HCM 81 Cầu Xây</v>
          </cell>
          <cell r="H1017" t="str">
            <v>VND</v>
          </cell>
          <cell r="I1017" t="str">
            <v>K22TTM#00012739</v>
          </cell>
          <cell r="J1017">
            <v>44740</v>
          </cell>
        </row>
        <row r="1018">
          <cell r="A1018" t="str">
            <v>9101353334</v>
          </cell>
          <cell r="B1018" t="str">
            <v>5134072589</v>
          </cell>
          <cell r="C1018" t="str">
            <v>2003606</v>
          </cell>
          <cell r="D1018" t="str">
            <v>CTY TNHH MTV TMDV NGỌC THƠM</v>
          </cell>
          <cell r="E1018">
            <v>44721</v>
          </cell>
          <cell r="F1018" t="str">
            <v>5131</v>
          </cell>
          <cell r="G1018" t="str">
            <v>WM+ VPC Khu 3 Thôn Đoài, Đường</v>
          </cell>
          <cell r="H1018" t="str">
            <v>VND</v>
          </cell>
          <cell r="I1018" t="str">
            <v>K22TTM#00000364</v>
          </cell>
          <cell r="J1018">
            <v>44727</v>
          </cell>
        </row>
        <row r="1019">
          <cell r="A1019" t="str">
            <v>9101353468</v>
          </cell>
          <cell r="B1019" t="str">
            <v>5134356025</v>
          </cell>
          <cell r="C1019" t="str">
            <v>2003606</v>
          </cell>
          <cell r="D1019" t="str">
            <v>CTY TNHH MTV TMDV NGỌC THƠM</v>
          </cell>
          <cell r="E1019">
            <v>44721</v>
          </cell>
          <cell r="F1019" t="str">
            <v>4498</v>
          </cell>
          <cell r="G1019" t="str">
            <v>WM+ VPC 291 Mê Linh</v>
          </cell>
          <cell r="H1019" t="str">
            <v>VND</v>
          </cell>
          <cell r="I1019" t="str">
            <v>K22TTM#00000602</v>
          </cell>
          <cell r="J1019">
            <v>44740</v>
          </cell>
        </row>
        <row r="1020">
          <cell r="A1020" t="str">
            <v>9101353479</v>
          </cell>
          <cell r="B1020" t="str">
            <v>5134072664</v>
          </cell>
          <cell r="C1020" t="str">
            <v>2003606</v>
          </cell>
          <cell r="D1020" t="str">
            <v>CTY TNHH MTV TMDV NGỌC THƠM</v>
          </cell>
          <cell r="E1020">
            <v>44721</v>
          </cell>
          <cell r="F1020" t="str">
            <v>5857</v>
          </cell>
          <cell r="G1020" t="str">
            <v>WM+ HNI Tổ 13 Phú Lương</v>
          </cell>
          <cell r="H1020" t="str">
            <v>VND</v>
          </cell>
          <cell r="I1020" t="str">
            <v>K22TTM#00020778</v>
          </cell>
          <cell r="J1020">
            <v>44727</v>
          </cell>
        </row>
        <row r="1021">
          <cell r="A1021" t="str">
            <v>9101353564</v>
          </cell>
          <cell r="B1021" t="str">
            <v>5134356030</v>
          </cell>
          <cell r="C1021" t="str">
            <v>2003606</v>
          </cell>
          <cell r="D1021" t="str">
            <v>CTY TNHH MTV TMDV NGỌC THƠM</v>
          </cell>
          <cell r="E1021">
            <v>44721</v>
          </cell>
          <cell r="F1021" t="str">
            <v>6026</v>
          </cell>
          <cell r="G1021" t="str">
            <v>WM+ HPG Thôn 2, Vĩnh Bảo</v>
          </cell>
          <cell r="H1021" t="str">
            <v>VND</v>
          </cell>
          <cell r="I1021" t="str">
            <v>K22TTM#00003404</v>
          </cell>
          <cell r="J1021">
            <v>44740</v>
          </cell>
        </row>
        <row r="1022">
          <cell r="A1022" t="str">
            <v>9101353565</v>
          </cell>
          <cell r="B1022" t="str">
            <v>5134356031</v>
          </cell>
          <cell r="C1022" t="str">
            <v>2003606</v>
          </cell>
          <cell r="D1022" t="str">
            <v>CTY TNHH MTV TMDV NGỌC THƠM</v>
          </cell>
          <cell r="E1022">
            <v>44721</v>
          </cell>
          <cell r="F1022" t="str">
            <v>6247</v>
          </cell>
          <cell r="G1022" t="str">
            <v>WM+ HNI 68-70 Quảng Bị</v>
          </cell>
          <cell r="H1022" t="str">
            <v>VND</v>
          </cell>
          <cell r="I1022" t="str">
            <v>K22TTM#00030879</v>
          </cell>
          <cell r="J1022">
            <v>44740</v>
          </cell>
        </row>
        <row r="1023">
          <cell r="A1023" t="str">
            <v>9101353569</v>
          </cell>
          <cell r="B1023" t="str">
            <v>5134356032</v>
          </cell>
          <cell r="C1023" t="str">
            <v>2003606</v>
          </cell>
          <cell r="D1023" t="str">
            <v>CTY TNHH MTV TMDV NGỌC THƠM</v>
          </cell>
          <cell r="E1023">
            <v>44721</v>
          </cell>
          <cell r="F1023" t="str">
            <v>5346</v>
          </cell>
          <cell r="G1023" t="str">
            <v>WM+ HNI Thôn Bái Đô</v>
          </cell>
          <cell r="H1023" t="str">
            <v>VND</v>
          </cell>
          <cell r="I1023" t="str">
            <v>K22TTM#00030880</v>
          </cell>
          <cell r="J1023">
            <v>44740</v>
          </cell>
        </row>
        <row r="1024">
          <cell r="A1024" t="str">
            <v>9101353570</v>
          </cell>
          <cell r="B1024" t="str">
            <v>5134072704</v>
          </cell>
          <cell r="C1024" t="str">
            <v>2003606</v>
          </cell>
          <cell r="D1024" t="str">
            <v>CTY TNHH MTV TMDV NGỌC THƠM</v>
          </cell>
          <cell r="E1024">
            <v>44721</v>
          </cell>
          <cell r="F1024" t="str">
            <v>1655</v>
          </cell>
          <cell r="G1024" t="str">
            <v>WM HNI Nhật Tân</v>
          </cell>
          <cell r="H1024" t="str">
            <v>VND</v>
          </cell>
          <cell r="I1024" t="str">
            <v>K22TTM#00020784</v>
          </cell>
          <cell r="J1024">
            <v>44727</v>
          </cell>
        </row>
        <row r="1025">
          <cell r="A1025" t="str">
            <v>9101353579</v>
          </cell>
          <cell r="B1025" t="str">
            <v>5134356033</v>
          </cell>
          <cell r="C1025" t="str">
            <v>2003606</v>
          </cell>
          <cell r="D1025" t="str">
            <v>CTY TNHH MTV TMDV NGỌC THƠM</v>
          </cell>
          <cell r="E1025">
            <v>44721</v>
          </cell>
          <cell r="F1025" t="str">
            <v>5421</v>
          </cell>
          <cell r="G1025" t="str">
            <v>WM+ DNG 124 Nguyễn Đức Trung</v>
          </cell>
          <cell r="H1025" t="str">
            <v>VND</v>
          </cell>
          <cell r="I1025" t="str">
            <v>K22TTM#00004965</v>
          </cell>
          <cell r="J1025">
            <v>44740</v>
          </cell>
        </row>
        <row r="1026">
          <cell r="A1026" t="str">
            <v>9101353585</v>
          </cell>
          <cell r="B1026" t="str">
            <v>5134356054</v>
          </cell>
          <cell r="C1026" t="str">
            <v>2003606</v>
          </cell>
          <cell r="D1026" t="str">
            <v>CTY TNHH MTV TMDV NGỌC THƠM</v>
          </cell>
          <cell r="E1026">
            <v>44721</v>
          </cell>
          <cell r="F1026" t="str">
            <v>1623</v>
          </cell>
          <cell r="G1026" t="str">
            <v>WM VCP QNI Quảng Ngãi</v>
          </cell>
          <cell r="H1026" t="str">
            <v>VND</v>
          </cell>
          <cell r="I1026" t="str">
            <v>K22TTM#00000299</v>
          </cell>
          <cell r="J1026">
            <v>44740</v>
          </cell>
        </row>
        <row r="1027">
          <cell r="A1027" t="str">
            <v>9101353610</v>
          </cell>
          <cell r="B1027" t="str">
            <v>5134072731</v>
          </cell>
          <cell r="C1027" t="str">
            <v>2003606</v>
          </cell>
          <cell r="D1027" t="str">
            <v>CTY TNHH MTV TMDV NGỌC THƠM</v>
          </cell>
          <cell r="E1027">
            <v>44721</v>
          </cell>
          <cell r="F1027" t="str">
            <v>1611</v>
          </cell>
          <cell r="G1027" t="str">
            <v>WM VCP LSN Lạng Sơn</v>
          </cell>
          <cell r="H1027" t="str">
            <v>VND</v>
          </cell>
          <cell r="I1027" t="str">
            <v>K22TTM#00000570</v>
          </cell>
          <cell r="J1027">
            <v>44727</v>
          </cell>
        </row>
        <row r="1028">
          <cell r="A1028" t="str">
            <v>9101353631</v>
          </cell>
          <cell r="B1028" t="str">
            <v>5134356056</v>
          </cell>
          <cell r="C1028" t="str">
            <v>2003606</v>
          </cell>
          <cell r="D1028" t="str">
            <v>CTY TNHH MTV TMDV NGỌC THƠM</v>
          </cell>
          <cell r="E1028">
            <v>44721</v>
          </cell>
          <cell r="F1028" t="str">
            <v>6142</v>
          </cell>
          <cell r="G1028" t="str">
            <v>WM+ HNI 12 Cổ Bản</v>
          </cell>
          <cell r="H1028" t="str">
            <v>VND</v>
          </cell>
          <cell r="I1028" t="str">
            <v>K22TTM#00030887</v>
          </cell>
          <cell r="J1028">
            <v>44740</v>
          </cell>
        </row>
        <row r="1029">
          <cell r="A1029" t="str">
            <v>9101353632</v>
          </cell>
          <cell r="B1029" t="str">
            <v>5134072734</v>
          </cell>
          <cell r="C1029" t="str">
            <v>2003606</v>
          </cell>
          <cell r="D1029" t="str">
            <v>CTY TNHH MTV TMDV NGỌC THƠM</v>
          </cell>
          <cell r="E1029">
            <v>44721</v>
          </cell>
          <cell r="F1029" t="str">
            <v>5759</v>
          </cell>
          <cell r="G1029" t="str">
            <v>WM+ TNN 150 Phan Đình Phùng</v>
          </cell>
          <cell r="H1029" t="str">
            <v>VND</v>
          </cell>
          <cell r="I1029" t="str">
            <v>K22TTM#00000410</v>
          </cell>
          <cell r="J1029">
            <v>44727</v>
          </cell>
        </row>
        <row r="1030">
          <cell r="A1030" t="str">
            <v>9101353636</v>
          </cell>
          <cell r="B1030" t="str">
            <v>5134072737</v>
          </cell>
          <cell r="C1030" t="str">
            <v>2003606</v>
          </cell>
          <cell r="D1030" t="str">
            <v>CTY TNHH MTV TMDV NGỌC THƠM</v>
          </cell>
          <cell r="E1030">
            <v>44721</v>
          </cell>
          <cell r="F1030" t="str">
            <v>5369</v>
          </cell>
          <cell r="G1030" t="str">
            <v>WM+ HNI Khu Phố, TT Liên Quan</v>
          </cell>
          <cell r="H1030" t="str">
            <v>VND</v>
          </cell>
          <cell r="I1030" t="str">
            <v>K22TTM#00020792</v>
          </cell>
          <cell r="J1030">
            <v>44727</v>
          </cell>
        </row>
        <row r="1031">
          <cell r="A1031" t="str">
            <v>9101353658</v>
          </cell>
          <cell r="B1031" t="str">
            <v>5134356057</v>
          </cell>
          <cell r="C1031" t="str">
            <v>2003606</v>
          </cell>
          <cell r="D1031" t="str">
            <v>CTY TNHH MTV TMDV NGỌC THƠM</v>
          </cell>
          <cell r="E1031">
            <v>44721</v>
          </cell>
          <cell r="F1031" t="str">
            <v>5428</v>
          </cell>
          <cell r="G1031" t="str">
            <v>WM+ BGG 223 Hoàng Văn Thụ</v>
          </cell>
          <cell r="H1031" t="str">
            <v>VND</v>
          </cell>
          <cell r="I1031" t="str">
            <v>K22TTM#00000753</v>
          </cell>
          <cell r="J1031">
            <v>44740</v>
          </cell>
        </row>
        <row r="1032">
          <cell r="A1032" t="str">
            <v>9101353668</v>
          </cell>
          <cell r="B1032" t="str">
            <v>5134072757</v>
          </cell>
          <cell r="C1032" t="str">
            <v>2003606</v>
          </cell>
          <cell r="D1032" t="str">
            <v>CTY TNHH MTV TMDV NGỌC THƠM</v>
          </cell>
          <cell r="E1032">
            <v>44721</v>
          </cell>
          <cell r="F1032" t="str">
            <v>5940</v>
          </cell>
          <cell r="G1032" t="str">
            <v>WM+ HDG Cầu Ràm, Ninh Giang</v>
          </cell>
          <cell r="H1032" t="str">
            <v>VND</v>
          </cell>
          <cell r="I1032" t="str">
            <v>K22TTM#00001186</v>
          </cell>
          <cell r="J1032">
            <v>44727</v>
          </cell>
        </row>
        <row r="1033">
          <cell r="A1033" t="str">
            <v>9101353672</v>
          </cell>
          <cell r="B1033" t="str">
            <v>5134072763</v>
          </cell>
          <cell r="C1033" t="str">
            <v>2003606</v>
          </cell>
          <cell r="D1033" t="str">
            <v>CTY TNHH MTV TMDV NGỌC THƠM</v>
          </cell>
          <cell r="E1033">
            <v>44721</v>
          </cell>
          <cell r="F1033" t="str">
            <v>5075</v>
          </cell>
          <cell r="G1033" t="str">
            <v>WM+ HNI Thôn Thái Hòa, Thạch T</v>
          </cell>
          <cell r="H1033" t="str">
            <v>VND</v>
          </cell>
          <cell r="I1033" t="str">
            <v>K22TTM#00020797</v>
          </cell>
          <cell r="J1033">
            <v>44727</v>
          </cell>
        </row>
        <row r="1034">
          <cell r="A1034" t="str">
            <v>9101353684</v>
          </cell>
          <cell r="B1034" t="str">
            <v>5134356058</v>
          </cell>
          <cell r="C1034" t="str">
            <v>2003606</v>
          </cell>
          <cell r="D1034" t="str">
            <v>CTY TNHH MTV TMDV NGỌC THƠM</v>
          </cell>
          <cell r="E1034">
            <v>44721</v>
          </cell>
          <cell r="F1034" t="str">
            <v>5346</v>
          </cell>
          <cell r="G1034" t="str">
            <v>WM+ HNI Thôn Bái Đô</v>
          </cell>
          <cell r="H1034" t="str">
            <v>VND</v>
          </cell>
          <cell r="I1034" t="str">
            <v>K22TTM#00030888</v>
          </cell>
          <cell r="J1034">
            <v>44740</v>
          </cell>
        </row>
        <row r="1035">
          <cell r="A1035" t="str">
            <v>9101353691</v>
          </cell>
          <cell r="B1035" t="str">
            <v>5134321203</v>
          </cell>
          <cell r="C1035" t="str">
            <v>2003606</v>
          </cell>
          <cell r="D1035" t="str">
            <v>CTY TNHH MTV TMDV NGỌC THƠM</v>
          </cell>
          <cell r="E1035">
            <v>44721</v>
          </cell>
          <cell r="F1035" t="str">
            <v>3520</v>
          </cell>
          <cell r="G1035" t="str">
            <v>WM+ KHA 66 Mai Xuân Thưởng</v>
          </cell>
          <cell r="H1035" t="str">
            <v>VND</v>
          </cell>
          <cell r="I1035" t="str">
            <v>K22TTM#00000715</v>
          </cell>
          <cell r="J1035">
            <v>44737</v>
          </cell>
        </row>
        <row r="1036">
          <cell r="A1036" t="str">
            <v>9101353693</v>
          </cell>
          <cell r="B1036" t="str">
            <v>5134356059</v>
          </cell>
          <cell r="C1036" t="str">
            <v>2003606</v>
          </cell>
          <cell r="D1036" t="str">
            <v>CTY TNHH MTV TMDV NGỌC THƠM</v>
          </cell>
          <cell r="E1036">
            <v>44721</v>
          </cell>
          <cell r="F1036" t="str">
            <v>5511</v>
          </cell>
          <cell r="G1036" t="str">
            <v>WM+ HNI Tầng 1 Tòa C2 Xuân Đỉn</v>
          </cell>
          <cell r="H1036" t="str">
            <v>VND</v>
          </cell>
          <cell r="I1036" t="str">
            <v>K22TTM#00030889</v>
          </cell>
          <cell r="J1036">
            <v>44740</v>
          </cell>
        </row>
        <row r="1037">
          <cell r="A1037" t="str">
            <v>9101353703</v>
          </cell>
          <cell r="B1037" t="str">
            <v>5134321225</v>
          </cell>
          <cell r="C1037" t="str">
            <v>2003606</v>
          </cell>
          <cell r="D1037" t="str">
            <v>CTY TNHH MTV TMDV NGỌC THƠM</v>
          </cell>
          <cell r="E1037">
            <v>44721</v>
          </cell>
          <cell r="F1037" t="str">
            <v>4162</v>
          </cell>
          <cell r="G1037" t="str">
            <v>WM+ DNI số 8 đường Đồng Khởi</v>
          </cell>
          <cell r="H1037" t="str">
            <v>VND</v>
          </cell>
          <cell r="I1037" t="str">
            <v>K22TTM#00001550</v>
          </cell>
          <cell r="J1037">
            <v>44737</v>
          </cell>
        </row>
        <row r="1038">
          <cell r="A1038" t="str">
            <v>9101353709</v>
          </cell>
          <cell r="B1038" t="str">
            <v>5134321226</v>
          </cell>
          <cell r="C1038" t="str">
            <v>2003606</v>
          </cell>
          <cell r="D1038" t="str">
            <v>CTY TNHH MTV TMDV NGỌC THƠM</v>
          </cell>
          <cell r="E1038">
            <v>44721</v>
          </cell>
          <cell r="F1038" t="str">
            <v>4553</v>
          </cell>
          <cell r="G1038" t="str">
            <v>WM+ HNI Kiot 02 - 04 HH03B Tha</v>
          </cell>
          <cell r="H1038" t="str">
            <v>VND</v>
          </cell>
          <cell r="I1038" t="str">
            <v>K22TTM#00026029</v>
          </cell>
          <cell r="J1038">
            <v>44737</v>
          </cell>
        </row>
        <row r="1039">
          <cell r="A1039" t="str">
            <v>9101353723</v>
          </cell>
          <cell r="B1039" t="str">
            <v>5134321229</v>
          </cell>
          <cell r="C1039" t="str">
            <v>2003606</v>
          </cell>
          <cell r="D1039" t="str">
            <v>CTY TNHH MTV TMDV NGỌC THƠM</v>
          </cell>
          <cell r="E1039">
            <v>44721</v>
          </cell>
          <cell r="F1039" t="str">
            <v>6184</v>
          </cell>
          <cell r="G1039" t="str">
            <v>WM+ HNI Tốt Động, Chương Mỹ</v>
          </cell>
          <cell r="H1039" t="str">
            <v>VND</v>
          </cell>
          <cell r="I1039" t="str">
            <v>K22TTM#00026031</v>
          </cell>
          <cell r="J1039">
            <v>44737</v>
          </cell>
        </row>
        <row r="1040">
          <cell r="A1040" t="str">
            <v>9101353746</v>
          </cell>
          <cell r="B1040" t="str">
            <v>5134356060</v>
          </cell>
          <cell r="C1040" t="str">
            <v>2003606</v>
          </cell>
          <cell r="D1040" t="str">
            <v>CTY TNHH MTV TMDV NGỌC THƠM</v>
          </cell>
          <cell r="E1040">
            <v>44721</v>
          </cell>
          <cell r="F1040" t="str">
            <v>4417</v>
          </cell>
          <cell r="G1040" t="str">
            <v>WM+ HNI Khu 7 Phố Yên</v>
          </cell>
          <cell r="H1040" t="str">
            <v>VND</v>
          </cell>
          <cell r="I1040" t="str">
            <v>K22TTM#00030890</v>
          </cell>
          <cell r="J1040">
            <v>44740</v>
          </cell>
        </row>
        <row r="1041">
          <cell r="A1041" t="str">
            <v>9101353759</v>
          </cell>
          <cell r="B1041" t="str">
            <v>5134321233</v>
          </cell>
          <cell r="C1041" t="str">
            <v>2003606</v>
          </cell>
          <cell r="D1041" t="str">
            <v>CTY TNHH MTV TMDV NGỌC THƠM</v>
          </cell>
          <cell r="E1041">
            <v>44721</v>
          </cell>
          <cell r="F1041" t="str">
            <v>6315</v>
          </cell>
          <cell r="G1041" t="str">
            <v>WM+ HNI Quỳnh Đô, Thanh Trì</v>
          </cell>
          <cell r="H1041" t="str">
            <v>VND</v>
          </cell>
          <cell r="I1041" t="str">
            <v>K22TTM#00026032</v>
          </cell>
          <cell r="J1041">
            <v>44737</v>
          </cell>
        </row>
        <row r="1042">
          <cell r="A1042" t="str">
            <v>9101353766</v>
          </cell>
          <cell r="B1042" t="str">
            <v>5134072798</v>
          </cell>
          <cell r="C1042" t="str">
            <v>2003606</v>
          </cell>
          <cell r="D1042" t="str">
            <v>CTY TNHH MTV TMDV NGỌC THƠM</v>
          </cell>
          <cell r="E1042">
            <v>44721</v>
          </cell>
          <cell r="F1042" t="str">
            <v>5458</v>
          </cell>
          <cell r="G1042" t="str">
            <v>WM+ DNG 60 Nguyễn Chánh</v>
          </cell>
          <cell r="H1042" t="str">
            <v>VND</v>
          </cell>
          <cell r="I1042" t="str">
            <v>K22TTM#00003378</v>
          </cell>
          <cell r="J1042">
            <v>44727</v>
          </cell>
        </row>
        <row r="1043">
          <cell r="A1043" t="str">
            <v>9101353770</v>
          </cell>
          <cell r="B1043" t="str">
            <v>5134321254</v>
          </cell>
          <cell r="C1043" t="str">
            <v>2003606</v>
          </cell>
          <cell r="D1043" t="str">
            <v>CTY TNHH MTV TMDV NGỌC THƠM</v>
          </cell>
          <cell r="E1043">
            <v>44721</v>
          </cell>
          <cell r="F1043" t="str">
            <v>3441</v>
          </cell>
          <cell r="G1043" t="str">
            <v>WM+ HCM E8/2H Ấp 5</v>
          </cell>
          <cell r="H1043" t="str">
            <v>VND</v>
          </cell>
          <cell r="I1043" t="str">
            <v>K22TTM#00010979</v>
          </cell>
          <cell r="J1043">
            <v>44737</v>
          </cell>
        </row>
        <row r="1044">
          <cell r="A1044" t="str">
            <v>9101353783</v>
          </cell>
          <cell r="B1044" t="str">
            <v>5134072804</v>
          </cell>
          <cell r="C1044" t="str">
            <v>2003606</v>
          </cell>
          <cell r="D1044" t="str">
            <v>CTY TNHH MTV TMDV NGỌC THƠM</v>
          </cell>
          <cell r="E1044">
            <v>44721</v>
          </cell>
          <cell r="F1044" t="str">
            <v>3656</v>
          </cell>
          <cell r="G1044" t="str">
            <v>WM+ PTO Khu Tân Thịnh, Tân Dân</v>
          </cell>
          <cell r="H1044" t="str">
            <v>VND</v>
          </cell>
          <cell r="I1044" t="str">
            <v>K22TTM#00000737</v>
          </cell>
          <cell r="J1044">
            <v>44727</v>
          </cell>
        </row>
        <row r="1045">
          <cell r="A1045" t="str">
            <v>9101353807</v>
          </cell>
          <cell r="B1045" t="str">
            <v>5134356061</v>
          </cell>
          <cell r="C1045" t="str">
            <v>2003606</v>
          </cell>
          <cell r="D1045" t="str">
            <v>CTY TNHH MTV TMDV NGỌC THƠM</v>
          </cell>
          <cell r="E1045">
            <v>44721</v>
          </cell>
          <cell r="F1045" t="str">
            <v>6379</v>
          </cell>
          <cell r="G1045" t="str">
            <v>WM+ HNI SHA-110, Tòa A2 KĐT Ci</v>
          </cell>
          <cell r="H1045" t="str">
            <v>VND</v>
          </cell>
          <cell r="I1045" t="str">
            <v>K22TTM#00030891</v>
          </cell>
          <cell r="J1045">
            <v>44740</v>
          </cell>
        </row>
        <row r="1046">
          <cell r="A1046" t="str">
            <v>9101353814</v>
          </cell>
          <cell r="B1046" t="str">
            <v>5134321259</v>
          </cell>
          <cell r="C1046" t="str">
            <v>2003606</v>
          </cell>
          <cell r="D1046" t="str">
            <v>CTY TNHH MTV TMDV NGỌC THƠM</v>
          </cell>
          <cell r="E1046">
            <v>44721</v>
          </cell>
          <cell r="F1046" t="str">
            <v>4817</v>
          </cell>
          <cell r="G1046" t="str">
            <v>WM+ HPG 129-131 Chợ Hàng</v>
          </cell>
          <cell r="H1046" t="str">
            <v>VND</v>
          </cell>
          <cell r="I1046" t="str">
            <v>K22TTM#00002913</v>
          </cell>
          <cell r="J1046">
            <v>44737</v>
          </cell>
        </row>
        <row r="1047">
          <cell r="A1047" t="str">
            <v>9101353825</v>
          </cell>
          <cell r="B1047" t="str">
            <v>5134321262</v>
          </cell>
          <cell r="C1047" t="str">
            <v>2003606</v>
          </cell>
          <cell r="D1047" t="str">
            <v>CTY TNHH MTV TMDV NGỌC THƠM</v>
          </cell>
          <cell r="E1047">
            <v>44721</v>
          </cell>
          <cell r="F1047" t="str">
            <v>2823</v>
          </cell>
          <cell r="G1047" t="str">
            <v>WM+ HNI Rice city Linh Đàm</v>
          </cell>
          <cell r="H1047" t="str">
            <v>VND</v>
          </cell>
          <cell r="I1047" t="str">
            <v>K22TTM#00026044</v>
          </cell>
          <cell r="J1047">
            <v>44737</v>
          </cell>
        </row>
        <row r="1048">
          <cell r="A1048" t="str">
            <v>9101353847</v>
          </cell>
          <cell r="B1048" t="str">
            <v>5134356062</v>
          </cell>
          <cell r="C1048" t="str">
            <v>2003606</v>
          </cell>
          <cell r="D1048" t="str">
            <v>CTY TNHH MTV TMDV NGỌC THƠM</v>
          </cell>
          <cell r="E1048">
            <v>44721</v>
          </cell>
          <cell r="F1048" t="str">
            <v>4636</v>
          </cell>
          <cell r="G1048" t="str">
            <v>WM+ HNI 236 Xuân Khanh</v>
          </cell>
          <cell r="H1048" t="str">
            <v>VND</v>
          </cell>
          <cell r="I1048" t="str">
            <v>K22TTM#00030892</v>
          </cell>
          <cell r="J1048">
            <v>44740</v>
          </cell>
        </row>
        <row r="1049">
          <cell r="A1049" t="str">
            <v>9101353873</v>
          </cell>
          <cell r="B1049" t="str">
            <v>5134321291</v>
          </cell>
          <cell r="C1049" t="str">
            <v>2003606</v>
          </cell>
          <cell r="D1049" t="str">
            <v>CTY TNHH MTV TMDV NGỌC THƠM</v>
          </cell>
          <cell r="E1049">
            <v>44721</v>
          </cell>
          <cell r="F1049" t="str">
            <v>4466</v>
          </cell>
          <cell r="G1049" t="str">
            <v>WM+ KHA Lô 112, A1, Vĩnh Điềm</v>
          </cell>
          <cell r="H1049" t="str">
            <v>VND</v>
          </cell>
          <cell r="I1049" t="str">
            <v>K22TTM#00000717</v>
          </cell>
          <cell r="J1049">
            <v>44737</v>
          </cell>
        </row>
        <row r="1050">
          <cell r="A1050" t="str">
            <v>9101353882</v>
          </cell>
          <cell r="B1050" t="str">
            <v>5134072860</v>
          </cell>
          <cell r="C1050" t="str">
            <v>2003606</v>
          </cell>
          <cell r="D1050" t="str">
            <v>CTY TNHH MTV TMDV NGỌC THƠM</v>
          </cell>
          <cell r="E1050">
            <v>44721</v>
          </cell>
          <cell r="F1050" t="str">
            <v>6070</v>
          </cell>
          <cell r="G1050" t="str">
            <v>WM+ HCM 726 Phạm Thế Hiển</v>
          </cell>
          <cell r="H1050" t="str">
            <v>VND</v>
          </cell>
          <cell r="I1050" t="str">
            <v>K22TTM#00008790</v>
          </cell>
          <cell r="J1050">
            <v>44727</v>
          </cell>
        </row>
        <row r="1051">
          <cell r="A1051" t="str">
            <v>9101353900</v>
          </cell>
          <cell r="B1051" t="str">
            <v>5134072866</v>
          </cell>
          <cell r="C1051" t="str">
            <v>2003606</v>
          </cell>
          <cell r="D1051" t="str">
            <v>CTY TNHH MTV TMDV NGỌC THƠM</v>
          </cell>
          <cell r="E1051">
            <v>44721</v>
          </cell>
          <cell r="F1051" t="str">
            <v>4090</v>
          </cell>
          <cell r="G1051" t="str">
            <v>WM+ DNI 340 Bùi Trọng Nghĩa</v>
          </cell>
          <cell r="H1051" t="str">
            <v>VND</v>
          </cell>
          <cell r="I1051" t="str">
            <v>K22TTM#00001185</v>
          </cell>
          <cell r="J1051">
            <v>44727</v>
          </cell>
        </row>
        <row r="1052">
          <cell r="A1052" t="str">
            <v>9101353901</v>
          </cell>
          <cell r="B1052" t="str">
            <v>5134356063</v>
          </cell>
          <cell r="C1052" t="str">
            <v>2003606</v>
          </cell>
          <cell r="D1052" t="str">
            <v>CTY TNHH MTV TMDV NGỌC THƠM</v>
          </cell>
          <cell r="E1052">
            <v>44721</v>
          </cell>
          <cell r="F1052" t="str">
            <v>2762</v>
          </cell>
          <cell r="G1052" t="str">
            <v>WM+ HNI 15/68 Trung Hà</v>
          </cell>
          <cell r="H1052" t="str">
            <v>VND</v>
          </cell>
          <cell r="I1052" t="str">
            <v>K22TTM#00030893</v>
          </cell>
          <cell r="J1052">
            <v>44740</v>
          </cell>
        </row>
        <row r="1053">
          <cell r="A1053" t="str">
            <v>9101353904</v>
          </cell>
          <cell r="B1053" t="str">
            <v>5134072869</v>
          </cell>
          <cell r="C1053" t="str">
            <v>2003606</v>
          </cell>
          <cell r="D1053" t="str">
            <v>CTY TNHH MTV TMDV NGỌC THƠM</v>
          </cell>
          <cell r="E1053">
            <v>44721</v>
          </cell>
          <cell r="F1053" t="str">
            <v>2909</v>
          </cell>
          <cell r="G1053" t="str">
            <v>WM+ HNI 38/76 Mai Dịch</v>
          </cell>
          <cell r="H1053" t="str">
            <v>VND</v>
          </cell>
          <cell r="I1053" t="str">
            <v>K22TTM#00020829</v>
          </cell>
          <cell r="J1053">
            <v>44727</v>
          </cell>
        </row>
        <row r="1054">
          <cell r="A1054" t="str">
            <v>9101353932</v>
          </cell>
          <cell r="B1054" t="str">
            <v>5134321293</v>
          </cell>
          <cell r="C1054" t="str">
            <v>2003606</v>
          </cell>
          <cell r="D1054" t="str">
            <v>CTY TNHH MTV TMDV NGỌC THƠM</v>
          </cell>
          <cell r="E1054">
            <v>44721</v>
          </cell>
          <cell r="F1054" t="str">
            <v>6173</v>
          </cell>
          <cell r="G1054" t="str">
            <v>WM+ HNI 13 Tổ 3 Tân Xuân</v>
          </cell>
          <cell r="H1054" t="str">
            <v>VND</v>
          </cell>
          <cell r="I1054" t="str">
            <v>K22TTM#00026060</v>
          </cell>
          <cell r="J1054">
            <v>44737</v>
          </cell>
        </row>
        <row r="1055">
          <cell r="A1055" t="str">
            <v>9101353936</v>
          </cell>
          <cell r="B1055" t="str">
            <v>5134321314</v>
          </cell>
          <cell r="C1055" t="str">
            <v>2003606</v>
          </cell>
          <cell r="D1055" t="str">
            <v>CTY TNHH MTV TMDV NGỌC THƠM</v>
          </cell>
          <cell r="E1055">
            <v>44721</v>
          </cell>
          <cell r="F1055" t="str">
            <v>4485</v>
          </cell>
          <cell r="G1055" t="str">
            <v>WM+ BDG C2-01 Đường TC3-KP3</v>
          </cell>
          <cell r="H1055" t="str">
            <v>VND</v>
          </cell>
          <cell r="I1055" t="str">
            <v>K22TTM#00000984</v>
          </cell>
          <cell r="J1055">
            <v>44737</v>
          </cell>
        </row>
        <row r="1056">
          <cell r="A1056" t="str">
            <v>9101353961</v>
          </cell>
          <cell r="B1056" t="str">
            <v>5134072893</v>
          </cell>
          <cell r="C1056" t="str">
            <v>2003606</v>
          </cell>
          <cell r="D1056" t="str">
            <v>CTY TNHH MTV TMDV NGỌC THƠM</v>
          </cell>
          <cell r="E1056">
            <v>44721</v>
          </cell>
          <cell r="F1056" t="str">
            <v>3983</v>
          </cell>
          <cell r="G1056" t="str">
            <v>WM+ HCM 2672A Đường Phạm Thế H</v>
          </cell>
          <cell r="H1056" t="str">
            <v>VND</v>
          </cell>
          <cell r="I1056" t="str">
            <v>K22TTM#00008791</v>
          </cell>
          <cell r="J1056">
            <v>44727</v>
          </cell>
        </row>
        <row r="1057">
          <cell r="A1057" t="str">
            <v>9101354014</v>
          </cell>
          <cell r="B1057" t="str">
            <v>5134321319</v>
          </cell>
          <cell r="C1057" t="str">
            <v>2003606</v>
          </cell>
          <cell r="D1057" t="str">
            <v>CTY TNHH MTV TMDV NGỌC THƠM</v>
          </cell>
          <cell r="E1057">
            <v>44721</v>
          </cell>
          <cell r="F1057" t="str">
            <v>4411</v>
          </cell>
          <cell r="G1057" t="str">
            <v>WM+ HNI CT-21B KĐTM Việt Hưng</v>
          </cell>
          <cell r="H1057" t="str">
            <v>VND</v>
          </cell>
          <cell r="I1057" t="str">
            <v>K22TTM#00026068</v>
          </cell>
          <cell r="J1057">
            <v>44737</v>
          </cell>
        </row>
        <row r="1058">
          <cell r="A1058" t="str">
            <v>9101354032</v>
          </cell>
          <cell r="B1058" t="str">
            <v>5134321321</v>
          </cell>
          <cell r="C1058" t="str">
            <v>2003606</v>
          </cell>
          <cell r="D1058" t="str">
            <v>CTY TNHH MTV TMDV NGỌC THƠM</v>
          </cell>
          <cell r="E1058">
            <v>44721</v>
          </cell>
          <cell r="F1058" t="str">
            <v>6222</v>
          </cell>
          <cell r="G1058" t="str">
            <v>WM+ HNI 36 HH1C Linh Đàm</v>
          </cell>
          <cell r="H1058" t="str">
            <v>VND</v>
          </cell>
          <cell r="I1058" t="str">
            <v>K22TTM#00026069</v>
          </cell>
          <cell r="J1058">
            <v>44737</v>
          </cell>
        </row>
        <row r="1059">
          <cell r="A1059" t="str">
            <v>9101354047</v>
          </cell>
          <cell r="B1059" t="str">
            <v>5134072957</v>
          </cell>
          <cell r="C1059" t="str">
            <v>2003606</v>
          </cell>
          <cell r="D1059" t="str">
            <v>CTY TNHH MTV TMDV NGỌC THƠM</v>
          </cell>
          <cell r="E1059">
            <v>44721</v>
          </cell>
          <cell r="F1059" t="str">
            <v>4165</v>
          </cell>
          <cell r="G1059" t="str">
            <v>WM+ HCM 209/48 Tôn Thất Thuyết</v>
          </cell>
          <cell r="H1059" t="str">
            <v>VND</v>
          </cell>
          <cell r="I1059" t="str">
            <v>K22TTM#00008793</v>
          </cell>
          <cell r="J1059">
            <v>44727</v>
          </cell>
        </row>
        <row r="1060">
          <cell r="A1060" t="str">
            <v>9101354123</v>
          </cell>
          <cell r="B1060" t="str">
            <v>5134356097</v>
          </cell>
          <cell r="C1060" t="str">
            <v>2003606</v>
          </cell>
          <cell r="D1060" t="str">
            <v>CTY TNHH MTV TMDV NGỌC THƠM</v>
          </cell>
          <cell r="E1060">
            <v>44721</v>
          </cell>
          <cell r="F1060" t="str">
            <v>3322</v>
          </cell>
          <cell r="G1060" t="str">
            <v>WM+ HNI Hapulico</v>
          </cell>
          <cell r="H1060" t="str">
            <v>VND</v>
          </cell>
          <cell r="I1060" t="str">
            <v>K22TTM#00030908</v>
          </cell>
          <cell r="J1060">
            <v>44740</v>
          </cell>
        </row>
        <row r="1061">
          <cell r="A1061" t="str">
            <v>9101354161</v>
          </cell>
          <cell r="B1061" t="str">
            <v>5134356099</v>
          </cell>
          <cell r="C1061" t="str">
            <v>2003606</v>
          </cell>
          <cell r="D1061" t="str">
            <v>CTY TNHH MTV TMDV NGỌC THƠM</v>
          </cell>
          <cell r="E1061">
            <v>44721</v>
          </cell>
          <cell r="F1061" t="str">
            <v>4855</v>
          </cell>
          <cell r="G1061" t="str">
            <v>WM+ HYN 265 Điện Biên 2</v>
          </cell>
          <cell r="H1061" t="str">
            <v>VND</v>
          </cell>
          <cell r="I1061" t="str">
            <v>K22TTM#00001320</v>
          </cell>
          <cell r="J1061">
            <v>44740</v>
          </cell>
        </row>
        <row r="1062">
          <cell r="A1062" t="str">
            <v>9101354189</v>
          </cell>
          <cell r="B1062" t="str">
            <v>5134321377</v>
          </cell>
          <cell r="C1062" t="str">
            <v>2003606</v>
          </cell>
          <cell r="D1062" t="str">
            <v>CTY TNHH MTV TMDV NGỌC THƠM</v>
          </cell>
          <cell r="E1062">
            <v>44721</v>
          </cell>
          <cell r="F1062" t="str">
            <v>6234</v>
          </cell>
          <cell r="G1062" t="str">
            <v>WM+ BDG 16D1 Tân Đông Hiệp</v>
          </cell>
          <cell r="H1062" t="str">
            <v>VND</v>
          </cell>
          <cell r="I1062" t="str">
            <v>K22TTM#00000988</v>
          </cell>
          <cell r="J1062">
            <v>44737</v>
          </cell>
        </row>
        <row r="1063">
          <cell r="A1063" t="str">
            <v>9101354214</v>
          </cell>
          <cell r="B1063" t="str">
            <v>5134321380</v>
          </cell>
          <cell r="C1063" t="str">
            <v>2003606</v>
          </cell>
          <cell r="D1063" t="str">
            <v>CTY TNHH MTV TMDV NGỌC THƠM</v>
          </cell>
          <cell r="E1063">
            <v>44721</v>
          </cell>
          <cell r="F1063" t="str">
            <v>2443</v>
          </cell>
          <cell r="G1063" t="str">
            <v>WM+ HNI 16/M2 Yên Hòa</v>
          </cell>
          <cell r="H1063" t="str">
            <v>VND</v>
          </cell>
          <cell r="I1063" t="str">
            <v>K22TTM#00026085</v>
          </cell>
          <cell r="J1063">
            <v>44737</v>
          </cell>
        </row>
        <row r="1064">
          <cell r="A1064" t="str">
            <v>9101354250</v>
          </cell>
          <cell r="B1064" t="str">
            <v>5134073041</v>
          </cell>
          <cell r="C1064" t="str">
            <v>2003606</v>
          </cell>
          <cell r="D1064" t="str">
            <v>CTY TNHH MTV TMDV NGỌC THƠM</v>
          </cell>
          <cell r="E1064">
            <v>44721</v>
          </cell>
          <cell r="F1064" t="str">
            <v>3260</v>
          </cell>
          <cell r="G1064" t="str">
            <v>WM+ HNI 135 Cửu Việt 2</v>
          </cell>
          <cell r="H1064" t="str">
            <v>VND</v>
          </cell>
          <cell r="I1064" t="str">
            <v>K22TTM#00020873</v>
          </cell>
          <cell r="J1064">
            <v>44727</v>
          </cell>
        </row>
        <row r="1065">
          <cell r="A1065" t="str">
            <v>9101354251</v>
          </cell>
          <cell r="B1065" t="str">
            <v>5134321406</v>
          </cell>
          <cell r="C1065" t="str">
            <v>2003606</v>
          </cell>
          <cell r="D1065" t="str">
            <v>CTY TNHH MTV TMDV NGỌC THƠM</v>
          </cell>
          <cell r="E1065">
            <v>44721</v>
          </cell>
          <cell r="F1065" t="str">
            <v>5697</v>
          </cell>
          <cell r="G1065" t="str">
            <v>WM+ HTH 160 Trần Phú</v>
          </cell>
          <cell r="H1065" t="str">
            <v>VND</v>
          </cell>
          <cell r="I1065" t="str">
            <v>K22TTM#00000486</v>
          </cell>
          <cell r="J1065">
            <v>44737</v>
          </cell>
        </row>
        <row r="1066">
          <cell r="A1066" t="str">
            <v>9101354258</v>
          </cell>
          <cell r="B1066" t="str">
            <v>5134356102</v>
          </cell>
          <cell r="C1066" t="str">
            <v>2003606</v>
          </cell>
          <cell r="D1066" t="str">
            <v>CTY TNHH MTV TMDV NGỌC THƠM</v>
          </cell>
          <cell r="E1066">
            <v>44721</v>
          </cell>
          <cell r="F1066" t="str">
            <v>4331</v>
          </cell>
          <cell r="G1066" t="str">
            <v>WM+ HNI 6/22 Phú Viên</v>
          </cell>
          <cell r="H1066" t="str">
            <v>VND</v>
          </cell>
          <cell r="I1066" t="str">
            <v>K22TTM#00030911</v>
          </cell>
          <cell r="J1066">
            <v>44740</v>
          </cell>
        </row>
        <row r="1067">
          <cell r="A1067" t="str">
            <v>9101354262</v>
          </cell>
          <cell r="B1067" t="str">
            <v>5134356103</v>
          </cell>
          <cell r="C1067" t="str">
            <v>2003606</v>
          </cell>
          <cell r="D1067" t="str">
            <v>CTY TNHH MTV TMDV NGỌC THƠM</v>
          </cell>
          <cell r="E1067">
            <v>44721</v>
          </cell>
          <cell r="F1067" t="str">
            <v>5855</v>
          </cell>
          <cell r="G1067" t="str">
            <v>WM+ HNI Rose Town Ngọc Hồi</v>
          </cell>
          <cell r="H1067" t="str">
            <v>VND</v>
          </cell>
          <cell r="I1067" t="str">
            <v>K22TTM#00030912</v>
          </cell>
          <cell r="J1067">
            <v>44740</v>
          </cell>
        </row>
        <row r="1068">
          <cell r="A1068" t="str">
            <v>9101354263</v>
          </cell>
          <cell r="B1068" t="str">
            <v>5134073049</v>
          </cell>
          <cell r="C1068" t="str">
            <v>2003606</v>
          </cell>
          <cell r="D1068" t="str">
            <v>CTY TNHH MTV TMDV NGỌC THƠM</v>
          </cell>
          <cell r="E1068">
            <v>44721</v>
          </cell>
          <cell r="F1068" t="str">
            <v>4638</v>
          </cell>
          <cell r="G1068" t="str">
            <v>WM+ NAN 16 Lê Lợi</v>
          </cell>
          <cell r="H1068" t="str">
            <v>VND</v>
          </cell>
          <cell r="I1068" t="str">
            <v>K22TTM#00000834</v>
          </cell>
          <cell r="J1068">
            <v>44727</v>
          </cell>
        </row>
        <row r="1069">
          <cell r="A1069" t="str">
            <v>9101354286</v>
          </cell>
          <cell r="B1069" t="str">
            <v>5134073074</v>
          </cell>
          <cell r="C1069" t="str">
            <v>2003606</v>
          </cell>
          <cell r="D1069" t="str">
            <v>CTY TNHH MTV TMDV NGỌC THƠM</v>
          </cell>
          <cell r="E1069">
            <v>44721</v>
          </cell>
          <cell r="F1069" t="str">
            <v>4879</v>
          </cell>
          <cell r="G1069" t="str">
            <v>WM+ TTH 97 Trần Phú</v>
          </cell>
          <cell r="H1069" t="str">
            <v>VND</v>
          </cell>
          <cell r="I1069" t="str">
            <v>K22TTM#00000371</v>
          </cell>
          <cell r="J1069">
            <v>44727</v>
          </cell>
        </row>
        <row r="1070">
          <cell r="A1070" t="str">
            <v>9101354314</v>
          </cell>
          <cell r="B1070" t="str">
            <v>5134356135</v>
          </cell>
          <cell r="C1070" t="str">
            <v>2003606</v>
          </cell>
          <cell r="D1070" t="str">
            <v>CTY TNHH MTV TMDV NGỌC THƠM</v>
          </cell>
          <cell r="E1070">
            <v>44721</v>
          </cell>
          <cell r="F1070" t="str">
            <v>3496</v>
          </cell>
          <cell r="G1070" t="str">
            <v>WM+ HNI N02 T1 Đoàn Ngoại Giao</v>
          </cell>
          <cell r="H1070" t="str">
            <v>VND</v>
          </cell>
          <cell r="I1070" t="str">
            <v>K22TTM#00030926</v>
          </cell>
          <cell r="J1070">
            <v>44740</v>
          </cell>
        </row>
        <row r="1071">
          <cell r="A1071" t="str">
            <v>9101354317</v>
          </cell>
          <cell r="B1071" t="str">
            <v>5134073085</v>
          </cell>
          <cell r="C1071" t="str">
            <v>2003606</v>
          </cell>
          <cell r="D1071" t="str">
            <v>CTY TNHH MTV TMDV NGỌC THƠM</v>
          </cell>
          <cell r="E1071">
            <v>44721</v>
          </cell>
          <cell r="F1071" t="str">
            <v>1585</v>
          </cell>
          <cell r="G1071" t="str">
            <v>WM HNI Tây Hồ</v>
          </cell>
          <cell r="H1071" t="str">
            <v>VND</v>
          </cell>
          <cell r="I1071" t="str">
            <v>K22TTM#00020887</v>
          </cell>
          <cell r="J1071">
            <v>44727</v>
          </cell>
        </row>
        <row r="1072">
          <cell r="A1072" t="str">
            <v>9101354341</v>
          </cell>
          <cell r="B1072" t="str">
            <v>5134321425</v>
          </cell>
          <cell r="C1072" t="str">
            <v>2003606</v>
          </cell>
          <cell r="D1072" t="str">
            <v>CTY TNHH MTV TMDV NGỌC THƠM</v>
          </cell>
          <cell r="E1072">
            <v>44721</v>
          </cell>
          <cell r="F1072" t="str">
            <v>3598</v>
          </cell>
          <cell r="G1072" t="str">
            <v>WM+ THA Tecco Tower</v>
          </cell>
          <cell r="H1072" t="str">
            <v>VND</v>
          </cell>
          <cell r="I1072" t="str">
            <v>K22TTM#00001563</v>
          </cell>
          <cell r="J1072">
            <v>44737</v>
          </cell>
        </row>
        <row r="1073">
          <cell r="A1073" t="str">
            <v>9101354349</v>
          </cell>
          <cell r="B1073" t="str">
            <v>5134073102</v>
          </cell>
          <cell r="C1073" t="str">
            <v>2003606</v>
          </cell>
          <cell r="D1073" t="str">
            <v>CTY TNHH MTV TMDV NGỌC THƠM</v>
          </cell>
          <cell r="E1073">
            <v>44721</v>
          </cell>
          <cell r="F1073" t="str">
            <v>3627</v>
          </cell>
          <cell r="G1073" t="str">
            <v>WM+ PTO Khu 2A, Nông Trang</v>
          </cell>
          <cell r="H1073" t="str">
            <v>VND</v>
          </cell>
          <cell r="I1073" t="str">
            <v>K22TTM#00000746</v>
          </cell>
          <cell r="J1073">
            <v>44727</v>
          </cell>
        </row>
        <row r="1074">
          <cell r="A1074" t="str">
            <v>9101354430</v>
          </cell>
          <cell r="B1074" t="str">
            <v>5134356140</v>
          </cell>
          <cell r="C1074" t="str">
            <v>2003606</v>
          </cell>
          <cell r="D1074" t="str">
            <v>CTY TNHH MTV TMDV NGỌC THƠM</v>
          </cell>
          <cell r="E1074">
            <v>44721</v>
          </cell>
          <cell r="F1074" t="str">
            <v>3557</v>
          </cell>
          <cell r="G1074" t="str">
            <v>WM+ QNH Ô 3&amp;4, khu 6A, Hồng Hả</v>
          </cell>
          <cell r="H1074" t="str">
            <v>VND</v>
          </cell>
          <cell r="I1074" t="str">
            <v>K22TTM#00004207</v>
          </cell>
          <cell r="J1074">
            <v>44740</v>
          </cell>
        </row>
        <row r="1075">
          <cell r="A1075" t="str">
            <v>9101354453</v>
          </cell>
          <cell r="B1075" t="str">
            <v>5134321459</v>
          </cell>
          <cell r="C1075" t="str">
            <v>2003606</v>
          </cell>
          <cell r="D1075" t="str">
            <v>CTY TNHH MTV TMDV NGỌC THƠM</v>
          </cell>
          <cell r="E1075">
            <v>44721</v>
          </cell>
          <cell r="F1075" t="str">
            <v>4449</v>
          </cell>
          <cell r="G1075" t="str">
            <v>WM+ HNI 38BT1 Pháp Vân</v>
          </cell>
          <cell r="H1075" t="str">
            <v>VND</v>
          </cell>
          <cell r="I1075" t="str">
            <v>K22TTM#00026113</v>
          </cell>
          <cell r="J1075">
            <v>44737</v>
          </cell>
        </row>
        <row r="1076">
          <cell r="A1076" t="str">
            <v>9101354470</v>
          </cell>
          <cell r="B1076" t="str">
            <v>5134321461</v>
          </cell>
          <cell r="C1076" t="str">
            <v>2003606</v>
          </cell>
          <cell r="D1076" t="str">
            <v>CTY TNHH MTV TMDV NGỌC THƠM</v>
          </cell>
          <cell r="E1076">
            <v>44721</v>
          </cell>
          <cell r="F1076" t="str">
            <v>4449</v>
          </cell>
          <cell r="G1076" t="str">
            <v>WM+ HNI 38BT1 Pháp Vân</v>
          </cell>
          <cell r="H1076" t="str">
            <v>VND</v>
          </cell>
          <cell r="I1076" t="str">
            <v>K22TTM#00026114</v>
          </cell>
          <cell r="J1076">
            <v>44737</v>
          </cell>
        </row>
        <row r="1077">
          <cell r="A1077" t="str">
            <v>9101354491</v>
          </cell>
          <cell r="B1077" t="str">
            <v>5134321462</v>
          </cell>
          <cell r="C1077" t="str">
            <v>2003606</v>
          </cell>
          <cell r="D1077" t="str">
            <v>CTY TNHH MTV TMDV NGỌC THƠM</v>
          </cell>
          <cell r="E1077">
            <v>44721</v>
          </cell>
          <cell r="F1077" t="str">
            <v>6062</v>
          </cell>
          <cell r="G1077" t="str">
            <v>WM+ HDG 83B-83C Độc Lập</v>
          </cell>
          <cell r="H1077" t="str">
            <v>VND</v>
          </cell>
          <cell r="I1077" t="str">
            <v>K22TTM#00001442</v>
          </cell>
          <cell r="J1077">
            <v>44737</v>
          </cell>
        </row>
        <row r="1078">
          <cell r="A1078" t="str">
            <v>9101354499</v>
          </cell>
          <cell r="B1078" t="str">
            <v>5134321463</v>
          </cell>
          <cell r="C1078" t="str">
            <v>2003606</v>
          </cell>
          <cell r="D1078" t="str">
            <v>CTY TNHH MTV TMDV NGỌC THƠM</v>
          </cell>
          <cell r="E1078">
            <v>44721</v>
          </cell>
          <cell r="F1078" t="str">
            <v>4646</v>
          </cell>
          <cell r="G1078" t="str">
            <v>WM+ HPG 82 Trung Lăng</v>
          </cell>
          <cell r="H1078" t="str">
            <v>VND</v>
          </cell>
          <cell r="I1078" t="str">
            <v>K22TTM#00002927</v>
          </cell>
          <cell r="J1078">
            <v>44737</v>
          </cell>
        </row>
        <row r="1079">
          <cell r="A1079" t="str">
            <v>9101354524</v>
          </cell>
          <cell r="B1079" t="str">
            <v>5134073171</v>
          </cell>
          <cell r="C1079" t="str">
            <v>2003606</v>
          </cell>
          <cell r="D1079" t="str">
            <v>CTY TNHH MTV TMDV NGỌC THƠM</v>
          </cell>
          <cell r="E1079">
            <v>44721</v>
          </cell>
          <cell r="F1079" t="str">
            <v>6094</v>
          </cell>
          <cell r="G1079" t="str">
            <v>WM+ HNI Đại Đồng, Đông Anh</v>
          </cell>
          <cell r="H1079" t="str">
            <v>VND</v>
          </cell>
          <cell r="I1079" t="str">
            <v>K22TTM#00020912</v>
          </cell>
          <cell r="J1079">
            <v>44727</v>
          </cell>
        </row>
        <row r="1080">
          <cell r="A1080" t="str">
            <v>9101354541</v>
          </cell>
          <cell r="B1080" t="str">
            <v>5134321488</v>
          </cell>
          <cell r="C1080" t="str">
            <v>2003606</v>
          </cell>
          <cell r="D1080" t="str">
            <v>CTY TNHH MTV TMDV NGỌC THƠM</v>
          </cell>
          <cell r="E1080">
            <v>44721</v>
          </cell>
          <cell r="F1080" t="str">
            <v>2561</v>
          </cell>
          <cell r="G1080" t="str">
            <v>WM+ HNI LK1-30 Văn Phú</v>
          </cell>
          <cell r="H1080" t="str">
            <v>VND</v>
          </cell>
          <cell r="I1080" t="str">
            <v>K22TTM#00026120</v>
          </cell>
          <cell r="J1080">
            <v>44737</v>
          </cell>
        </row>
        <row r="1081">
          <cell r="A1081" t="str">
            <v>9101354628</v>
          </cell>
          <cell r="B1081" t="str">
            <v>5134356174</v>
          </cell>
          <cell r="C1081" t="str">
            <v>2003606</v>
          </cell>
          <cell r="D1081" t="str">
            <v>CTY TNHH MTV TMDV NGỌC THƠM</v>
          </cell>
          <cell r="E1081">
            <v>44721</v>
          </cell>
          <cell r="F1081" t="str">
            <v>5678</v>
          </cell>
          <cell r="G1081" t="str">
            <v>WM+ HDG 63 Lê Thanh Nghị, Gia</v>
          </cell>
          <cell r="H1081" t="str">
            <v>VND</v>
          </cell>
          <cell r="I1081" t="str">
            <v>K22TTM#00001748</v>
          </cell>
          <cell r="J1081">
            <v>44740</v>
          </cell>
        </row>
        <row r="1082">
          <cell r="A1082" t="str">
            <v>9101354633</v>
          </cell>
          <cell r="B1082" t="str">
            <v>5134321510</v>
          </cell>
          <cell r="C1082" t="str">
            <v>2003606</v>
          </cell>
          <cell r="D1082" t="str">
            <v>CTY TNHH MTV TMDV NGỌC THƠM</v>
          </cell>
          <cell r="E1082">
            <v>44721</v>
          </cell>
          <cell r="F1082" t="str">
            <v>4007</v>
          </cell>
          <cell r="G1082" t="str">
            <v>WM+ HNI 4B Tràng Thi</v>
          </cell>
          <cell r="H1082" t="str">
            <v>VND</v>
          </cell>
          <cell r="I1082" t="str">
            <v>K22TTM#00026125</v>
          </cell>
          <cell r="J1082">
            <v>44737</v>
          </cell>
        </row>
        <row r="1083">
          <cell r="A1083" t="str">
            <v>9101354635</v>
          </cell>
          <cell r="B1083" t="str">
            <v>5134356175</v>
          </cell>
          <cell r="C1083" t="str">
            <v>2003606</v>
          </cell>
          <cell r="D1083" t="str">
            <v>CTY TNHH MTV TMDV NGỌC THƠM</v>
          </cell>
          <cell r="E1083">
            <v>44721</v>
          </cell>
          <cell r="F1083" t="str">
            <v>5678</v>
          </cell>
          <cell r="G1083" t="str">
            <v>WM+ HDG 63 Lê Thanh Nghị, Gia</v>
          </cell>
          <cell r="H1083" t="str">
            <v>VND</v>
          </cell>
          <cell r="I1083" t="str">
            <v>K22TTM#00001749</v>
          </cell>
          <cell r="J1083">
            <v>44740</v>
          </cell>
        </row>
        <row r="1084">
          <cell r="A1084" t="str">
            <v>9101354643</v>
          </cell>
          <cell r="B1084" t="str">
            <v>5134321511</v>
          </cell>
          <cell r="C1084" t="str">
            <v>2003606</v>
          </cell>
          <cell r="D1084" t="str">
            <v>CTY TNHH MTV TMDV NGỌC THƠM</v>
          </cell>
          <cell r="E1084">
            <v>44721</v>
          </cell>
          <cell r="F1084" t="str">
            <v>6157</v>
          </cell>
          <cell r="G1084" t="str">
            <v>WM+ HNI 15 Yên Sơn, Chương Mỹ</v>
          </cell>
          <cell r="H1084" t="str">
            <v>VND</v>
          </cell>
          <cell r="I1084" t="str">
            <v>K22TTM#00026126</v>
          </cell>
          <cell r="J1084">
            <v>44737</v>
          </cell>
        </row>
        <row r="1085">
          <cell r="A1085" t="str">
            <v>9101354655</v>
          </cell>
          <cell r="B1085" t="str">
            <v>5134356178</v>
          </cell>
          <cell r="C1085" t="str">
            <v>2003606</v>
          </cell>
          <cell r="D1085" t="str">
            <v>CTY TNHH MTV TMDV NGỌC THƠM</v>
          </cell>
          <cell r="E1085">
            <v>44721</v>
          </cell>
          <cell r="F1085" t="str">
            <v>4076</v>
          </cell>
          <cell r="G1085" t="str">
            <v>WM+ HNI LK09 ngõ 38 Xuân La</v>
          </cell>
          <cell r="H1085" t="str">
            <v>VND</v>
          </cell>
          <cell r="I1085" t="str">
            <v>K22TTM#00030945</v>
          </cell>
          <cell r="J1085">
            <v>44740</v>
          </cell>
        </row>
        <row r="1086">
          <cell r="A1086" t="str">
            <v>9101354661</v>
          </cell>
          <cell r="B1086" t="str">
            <v>5134321544</v>
          </cell>
          <cell r="C1086" t="str">
            <v>2003606</v>
          </cell>
          <cell r="D1086" t="str">
            <v>CTY TNHH MTV TMDV NGỌC THƠM</v>
          </cell>
          <cell r="E1086">
            <v>44721</v>
          </cell>
          <cell r="F1086" t="str">
            <v>5487</v>
          </cell>
          <cell r="G1086" t="str">
            <v>WM+ HNI 155 Xóm Đậu</v>
          </cell>
          <cell r="H1086" t="str">
            <v>VND</v>
          </cell>
          <cell r="I1086" t="str">
            <v>K22TTM#00026139</v>
          </cell>
          <cell r="J1086">
            <v>44737</v>
          </cell>
        </row>
        <row r="1087">
          <cell r="A1087" t="str">
            <v>9101354693</v>
          </cell>
          <cell r="B1087" t="str">
            <v>5134356183</v>
          </cell>
          <cell r="C1087" t="str">
            <v>2003606</v>
          </cell>
          <cell r="D1087" t="str">
            <v>CTY TNHH MTV TMDV NGỌC THƠM</v>
          </cell>
          <cell r="E1087">
            <v>44721</v>
          </cell>
          <cell r="F1087" t="str">
            <v>6142</v>
          </cell>
          <cell r="G1087" t="str">
            <v>WM+ HNI 12 Cổ Bản</v>
          </cell>
          <cell r="H1087" t="str">
            <v>VND</v>
          </cell>
          <cell r="I1087" t="str">
            <v>K22TTM#00030947</v>
          </cell>
          <cell r="J1087">
            <v>44740</v>
          </cell>
        </row>
        <row r="1088">
          <cell r="A1088" t="str">
            <v>9101354718</v>
          </cell>
          <cell r="B1088" t="str">
            <v>5134321548</v>
          </cell>
          <cell r="C1088" t="str">
            <v>2003606</v>
          </cell>
          <cell r="D1088" t="str">
            <v>CTY TNHH MTV TMDV NGỌC THƠM</v>
          </cell>
          <cell r="E1088">
            <v>44721</v>
          </cell>
          <cell r="F1088" t="str">
            <v>3123</v>
          </cell>
          <cell r="G1088" t="str">
            <v>WM+ HNI FLC Star Tower</v>
          </cell>
          <cell r="H1088" t="str">
            <v>VND</v>
          </cell>
          <cell r="I1088" t="str">
            <v>K22TTM#00026141</v>
          </cell>
          <cell r="J1088">
            <v>44737</v>
          </cell>
        </row>
        <row r="1089">
          <cell r="A1089" t="str">
            <v>9101354719</v>
          </cell>
          <cell r="B1089" t="str">
            <v>5134321549</v>
          </cell>
          <cell r="C1089" t="str">
            <v>2003606</v>
          </cell>
          <cell r="D1089" t="str">
            <v>CTY TNHH MTV TMDV NGỌC THƠM</v>
          </cell>
          <cell r="E1089">
            <v>44721</v>
          </cell>
          <cell r="F1089" t="str">
            <v>5087</v>
          </cell>
          <cell r="G1089" t="str">
            <v>WM+ QNI 776 Quang Trung</v>
          </cell>
          <cell r="H1089" t="str">
            <v>VND</v>
          </cell>
          <cell r="I1089" t="str">
            <v>K22TTM#00000274</v>
          </cell>
          <cell r="J1089">
            <v>44737</v>
          </cell>
        </row>
        <row r="1090">
          <cell r="A1090" t="str">
            <v>9101354728</v>
          </cell>
          <cell r="B1090" t="str">
            <v>5134321550</v>
          </cell>
          <cell r="C1090" t="str">
            <v>2003606</v>
          </cell>
          <cell r="D1090" t="str">
            <v>CTY TNHH MTV TMDV NGỌC THƠM</v>
          </cell>
          <cell r="E1090">
            <v>44721</v>
          </cell>
          <cell r="F1090" t="str">
            <v>5007</v>
          </cell>
          <cell r="G1090" t="str">
            <v>WM+ HCM 7-9 Nguyễn Hiền</v>
          </cell>
          <cell r="H1090" t="str">
            <v>VND</v>
          </cell>
          <cell r="I1090" t="str">
            <v>K22TTM#00011022</v>
          </cell>
          <cell r="J1090">
            <v>44737</v>
          </cell>
        </row>
        <row r="1091">
          <cell r="A1091" t="str">
            <v>9101354733</v>
          </cell>
          <cell r="B1091" t="str">
            <v>5134356195</v>
          </cell>
          <cell r="C1091" t="str">
            <v>2003606</v>
          </cell>
          <cell r="D1091" t="str">
            <v>CTY TNHH MTV TMDV NGỌC THƠM</v>
          </cell>
          <cell r="E1091">
            <v>44721</v>
          </cell>
          <cell r="F1091" t="str">
            <v>3717</v>
          </cell>
          <cell r="G1091" t="str">
            <v>WM+ BNH 144 Hai Bà Trưng</v>
          </cell>
          <cell r="H1091" t="str">
            <v>VND</v>
          </cell>
          <cell r="I1091" t="str">
            <v>K22TTM#00001424</v>
          </cell>
          <cell r="J1091">
            <v>44740</v>
          </cell>
        </row>
        <row r="1092">
          <cell r="A1092" t="str">
            <v>9101354738</v>
          </cell>
          <cell r="B1092" t="str">
            <v>5134356197</v>
          </cell>
          <cell r="C1092" t="str">
            <v>2003606</v>
          </cell>
          <cell r="D1092" t="str">
            <v>CTY TNHH MTV TMDV NGỌC THƠM</v>
          </cell>
          <cell r="E1092">
            <v>44721</v>
          </cell>
          <cell r="F1092" t="str">
            <v>4040</v>
          </cell>
          <cell r="G1092" t="str">
            <v>WM+ HNI 271 Nam Dư</v>
          </cell>
          <cell r="H1092" t="str">
            <v>VND</v>
          </cell>
          <cell r="I1092" t="str">
            <v>K22TTM#00030951</v>
          </cell>
          <cell r="J1092">
            <v>44740</v>
          </cell>
        </row>
        <row r="1093">
          <cell r="A1093" t="str">
            <v>9101354776</v>
          </cell>
          <cell r="B1093" t="str">
            <v>5134321574</v>
          </cell>
          <cell r="C1093" t="str">
            <v>2003606</v>
          </cell>
          <cell r="D1093" t="str">
            <v>CTY TNHH MTV TMDV NGỌC THƠM</v>
          </cell>
          <cell r="E1093">
            <v>44721</v>
          </cell>
          <cell r="F1093" t="str">
            <v>4920</v>
          </cell>
          <cell r="G1093" t="str">
            <v>WM+ NAN 99 Hermann Gmeiner</v>
          </cell>
          <cell r="H1093" t="str">
            <v>VND</v>
          </cell>
          <cell r="I1093" t="str">
            <v>K22TTM#00001108</v>
          </cell>
          <cell r="J1093">
            <v>44737</v>
          </cell>
        </row>
        <row r="1094">
          <cell r="A1094" t="str">
            <v>9101354778</v>
          </cell>
          <cell r="B1094" t="str">
            <v>5134356198</v>
          </cell>
          <cell r="C1094" t="str">
            <v>2003606</v>
          </cell>
          <cell r="D1094" t="str">
            <v>CTY TNHH MTV TMDV NGỌC THƠM</v>
          </cell>
          <cell r="E1094">
            <v>44721</v>
          </cell>
          <cell r="F1094" t="str">
            <v>3095</v>
          </cell>
          <cell r="G1094" t="str">
            <v>WM+ HNI 53 Cao Lỗ</v>
          </cell>
          <cell r="H1094" t="str">
            <v>VND</v>
          </cell>
          <cell r="I1094" t="str">
            <v>K22TTM#00030952</v>
          </cell>
          <cell r="J1094">
            <v>44740</v>
          </cell>
        </row>
        <row r="1095">
          <cell r="A1095" t="str">
            <v>9101354830</v>
          </cell>
          <cell r="B1095" t="str">
            <v>5134321579</v>
          </cell>
          <cell r="C1095" t="str">
            <v>2003606</v>
          </cell>
          <cell r="D1095" t="str">
            <v>CTY TNHH MTV TMDV NGỌC THƠM</v>
          </cell>
          <cell r="E1095">
            <v>44721</v>
          </cell>
          <cell r="F1095" t="str">
            <v>5921</v>
          </cell>
          <cell r="G1095" t="str">
            <v>WM+ HDG Chợ Rồng, Nam Sách</v>
          </cell>
          <cell r="H1095" t="str">
            <v>VND</v>
          </cell>
          <cell r="I1095" t="str">
            <v>K22TTM#00001446</v>
          </cell>
          <cell r="J1095">
            <v>44737</v>
          </cell>
        </row>
        <row r="1096">
          <cell r="A1096" t="str">
            <v>9101354838</v>
          </cell>
          <cell r="B1096" t="str">
            <v>5134321581</v>
          </cell>
          <cell r="C1096" t="str">
            <v>2003606</v>
          </cell>
          <cell r="D1096" t="str">
            <v>CTY TNHH MTV TMDV NGỌC THƠM</v>
          </cell>
          <cell r="E1096">
            <v>44721</v>
          </cell>
          <cell r="F1096" t="str">
            <v>5372</v>
          </cell>
          <cell r="G1096" t="str">
            <v>WM+ LSN Số 37-39 Lê Hồng Phong</v>
          </cell>
          <cell r="H1096" t="str">
            <v>VND</v>
          </cell>
          <cell r="I1096" t="str">
            <v>K22TTM#00000727</v>
          </cell>
          <cell r="J1096">
            <v>44737</v>
          </cell>
        </row>
        <row r="1097">
          <cell r="A1097" t="str">
            <v>9101354847</v>
          </cell>
          <cell r="B1097" t="str">
            <v>5134321582</v>
          </cell>
          <cell r="C1097" t="str">
            <v>2003606</v>
          </cell>
          <cell r="D1097" t="str">
            <v>CTY TNHH MTV TMDV NGỌC THƠM</v>
          </cell>
          <cell r="E1097">
            <v>44721</v>
          </cell>
          <cell r="F1097" t="str">
            <v>4110</v>
          </cell>
          <cell r="G1097" t="str">
            <v>WM+ HNI Thôn Phương Trạch</v>
          </cell>
          <cell r="H1097" t="str">
            <v>VND</v>
          </cell>
          <cell r="I1097" t="str">
            <v>K22TTM#00026154</v>
          </cell>
          <cell r="J1097">
            <v>44737</v>
          </cell>
        </row>
        <row r="1098">
          <cell r="A1098" t="str">
            <v>9101354870</v>
          </cell>
          <cell r="B1098" t="str">
            <v>5134356200</v>
          </cell>
          <cell r="C1098" t="str">
            <v>2003606</v>
          </cell>
          <cell r="D1098" t="str">
            <v>CTY TNHH MTV TMDV NGỌC THƠM</v>
          </cell>
          <cell r="E1098">
            <v>44721</v>
          </cell>
          <cell r="F1098" t="str">
            <v>4596</v>
          </cell>
          <cell r="G1098" t="str">
            <v>WM+ TQG 102 Phan Thiết</v>
          </cell>
          <cell r="H1098" t="str">
            <v>VND</v>
          </cell>
          <cell r="I1098" t="str">
            <v>K22TTM#00000997</v>
          </cell>
          <cell r="J1098">
            <v>44740</v>
          </cell>
        </row>
        <row r="1099">
          <cell r="A1099" t="str">
            <v>9101354910</v>
          </cell>
          <cell r="B1099" t="str">
            <v>5134356201</v>
          </cell>
          <cell r="C1099" t="str">
            <v>2003606</v>
          </cell>
          <cell r="D1099" t="str">
            <v>CTY TNHH MTV TMDV NGỌC THƠM</v>
          </cell>
          <cell r="E1099">
            <v>44721</v>
          </cell>
          <cell r="F1099" t="str">
            <v>4993</v>
          </cell>
          <cell r="G1099" t="str">
            <v>WM+ YBI 150A Đường Hoàng Hoa T</v>
          </cell>
          <cell r="H1099" t="str">
            <v>VND</v>
          </cell>
          <cell r="I1099" t="str">
            <v>K22TTM#00000459</v>
          </cell>
          <cell r="J1099">
            <v>44740</v>
          </cell>
        </row>
        <row r="1100">
          <cell r="A1100" t="str">
            <v>9101354924</v>
          </cell>
          <cell r="B1100" t="str">
            <v>5134073366</v>
          </cell>
          <cell r="C1100" t="str">
            <v>2003606</v>
          </cell>
          <cell r="D1100" t="str">
            <v>CTY TNHH MTV TMDV NGỌC THƠM</v>
          </cell>
          <cell r="E1100">
            <v>44721</v>
          </cell>
          <cell r="F1100" t="str">
            <v>5589</v>
          </cell>
          <cell r="G1100" t="str">
            <v>WM+ HNI 102 Hoàng Đạo Thành</v>
          </cell>
          <cell r="H1100" t="str">
            <v>VND</v>
          </cell>
          <cell r="I1100" t="str">
            <v>K22TTM#00020959</v>
          </cell>
          <cell r="J1100">
            <v>44727</v>
          </cell>
        </row>
        <row r="1101">
          <cell r="A1101" t="str">
            <v>9101354956</v>
          </cell>
          <cell r="B1101" t="str">
            <v>5134321608</v>
          </cell>
          <cell r="C1101" t="str">
            <v>2003606</v>
          </cell>
          <cell r="D1101" t="str">
            <v>CTY TNHH MTV TMDV NGỌC THƠM</v>
          </cell>
          <cell r="E1101">
            <v>44721</v>
          </cell>
          <cell r="F1101" t="str">
            <v>3962</v>
          </cell>
          <cell r="G1101" t="str">
            <v>WM+ HNI Kiot 03,04 CT1 Trung V</v>
          </cell>
          <cell r="H1101" t="str">
            <v>VND</v>
          </cell>
          <cell r="I1101" t="str">
            <v>K22TTM#00026162</v>
          </cell>
          <cell r="J1101">
            <v>44737</v>
          </cell>
        </row>
        <row r="1102">
          <cell r="A1102" t="str">
            <v>9101354979</v>
          </cell>
          <cell r="B1102" t="str">
            <v>5134321611</v>
          </cell>
          <cell r="C1102" t="str">
            <v>2003606</v>
          </cell>
          <cell r="D1102" t="str">
            <v>CTY TNHH MTV TMDV NGỌC THƠM</v>
          </cell>
          <cell r="E1102">
            <v>44721</v>
          </cell>
          <cell r="F1102" t="str">
            <v>5366</v>
          </cell>
          <cell r="G1102" t="str">
            <v>WM+ HNI SH4-B4 Nam Trung Yên</v>
          </cell>
          <cell r="H1102" t="str">
            <v>VND</v>
          </cell>
          <cell r="I1102" t="str">
            <v>K22TTM#00026164</v>
          </cell>
          <cell r="J1102">
            <v>44737</v>
          </cell>
        </row>
        <row r="1103">
          <cell r="A1103" t="str">
            <v>9101354990</v>
          </cell>
          <cell r="B1103" t="str">
            <v>5134321612</v>
          </cell>
          <cell r="C1103" t="str">
            <v>2003606</v>
          </cell>
          <cell r="D1103" t="str">
            <v>CTY TNHH MTV TMDV NGỌC THƠM</v>
          </cell>
          <cell r="E1103">
            <v>44721</v>
          </cell>
          <cell r="F1103" t="str">
            <v>3180</v>
          </cell>
          <cell r="G1103" t="str">
            <v>WM+ HNI Sky Light 125D Minh Kh</v>
          </cell>
          <cell r="H1103" t="str">
            <v>VND</v>
          </cell>
          <cell r="I1103" t="str">
            <v>K22TTM#00026165</v>
          </cell>
          <cell r="J1103">
            <v>44737</v>
          </cell>
        </row>
        <row r="1104">
          <cell r="A1104" t="str">
            <v>9101355015</v>
          </cell>
          <cell r="B1104" t="str">
            <v>5134321634</v>
          </cell>
          <cell r="C1104" t="str">
            <v>2003606</v>
          </cell>
          <cell r="D1104" t="str">
            <v>CTY TNHH MTV TMDV NGỌC THƠM</v>
          </cell>
          <cell r="E1104">
            <v>44721</v>
          </cell>
          <cell r="F1104" t="str">
            <v>5738</v>
          </cell>
          <cell r="G1104" t="str">
            <v>WM+ THA 17 Hai Bà Trưng</v>
          </cell>
          <cell r="H1104" t="str">
            <v>VND</v>
          </cell>
          <cell r="I1104" t="str">
            <v>K22TTM#00001568</v>
          </cell>
          <cell r="J1104">
            <v>44737</v>
          </cell>
        </row>
        <row r="1105">
          <cell r="A1105" t="str">
            <v>9101355068</v>
          </cell>
          <cell r="B1105" t="str">
            <v>5134321642</v>
          </cell>
          <cell r="C1105" t="str">
            <v>2003606</v>
          </cell>
          <cell r="D1105" t="str">
            <v>CTY TNHH MTV TMDV NGỌC THƠM</v>
          </cell>
          <cell r="E1105">
            <v>44721</v>
          </cell>
          <cell r="F1105" t="str">
            <v>4550</v>
          </cell>
          <cell r="G1105" t="str">
            <v>WM+ AGG 54A Lý Thường Kiệt</v>
          </cell>
          <cell r="H1105" t="str">
            <v>VND</v>
          </cell>
          <cell r="I1105" t="str">
            <v>K22TTM#00000729</v>
          </cell>
          <cell r="J1105">
            <v>44737</v>
          </cell>
        </row>
        <row r="1106">
          <cell r="A1106" t="str">
            <v>9101355080</v>
          </cell>
          <cell r="B1106" t="str">
            <v>5134073452</v>
          </cell>
          <cell r="C1106" t="str">
            <v>2003606</v>
          </cell>
          <cell r="D1106" t="str">
            <v>CTY TNHH MTV TMDV NGỌC THƠM</v>
          </cell>
          <cell r="E1106">
            <v>44721</v>
          </cell>
          <cell r="F1106" t="str">
            <v>4496</v>
          </cell>
          <cell r="G1106" t="str">
            <v>WM+ DNG 103 Tô Hiệu</v>
          </cell>
          <cell r="H1106" t="str">
            <v>VND</v>
          </cell>
          <cell r="I1106" t="str">
            <v>K22TTM#00003406</v>
          </cell>
          <cell r="J1106">
            <v>44727</v>
          </cell>
        </row>
        <row r="1107">
          <cell r="A1107" t="str">
            <v>9101355107</v>
          </cell>
          <cell r="B1107" t="str">
            <v>5134356225</v>
          </cell>
          <cell r="C1107" t="str">
            <v>2003606</v>
          </cell>
          <cell r="D1107" t="str">
            <v>CTY TNHH MTV TMDV NGỌC THƠM</v>
          </cell>
          <cell r="E1107">
            <v>44721</v>
          </cell>
          <cell r="F1107" t="str">
            <v>3639</v>
          </cell>
          <cell r="G1107" t="str">
            <v>WM+ HNI Tòa tháp TV-Tower</v>
          </cell>
          <cell r="H1107" t="str">
            <v>VND</v>
          </cell>
          <cell r="I1107" t="str">
            <v>K22TTM#00030965</v>
          </cell>
          <cell r="J1107">
            <v>44740</v>
          </cell>
        </row>
        <row r="1108">
          <cell r="A1108" t="str">
            <v>9101355148</v>
          </cell>
          <cell r="B1108" t="str">
            <v>5134321666</v>
          </cell>
          <cell r="C1108" t="str">
            <v>2003606</v>
          </cell>
          <cell r="D1108" t="str">
            <v>CTY TNHH MTV TMDV NGỌC THƠM</v>
          </cell>
          <cell r="E1108">
            <v>44721</v>
          </cell>
          <cell r="F1108" t="str">
            <v>2559</v>
          </cell>
          <cell r="G1108" t="str">
            <v>WM+ HNI 3/55 Đỗ Quang</v>
          </cell>
          <cell r="H1108" t="str">
            <v>VND</v>
          </cell>
          <cell r="I1108" t="str">
            <v>K22TTM#00026180</v>
          </cell>
          <cell r="J1108">
            <v>44737</v>
          </cell>
        </row>
        <row r="1109">
          <cell r="A1109" t="str">
            <v>9101355176</v>
          </cell>
          <cell r="B1109" t="str">
            <v>5134073489</v>
          </cell>
          <cell r="C1109" t="str">
            <v>2003606</v>
          </cell>
          <cell r="D1109" t="str">
            <v>CTY TNHH MTV TMDV NGỌC THƠM</v>
          </cell>
          <cell r="E1109">
            <v>44722</v>
          </cell>
          <cell r="F1109" t="str">
            <v>5993</v>
          </cell>
          <cell r="G1109" t="str">
            <v>WM+ HNI Thống Nhất, Sóc Sơn</v>
          </cell>
          <cell r="H1109" t="str">
            <v>VND</v>
          </cell>
          <cell r="I1109" t="str">
            <v>K22TTM#00020986</v>
          </cell>
          <cell r="J1109">
            <v>44727</v>
          </cell>
        </row>
        <row r="1110">
          <cell r="A1110" t="str">
            <v>9101355198</v>
          </cell>
          <cell r="B1110" t="str">
            <v>5134321670</v>
          </cell>
          <cell r="C1110" t="str">
            <v>2003606</v>
          </cell>
          <cell r="D1110" t="str">
            <v>CTY TNHH MTV TMDV NGỌC THƠM</v>
          </cell>
          <cell r="E1110">
            <v>44722</v>
          </cell>
          <cell r="F1110" t="str">
            <v>6320</v>
          </cell>
          <cell r="G1110" t="str">
            <v>WM+ LCI 088 Nhạc Sơn</v>
          </cell>
          <cell r="H1110" t="str">
            <v>VND</v>
          </cell>
          <cell r="I1110" t="str">
            <v>K22TTM#00000283</v>
          </cell>
          <cell r="J1110">
            <v>44737</v>
          </cell>
        </row>
        <row r="1111">
          <cell r="A1111" t="str">
            <v>9101355212</v>
          </cell>
          <cell r="B1111" t="str">
            <v>5134073511</v>
          </cell>
          <cell r="C1111" t="str">
            <v>2003606</v>
          </cell>
          <cell r="D1111" t="str">
            <v>CTY TNHH MTV TMDV NGỌC THƠM</v>
          </cell>
          <cell r="E1111">
            <v>44722</v>
          </cell>
          <cell r="F1111" t="str">
            <v>3550</v>
          </cell>
          <cell r="G1111" t="str">
            <v>WM+ BNH Lê Quang Đạo, Từ Sơn</v>
          </cell>
          <cell r="H1111" t="str">
            <v>VND</v>
          </cell>
          <cell r="I1111" t="str">
            <v>K22TTM#00000929</v>
          </cell>
          <cell r="J1111">
            <v>44727</v>
          </cell>
        </row>
        <row r="1112">
          <cell r="A1112" t="str">
            <v>9101355215</v>
          </cell>
          <cell r="B1112" t="str">
            <v>5134321671</v>
          </cell>
          <cell r="C1112" t="str">
            <v>2003606</v>
          </cell>
          <cell r="D1112" t="str">
            <v>CTY TNHH MTV TMDV NGỌC THƠM</v>
          </cell>
          <cell r="E1112">
            <v>44722</v>
          </cell>
          <cell r="F1112" t="str">
            <v>4305</v>
          </cell>
          <cell r="G1112" t="str">
            <v>WM+ HNI Phong Lan 01-11</v>
          </cell>
          <cell r="H1112" t="str">
            <v>VND</v>
          </cell>
          <cell r="I1112" t="str">
            <v>K22TTM#00026182</v>
          </cell>
          <cell r="J1112">
            <v>44737</v>
          </cell>
        </row>
        <row r="1113">
          <cell r="A1113" t="str">
            <v>9101355228</v>
          </cell>
          <cell r="B1113" t="str">
            <v>5134073536</v>
          </cell>
          <cell r="C1113" t="str">
            <v>2003606</v>
          </cell>
          <cell r="D1113" t="str">
            <v>CTY TNHH MTV TMDV NGỌC THƠM</v>
          </cell>
          <cell r="E1113">
            <v>44722</v>
          </cell>
          <cell r="F1113" t="str">
            <v>3131</v>
          </cell>
          <cell r="G1113" t="str">
            <v>WM+ HNI 19 tổ 22 TT Đông Anh</v>
          </cell>
          <cell r="H1113" t="str">
            <v>VND</v>
          </cell>
          <cell r="I1113" t="str">
            <v>K22TTM#00021000</v>
          </cell>
          <cell r="J1113">
            <v>44727</v>
          </cell>
        </row>
        <row r="1114">
          <cell r="A1114" t="str">
            <v>9101355253</v>
          </cell>
          <cell r="B1114" t="str">
            <v>5134321696</v>
          </cell>
          <cell r="C1114" t="str">
            <v>2003606</v>
          </cell>
          <cell r="D1114" t="str">
            <v>CTY TNHH MTV TMDV NGỌC THƠM</v>
          </cell>
          <cell r="E1114">
            <v>44722</v>
          </cell>
          <cell r="F1114" t="str">
            <v>6311</v>
          </cell>
          <cell r="G1114" t="str">
            <v>WM+ HPG Kiều Đông, An Dương</v>
          </cell>
          <cell r="H1114" t="str">
            <v>VND</v>
          </cell>
          <cell r="I1114" t="str">
            <v>K22TTM#00002936</v>
          </cell>
          <cell r="J1114">
            <v>44737</v>
          </cell>
        </row>
        <row r="1115">
          <cell r="A1115" t="str">
            <v>9101355255</v>
          </cell>
          <cell r="B1115" t="str">
            <v>5134356229</v>
          </cell>
          <cell r="C1115" t="str">
            <v>2003606</v>
          </cell>
          <cell r="D1115" t="str">
            <v>CTY TNHH MTV TMDV NGỌC THƠM</v>
          </cell>
          <cell r="E1115">
            <v>44722</v>
          </cell>
          <cell r="F1115" t="str">
            <v>3182</v>
          </cell>
          <cell r="G1115" t="str">
            <v>WM+ HNI A21-BT7 Việt Hưng</v>
          </cell>
          <cell r="H1115" t="str">
            <v>VND</v>
          </cell>
          <cell r="I1115" t="str">
            <v>K22TTM#00030968</v>
          </cell>
          <cell r="J1115">
            <v>44740</v>
          </cell>
        </row>
        <row r="1116">
          <cell r="A1116" t="str">
            <v>9101355258</v>
          </cell>
          <cell r="B1116" t="str">
            <v>5134321697</v>
          </cell>
          <cell r="C1116" t="str">
            <v>2003606</v>
          </cell>
          <cell r="D1116" t="str">
            <v>CTY TNHH MTV TMDV NGỌC THƠM</v>
          </cell>
          <cell r="E1116">
            <v>44722</v>
          </cell>
          <cell r="F1116" t="str">
            <v>5762</v>
          </cell>
          <cell r="G1116" t="str">
            <v>WM+ HYN Liên Nghĩa, Văn Giang</v>
          </cell>
          <cell r="H1116" t="str">
            <v>VND</v>
          </cell>
          <cell r="I1116" t="str">
            <v>K22TTM#00001141</v>
          </cell>
          <cell r="J1116">
            <v>44737</v>
          </cell>
        </row>
        <row r="1117">
          <cell r="A1117" t="str">
            <v>9101355281</v>
          </cell>
          <cell r="B1117" t="str">
            <v>5134073564</v>
          </cell>
          <cell r="C1117" t="str">
            <v>2003606</v>
          </cell>
          <cell r="D1117" t="str">
            <v>CTY TNHH MTV TMDV NGỌC THƠM</v>
          </cell>
          <cell r="E1117">
            <v>44722</v>
          </cell>
          <cell r="F1117" t="str">
            <v>1673</v>
          </cell>
          <cell r="G1117" t="str">
            <v>WM HNI Thụy Khuê</v>
          </cell>
          <cell r="H1117" t="str">
            <v>VND</v>
          </cell>
          <cell r="I1117" t="str">
            <v>K22TTM#00021008</v>
          </cell>
          <cell r="J1117">
            <v>44727</v>
          </cell>
        </row>
        <row r="1118">
          <cell r="A1118" t="str">
            <v>9101355341</v>
          </cell>
          <cell r="B1118" t="str">
            <v>5134356233</v>
          </cell>
          <cell r="C1118" t="str">
            <v>2003606</v>
          </cell>
          <cell r="D1118" t="str">
            <v>CTY TNHH MTV TMDV NGỌC THƠM</v>
          </cell>
          <cell r="E1118">
            <v>44722</v>
          </cell>
          <cell r="F1118" t="str">
            <v>3995</v>
          </cell>
          <cell r="G1118" t="str">
            <v>WM+ HNI Khu 6 Thụy Lôi</v>
          </cell>
          <cell r="H1118" t="str">
            <v>VND</v>
          </cell>
          <cell r="I1118" t="str">
            <v>K22TTM#00030970</v>
          </cell>
          <cell r="J1118">
            <v>44740</v>
          </cell>
        </row>
        <row r="1119">
          <cell r="A1119" t="str">
            <v>9101355347</v>
          </cell>
          <cell r="B1119" t="str">
            <v>5134356244</v>
          </cell>
          <cell r="C1119" t="str">
            <v>2003606</v>
          </cell>
          <cell r="D1119" t="str">
            <v>CTY TNHH MTV TMDV NGỌC THƠM</v>
          </cell>
          <cell r="E1119">
            <v>44722</v>
          </cell>
          <cell r="F1119" t="str">
            <v>3376</v>
          </cell>
          <cell r="G1119" t="str">
            <v>WM+ VTU 192-194 Lê Lai</v>
          </cell>
          <cell r="H1119" t="str">
            <v>VND</v>
          </cell>
          <cell r="I1119" t="str">
            <v>K22TTM#00001043</v>
          </cell>
          <cell r="J1119">
            <v>44740</v>
          </cell>
        </row>
        <row r="1120">
          <cell r="A1120" t="str">
            <v>9101355415</v>
          </cell>
          <cell r="B1120" t="str">
            <v>5134356246</v>
          </cell>
          <cell r="C1120" t="str">
            <v>2003606</v>
          </cell>
          <cell r="D1120" t="str">
            <v>CTY TNHH MTV TMDV NGỌC THƠM</v>
          </cell>
          <cell r="E1120">
            <v>44722</v>
          </cell>
          <cell r="F1120" t="str">
            <v>3995</v>
          </cell>
          <cell r="G1120" t="str">
            <v>WM+ HNI Khu 6 Thụy Lôi</v>
          </cell>
          <cell r="H1120" t="str">
            <v>VND</v>
          </cell>
          <cell r="I1120" t="str">
            <v>K22TTM#00030974</v>
          </cell>
          <cell r="J1120">
            <v>44740</v>
          </cell>
        </row>
        <row r="1121">
          <cell r="A1121" t="str">
            <v>9101355418</v>
          </cell>
          <cell r="B1121" t="str">
            <v>5134073611</v>
          </cell>
          <cell r="C1121" t="str">
            <v>2003606</v>
          </cell>
          <cell r="D1121" t="str">
            <v>CTY TNHH MTV TMDV NGỌC THƠM</v>
          </cell>
          <cell r="E1121">
            <v>44722</v>
          </cell>
          <cell r="F1121" t="str">
            <v>2347</v>
          </cell>
          <cell r="G1121" t="str">
            <v>WM+ HNI 22 Thạch Bàn</v>
          </cell>
          <cell r="H1121" t="str">
            <v>VND</v>
          </cell>
          <cell r="I1121" t="str">
            <v>K22TTM#00021024</v>
          </cell>
          <cell r="J1121">
            <v>44727</v>
          </cell>
        </row>
        <row r="1122">
          <cell r="A1122" t="str">
            <v>9101355425</v>
          </cell>
          <cell r="B1122" t="str">
            <v>5134356248</v>
          </cell>
          <cell r="C1122" t="str">
            <v>2003606</v>
          </cell>
          <cell r="D1122" t="str">
            <v>CTY TNHH MTV TMDV NGỌC THƠM</v>
          </cell>
          <cell r="E1122">
            <v>44722</v>
          </cell>
          <cell r="F1122" t="str">
            <v>6026</v>
          </cell>
          <cell r="G1122" t="str">
            <v>WM+ HPG Thôn 2, Vĩnh Bảo</v>
          </cell>
          <cell r="H1122" t="str">
            <v>VND</v>
          </cell>
          <cell r="I1122" t="str">
            <v>K22TTM#00003410</v>
          </cell>
          <cell r="J1122">
            <v>44740</v>
          </cell>
        </row>
        <row r="1123">
          <cell r="A1123" t="str">
            <v>9101355462</v>
          </cell>
          <cell r="B1123" t="str">
            <v>5134356249</v>
          </cell>
          <cell r="C1123" t="str">
            <v>2003606</v>
          </cell>
          <cell r="D1123" t="str">
            <v>CTY TNHH MTV TMDV NGỌC THƠM</v>
          </cell>
          <cell r="E1123">
            <v>44722</v>
          </cell>
          <cell r="F1123" t="str">
            <v>5423</v>
          </cell>
          <cell r="G1123" t="str">
            <v>WM+ HNI Cụm 5 Xã Phụng Thượng</v>
          </cell>
          <cell r="H1123" t="str">
            <v>VND</v>
          </cell>
          <cell r="I1123" t="str">
            <v>K22TTM#00030975</v>
          </cell>
          <cell r="J1123">
            <v>44740</v>
          </cell>
        </row>
        <row r="1124">
          <cell r="A1124" t="str">
            <v>9101355548</v>
          </cell>
          <cell r="B1124" t="str">
            <v>5134073627</v>
          </cell>
          <cell r="C1124" t="str">
            <v>2003606</v>
          </cell>
          <cell r="D1124" t="str">
            <v>CTY TNHH MTV TMDV NGỌC THƠM</v>
          </cell>
          <cell r="E1124">
            <v>44722</v>
          </cell>
          <cell r="F1124" t="str">
            <v>5690</v>
          </cell>
          <cell r="G1124" t="str">
            <v>WM+ HNI Thôn Tri Lễ, Phú Xuyên</v>
          </cell>
          <cell r="H1124" t="str">
            <v>VND</v>
          </cell>
          <cell r="I1124" t="str">
            <v>K22TTM#00021029</v>
          </cell>
          <cell r="J1124">
            <v>44727</v>
          </cell>
        </row>
        <row r="1125">
          <cell r="A1125" t="str">
            <v>9101355550</v>
          </cell>
          <cell r="B1125" t="str">
            <v>5134321754</v>
          </cell>
          <cell r="C1125" t="str">
            <v>2003606</v>
          </cell>
          <cell r="D1125" t="str">
            <v>CTY TNHH MTV TMDV NGỌC THƠM</v>
          </cell>
          <cell r="E1125">
            <v>44722</v>
          </cell>
          <cell r="F1125" t="str">
            <v>3276</v>
          </cell>
          <cell r="G1125" t="str">
            <v>WM+ HNI 250 Lạc Long Quân</v>
          </cell>
          <cell r="H1125" t="str">
            <v>VND</v>
          </cell>
          <cell r="I1125" t="str">
            <v>K22TTM#00026218</v>
          </cell>
          <cell r="J1125">
            <v>44737</v>
          </cell>
        </row>
        <row r="1126">
          <cell r="A1126" t="str">
            <v>9101355557</v>
          </cell>
          <cell r="B1126" t="str">
            <v>5134356251</v>
          </cell>
          <cell r="C1126" t="str">
            <v>2003606</v>
          </cell>
          <cell r="D1126" t="str">
            <v>CTY TNHH MTV TMDV NGỌC THƠM</v>
          </cell>
          <cell r="E1126">
            <v>44722</v>
          </cell>
          <cell r="F1126" t="str">
            <v>6340</v>
          </cell>
          <cell r="G1126" t="str">
            <v>FWMP HCM 8 đường số 3</v>
          </cell>
          <cell r="H1126" t="str">
            <v>VND</v>
          </cell>
          <cell r="I1126" t="str">
            <v>K22TTM#00012767</v>
          </cell>
          <cell r="J1126">
            <v>44740</v>
          </cell>
        </row>
        <row r="1127">
          <cell r="A1127" t="str">
            <v>9101355609</v>
          </cell>
          <cell r="B1127" t="str">
            <v>5134356277</v>
          </cell>
          <cell r="C1127" t="str">
            <v>2003606</v>
          </cell>
          <cell r="D1127" t="str">
            <v>CTY TNHH MTV TMDV NGỌC THƠM</v>
          </cell>
          <cell r="E1127">
            <v>44722</v>
          </cell>
          <cell r="F1127" t="str">
            <v>4082</v>
          </cell>
          <cell r="G1127" t="str">
            <v>WM+ HCM 01.01 Tầng 1 Lô A1 số</v>
          </cell>
          <cell r="H1127" t="str">
            <v>VND</v>
          </cell>
          <cell r="I1127" t="str">
            <v>K22TTM#00012770</v>
          </cell>
          <cell r="J1127">
            <v>44740</v>
          </cell>
        </row>
        <row r="1128">
          <cell r="A1128" t="str">
            <v>9101355613</v>
          </cell>
          <cell r="B1128" t="str">
            <v>5134321762</v>
          </cell>
          <cell r="C1128" t="str">
            <v>2003606</v>
          </cell>
          <cell r="D1128" t="str">
            <v>CTY TNHH MTV TMDV NGỌC THƠM</v>
          </cell>
          <cell r="E1128">
            <v>44722</v>
          </cell>
          <cell r="F1128" t="str">
            <v>2241</v>
          </cell>
          <cell r="G1128" t="str">
            <v>WM+ HNI B15 Bồ Hỏa – HĐ</v>
          </cell>
          <cell r="H1128" t="str">
            <v>VND</v>
          </cell>
          <cell r="I1128" t="str">
            <v>K22TTM#00026222</v>
          </cell>
          <cell r="J1128">
            <v>44737</v>
          </cell>
        </row>
        <row r="1129">
          <cell r="A1129" t="str">
            <v>9101355646</v>
          </cell>
          <cell r="B1129" t="str">
            <v>5134356280</v>
          </cell>
          <cell r="C1129" t="str">
            <v>2003606</v>
          </cell>
          <cell r="D1129" t="str">
            <v>CTY TNHH MTV TMDV NGỌC THƠM</v>
          </cell>
          <cell r="E1129">
            <v>44722</v>
          </cell>
          <cell r="F1129" t="str">
            <v>5797</v>
          </cell>
          <cell r="G1129" t="str">
            <v>WM+ TQG 292 TDP Tân Tiến, Tân</v>
          </cell>
          <cell r="H1129" t="str">
            <v>VND</v>
          </cell>
          <cell r="I1129" t="str">
            <v>K22TTM#00000999</v>
          </cell>
          <cell r="J1129">
            <v>44740</v>
          </cell>
        </row>
        <row r="1130">
          <cell r="A1130" t="str">
            <v>9101355709</v>
          </cell>
          <cell r="B1130" t="str">
            <v>5134356304</v>
          </cell>
          <cell r="C1130" t="str">
            <v>2003606</v>
          </cell>
          <cell r="D1130" t="str">
            <v>CTY TNHH MTV TMDV NGỌC THƠM</v>
          </cell>
          <cell r="E1130">
            <v>44722</v>
          </cell>
          <cell r="F1130" t="str">
            <v>2536</v>
          </cell>
          <cell r="G1130" t="str">
            <v>WM+ HNI 8/140 Giảng Võ</v>
          </cell>
          <cell r="H1130" t="str">
            <v>VND</v>
          </cell>
          <cell r="I1130" t="str">
            <v>K22TTM#00031004</v>
          </cell>
          <cell r="J1130">
            <v>44740</v>
          </cell>
        </row>
        <row r="1131">
          <cell r="A1131" t="str">
            <v>9101355714</v>
          </cell>
          <cell r="B1131" t="str">
            <v>5134356306</v>
          </cell>
          <cell r="C1131" t="str">
            <v>2003606</v>
          </cell>
          <cell r="D1131" t="str">
            <v>CTY TNHH MTV TMDV NGỌC THƠM</v>
          </cell>
          <cell r="E1131">
            <v>44722</v>
          </cell>
          <cell r="F1131" t="str">
            <v>6026</v>
          </cell>
          <cell r="G1131" t="str">
            <v>WM+ HPG Thôn 2, Vĩnh Bảo</v>
          </cell>
          <cell r="H1131" t="str">
            <v>VND</v>
          </cell>
          <cell r="I1131" t="str">
            <v>K22TTM#00003412</v>
          </cell>
          <cell r="J1131">
            <v>44740</v>
          </cell>
        </row>
        <row r="1132">
          <cell r="A1132" t="str">
            <v>9101355744</v>
          </cell>
          <cell r="B1132" t="str">
            <v>5134321821</v>
          </cell>
          <cell r="C1132" t="str">
            <v>2003606</v>
          </cell>
          <cell r="D1132" t="str">
            <v>CTY TNHH MTV TMDV NGỌC THƠM</v>
          </cell>
          <cell r="E1132">
            <v>44722</v>
          </cell>
          <cell r="F1132" t="str">
            <v>4413</v>
          </cell>
          <cell r="G1132" t="str">
            <v>WM+ DNG 429-431 Hà Huy Tập</v>
          </cell>
          <cell r="H1132" t="str">
            <v>VND</v>
          </cell>
          <cell r="I1132" t="str">
            <v>K22TTM#00004568</v>
          </cell>
          <cell r="J1132">
            <v>44737</v>
          </cell>
        </row>
        <row r="1133">
          <cell r="A1133" t="str">
            <v>9101355751</v>
          </cell>
          <cell r="B1133" t="str">
            <v>5134321823</v>
          </cell>
          <cell r="C1133" t="str">
            <v>2003606</v>
          </cell>
          <cell r="D1133" t="str">
            <v>CTY TNHH MTV TMDV NGỌC THƠM</v>
          </cell>
          <cell r="E1133">
            <v>44722</v>
          </cell>
          <cell r="F1133" t="str">
            <v>2369</v>
          </cell>
          <cell r="G1133" t="str">
            <v>WM+ HNI 67/213 Giáp Nhất</v>
          </cell>
          <cell r="H1133" t="str">
            <v>VND</v>
          </cell>
          <cell r="I1133" t="str">
            <v>K22TTM#00026249</v>
          </cell>
          <cell r="J1133">
            <v>44737</v>
          </cell>
        </row>
        <row r="1134">
          <cell r="A1134" t="str">
            <v>9101355768</v>
          </cell>
          <cell r="B1134" t="str">
            <v>5134321844</v>
          </cell>
          <cell r="C1134" t="str">
            <v>2003606</v>
          </cell>
          <cell r="D1134" t="str">
            <v>CTY TNHH MTV TMDV NGỌC THƠM</v>
          </cell>
          <cell r="E1134">
            <v>44722</v>
          </cell>
          <cell r="F1134" t="str">
            <v>5858</v>
          </cell>
          <cell r="G1134" t="str">
            <v>WM+ HDG 349 Trần Hưng Đạo</v>
          </cell>
          <cell r="H1134" t="str">
            <v>VND</v>
          </cell>
          <cell r="I1134" t="str">
            <v>K22TTM#00001457</v>
          </cell>
          <cell r="J1134">
            <v>44737</v>
          </cell>
        </row>
        <row r="1135">
          <cell r="A1135" t="str">
            <v>9101355772</v>
          </cell>
          <cell r="B1135" t="str">
            <v>5134356309</v>
          </cell>
          <cell r="C1135" t="str">
            <v>2003606</v>
          </cell>
          <cell r="D1135" t="str">
            <v>CTY TNHH MTV TMDV NGỌC THƠM</v>
          </cell>
          <cell r="E1135">
            <v>44722</v>
          </cell>
          <cell r="F1135" t="str">
            <v>5453</v>
          </cell>
          <cell r="G1135" t="str">
            <v>WM+ HNI 48 Bích Câu</v>
          </cell>
          <cell r="H1135" t="str">
            <v>VND</v>
          </cell>
          <cell r="I1135" t="str">
            <v>K22TTM#00031006</v>
          </cell>
          <cell r="J1135">
            <v>44740</v>
          </cell>
        </row>
        <row r="1136">
          <cell r="A1136" t="str">
            <v>9101355778</v>
          </cell>
          <cell r="B1136" t="str">
            <v>5134321846</v>
          </cell>
          <cell r="C1136" t="str">
            <v>2003606</v>
          </cell>
          <cell r="D1136" t="str">
            <v>CTY TNHH MTV TMDV NGỌC THƠM</v>
          </cell>
          <cell r="E1136">
            <v>44722</v>
          </cell>
          <cell r="F1136" t="str">
            <v>5408</v>
          </cell>
          <cell r="G1136" t="str">
            <v>WM+ HNI Tòa B1 CC Ruby CT3 Phú</v>
          </cell>
          <cell r="H1136" t="str">
            <v>VND</v>
          </cell>
          <cell r="I1136" t="str">
            <v>K22TTM#00026255</v>
          </cell>
          <cell r="J1136">
            <v>44737</v>
          </cell>
        </row>
        <row r="1137">
          <cell r="A1137" t="str">
            <v>9101355785</v>
          </cell>
          <cell r="B1137" t="str">
            <v>5134321847</v>
          </cell>
          <cell r="C1137" t="str">
            <v>2003606</v>
          </cell>
          <cell r="D1137" t="str">
            <v>CTY TNHH MTV TMDV NGỌC THƠM</v>
          </cell>
          <cell r="E1137">
            <v>44722</v>
          </cell>
          <cell r="F1137" t="str">
            <v>2430</v>
          </cell>
          <cell r="G1137" t="str">
            <v>WM+ HNI 17B Đoàn Thị Điểm</v>
          </cell>
          <cell r="H1137" t="str">
            <v>VND</v>
          </cell>
          <cell r="I1137" t="str">
            <v>K22TTM#00026256</v>
          </cell>
          <cell r="J1137">
            <v>44737</v>
          </cell>
        </row>
        <row r="1138">
          <cell r="A1138" t="str">
            <v>9101355811</v>
          </cell>
          <cell r="B1138" t="str">
            <v>5134073695</v>
          </cell>
          <cell r="C1138" t="str">
            <v>2003606</v>
          </cell>
          <cell r="D1138" t="str">
            <v>CTY TNHH MTV TMDV NGỌC THƠM</v>
          </cell>
          <cell r="E1138">
            <v>44722</v>
          </cell>
          <cell r="F1138" t="str">
            <v>1650</v>
          </cell>
          <cell r="G1138" t="str">
            <v>WM HNI Trúc Khê</v>
          </cell>
          <cell r="H1138" t="str">
            <v>VND</v>
          </cell>
          <cell r="I1138" t="str">
            <v>K22TTM#00021045</v>
          </cell>
          <cell r="J1138">
            <v>44727</v>
          </cell>
        </row>
        <row r="1139">
          <cell r="A1139" t="str">
            <v>9101355812</v>
          </cell>
          <cell r="B1139" t="str">
            <v>5134356334</v>
          </cell>
          <cell r="C1139" t="str">
            <v>2003606</v>
          </cell>
          <cell r="D1139" t="str">
            <v>CTY TNHH MTV TMDV NGỌC THƠM</v>
          </cell>
          <cell r="E1139">
            <v>44722</v>
          </cell>
          <cell r="F1139" t="str">
            <v>2017</v>
          </cell>
          <cell r="G1139" t="str">
            <v>WM+ HNI R3B RC</v>
          </cell>
          <cell r="H1139" t="str">
            <v>VND</v>
          </cell>
          <cell r="I1139" t="str">
            <v>K22TTM#00031017</v>
          </cell>
          <cell r="J1139">
            <v>44740</v>
          </cell>
        </row>
        <row r="1140">
          <cell r="A1140" t="str">
            <v>9101355819</v>
          </cell>
          <cell r="B1140" t="str">
            <v>5134356335</v>
          </cell>
          <cell r="C1140" t="str">
            <v>2003606</v>
          </cell>
          <cell r="D1140" t="str">
            <v>CTY TNHH MTV TMDV NGỌC THƠM</v>
          </cell>
          <cell r="E1140">
            <v>44722</v>
          </cell>
          <cell r="F1140" t="str">
            <v>4064</v>
          </cell>
          <cell r="G1140" t="str">
            <v>WM+ HYN 175 The Mariana</v>
          </cell>
          <cell r="H1140" t="str">
            <v>VND</v>
          </cell>
          <cell r="I1140" t="str">
            <v>K22TTM#00001325</v>
          </cell>
          <cell r="J1140">
            <v>44740</v>
          </cell>
        </row>
        <row r="1141">
          <cell r="A1141" t="str">
            <v>9101355820</v>
          </cell>
          <cell r="B1141" t="str">
            <v>5134356337</v>
          </cell>
          <cell r="C1141" t="str">
            <v>2003606</v>
          </cell>
          <cell r="D1141" t="str">
            <v>CTY TNHH MTV TMDV NGỌC THƠM</v>
          </cell>
          <cell r="E1141">
            <v>44722</v>
          </cell>
          <cell r="F1141" t="str">
            <v>6264</v>
          </cell>
          <cell r="G1141" t="str">
            <v>WM+ PTO Khu Ngọc Chúc 3, Đoan</v>
          </cell>
          <cell r="H1141" t="str">
            <v>VND</v>
          </cell>
          <cell r="I1141" t="str">
            <v>K22TTM#00001142</v>
          </cell>
          <cell r="J1141">
            <v>44740</v>
          </cell>
        </row>
        <row r="1142">
          <cell r="A1142" t="str">
            <v>9101355822</v>
          </cell>
          <cell r="B1142" t="str">
            <v>5134321853</v>
          </cell>
          <cell r="C1142" t="str">
            <v>2003606</v>
          </cell>
          <cell r="D1142" t="str">
            <v>CTY TNHH MTV TMDV NGỌC THƠM</v>
          </cell>
          <cell r="E1142">
            <v>44722</v>
          </cell>
          <cell r="F1142" t="str">
            <v>5936</v>
          </cell>
          <cell r="G1142" t="str">
            <v>WM+ HNI Tầm Xá, Đông Anh</v>
          </cell>
          <cell r="H1142" t="str">
            <v>VND</v>
          </cell>
          <cell r="I1142" t="str">
            <v>K22TTM#00026258</v>
          </cell>
          <cell r="J1142">
            <v>44737</v>
          </cell>
        </row>
        <row r="1143">
          <cell r="A1143" t="str">
            <v>9101355842</v>
          </cell>
          <cell r="B1143" t="str">
            <v>5134073703</v>
          </cell>
          <cell r="C1143" t="str">
            <v>2003606</v>
          </cell>
          <cell r="D1143" t="str">
            <v>CTY TNHH MTV TMDV NGỌC THƠM</v>
          </cell>
          <cell r="E1143">
            <v>44722</v>
          </cell>
          <cell r="F1143" t="str">
            <v>5701</v>
          </cell>
          <cell r="G1143" t="str">
            <v>WM+ HGG 395 Nguyễn Thái Học</v>
          </cell>
          <cell r="H1143" t="str">
            <v>VND</v>
          </cell>
          <cell r="I1143" t="str">
            <v>K22TTM#00000336</v>
          </cell>
          <cell r="J1143">
            <v>44727</v>
          </cell>
        </row>
        <row r="1144">
          <cell r="A1144" t="str">
            <v>9101355848</v>
          </cell>
          <cell r="B1144" t="str">
            <v>5134321875</v>
          </cell>
          <cell r="C1144" t="str">
            <v>2003606</v>
          </cell>
          <cell r="D1144" t="str">
            <v>CTY TNHH MTV TMDV NGỌC THƠM</v>
          </cell>
          <cell r="E1144">
            <v>44722</v>
          </cell>
          <cell r="F1144" t="str">
            <v>6125</v>
          </cell>
          <cell r="G1144" t="str">
            <v>WM+ HBH Toà Ann House, Tân Thị</v>
          </cell>
          <cell r="H1144" t="str">
            <v>VND</v>
          </cell>
          <cell r="I1144" t="str">
            <v>K22TTM#00000210</v>
          </cell>
          <cell r="J1144">
            <v>44737</v>
          </cell>
        </row>
        <row r="1145">
          <cell r="A1145" t="str">
            <v>9101355868</v>
          </cell>
          <cell r="B1145" t="str">
            <v>5134356340</v>
          </cell>
          <cell r="C1145" t="str">
            <v>2003606</v>
          </cell>
          <cell r="D1145" t="str">
            <v>CTY TNHH MTV TMDV NGỌC THƠM</v>
          </cell>
          <cell r="E1145">
            <v>44722</v>
          </cell>
          <cell r="F1145" t="str">
            <v>5545</v>
          </cell>
          <cell r="G1145" t="str">
            <v>WM+ HCM 0.03 Tầng 01, CC1, khố</v>
          </cell>
          <cell r="H1145" t="str">
            <v>VND</v>
          </cell>
          <cell r="I1145" t="str">
            <v>K22TTM#00012779</v>
          </cell>
          <cell r="J1145">
            <v>44740</v>
          </cell>
        </row>
        <row r="1146">
          <cell r="A1146" t="str">
            <v>9101355871</v>
          </cell>
          <cell r="B1146" t="str">
            <v>5134321876</v>
          </cell>
          <cell r="C1146" t="str">
            <v>2003606</v>
          </cell>
          <cell r="D1146" t="str">
            <v>CTY TNHH MTV TMDV NGỌC THƠM</v>
          </cell>
          <cell r="E1146">
            <v>44722</v>
          </cell>
          <cell r="F1146" t="str">
            <v>5502</v>
          </cell>
          <cell r="G1146" t="str">
            <v>WM+ QNH 15 Lý Bôn</v>
          </cell>
          <cell r="H1146" t="str">
            <v>VND</v>
          </cell>
          <cell r="I1146" t="str">
            <v>K22TTM#00003502</v>
          </cell>
          <cell r="J1146">
            <v>44737</v>
          </cell>
        </row>
        <row r="1147">
          <cell r="A1147" t="str">
            <v>9101355881</v>
          </cell>
          <cell r="B1147" t="str">
            <v>5134321878</v>
          </cell>
          <cell r="C1147" t="str">
            <v>2003606</v>
          </cell>
          <cell r="D1147" t="str">
            <v>CTY TNHH MTV TMDV NGỌC THƠM</v>
          </cell>
          <cell r="E1147">
            <v>44722</v>
          </cell>
          <cell r="F1147" t="str">
            <v>6224</v>
          </cell>
          <cell r="G1147" t="str">
            <v>WM+ HPG 415-416 Lô 22C Lê Hồng</v>
          </cell>
          <cell r="H1147" t="str">
            <v>VND</v>
          </cell>
          <cell r="I1147" t="str">
            <v>K22TTM#00002944</v>
          </cell>
          <cell r="J1147">
            <v>44737</v>
          </cell>
        </row>
        <row r="1148">
          <cell r="A1148" t="str">
            <v>9101355882</v>
          </cell>
          <cell r="B1148" t="str">
            <v>5134321879</v>
          </cell>
          <cell r="C1148" t="str">
            <v>2003606</v>
          </cell>
          <cell r="D1148" t="str">
            <v>CTY TNHH MTV TMDV NGỌC THƠM</v>
          </cell>
          <cell r="E1148">
            <v>44722</v>
          </cell>
          <cell r="F1148" t="str">
            <v>5368</v>
          </cell>
          <cell r="G1148" t="str">
            <v>WM+ HNI Chợ Cầu Xây, Sóc Sơn</v>
          </cell>
          <cell r="H1148" t="str">
            <v>VND</v>
          </cell>
          <cell r="I1148" t="str">
            <v>K22TTM#00026266</v>
          </cell>
          <cell r="J1148">
            <v>44737</v>
          </cell>
        </row>
        <row r="1149">
          <cell r="A1149" t="str">
            <v>9101355887</v>
          </cell>
          <cell r="B1149" t="str">
            <v>5134073716</v>
          </cell>
          <cell r="C1149" t="str">
            <v>2003606</v>
          </cell>
          <cell r="D1149" t="str">
            <v>CTY TNHH MTV TMDV NGỌC THƠM</v>
          </cell>
          <cell r="E1149">
            <v>44722</v>
          </cell>
          <cell r="F1149" t="str">
            <v>6366</v>
          </cell>
          <cell r="G1149" t="str">
            <v>WM+ THA 149 Khu 1, TT Kim Tân</v>
          </cell>
          <cell r="H1149" t="str">
            <v>VND</v>
          </cell>
          <cell r="I1149" t="str">
            <v>K22TTM#00001271</v>
          </cell>
          <cell r="J1149">
            <v>44727</v>
          </cell>
        </row>
        <row r="1150">
          <cell r="A1150" t="str">
            <v>9101355893</v>
          </cell>
          <cell r="B1150" t="str">
            <v>5134356342</v>
          </cell>
          <cell r="C1150" t="str">
            <v>2003606</v>
          </cell>
          <cell r="D1150" t="str">
            <v>CTY TNHH MTV TMDV NGỌC THƠM</v>
          </cell>
          <cell r="E1150">
            <v>44722</v>
          </cell>
          <cell r="F1150" t="str">
            <v>3980</v>
          </cell>
          <cell r="G1150" t="str">
            <v>WM+ HNI 39 Đỗ Xuân Hợp</v>
          </cell>
          <cell r="H1150" t="str">
            <v>VND</v>
          </cell>
          <cell r="I1150" t="str">
            <v>K22TTM#00031018</v>
          </cell>
          <cell r="J1150">
            <v>44740</v>
          </cell>
        </row>
        <row r="1151">
          <cell r="A1151" t="str">
            <v>9101355912</v>
          </cell>
          <cell r="B1151" t="str">
            <v>5134321883</v>
          </cell>
          <cell r="C1151" t="str">
            <v>2003606</v>
          </cell>
          <cell r="D1151" t="str">
            <v>CTY TNHH MTV TMDV NGỌC THƠM</v>
          </cell>
          <cell r="E1151">
            <v>44722</v>
          </cell>
          <cell r="F1151" t="str">
            <v>6267</v>
          </cell>
          <cell r="G1151" t="str">
            <v>WM+ HCM C10/21 Đinh Đức Thiện</v>
          </cell>
          <cell r="H1151" t="str">
            <v>VND</v>
          </cell>
          <cell r="I1151" t="str">
            <v>K22TTM#00011046</v>
          </cell>
          <cell r="J1151">
            <v>44737</v>
          </cell>
        </row>
        <row r="1152">
          <cell r="A1152" t="str">
            <v>9101355937</v>
          </cell>
          <cell r="B1152" t="str">
            <v>5134073760</v>
          </cell>
          <cell r="C1152" t="str">
            <v>2003606</v>
          </cell>
          <cell r="D1152" t="str">
            <v>CTY TNHH MTV TMDV NGỌC THƠM</v>
          </cell>
          <cell r="E1152">
            <v>44722</v>
          </cell>
          <cell r="F1152" t="str">
            <v>4278</v>
          </cell>
          <cell r="G1152" t="str">
            <v>WM+ CTO 163H-163H/7 Nguyễn Văn</v>
          </cell>
          <cell r="H1152" t="str">
            <v>VND</v>
          </cell>
          <cell r="I1152" t="str">
            <v>K22TTM#00001226</v>
          </cell>
          <cell r="J1152">
            <v>44727</v>
          </cell>
        </row>
        <row r="1153">
          <cell r="A1153" t="str">
            <v>9101355949</v>
          </cell>
          <cell r="B1153" t="str">
            <v>5134356355</v>
          </cell>
          <cell r="C1153" t="str">
            <v>2003606</v>
          </cell>
          <cell r="D1153" t="str">
            <v>CTY TNHH MTV TMDV NGỌC THƠM</v>
          </cell>
          <cell r="E1153">
            <v>44722</v>
          </cell>
          <cell r="F1153" t="str">
            <v>6207</v>
          </cell>
          <cell r="G1153" t="str">
            <v>WM+ NAN 97 Kim Liên</v>
          </cell>
          <cell r="H1153" t="str">
            <v>VND</v>
          </cell>
          <cell r="I1153" t="str">
            <v>K22TTM#00001312</v>
          </cell>
          <cell r="J1153">
            <v>44740</v>
          </cell>
        </row>
        <row r="1154">
          <cell r="A1154" t="str">
            <v>9101355951</v>
          </cell>
          <cell r="B1154" t="str">
            <v>5134356357</v>
          </cell>
          <cell r="C1154" t="str">
            <v>2003606</v>
          </cell>
          <cell r="D1154" t="str">
            <v>CTY TNHH MTV TMDV NGỌC THƠM</v>
          </cell>
          <cell r="E1154">
            <v>44722</v>
          </cell>
          <cell r="F1154" t="str">
            <v>3980</v>
          </cell>
          <cell r="G1154" t="str">
            <v>WM+ HNI 39 Đỗ Xuân Hợp</v>
          </cell>
          <cell r="H1154" t="str">
            <v>VND</v>
          </cell>
          <cell r="I1154" t="str">
            <v>K22TTM#00031027</v>
          </cell>
          <cell r="J1154">
            <v>44740</v>
          </cell>
        </row>
        <row r="1155">
          <cell r="A1155" t="str">
            <v>9101355963</v>
          </cell>
          <cell r="B1155" t="str">
            <v>5134356358</v>
          </cell>
          <cell r="C1155" t="str">
            <v>2003606</v>
          </cell>
          <cell r="D1155" t="str">
            <v>CTY TNHH MTV TMDV NGỌC THƠM</v>
          </cell>
          <cell r="E1155">
            <v>44722</v>
          </cell>
          <cell r="F1155" t="str">
            <v>4032</v>
          </cell>
          <cell r="G1155" t="str">
            <v>WM+ HNI 86 Quan Nhân</v>
          </cell>
          <cell r="H1155" t="str">
            <v>VND</v>
          </cell>
          <cell r="I1155" t="str">
            <v>K22TTM#00031028</v>
          </cell>
          <cell r="J1155">
            <v>44740</v>
          </cell>
        </row>
        <row r="1156">
          <cell r="A1156" t="str">
            <v>9101355971</v>
          </cell>
          <cell r="B1156" t="str">
            <v>5134321902</v>
          </cell>
          <cell r="C1156" t="str">
            <v>2003606</v>
          </cell>
          <cell r="D1156" t="str">
            <v>CTY TNHH MTV TMDV NGỌC THƠM</v>
          </cell>
          <cell r="E1156">
            <v>44722</v>
          </cell>
          <cell r="F1156" t="str">
            <v>2125</v>
          </cell>
          <cell r="G1156" t="str">
            <v>WM+ HNI 409 Bạch Mai</v>
          </cell>
          <cell r="H1156" t="str">
            <v>VND</v>
          </cell>
          <cell r="I1156" t="str">
            <v>K22TTM#00026277</v>
          </cell>
          <cell r="J1156">
            <v>44737</v>
          </cell>
        </row>
        <row r="1157">
          <cell r="A1157" t="str">
            <v>9101356006</v>
          </cell>
          <cell r="B1157" t="str">
            <v>5134356361</v>
          </cell>
          <cell r="C1157" t="str">
            <v>2003606</v>
          </cell>
          <cell r="D1157" t="str">
            <v>CTY TNHH MTV TMDV NGỌC THƠM</v>
          </cell>
          <cell r="E1157">
            <v>44722</v>
          </cell>
          <cell r="F1157" t="str">
            <v>3528</v>
          </cell>
          <cell r="G1157" t="str">
            <v>WM+ HNI 69 Bắc Cầu</v>
          </cell>
          <cell r="H1157" t="str">
            <v>VND</v>
          </cell>
          <cell r="I1157" t="str">
            <v>K22TTM#00031030</v>
          </cell>
          <cell r="J1157">
            <v>44740</v>
          </cell>
        </row>
        <row r="1158">
          <cell r="A1158" t="str">
            <v>9101356015</v>
          </cell>
          <cell r="B1158" t="str">
            <v>5134321941</v>
          </cell>
          <cell r="C1158" t="str">
            <v>2003606</v>
          </cell>
          <cell r="D1158" t="str">
            <v>CTY TNHH MTV TMDV NGỌC THƠM</v>
          </cell>
          <cell r="E1158">
            <v>44722</v>
          </cell>
          <cell r="F1158" t="str">
            <v>2790</v>
          </cell>
          <cell r="G1158" t="str">
            <v>WM+ HNI 166 Ái Mộ</v>
          </cell>
          <cell r="H1158" t="str">
            <v>VND</v>
          </cell>
          <cell r="I1158" t="str">
            <v>K22TTM#00026290</v>
          </cell>
          <cell r="J1158">
            <v>44737</v>
          </cell>
        </row>
        <row r="1159">
          <cell r="A1159" t="str">
            <v>9101356037</v>
          </cell>
          <cell r="B1159" t="str">
            <v>5134073798</v>
          </cell>
          <cell r="C1159" t="str">
            <v>2003606</v>
          </cell>
          <cell r="D1159" t="str">
            <v>CTY TNHH MTV TMDV NGỌC THƠM</v>
          </cell>
          <cell r="E1159">
            <v>44722</v>
          </cell>
          <cell r="F1159" t="str">
            <v>3952</v>
          </cell>
          <cell r="G1159" t="str">
            <v>WM+ THA 254 Đội Cung</v>
          </cell>
          <cell r="H1159" t="str">
            <v>VND</v>
          </cell>
          <cell r="I1159" t="str">
            <v>K22TTM#00001272</v>
          </cell>
          <cell r="J1159">
            <v>44727</v>
          </cell>
        </row>
        <row r="1160">
          <cell r="A1160" t="str">
            <v>9101356070</v>
          </cell>
          <cell r="B1160" t="str">
            <v>5134321966</v>
          </cell>
          <cell r="C1160" t="str">
            <v>2003606</v>
          </cell>
          <cell r="D1160" t="str">
            <v>CTY TNHH MTV TMDV NGỌC THƠM</v>
          </cell>
          <cell r="E1160">
            <v>44722</v>
          </cell>
          <cell r="F1160" t="str">
            <v>6139</v>
          </cell>
          <cell r="G1160" t="str">
            <v>WM+ CMU 237A Nguyễn Công Trứ</v>
          </cell>
          <cell r="H1160" t="str">
            <v>VND</v>
          </cell>
          <cell r="I1160" t="str">
            <v>K22TTM#00000174</v>
          </cell>
          <cell r="J1160">
            <v>44737</v>
          </cell>
        </row>
        <row r="1161">
          <cell r="A1161" t="str">
            <v>9101356077</v>
          </cell>
          <cell r="B1161" t="str">
            <v>5134356384</v>
          </cell>
          <cell r="C1161" t="str">
            <v>2003606</v>
          </cell>
          <cell r="D1161" t="str">
            <v>CTY TNHH MTV TMDV NGỌC THƠM</v>
          </cell>
          <cell r="E1161">
            <v>44722</v>
          </cell>
          <cell r="F1161" t="str">
            <v>5764</v>
          </cell>
          <cell r="G1161" t="str">
            <v>WM+ TBH 234 Nguyễn Văn Năng</v>
          </cell>
          <cell r="H1161" t="str">
            <v>VND</v>
          </cell>
          <cell r="I1161" t="str">
            <v>K22TTM#00000729</v>
          </cell>
          <cell r="J1161">
            <v>44740</v>
          </cell>
        </row>
        <row r="1162">
          <cell r="A1162" t="str">
            <v>9101356078</v>
          </cell>
          <cell r="B1162" t="str">
            <v>5134356386</v>
          </cell>
          <cell r="C1162" t="str">
            <v>2003606</v>
          </cell>
          <cell r="D1162" t="str">
            <v>CTY TNHH MTV TMDV NGỌC THƠM</v>
          </cell>
          <cell r="E1162">
            <v>44722</v>
          </cell>
          <cell r="F1162" t="str">
            <v>3641</v>
          </cell>
          <cell r="G1162" t="str">
            <v>WM+ HNI 25 Lãng Yên</v>
          </cell>
          <cell r="H1162" t="str">
            <v>VND</v>
          </cell>
          <cell r="I1162" t="str">
            <v>K22TTM#00031040</v>
          </cell>
          <cell r="J1162">
            <v>44740</v>
          </cell>
        </row>
        <row r="1163">
          <cell r="A1163" t="str">
            <v>9101356091</v>
          </cell>
          <cell r="B1163" t="str">
            <v>5134356387</v>
          </cell>
          <cell r="C1163" t="str">
            <v>2003606</v>
          </cell>
          <cell r="D1163" t="str">
            <v>CTY TNHH MTV TMDV NGỌC THƠM</v>
          </cell>
          <cell r="E1163">
            <v>44722</v>
          </cell>
          <cell r="F1163" t="str">
            <v>2554</v>
          </cell>
          <cell r="G1163" t="str">
            <v>WM+ HNI 1/71 Lê Văn Lương</v>
          </cell>
          <cell r="H1163" t="str">
            <v>VND</v>
          </cell>
          <cell r="I1163" t="str">
            <v>K22TTM#00031041</v>
          </cell>
          <cell r="J1163">
            <v>44740</v>
          </cell>
        </row>
        <row r="1164">
          <cell r="A1164" t="str">
            <v>9101356109</v>
          </cell>
          <cell r="B1164" t="str">
            <v>5134321970</v>
          </cell>
          <cell r="C1164" t="str">
            <v>2003606</v>
          </cell>
          <cell r="D1164" t="str">
            <v>CTY TNHH MTV TMDV NGỌC THƠM</v>
          </cell>
          <cell r="E1164">
            <v>44722</v>
          </cell>
          <cell r="F1164" t="str">
            <v>5757</v>
          </cell>
          <cell r="G1164" t="str">
            <v>WM+ QNH Tổ 3 Khu 3 Trần Hưng Đ</v>
          </cell>
          <cell r="H1164" t="str">
            <v>VND</v>
          </cell>
          <cell r="I1164" t="str">
            <v>K22TTM#00003513</v>
          </cell>
          <cell r="J1164">
            <v>44737</v>
          </cell>
        </row>
        <row r="1165">
          <cell r="A1165" t="str">
            <v>9101356110</v>
          </cell>
          <cell r="B1165" t="str">
            <v>5134321971</v>
          </cell>
          <cell r="C1165" t="str">
            <v>2003606</v>
          </cell>
          <cell r="D1165" t="str">
            <v>CTY TNHH MTV TMDV NGỌC THƠM</v>
          </cell>
          <cell r="E1165">
            <v>44722</v>
          </cell>
          <cell r="F1165" t="str">
            <v>4943</v>
          </cell>
          <cell r="G1165" t="str">
            <v>WM+HCM TM05 CC OSIMI</v>
          </cell>
          <cell r="H1165" t="str">
            <v>VND</v>
          </cell>
          <cell r="I1165" t="str">
            <v>K22TTM#00011054</v>
          </cell>
          <cell r="J1165">
            <v>44737</v>
          </cell>
        </row>
        <row r="1166">
          <cell r="A1166" t="str">
            <v>9101356168</v>
          </cell>
          <cell r="B1166" t="str">
            <v>5134356392</v>
          </cell>
          <cell r="C1166" t="str">
            <v>2003606</v>
          </cell>
          <cell r="D1166" t="str">
            <v>CTY TNHH MTV TMDV NGỌC THƠM</v>
          </cell>
          <cell r="E1166">
            <v>44722</v>
          </cell>
          <cell r="F1166" t="str">
            <v>3780</v>
          </cell>
          <cell r="G1166" t="str">
            <v>WM+ BDG 27 Nguyễn Du</v>
          </cell>
          <cell r="H1166" t="str">
            <v>VND</v>
          </cell>
          <cell r="I1166" t="str">
            <v>K22TTM#00001177</v>
          </cell>
          <cell r="J1166">
            <v>44740</v>
          </cell>
        </row>
        <row r="1167">
          <cell r="A1167" t="str">
            <v>9101356174</v>
          </cell>
          <cell r="B1167" t="str">
            <v>5134073873</v>
          </cell>
          <cell r="C1167" t="str">
            <v>2003606</v>
          </cell>
          <cell r="D1167" t="str">
            <v>CTY TNHH MTV TMDV NGỌC THƠM</v>
          </cell>
          <cell r="E1167">
            <v>44722</v>
          </cell>
          <cell r="F1167" t="str">
            <v>6152</v>
          </cell>
          <cell r="G1167" t="str">
            <v>WM+ HNI 17T4 Trung Hòa - Nhân</v>
          </cell>
          <cell r="H1167" t="str">
            <v>VND</v>
          </cell>
          <cell r="I1167" t="str">
            <v>K22TTM#00021085</v>
          </cell>
          <cell r="J1167">
            <v>44727</v>
          </cell>
        </row>
        <row r="1168">
          <cell r="A1168" t="str">
            <v>9101356205</v>
          </cell>
          <cell r="B1168" t="str">
            <v>5134322026</v>
          </cell>
          <cell r="C1168" t="str">
            <v>2003606</v>
          </cell>
          <cell r="D1168" t="str">
            <v>CTY TNHH MTV TMDV NGỌC THƠM</v>
          </cell>
          <cell r="E1168">
            <v>44722</v>
          </cell>
          <cell r="F1168" t="str">
            <v>5771</v>
          </cell>
          <cell r="G1168" t="str">
            <v>WM+ CBG 17 Tổ 7 Phường Sông Hi</v>
          </cell>
          <cell r="H1168" t="str">
            <v>VND</v>
          </cell>
          <cell r="I1168" t="str">
            <v>K22TTM#00000131</v>
          </cell>
          <cell r="J1168">
            <v>44737</v>
          </cell>
        </row>
        <row r="1169">
          <cell r="A1169" t="str">
            <v>9101356216</v>
          </cell>
          <cell r="B1169" t="str">
            <v>5134073906</v>
          </cell>
          <cell r="C1169" t="str">
            <v>2003606</v>
          </cell>
          <cell r="D1169" t="str">
            <v>CTY TNHH MTV TMDV NGỌC THƠM</v>
          </cell>
          <cell r="E1169">
            <v>44722</v>
          </cell>
          <cell r="F1169" t="str">
            <v>1646</v>
          </cell>
          <cell r="G1169" t="str">
            <v>WM VCC HNI Trần Duy Hưng</v>
          </cell>
          <cell r="H1169" t="str">
            <v>VND</v>
          </cell>
          <cell r="I1169" t="str">
            <v>K22TTM#00021094</v>
          </cell>
          <cell r="J1169">
            <v>44727</v>
          </cell>
        </row>
        <row r="1170">
          <cell r="A1170" t="str">
            <v>9101356217</v>
          </cell>
          <cell r="B1170" t="str">
            <v>5134073907</v>
          </cell>
          <cell r="C1170" t="str">
            <v>2003606</v>
          </cell>
          <cell r="D1170" t="str">
            <v>CTY TNHH MTV TMDV NGỌC THƠM</v>
          </cell>
          <cell r="E1170">
            <v>44722</v>
          </cell>
          <cell r="F1170" t="str">
            <v>5898</v>
          </cell>
          <cell r="G1170" t="str">
            <v>WM+ YBI 326 Điện Biên</v>
          </cell>
          <cell r="H1170" t="str">
            <v>VND</v>
          </cell>
          <cell r="I1170" t="str">
            <v>K22TTM#00000347</v>
          </cell>
          <cell r="J1170">
            <v>44727</v>
          </cell>
        </row>
        <row r="1171">
          <cell r="A1171" t="str">
            <v>9101356226</v>
          </cell>
          <cell r="B1171" t="str">
            <v>5134073919</v>
          </cell>
          <cell r="C1171" t="str">
            <v>2003606</v>
          </cell>
          <cell r="D1171" t="str">
            <v>CTY TNHH MTV TMDV NGỌC THƠM</v>
          </cell>
          <cell r="E1171">
            <v>44722</v>
          </cell>
          <cell r="F1171" t="str">
            <v>2036</v>
          </cell>
          <cell r="G1171" t="str">
            <v>WM+ HCM Thuận Việt</v>
          </cell>
          <cell r="H1171" t="str">
            <v>VND</v>
          </cell>
          <cell r="I1171" t="str">
            <v>K22TTM#00008832</v>
          </cell>
          <cell r="J1171">
            <v>44727</v>
          </cell>
        </row>
        <row r="1172">
          <cell r="A1172" t="str">
            <v>9101356232</v>
          </cell>
          <cell r="B1172" t="str">
            <v>5134073926</v>
          </cell>
          <cell r="C1172" t="str">
            <v>2003606</v>
          </cell>
          <cell r="D1172" t="str">
            <v>CTY TNHH MTV TMDV NGỌC THƠM</v>
          </cell>
          <cell r="E1172">
            <v>44722</v>
          </cell>
          <cell r="F1172" t="str">
            <v>1533</v>
          </cell>
          <cell r="G1172" t="str">
            <v>WM HNI Trung Hòa</v>
          </cell>
          <cell r="H1172" t="str">
            <v>VND</v>
          </cell>
          <cell r="I1172" t="str">
            <v>K22TTM#00021098</v>
          </cell>
          <cell r="J1172">
            <v>44727</v>
          </cell>
        </row>
        <row r="1173">
          <cell r="A1173" t="str">
            <v>9101356238</v>
          </cell>
          <cell r="B1173" t="str">
            <v>5134073934</v>
          </cell>
          <cell r="C1173" t="str">
            <v>2003606</v>
          </cell>
          <cell r="D1173" t="str">
            <v>CTY TNHH MTV TMDV NGỌC THƠM</v>
          </cell>
          <cell r="E1173">
            <v>44722</v>
          </cell>
          <cell r="F1173" t="str">
            <v>5647</v>
          </cell>
          <cell r="G1173" t="str">
            <v>WM+ HCM 24B Lam Sơn</v>
          </cell>
          <cell r="H1173" t="str">
            <v>VND</v>
          </cell>
          <cell r="I1173" t="str">
            <v>K22TTM#00008833</v>
          </cell>
          <cell r="J1173">
            <v>44727</v>
          </cell>
        </row>
        <row r="1174">
          <cell r="A1174" t="str">
            <v>9101356239</v>
          </cell>
          <cell r="B1174" t="str">
            <v>5134073937</v>
          </cell>
          <cell r="C1174" t="str">
            <v>2003606</v>
          </cell>
          <cell r="D1174" t="str">
            <v>CTY TNHH MTV TMDV NGỌC THƠM</v>
          </cell>
          <cell r="E1174">
            <v>44722</v>
          </cell>
          <cell r="F1174" t="str">
            <v>3082</v>
          </cell>
          <cell r="G1174" t="str">
            <v>WM+ HPG 63 Thiên Lôi</v>
          </cell>
          <cell r="H1174" t="str">
            <v>VND</v>
          </cell>
          <cell r="I1174" t="str">
            <v>K22TTM#00002277</v>
          </cell>
          <cell r="J1174">
            <v>44727</v>
          </cell>
        </row>
        <row r="1175">
          <cell r="A1175" t="str">
            <v>9101356265</v>
          </cell>
          <cell r="B1175" t="str">
            <v>5134356393</v>
          </cell>
          <cell r="C1175" t="str">
            <v>2003606</v>
          </cell>
          <cell r="D1175" t="str">
            <v>CTY TNHH MTV TMDV NGỌC THƠM</v>
          </cell>
          <cell r="E1175">
            <v>44722</v>
          </cell>
          <cell r="F1175" t="str">
            <v>5853</v>
          </cell>
          <cell r="G1175" t="str">
            <v>WM+ QNH Tổ 4 Khu 2 Mông Dương</v>
          </cell>
          <cell r="H1175" t="str">
            <v>VND</v>
          </cell>
          <cell r="I1175" t="str">
            <v>K22TTM#00004219</v>
          </cell>
          <cell r="J1175">
            <v>44740</v>
          </cell>
        </row>
        <row r="1176">
          <cell r="A1176" t="str">
            <v>9101356266</v>
          </cell>
          <cell r="B1176" t="str">
            <v>5134322032</v>
          </cell>
          <cell r="C1176" t="str">
            <v>2003606</v>
          </cell>
          <cell r="D1176" t="str">
            <v>CTY TNHH MTV TMDV NGỌC THƠM</v>
          </cell>
          <cell r="E1176">
            <v>44722</v>
          </cell>
          <cell r="F1176" t="str">
            <v>5982</v>
          </cell>
          <cell r="G1176" t="str">
            <v>WM+ TQG Ấm Thắng, Sơn Dương</v>
          </cell>
          <cell r="H1176" t="str">
            <v>VND</v>
          </cell>
          <cell r="I1176" t="str">
            <v>K22TTM#00000819</v>
          </cell>
          <cell r="J1176">
            <v>44737</v>
          </cell>
        </row>
        <row r="1177">
          <cell r="A1177" t="str">
            <v>9101356272</v>
          </cell>
          <cell r="B1177" t="str">
            <v>5134322033</v>
          </cell>
          <cell r="C1177" t="str">
            <v>2003606</v>
          </cell>
          <cell r="D1177" t="str">
            <v>CTY TNHH MTV TMDV NGỌC THƠM</v>
          </cell>
          <cell r="E1177">
            <v>44722</v>
          </cell>
          <cell r="F1177" t="str">
            <v>4120</v>
          </cell>
          <cell r="G1177" t="str">
            <v>WM+ BDG 40/5A11 đường N2</v>
          </cell>
          <cell r="H1177" t="str">
            <v>VND</v>
          </cell>
          <cell r="I1177" t="str">
            <v>K22TTM#00001008</v>
          </cell>
          <cell r="J1177">
            <v>44737</v>
          </cell>
        </row>
        <row r="1178">
          <cell r="A1178" t="str">
            <v>9101356289</v>
          </cell>
          <cell r="B1178" t="str">
            <v>5134073965</v>
          </cell>
          <cell r="C1178" t="str">
            <v>2003606</v>
          </cell>
          <cell r="D1178" t="str">
            <v>CTY TNHH MTV TMDV NGỌC THƠM</v>
          </cell>
          <cell r="E1178">
            <v>44722</v>
          </cell>
          <cell r="F1178" t="str">
            <v>6386</v>
          </cell>
          <cell r="G1178" t="str">
            <v>WM+ BNH Ấp Đông Côi, TT Hồ</v>
          </cell>
          <cell r="H1178" t="str">
            <v>VND</v>
          </cell>
          <cell r="I1178" t="str">
            <v>K22TTM#00000936</v>
          </cell>
          <cell r="J1178">
            <v>44727</v>
          </cell>
        </row>
        <row r="1179">
          <cell r="A1179" t="str">
            <v>9101356290</v>
          </cell>
          <cell r="B1179" t="str">
            <v>5134073969</v>
          </cell>
          <cell r="C1179" t="str">
            <v>2003606</v>
          </cell>
          <cell r="D1179" t="str">
            <v>CTY TNHH MTV TMDV NGỌC THƠM</v>
          </cell>
          <cell r="E1179">
            <v>44722</v>
          </cell>
          <cell r="F1179" t="str">
            <v>6386</v>
          </cell>
          <cell r="G1179" t="str">
            <v>WM+ BNH Ấp Đông Côi, TT Hồ</v>
          </cell>
          <cell r="H1179" t="str">
            <v>VND</v>
          </cell>
          <cell r="I1179" t="str">
            <v>K22TTM#00000937</v>
          </cell>
          <cell r="J1179">
            <v>44727</v>
          </cell>
        </row>
        <row r="1180">
          <cell r="A1180" t="str">
            <v>9101356300</v>
          </cell>
          <cell r="B1180" t="str">
            <v>5134356407</v>
          </cell>
          <cell r="C1180" t="str">
            <v>2003606</v>
          </cell>
          <cell r="D1180" t="str">
            <v>CTY TNHH MTV TMDV NGỌC THƠM</v>
          </cell>
          <cell r="E1180">
            <v>44722</v>
          </cell>
          <cell r="F1180" t="str">
            <v>4636</v>
          </cell>
          <cell r="G1180" t="str">
            <v>WM+ HNI 236 Xuân Khanh</v>
          </cell>
          <cell r="H1180" t="str">
            <v>VND</v>
          </cell>
          <cell r="I1180" t="str">
            <v>K22TTM#00031051</v>
          </cell>
          <cell r="J1180">
            <v>44740</v>
          </cell>
        </row>
        <row r="1181">
          <cell r="A1181" t="str">
            <v>9101356305</v>
          </cell>
          <cell r="B1181" t="str">
            <v>5134073986</v>
          </cell>
          <cell r="C1181" t="str">
            <v>2003606</v>
          </cell>
          <cell r="D1181" t="str">
            <v>CTY TNHH MTV TMDV NGỌC THƠM</v>
          </cell>
          <cell r="E1181">
            <v>44722</v>
          </cell>
          <cell r="F1181" t="str">
            <v>6269</v>
          </cell>
          <cell r="G1181" t="str">
            <v>WM+ TNN 319-320 Chiến Thắng</v>
          </cell>
          <cell r="H1181" t="str">
            <v>VND</v>
          </cell>
          <cell r="I1181" t="str">
            <v>K22TTM#00000419</v>
          </cell>
          <cell r="J1181">
            <v>44727</v>
          </cell>
        </row>
        <row r="1182">
          <cell r="A1182" t="str">
            <v>9101356319</v>
          </cell>
          <cell r="B1182" t="str">
            <v>5134322059</v>
          </cell>
          <cell r="C1182" t="str">
            <v>2003606</v>
          </cell>
          <cell r="D1182" t="str">
            <v>CTY TNHH MTV TMDV NGỌC THƠM</v>
          </cell>
          <cell r="E1182">
            <v>44722</v>
          </cell>
          <cell r="F1182" t="str">
            <v>6307</v>
          </cell>
          <cell r="G1182" t="str">
            <v>WM+ QNH 245 Tuệ Tĩnh</v>
          </cell>
          <cell r="H1182" t="str">
            <v>VND</v>
          </cell>
          <cell r="I1182" t="str">
            <v>K22TTM#00003517</v>
          </cell>
          <cell r="J1182">
            <v>44737</v>
          </cell>
        </row>
        <row r="1183">
          <cell r="A1183" t="str">
            <v>9101356377</v>
          </cell>
          <cell r="B1183" t="str">
            <v>5134322075</v>
          </cell>
          <cell r="C1183" t="str">
            <v>2003606</v>
          </cell>
          <cell r="D1183" t="str">
            <v>CTY TNHH MTV TMDV NGỌC THƠM</v>
          </cell>
          <cell r="E1183">
            <v>44722</v>
          </cell>
          <cell r="F1183" t="str">
            <v>5649</v>
          </cell>
          <cell r="G1183" t="str">
            <v>WM+ DNG 296 Nguyễn Hoàng</v>
          </cell>
          <cell r="H1183" t="str">
            <v>VND</v>
          </cell>
          <cell r="I1183" t="str">
            <v>K22TTM#00004589</v>
          </cell>
          <cell r="J1183">
            <v>44737</v>
          </cell>
        </row>
        <row r="1184">
          <cell r="A1184" t="str">
            <v>9101356379</v>
          </cell>
          <cell r="B1184" t="str">
            <v>5134322076</v>
          </cell>
          <cell r="C1184" t="str">
            <v>2003606</v>
          </cell>
          <cell r="D1184" t="str">
            <v>CTY TNHH MTV TMDV NGỌC THƠM</v>
          </cell>
          <cell r="E1184">
            <v>44722</v>
          </cell>
          <cell r="F1184" t="str">
            <v>5649</v>
          </cell>
          <cell r="G1184" t="str">
            <v>WM+ DNG 296 Nguyễn Hoàng</v>
          </cell>
          <cell r="H1184" t="str">
            <v>VND</v>
          </cell>
          <cell r="I1184" t="str">
            <v>K22TTM#00004590</v>
          </cell>
          <cell r="J1184">
            <v>44737</v>
          </cell>
        </row>
        <row r="1185">
          <cell r="A1185" t="str">
            <v>9101356386</v>
          </cell>
          <cell r="B1185" t="str">
            <v>5134322080</v>
          </cell>
          <cell r="C1185" t="str">
            <v>2003606</v>
          </cell>
          <cell r="D1185" t="str">
            <v>CTY TNHH MTV TMDV NGỌC THƠM</v>
          </cell>
          <cell r="E1185">
            <v>44722</v>
          </cell>
          <cell r="F1185" t="str">
            <v>2991</v>
          </cell>
          <cell r="G1185" t="str">
            <v>WM+ CTO 404/12 Nguyễn Văn Linh</v>
          </cell>
          <cell r="H1185" t="str">
            <v>VND</v>
          </cell>
          <cell r="I1185" t="str">
            <v>K22TTM#00001721</v>
          </cell>
          <cell r="J1185">
            <v>44737</v>
          </cell>
        </row>
        <row r="1186">
          <cell r="A1186" t="str">
            <v>9101356388</v>
          </cell>
          <cell r="B1186" t="str">
            <v>5134356408</v>
          </cell>
          <cell r="C1186" t="str">
            <v>2003606</v>
          </cell>
          <cell r="D1186" t="str">
            <v>CTY TNHH MTV TMDV NGỌC THƠM</v>
          </cell>
          <cell r="E1186">
            <v>44722</v>
          </cell>
          <cell r="F1186" t="str">
            <v>4667</v>
          </cell>
          <cell r="G1186" t="str">
            <v>WM+ HNI Ô 5 CT1 KĐT Gelexia</v>
          </cell>
          <cell r="H1186" t="str">
            <v>VND</v>
          </cell>
          <cell r="I1186" t="str">
            <v>K22TTM#00031052</v>
          </cell>
          <cell r="J1186">
            <v>44740</v>
          </cell>
        </row>
        <row r="1187">
          <cell r="A1187" t="str">
            <v>9101356393</v>
          </cell>
          <cell r="B1187" t="str">
            <v>5134322081</v>
          </cell>
          <cell r="C1187" t="str">
            <v>2003606</v>
          </cell>
          <cell r="D1187" t="str">
            <v>CTY TNHH MTV TMDV NGỌC THƠM</v>
          </cell>
          <cell r="E1187">
            <v>44722</v>
          </cell>
          <cell r="F1187" t="str">
            <v>4682</v>
          </cell>
          <cell r="G1187" t="str">
            <v>WM+ LSN 146 Phai Vệ</v>
          </cell>
          <cell r="H1187" t="str">
            <v>VND</v>
          </cell>
          <cell r="I1187" t="str">
            <v>K22TTM#00000744</v>
          </cell>
          <cell r="J1187">
            <v>44737</v>
          </cell>
        </row>
        <row r="1188">
          <cell r="A1188" t="str">
            <v>9101356402</v>
          </cell>
          <cell r="B1188" t="str">
            <v>5134322083</v>
          </cell>
          <cell r="C1188" t="str">
            <v>2003606</v>
          </cell>
          <cell r="D1188" t="str">
            <v>CTY TNHH MTV TMDV NGỌC THƠM</v>
          </cell>
          <cell r="E1188">
            <v>44722</v>
          </cell>
          <cell r="F1188" t="str">
            <v>5527</v>
          </cell>
          <cell r="G1188" t="str">
            <v>WM+ TTH 162 Bùi Thị Xuân</v>
          </cell>
          <cell r="H1188" t="str">
            <v>VND</v>
          </cell>
          <cell r="I1188" t="str">
            <v>K22TTM#00000533</v>
          </cell>
          <cell r="J1188">
            <v>44737</v>
          </cell>
        </row>
        <row r="1189">
          <cell r="A1189" t="str">
            <v>9101356425</v>
          </cell>
          <cell r="B1189" t="str">
            <v>5134356410</v>
          </cell>
          <cell r="C1189" t="str">
            <v>2003606</v>
          </cell>
          <cell r="D1189" t="str">
            <v>CTY TNHH MTV TMDV NGỌC THƠM</v>
          </cell>
          <cell r="E1189">
            <v>44722</v>
          </cell>
          <cell r="F1189" t="str">
            <v>4766</v>
          </cell>
          <cell r="G1189" t="str">
            <v>WM+ HNI 78 Cầu Trì</v>
          </cell>
          <cell r="H1189" t="str">
            <v>VND</v>
          </cell>
          <cell r="I1189" t="str">
            <v>K22TTM#00031053</v>
          </cell>
          <cell r="J1189">
            <v>44740</v>
          </cell>
        </row>
        <row r="1190">
          <cell r="A1190" t="str">
            <v>9101356427</v>
          </cell>
          <cell r="B1190" t="str">
            <v>5134074039</v>
          </cell>
          <cell r="C1190" t="str">
            <v>2003606</v>
          </cell>
          <cell r="D1190" t="str">
            <v>CTY TNHH MTV TMDV NGỌC THƠM</v>
          </cell>
          <cell r="E1190">
            <v>44722</v>
          </cell>
          <cell r="F1190" t="str">
            <v>4559</v>
          </cell>
          <cell r="G1190" t="str">
            <v>WM+ DNG 133 Đỗ Bá</v>
          </cell>
          <cell r="H1190" t="str">
            <v>VND</v>
          </cell>
          <cell r="I1190" t="str">
            <v>K22TTM#00003436</v>
          </cell>
          <cell r="J1190">
            <v>44727</v>
          </cell>
        </row>
        <row r="1191">
          <cell r="A1191" t="str">
            <v>9101356428</v>
          </cell>
          <cell r="B1191" t="str">
            <v>5134074042</v>
          </cell>
          <cell r="C1191" t="str">
            <v>2003606</v>
          </cell>
          <cell r="D1191" t="str">
            <v>CTY TNHH MTV TMDV NGỌC THƠM</v>
          </cell>
          <cell r="E1191">
            <v>44722</v>
          </cell>
          <cell r="F1191" t="str">
            <v>4600</v>
          </cell>
          <cell r="G1191" t="str">
            <v>WM+ QNH 683 Nguyễn Văn Cừ</v>
          </cell>
          <cell r="H1191" t="str">
            <v>VND</v>
          </cell>
          <cell r="I1191" t="str">
            <v>K22TTM#00002882</v>
          </cell>
          <cell r="J1191">
            <v>44727</v>
          </cell>
        </row>
        <row r="1192">
          <cell r="A1192" t="str">
            <v>9101356436</v>
          </cell>
          <cell r="B1192" t="str">
            <v>5134356412</v>
          </cell>
          <cell r="C1192" t="str">
            <v>2003606</v>
          </cell>
          <cell r="D1192" t="str">
            <v>CTY TNHH MTV TMDV NGỌC THƠM</v>
          </cell>
          <cell r="E1192">
            <v>44722</v>
          </cell>
          <cell r="F1192" t="str">
            <v>2116</v>
          </cell>
          <cell r="G1192" t="str">
            <v>WM+ HNI 35B Xuân La</v>
          </cell>
          <cell r="H1192" t="str">
            <v>VND</v>
          </cell>
          <cell r="I1192" t="str">
            <v>K22TTM#00031054</v>
          </cell>
          <cell r="J1192">
            <v>44740</v>
          </cell>
        </row>
        <row r="1193">
          <cell r="A1193" t="str">
            <v>9101356441</v>
          </cell>
          <cell r="B1193" t="str">
            <v>5134074056</v>
          </cell>
          <cell r="C1193" t="str">
            <v>2003606</v>
          </cell>
          <cell r="D1193" t="str">
            <v>CTY TNHH MTV TMDV NGỌC THƠM</v>
          </cell>
          <cell r="E1193">
            <v>44722</v>
          </cell>
          <cell r="F1193" t="str">
            <v>5593</v>
          </cell>
          <cell r="G1193" t="str">
            <v>WM+ QNH 70 Giếng Đồn</v>
          </cell>
          <cell r="H1193" t="str">
            <v>VND</v>
          </cell>
          <cell r="I1193" t="str">
            <v>K22TTM#00002883</v>
          </cell>
          <cell r="J1193">
            <v>44727</v>
          </cell>
        </row>
        <row r="1194">
          <cell r="A1194" t="str">
            <v>9101356446</v>
          </cell>
          <cell r="B1194" t="str">
            <v>5134074057</v>
          </cell>
          <cell r="C1194" t="str">
            <v>2003606</v>
          </cell>
          <cell r="D1194" t="str">
            <v>CTY TNHH MTV TMDV NGỌC THƠM</v>
          </cell>
          <cell r="E1194">
            <v>44722</v>
          </cell>
          <cell r="F1194" t="str">
            <v>6297</v>
          </cell>
          <cell r="G1194" t="str">
            <v>WM+ YBI 28 Tuệ Tĩnh</v>
          </cell>
          <cell r="H1194" t="str">
            <v>VND</v>
          </cell>
          <cell r="I1194" t="str">
            <v>K22TTM#00000348</v>
          </cell>
          <cell r="J1194">
            <v>44727</v>
          </cell>
        </row>
        <row r="1195">
          <cell r="A1195" t="str">
            <v>9101356452</v>
          </cell>
          <cell r="B1195" t="str">
            <v>5134322106</v>
          </cell>
          <cell r="C1195" t="str">
            <v>2003606</v>
          </cell>
          <cell r="D1195" t="str">
            <v>CTY TNHH MTV TMDV NGỌC THƠM</v>
          </cell>
          <cell r="E1195">
            <v>44722</v>
          </cell>
          <cell r="F1195" t="str">
            <v>6059</v>
          </cell>
          <cell r="G1195" t="str">
            <v>WM+ CTO 56 Nguyễn Văn Cừ</v>
          </cell>
          <cell r="H1195" t="str">
            <v>VND</v>
          </cell>
          <cell r="I1195" t="str">
            <v>K22TTM#00001722</v>
          </cell>
          <cell r="J1195">
            <v>44737</v>
          </cell>
        </row>
        <row r="1196">
          <cell r="A1196" t="str">
            <v>9101356456</v>
          </cell>
          <cell r="B1196" t="str">
            <v>5134322107</v>
          </cell>
          <cell r="C1196" t="str">
            <v>2003606</v>
          </cell>
          <cell r="D1196" t="str">
            <v>CTY TNHH MTV TMDV NGỌC THƠM</v>
          </cell>
          <cell r="E1196">
            <v>44722</v>
          </cell>
          <cell r="F1196" t="str">
            <v>5849</v>
          </cell>
          <cell r="G1196" t="str">
            <v>WM+ HYN Ngã tư Phú Thị, Mễ Sở</v>
          </cell>
          <cell r="H1196" t="str">
            <v>VND</v>
          </cell>
          <cell r="I1196" t="str">
            <v>K22TTM#00001155</v>
          </cell>
          <cell r="J1196">
            <v>44737</v>
          </cell>
        </row>
        <row r="1197">
          <cell r="A1197" t="str">
            <v>9101356464</v>
          </cell>
          <cell r="B1197" t="str">
            <v>5134322109</v>
          </cell>
          <cell r="C1197" t="str">
            <v>2003606</v>
          </cell>
          <cell r="D1197" t="str">
            <v>CTY TNHH MTV TMDV NGỌC THƠM</v>
          </cell>
          <cell r="E1197">
            <v>44722</v>
          </cell>
          <cell r="F1197" t="str">
            <v>4682</v>
          </cell>
          <cell r="G1197" t="str">
            <v>WM+ LSN 146 Phai Vệ</v>
          </cell>
          <cell r="H1197" t="str">
            <v>VND</v>
          </cell>
          <cell r="I1197" t="str">
            <v>K22TTM#00000746</v>
          </cell>
          <cell r="J1197">
            <v>44737</v>
          </cell>
        </row>
        <row r="1198">
          <cell r="A1198" t="str">
            <v>9101356474</v>
          </cell>
          <cell r="B1198" t="str">
            <v>5134322111</v>
          </cell>
          <cell r="C1198" t="str">
            <v>2003606</v>
          </cell>
          <cell r="D1198" t="str">
            <v>CTY TNHH MTV TMDV NGỌC THƠM</v>
          </cell>
          <cell r="E1198">
            <v>44722</v>
          </cell>
          <cell r="F1198" t="str">
            <v>5357</v>
          </cell>
          <cell r="G1198" t="str">
            <v>WM+ NTN 160-162 Thống Nhất</v>
          </cell>
          <cell r="H1198" t="str">
            <v>VND</v>
          </cell>
          <cell r="I1198" t="str">
            <v>K22TTM#00000505</v>
          </cell>
          <cell r="J1198">
            <v>44737</v>
          </cell>
        </row>
        <row r="1199">
          <cell r="A1199" t="str">
            <v>9101356478</v>
          </cell>
          <cell r="B1199" t="str">
            <v>5134322112</v>
          </cell>
          <cell r="C1199" t="str">
            <v>2003606</v>
          </cell>
          <cell r="D1199" t="str">
            <v>CTY TNHH MTV TMDV NGỌC THƠM</v>
          </cell>
          <cell r="E1199">
            <v>44722</v>
          </cell>
          <cell r="F1199" t="str">
            <v>3468</v>
          </cell>
          <cell r="G1199" t="str">
            <v>WM+ QNH 45 tổ 19C Quang Trung</v>
          </cell>
          <cell r="H1199" t="str">
            <v>VND</v>
          </cell>
          <cell r="I1199" t="str">
            <v>K22TTM#00003521</v>
          </cell>
          <cell r="J1199">
            <v>44737</v>
          </cell>
        </row>
        <row r="1200">
          <cell r="A1200" t="str">
            <v>9101356506</v>
          </cell>
          <cell r="B1200" t="str">
            <v>5134322138</v>
          </cell>
          <cell r="C1200" t="str">
            <v>2003606</v>
          </cell>
          <cell r="D1200" t="str">
            <v>CTY TNHH MTV TMDV NGỌC THƠM</v>
          </cell>
          <cell r="E1200">
            <v>44722</v>
          </cell>
          <cell r="F1200" t="str">
            <v>4315</v>
          </cell>
          <cell r="G1200" t="str">
            <v>WM+ DNG 17 Yên Thế</v>
          </cell>
          <cell r="H1200" t="str">
            <v>VND</v>
          </cell>
          <cell r="I1200" t="str">
            <v>K22TTM#00004595</v>
          </cell>
          <cell r="J1200">
            <v>44737</v>
          </cell>
        </row>
        <row r="1201">
          <cell r="A1201" t="str">
            <v>9101356510</v>
          </cell>
          <cell r="B1201" t="str">
            <v>5134322139</v>
          </cell>
          <cell r="C1201" t="str">
            <v>2003606</v>
          </cell>
          <cell r="D1201" t="str">
            <v>CTY TNHH MTV TMDV NGỌC THƠM</v>
          </cell>
          <cell r="E1201">
            <v>44722</v>
          </cell>
          <cell r="F1201" t="str">
            <v>6059</v>
          </cell>
          <cell r="G1201" t="str">
            <v>WM+ CTO 56 Nguyễn Văn Cừ</v>
          </cell>
          <cell r="H1201" t="str">
            <v>VND</v>
          </cell>
          <cell r="I1201" t="str">
            <v>K22TTM#00001724</v>
          </cell>
          <cell r="J1201">
            <v>44737</v>
          </cell>
        </row>
        <row r="1202">
          <cell r="A1202" t="str">
            <v>9101356524</v>
          </cell>
          <cell r="B1202" t="str">
            <v>5134356448</v>
          </cell>
          <cell r="C1202" t="str">
            <v>2003606</v>
          </cell>
          <cell r="D1202" t="str">
            <v>CTY TNHH MTV TMDV NGỌC THƠM</v>
          </cell>
          <cell r="E1202">
            <v>44722</v>
          </cell>
          <cell r="F1202" t="str">
            <v>4118</v>
          </cell>
          <cell r="G1202" t="str">
            <v>WM+ QNH Tổ 2 khu 2 Hồng Hà</v>
          </cell>
          <cell r="H1202" t="str">
            <v>VND</v>
          </cell>
          <cell r="I1202" t="str">
            <v>K22TTM#00004222</v>
          </cell>
          <cell r="J1202">
            <v>44740</v>
          </cell>
        </row>
        <row r="1203">
          <cell r="A1203" t="str">
            <v>9101356549</v>
          </cell>
          <cell r="B1203" t="str">
            <v>5134322142</v>
          </cell>
          <cell r="C1203" t="str">
            <v>2003606</v>
          </cell>
          <cell r="D1203" t="str">
            <v>CTY TNHH MTV TMDV NGỌC THƠM</v>
          </cell>
          <cell r="E1203">
            <v>44722</v>
          </cell>
          <cell r="F1203" t="str">
            <v>4523</v>
          </cell>
          <cell r="G1203" t="str">
            <v>WM+ VPC 38 Bà Triệu</v>
          </cell>
          <cell r="H1203" t="str">
            <v>VND</v>
          </cell>
          <cell r="I1203" t="str">
            <v>K22TTM#00000512</v>
          </cell>
          <cell r="J1203">
            <v>44737</v>
          </cell>
        </row>
        <row r="1204">
          <cell r="A1204" t="str">
            <v>9101356581</v>
          </cell>
          <cell r="B1204" t="str">
            <v>5134074115</v>
          </cell>
          <cell r="C1204" t="str">
            <v>2003606</v>
          </cell>
          <cell r="D1204" t="str">
            <v>CTY TNHH MTV TMDV NGỌC THƠM</v>
          </cell>
          <cell r="E1204">
            <v>44722</v>
          </cell>
          <cell r="F1204" t="str">
            <v>6232</v>
          </cell>
          <cell r="G1204" t="str">
            <v>WM+ HPG 100-102 Cát Bi</v>
          </cell>
          <cell r="H1204" t="str">
            <v>VND</v>
          </cell>
          <cell r="I1204" t="str">
            <v>K22TTM#00002283</v>
          </cell>
          <cell r="J1204">
            <v>44727</v>
          </cell>
        </row>
        <row r="1205">
          <cell r="A1205" t="str">
            <v>9101356602</v>
          </cell>
          <cell r="B1205" t="str">
            <v>5134356450</v>
          </cell>
          <cell r="C1205" t="str">
            <v>2003606</v>
          </cell>
          <cell r="D1205" t="str">
            <v>CTY TNHH MTV TMDV NGỌC THƠM</v>
          </cell>
          <cell r="E1205">
            <v>44722</v>
          </cell>
          <cell r="F1205" t="str">
            <v>5376</v>
          </cell>
          <cell r="G1205" t="str">
            <v>WM+ QNH Số 463 Tổ 66 Khu Diêm</v>
          </cell>
          <cell r="H1205" t="str">
            <v>VND</v>
          </cell>
          <cell r="I1205" t="str">
            <v>K22TTM#00004223</v>
          </cell>
          <cell r="J1205">
            <v>44740</v>
          </cell>
        </row>
        <row r="1206">
          <cell r="A1206" t="str">
            <v>9101356608</v>
          </cell>
          <cell r="B1206" t="str">
            <v>5134356452</v>
          </cell>
          <cell r="C1206" t="str">
            <v>2003606</v>
          </cell>
          <cell r="D1206" t="str">
            <v>CTY TNHH MTV TMDV NGỌC THƠM</v>
          </cell>
          <cell r="E1206">
            <v>44722</v>
          </cell>
          <cell r="F1206" t="str">
            <v>2012</v>
          </cell>
          <cell r="G1206" t="str">
            <v>WM+ HNI Sudico Mỹ Đình</v>
          </cell>
          <cell r="H1206" t="str">
            <v>VND</v>
          </cell>
          <cell r="I1206" t="str">
            <v>K22TTM#00031071</v>
          </cell>
          <cell r="J1206">
            <v>44740</v>
          </cell>
        </row>
        <row r="1207">
          <cell r="A1207" t="str">
            <v>9101356633</v>
          </cell>
          <cell r="B1207" t="str">
            <v>5134074150</v>
          </cell>
          <cell r="C1207" t="str">
            <v>2003606</v>
          </cell>
          <cell r="D1207" t="str">
            <v>CTY TNHH MTV TMDV NGỌC THƠM</v>
          </cell>
          <cell r="E1207">
            <v>44722</v>
          </cell>
          <cell r="F1207" t="str">
            <v>1671</v>
          </cell>
          <cell r="G1207" t="str">
            <v>WM HNI Vũ Trọng Phụng</v>
          </cell>
          <cell r="H1207" t="str">
            <v>VND</v>
          </cell>
          <cell r="I1207" t="str">
            <v>K22TTM#00021140</v>
          </cell>
          <cell r="J1207">
            <v>44727</v>
          </cell>
        </row>
        <row r="1208">
          <cell r="A1208" t="str">
            <v>9101356649</v>
          </cell>
          <cell r="B1208" t="str">
            <v>5134322197</v>
          </cell>
          <cell r="C1208" t="str">
            <v>2003606</v>
          </cell>
          <cell r="D1208" t="str">
            <v>CTY TNHH MTV TMDV NGỌC THƠM</v>
          </cell>
          <cell r="E1208">
            <v>44722</v>
          </cell>
          <cell r="F1208" t="str">
            <v>6241</v>
          </cell>
          <cell r="G1208" t="str">
            <v>WM+ STG 106 Trần Hưng Đạo</v>
          </cell>
          <cell r="H1208" t="str">
            <v>VND</v>
          </cell>
          <cell r="I1208" t="str">
            <v>K22TTM#00000184</v>
          </cell>
          <cell r="J1208">
            <v>44737</v>
          </cell>
        </row>
        <row r="1209">
          <cell r="A1209" t="str">
            <v>9101356673</v>
          </cell>
          <cell r="B1209" t="str">
            <v>5134074167</v>
          </cell>
          <cell r="C1209" t="str">
            <v>2003606</v>
          </cell>
          <cell r="D1209" t="str">
            <v>CTY TNHH MTV TMDV NGỌC THƠM</v>
          </cell>
          <cell r="E1209">
            <v>44722</v>
          </cell>
          <cell r="F1209" t="str">
            <v>6130</v>
          </cell>
          <cell r="G1209" t="str">
            <v>WM+ QNH 708 Khu Mễ Xá 2</v>
          </cell>
          <cell r="H1209" t="str">
            <v>VND</v>
          </cell>
          <cell r="I1209" t="str">
            <v>K22TTM#00002884</v>
          </cell>
          <cell r="J1209">
            <v>44727</v>
          </cell>
        </row>
        <row r="1210">
          <cell r="A1210" t="str">
            <v>9101356676</v>
          </cell>
          <cell r="B1210" t="str">
            <v>5134356453</v>
          </cell>
          <cell r="C1210" t="str">
            <v>2003606</v>
          </cell>
          <cell r="D1210" t="str">
            <v>CTY TNHH MTV TMDV NGỌC THƠM</v>
          </cell>
          <cell r="E1210">
            <v>44722</v>
          </cell>
          <cell r="F1210" t="str">
            <v>6241</v>
          </cell>
          <cell r="G1210" t="str">
            <v>WM+ STG 106 Trần Hưng Đạo</v>
          </cell>
          <cell r="H1210" t="str">
            <v>VND</v>
          </cell>
          <cell r="I1210" t="str">
            <v>K22TTM#00000215</v>
          </cell>
          <cell r="J1210">
            <v>44740</v>
          </cell>
        </row>
        <row r="1211">
          <cell r="A1211" t="str">
            <v>9101356724</v>
          </cell>
          <cell r="B1211" t="str">
            <v>5134356465</v>
          </cell>
          <cell r="C1211" t="str">
            <v>2003606</v>
          </cell>
          <cell r="D1211" t="str">
            <v>CTY TNHH MTV TMDV NGỌC THƠM</v>
          </cell>
          <cell r="E1211">
            <v>44722</v>
          </cell>
          <cell r="F1211" t="str">
            <v>3350</v>
          </cell>
          <cell r="G1211" t="str">
            <v>WM+ HNI 777 Bạch Đằng</v>
          </cell>
          <cell r="H1211" t="str">
            <v>VND</v>
          </cell>
          <cell r="I1211" t="str">
            <v>K22TTM#00031076</v>
          </cell>
          <cell r="J1211">
            <v>44740</v>
          </cell>
        </row>
        <row r="1212">
          <cell r="A1212" t="str">
            <v>9101356749</v>
          </cell>
          <cell r="B1212" t="str">
            <v>5134356467</v>
          </cell>
          <cell r="C1212" t="str">
            <v>2003606</v>
          </cell>
          <cell r="D1212" t="str">
            <v>CTY TNHH MTV TMDV NGỌC THƠM</v>
          </cell>
          <cell r="E1212">
            <v>44722</v>
          </cell>
          <cell r="F1212" t="str">
            <v>4507</v>
          </cell>
          <cell r="G1212" t="str">
            <v>WM+ THA Lô 16 MBQH 2155 Đông V</v>
          </cell>
          <cell r="H1212" t="str">
            <v>VND</v>
          </cell>
          <cell r="I1212" t="str">
            <v>K22TTM#00001810</v>
          </cell>
          <cell r="J1212">
            <v>44740</v>
          </cell>
        </row>
        <row r="1213">
          <cell r="A1213" t="str">
            <v>9101356752</v>
          </cell>
          <cell r="B1213" t="str">
            <v>5134356468</v>
          </cell>
          <cell r="C1213" t="str">
            <v>2003606</v>
          </cell>
          <cell r="D1213" t="str">
            <v>CTY TNHH MTV TMDV NGỌC THƠM</v>
          </cell>
          <cell r="E1213">
            <v>44722</v>
          </cell>
          <cell r="F1213" t="str">
            <v>4414</v>
          </cell>
          <cell r="G1213" t="str">
            <v>WM+ HNI 3A-HH2 Dương Nội</v>
          </cell>
          <cell r="H1213" t="str">
            <v>VND</v>
          </cell>
          <cell r="I1213" t="str">
            <v>K22TTM#00031077</v>
          </cell>
          <cell r="J1213">
            <v>44740</v>
          </cell>
        </row>
        <row r="1214">
          <cell r="A1214" t="str">
            <v>9101356763</v>
          </cell>
          <cell r="B1214" t="str">
            <v>5134074195</v>
          </cell>
          <cell r="C1214" t="str">
            <v>2003606</v>
          </cell>
          <cell r="D1214" t="str">
            <v>CTY TNHH MTV TMDV NGỌC THƠM</v>
          </cell>
          <cell r="E1214">
            <v>44722</v>
          </cell>
          <cell r="F1214" t="str">
            <v>4604</v>
          </cell>
          <cell r="G1214" t="str">
            <v>WM+ NAN 70B Hà Huy Tập</v>
          </cell>
          <cell r="H1214" t="str">
            <v>VND</v>
          </cell>
          <cell r="I1214" t="str">
            <v>K22TTM#00000847</v>
          </cell>
          <cell r="J1214">
            <v>44727</v>
          </cell>
        </row>
        <row r="1215">
          <cell r="A1215" t="str">
            <v>9101356790</v>
          </cell>
          <cell r="B1215" t="str">
            <v>5134074202</v>
          </cell>
          <cell r="C1215" t="str">
            <v>2003606</v>
          </cell>
          <cell r="D1215" t="str">
            <v>CTY TNHH MTV TMDV NGỌC THƠM</v>
          </cell>
          <cell r="E1215">
            <v>44722</v>
          </cell>
          <cell r="F1215" t="str">
            <v>1665</v>
          </cell>
          <cell r="G1215" t="str">
            <v>WM HNI Tràng An</v>
          </cell>
          <cell r="H1215" t="str">
            <v>VND</v>
          </cell>
          <cell r="I1215" t="str">
            <v>K22TTM#00021162</v>
          </cell>
          <cell r="J1215">
            <v>44727</v>
          </cell>
        </row>
        <row r="1216">
          <cell r="A1216" t="str">
            <v>9101356804</v>
          </cell>
          <cell r="B1216" t="str">
            <v>5134322233</v>
          </cell>
          <cell r="C1216" t="str">
            <v>2003606</v>
          </cell>
          <cell r="D1216" t="str">
            <v>CTY TNHH MTV TMDV NGỌC THƠM</v>
          </cell>
          <cell r="E1216">
            <v>44722</v>
          </cell>
          <cell r="F1216" t="str">
            <v>3495</v>
          </cell>
          <cell r="G1216" t="str">
            <v>WM+ BNH 8-10 Ngõ 2 Minh Khai</v>
          </cell>
          <cell r="H1216" t="str">
            <v>VND</v>
          </cell>
          <cell r="I1216" t="str">
            <v>K22TTM#00001173</v>
          </cell>
          <cell r="J1216">
            <v>44737</v>
          </cell>
        </row>
        <row r="1217">
          <cell r="A1217" t="str">
            <v>9101356811</v>
          </cell>
          <cell r="B1217" t="str">
            <v>5134074238</v>
          </cell>
          <cell r="C1217" t="str">
            <v>2003606</v>
          </cell>
          <cell r="D1217" t="str">
            <v>CTY TNHH MTV TMDV NGỌC THƠM</v>
          </cell>
          <cell r="E1217">
            <v>44722</v>
          </cell>
          <cell r="F1217" t="str">
            <v>5540</v>
          </cell>
          <cell r="G1217" t="str">
            <v>WM+ NAN 243 Phùng Chí Kiên</v>
          </cell>
          <cell r="H1217" t="str">
            <v>VND</v>
          </cell>
          <cell r="I1217" t="str">
            <v>K22TTM#00000848</v>
          </cell>
          <cell r="J1217">
            <v>44727</v>
          </cell>
        </row>
        <row r="1218">
          <cell r="A1218" t="str">
            <v>9101356821</v>
          </cell>
          <cell r="B1218" t="str">
            <v>5134322254</v>
          </cell>
          <cell r="C1218" t="str">
            <v>2003606</v>
          </cell>
          <cell r="D1218" t="str">
            <v>CTY TNHH MTV TMDV NGỌC THƠM</v>
          </cell>
          <cell r="E1218">
            <v>44722</v>
          </cell>
          <cell r="F1218" t="str">
            <v>3877</v>
          </cell>
          <cell r="G1218" t="str">
            <v>WM+ HNI 74 Vĩnh Hưng</v>
          </cell>
          <cell r="H1218" t="str">
            <v>VND</v>
          </cell>
          <cell r="I1218" t="str">
            <v>K22TTM#00026391</v>
          </cell>
          <cell r="J1218">
            <v>44737</v>
          </cell>
        </row>
        <row r="1219">
          <cell r="A1219" t="str">
            <v>9101356830</v>
          </cell>
          <cell r="B1219" t="str">
            <v>5134074245</v>
          </cell>
          <cell r="C1219" t="str">
            <v>2003606</v>
          </cell>
          <cell r="D1219" t="str">
            <v>CTY TNHH MTV TMDV NGỌC THƠM</v>
          </cell>
          <cell r="E1219">
            <v>44722</v>
          </cell>
          <cell r="F1219" t="str">
            <v>4634</v>
          </cell>
          <cell r="G1219" t="str">
            <v>WM+ HNI 47 QL2 Phù Lỗ</v>
          </cell>
          <cell r="H1219" t="str">
            <v>VND</v>
          </cell>
          <cell r="I1219" t="str">
            <v>K22TTM#00021171</v>
          </cell>
          <cell r="J1219">
            <v>44727</v>
          </cell>
        </row>
        <row r="1220">
          <cell r="A1220" t="str">
            <v>9101356856</v>
          </cell>
          <cell r="B1220" t="str">
            <v>5134322260</v>
          </cell>
          <cell r="C1220" t="str">
            <v>2003606</v>
          </cell>
          <cell r="D1220" t="str">
            <v>CTY TNHH MTV TMDV NGỌC THƠM</v>
          </cell>
          <cell r="E1220">
            <v>44722</v>
          </cell>
          <cell r="F1220" t="str">
            <v>6176</v>
          </cell>
          <cell r="G1220" t="str">
            <v>WM+ TNN 84 Bắc Sơn</v>
          </cell>
          <cell r="H1220" t="str">
            <v>VND</v>
          </cell>
          <cell r="I1220" t="str">
            <v>K22TTM#00000557</v>
          </cell>
          <cell r="J1220">
            <v>44737</v>
          </cell>
        </row>
        <row r="1221">
          <cell r="A1221" t="str">
            <v>9101356861</v>
          </cell>
          <cell r="B1221" t="str">
            <v>5134322263</v>
          </cell>
          <cell r="C1221" t="str">
            <v>2003606</v>
          </cell>
          <cell r="D1221" t="str">
            <v>CTY TNHH MTV TMDV NGỌC THƠM</v>
          </cell>
          <cell r="E1221">
            <v>44722</v>
          </cell>
          <cell r="F1221" t="str">
            <v>4687</v>
          </cell>
          <cell r="G1221" t="str">
            <v>WM+ BTN 44-46 Phạm Ngọc Thạch</v>
          </cell>
          <cell r="H1221" t="str">
            <v>VND</v>
          </cell>
          <cell r="I1221" t="str">
            <v>K22TTM#00000640</v>
          </cell>
          <cell r="J1221">
            <v>44737</v>
          </cell>
        </row>
        <row r="1222">
          <cell r="A1222" t="str">
            <v>9101356874</v>
          </cell>
          <cell r="B1222" t="str">
            <v>5134322296</v>
          </cell>
          <cell r="C1222" t="str">
            <v>2003606</v>
          </cell>
          <cell r="D1222" t="str">
            <v>CTY TNHH MTV TMDV NGỌC THƠM</v>
          </cell>
          <cell r="E1222">
            <v>44722</v>
          </cell>
          <cell r="F1222" t="str">
            <v>3210</v>
          </cell>
          <cell r="G1222" t="str">
            <v>WM+ HNI BT8-1 KĐT Văn Khê</v>
          </cell>
          <cell r="H1222" t="str">
            <v>VND</v>
          </cell>
          <cell r="I1222" t="str">
            <v>K22TTM#00026404</v>
          </cell>
          <cell r="J1222">
            <v>44737</v>
          </cell>
        </row>
        <row r="1223">
          <cell r="A1223" t="str">
            <v>9101356914</v>
          </cell>
          <cell r="B1223" t="str">
            <v>5134356472</v>
          </cell>
          <cell r="C1223" t="str">
            <v>2003606</v>
          </cell>
          <cell r="D1223" t="str">
            <v>CTY TNHH MTV TMDV NGỌC THƠM</v>
          </cell>
          <cell r="E1223">
            <v>44722</v>
          </cell>
          <cell r="F1223" t="str">
            <v>5707</v>
          </cell>
          <cell r="G1223" t="str">
            <v>WM+ AGG 225 Thoại Ngọc Hầu</v>
          </cell>
          <cell r="H1223" t="str">
            <v>VND</v>
          </cell>
          <cell r="I1223" t="str">
            <v>K22TTM#00000820</v>
          </cell>
          <cell r="J1223">
            <v>44740</v>
          </cell>
        </row>
        <row r="1224">
          <cell r="A1224" t="str">
            <v>9101356927</v>
          </cell>
          <cell r="B1224" t="str">
            <v>5134356494</v>
          </cell>
          <cell r="C1224" t="str">
            <v>2003606</v>
          </cell>
          <cell r="D1224" t="str">
            <v>CTY TNHH MTV TMDV NGỌC THƠM</v>
          </cell>
          <cell r="E1224">
            <v>44722</v>
          </cell>
          <cell r="F1224" t="str">
            <v>5844</v>
          </cell>
          <cell r="G1224" t="str">
            <v>WM+ TBH 138 Hùng Thắng</v>
          </cell>
          <cell r="H1224" t="str">
            <v>VND</v>
          </cell>
          <cell r="I1224" t="str">
            <v>K22TTM#00000731</v>
          </cell>
          <cell r="J1224">
            <v>44740</v>
          </cell>
        </row>
        <row r="1225">
          <cell r="A1225" t="str">
            <v>9101356930</v>
          </cell>
          <cell r="B1225" t="str">
            <v>5134356496</v>
          </cell>
          <cell r="C1225" t="str">
            <v>2003606</v>
          </cell>
          <cell r="D1225" t="str">
            <v>CTY TNHH MTV TMDV NGỌC THƠM</v>
          </cell>
          <cell r="E1225">
            <v>44722</v>
          </cell>
          <cell r="F1225" t="str">
            <v>4476</v>
          </cell>
          <cell r="G1225" t="str">
            <v>WM+ DNG 351-351A Tôn Đản, Tổ 1</v>
          </cell>
          <cell r="H1225" t="str">
            <v>VND</v>
          </cell>
          <cell r="I1225" t="str">
            <v>K22TTM#00004973</v>
          </cell>
          <cell r="J1225">
            <v>44740</v>
          </cell>
        </row>
        <row r="1226">
          <cell r="A1226" t="str">
            <v>9101356945</v>
          </cell>
          <cell r="B1226" t="str">
            <v>5134322303</v>
          </cell>
          <cell r="C1226" t="str">
            <v>2003606</v>
          </cell>
          <cell r="D1226" t="str">
            <v>CTY TNHH MTV TMDV NGỌC THƠM</v>
          </cell>
          <cell r="E1226">
            <v>44722</v>
          </cell>
          <cell r="F1226" t="str">
            <v>4897</v>
          </cell>
          <cell r="G1226" t="str">
            <v>WM+ TNN 111 Phan Đình Phùng</v>
          </cell>
          <cell r="H1226" t="str">
            <v>VND</v>
          </cell>
          <cell r="I1226" t="str">
            <v>K22TTM#00000561</v>
          </cell>
          <cell r="J1226">
            <v>44737</v>
          </cell>
        </row>
        <row r="1227">
          <cell r="A1227" t="str">
            <v>9101356956</v>
          </cell>
          <cell r="B1227" t="str">
            <v>5134322324</v>
          </cell>
          <cell r="C1227" t="str">
            <v>2003606</v>
          </cell>
          <cell r="D1227" t="str">
            <v>CTY TNHH MTV TMDV NGỌC THƠM</v>
          </cell>
          <cell r="E1227">
            <v>44722</v>
          </cell>
          <cell r="F1227" t="str">
            <v>4523</v>
          </cell>
          <cell r="G1227" t="str">
            <v>WM+ VPC 38 Bà Triệu</v>
          </cell>
          <cell r="H1227" t="str">
            <v>VND</v>
          </cell>
          <cell r="I1227" t="str">
            <v>K22TTM#00000515</v>
          </cell>
          <cell r="J1227">
            <v>44737</v>
          </cell>
        </row>
        <row r="1228">
          <cell r="A1228" t="str">
            <v>9101356958</v>
          </cell>
          <cell r="B1228" t="str">
            <v>5134074304</v>
          </cell>
          <cell r="C1228" t="str">
            <v>2003606</v>
          </cell>
          <cell r="D1228" t="str">
            <v>CTY TNHH MTV TMDV NGỌC THƠM</v>
          </cell>
          <cell r="E1228">
            <v>44722</v>
          </cell>
          <cell r="F1228" t="str">
            <v>5727</v>
          </cell>
          <cell r="G1228" t="str">
            <v>WM+ HNI 96 Trần Bình</v>
          </cell>
          <cell r="H1228" t="str">
            <v>VND</v>
          </cell>
          <cell r="I1228" t="str">
            <v>K22TTM#00021182</v>
          </cell>
          <cell r="J1228">
            <v>44727</v>
          </cell>
        </row>
        <row r="1229">
          <cell r="A1229" t="str">
            <v>9101356970</v>
          </cell>
          <cell r="B1229" t="str">
            <v>5134322326</v>
          </cell>
          <cell r="C1229" t="str">
            <v>2003606</v>
          </cell>
          <cell r="D1229" t="str">
            <v>CTY TNHH MTV TMDV NGỌC THƠM</v>
          </cell>
          <cell r="E1229">
            <v>44722</v>
          </cell>
          <cell r="F1229" t="str">
            <v>4757</v>
          </cell>
          <cell r="G1229" t="str">
            <v>WM+ HCM 37 Đồng Nai</v>
          </cell>
          <cell r="H1229" t="str">
            <v>VND</v>
          </cell>
          <cell r="I1229" t="str">
            <v>K22TTM#00011087</v>
          </cell>
          <cell r="J1229">
            <v>44737</v>
          </cell>
        </row>
        <row r="1230">
          <cell r="A1230" t="str">
            <v>9101356984</v>
          </cell>
          <cell r="B1230" t="str">
            <v>5134356499</v>
          </cell>
          <cell r="C1230" t="str">
            <v>2003606</v>
          </cell>
          <cell r="D1230" t="str">
            <v>CTY TNHH MTV TMDV NGỌC THƠM</v>
          </cell>
          <cell r="E1230">
            <v>44722</v>
          </cell>
          <cell r="F1230" t="str">
            <v>2355</v>
          </cell>
          <cell r="G1230" t="str">
            <v>WM+ HNI 41 Ng Ngọc Vũ</v>
          </cell>
          <cell r="H1230" t="str">
            <v>VND</v>
          </cell>
          <cell r="I1230" t="str">
            <v>K22TTM#00031091</v>
          </cell>
          <cell r="J1230">
            <v>44740</v>
          </cell>
        </row>
        <row r="1231">
          <cell r="A1231" t="str">
            <v>9101356997</v>
          </cell>
          <cell r="B1231" t="str">
            <v>5134322329</v>
          </cell>
          <cell r="C1231" t="str">
            <v>2003606</v>
          </cell>
          <cell r="D1231" t="str">
            <v>CTY TNHH MTV TMDV NGỌC THƠM</v>
          </cell>
          <cell r="E1231">
            <v>44722</v>
          </cell>
          <cell r="F1231" t="str">
            <v>4264</v>
          </cell>
          <cell r="G1231" t="str">
            <v>WM+ HCM 87 Trần Quang Diệu</v>
          </cell>
          <cell r="H1231" t="str">
            <v>VND</v>
          </cell>
          <cell r="I1231" t="str">
            <v>K22TTM#00011089</v>
          </cell>
          <cell r="J1231">
            <v>44737</v>
          </cell>
        </row>
        <row r="1232">
          <cell r="A1232" t="str">
            <v>9101357000</v>
          </cell>
          <cell r="B1232" t="str">
            <v>5134074324</v>
          </cell>
          <cell r="C1232" t="str">
            <v>2003606</v>
          </cell>
          <cell r="D1232" t="str">
            <v>CTY TNHH MTV TMDV NGỌC THƠM</v>
          </cell>
          <cell r="E1232">
            <v>44722</v>
          </cell>
          <cell r="F1232" t="str">
            <v>6378</v>
          </cell>
          <cell r="G1232" t="str">
            <v>WM+ THA 53 Trần Phú</v>
          </cell>
          <cell r="H1232" t="str">
            <v>VND</v>
          </cell>
          <cell r="I1232" t="str">
            <v>K22TTM#00001281</v>
          </cell>
          <cell r="J1232">
            <v>44727</v>
          </cell>
        </row>
        <row r="1233">
          <cell r="A1233" t="str">
            <v>9101357009</v>
          </cell>
          <cell r="B1233" t="str">
            <v>5134322332</v>
          </cell>
          <cell r="C1233" t="str">
            <v>2003606</v>
          </cell>
          <cell r="D1233" t="str">
            <v>CTY TNHH MTV TMDV NGỌC THƠM</v>
          </cell>
          <cell r="E1233">
            <v>44722</v>
          </cell>
          <cell r="F1233" t="str">
            <v>3169</v>
          </cell>
          <cell r="G1233" t="str">
            <v>WM+ HNI 96 Định Công</v>
          </cell>
          <cell r="H1233" t="str">
            <v>VND</v>
          </cell>
          <cell r="I1233" t="str">
            <v>K22TTM#00026414</v>
          </cell>
          <cell r="J1233">
            <v>44737</v>
          </cell>
        </row>
        <row r="1234">
          <cell r="A1234" t="str">
            <v>9101357013</v>
          </cell>
          <cell r="B1234" t="str">
            <v>5134322333</v>
          </cell>
          <cell r="C1234" t="str">
            <v>2003606</v>
          </cell>
          <cell r="D1234" t="str">
            <v>CTY TNHH MTV TMDV NGỌC THƠM</v>
          </cell>
          <cell r="E1234">
            <v>44722</v>
          </cell>
          <cell r="F1234" t="str">
            <v>5456</v>
          </cell>
          <cell r="G1234" t="str">
            <v>WM+ HNI Đội 2 Thôn Xuân Bách</v>
          </cell>
          <cell r="H1234" t="str">
            <v>VND</v>
          </cell>
          <cell r="I1234" t="str">
            <v>K22TTM#00026415</v>
          </cell>
          <cell r="J1234">
            <v>44737</v>
          </cell>
        </row>
        <row r="1235">
          <cell r="A1235" t="str">
            <v>9101357029</v>
          </cell>
          <cell r="B1235" t="str">
            <v>5134322355</v>
          </cell>
          <cell r="C1235" t="str">
            <v>2003606</v>
          </cell>
          <cell r="D1235" t="str">
            <v>CTY TNHH MTV TMDV NGỌC THƠM</v>
          </cell>
          <cell r="E1235">
            <v>44722</v>
          </cell>
          <cell r="F1235" t="str">
            <v>5875</v>
          </cell>
          <cell r="G1235" t="str">
            <v>WM+ VPC Hoa Lư, Lập Thạch</v>
          </cell>
          <cell r="H1235" t="str">
            <v>VND</v>
          </cell>
          <cell r="I1235" t="str">
            <v>K22TTM#00000516</v>
          </cell>
          <cell r="J1235">
            <v>44737</v>
          </cell>
        </row>
        <row r="1236">
          <cell r="A1236" t="str">
            <v>9101357056</v>
          </cell>
          <cell r="B1236" t="str">
            <v>5134356500</v>
          </cell>
          <cell r="C1236" t="str">
            <v>2003606</v>
          </cell>
          <cell r="D1236" t="str">
            <v>CTY TNHH MTV TMDV NGỌC THƠM</v>
          </cell>
          <cell r="E1236">
            <v>44722</v>
          </cell>
          <cell r="F1236" t="str">
            <v>3001</v>
          </cell>
          <cell r="G1236" t="str">
            <v>WM+ DNG 131 Lê Văn Hiến</v>
          </cell>
          <cell r="H1236" t="str">
            <v>VND</v>
          </cell>
          <cell r="I1236" t="str">
            <v>K22TTM#00004974</v>
          </cell>
          <cell r="J1236">
            <v>44740</v>
          </cell>
        </row>
        <row r="1237">
          <cell r="A1237" t="str">
            <v>9101357062</v>
          </cell>
          <cell r="B1237" t="str">
            <v>5134356501</v>
          </cell>
          <cell r="C1237" t="str">
            <v>2003606</v>
          </cell>
          <cell r="D1237" t="str">
            <v>CTY TNHH MTV TMDV NGỌC THƠM</v>
          </cell>
          <cell r="E1237">
            <v>44722</v>
          </cell>
          <cell r="F1237" t="str">
            <v>3346</v>
          </cell>
          <cell r="G1237" t="str">
            <v>WM+ HNI 204 Thanh Bình</v>
          </cell>
          <cell r="H1237" t="str">
            <v>VND</v>
          </cell>
          <cell r="I1237" t="str">
            <v>K22TTM#00031092</v>
          </cell>
          <cell r="J1237">
            <v>44740</v>
          </cell>
        </row>
        <row r="1238">
          <cell r="A1238" t="str">
            <v>9101357064</v>
          </cell>
          <cell r="B1238" t="str">
            <v>5134356503</v>
          </cell>
          <cell r="C1238" t="str">
            <v>2003606</v>
          </cell>
          <cell r="D1238" t="str">
            <v>CTY TNHH MTV TMDV NGỌC THƠM</v>
          </cell>
          <cell r="E1238">
            <v>44722</v>
          </cell>
          <cell r="F1238" t="str">
            <v>3552</v>
          </cell>
          <cell r="G1238" t="str">
            <v>WM+ HNI TT7-7 KĐT mới Văn Phú</v>
          </cell>
          <cell r="H1238" t="str">
            <v>VND</v>
          </cell>
          <cell r="I1238" t="str">
            <v>K22TTM#00031093</v>
          </cell>
          <cell r="J1238">
            <v>44740</v>
          </cell>
        </row>
        <row r="1239">
          <cell r="A1239" t="str">
            <v>9101357070</v>
          </cell>
          <cell r="B1239" t="str">
            <v>5134074344</v>
          </cell>
          <cell r="C1239" t="str">
            <v>2003606</v>
          </cell>
          <cell r="D1239" t="str">
            <v>CTY TNHH MTV TMDV NGỌC THƠM</v>
          </cell>
          <cell r="E1239">
            <v>44722</v>
          </cell>
          <cell r="F1239" t="str">
            <v>4173</v>
          </cell>
          <cell r="G1239" t="str">
            <v>WM+ THA Khu 1 Bắc Sơn (296 Bà</v>
          </cell>
          <cell r="H1239" t="str">
            <v>VND</v>
          </cell>
          <cell r="I1239" t="str">
            <v>K22TTM#00001283</v>
          </cell>
          <cell r="J1239">
            <v>44727</v>
          </cell>
        </row>
        <row r="1240">
          <cell r="A1240" t="str">
            <v>9101357110</v>
          </cell>
          <cell r="B1240" t="str">
            <v>5134322360</v>
          </cell>
          <cell r="C1240" t="str">
            <v>2003606</v>
          </cell>
          <cell r="D1240" t="str">
            <v>CTY TNHH MTV TMDV NGỌC THƠM</v>
          </cell>
          <cell r="E1240">
            <v>44722</v>
          </cell>
          <cell r="F1240" t="str">
            <v>4058</v>
          </cell>
          <cell r="G1240" t="str">
            <v>WM+ HCM D1 Đường 672 Khu Phố</v>
          </cell>
          <cell r="H1240" t="str">
            <v>VND</v>
          </cell>
          <cell r="I1240" t="str">
            <v>K22TTM#00011096</v>
          </cell>
          <cell r="J1240">
            <v>44737</v>
          </cell>
        </row>
        <row r="1241">
          <cell r="A1241" t="str">
            <v>9101357147</v>
          </cell>
          <cell r="B1241" t="str">
            <v>5134074406</v>
          </cell>
          <cell r="C1241" t="str">
            <v>2003606</v>
          </cell>
          <cell r="D1241" t="str">
            <v>CTY TNHH MTV TMDV NGỌC THƠM</v>
          </cell>
          <cell r="E1241">
            <v>44722</v>
          </cell>
          <cell r="F1241" t="str">
            <v>4496</v>
          </cell>
          <cell r="G1241" t="str">
            <v>WM+ DNG 103 Tô Hiệu</v>
          </cell>
          <cell r="H1241" t="str">
            <v>VND</v>
          </cell>
          <cell r="I1241" t="str">
            <v>K22TTM#00003448</v>
          </cell>
          <cell r="J1241">
            <v>44727</v>
          </cell>
        </row>
        <row r="1242">
          <cell r="A1242" t="str">
            <v>9101357162</v>
          </cell>
          <cell r="B1242" t="str">
            <v>5134074411</v>
          </cell>
          <cell r="C1242" t="str">
            <v>2003606</v>
          </cell>
          <cell r="D1242" t="str">
            <v>CTY TNHH MTV TMDV NGỌC THƠM</v>
          </cell>
          <cell r="E1242">
            <v>44723</v>
          </cell>
          <cell r="F1242" t="str">
            <v>3251</v>
          </cell>
          <cell r="G1242" t="str">
            <v>WM+ QNH 618 Hà Lầm</v>
          </cell>
          <cell r="H1242" t="str">
            <v>VND</v>
          </cell>
          <cell r="I1242" t="str">
            <v>K22TTM#00002894</v>
          </cell>
          <cell r="J1242">
            <v>44727</v>
          </cell>
        </row>
        <row r="1243">
          <cell r="A1243" t="str">
            <v>9101357217</v>
          </cell>
          <cell r="B1243" t="str">
            <v>5134322387</v>
          </cell>
          <cell r="C1243" t="str">
            <v>2003606</v>
          </cell>
          <cell r="D1243" t="str">
            <v>CTY TNHH MTV TMDV NGỌC THƠM</v>
          </cell>
          <cell r="E1243">
            <v>44723</v>
          </cell>
          <cell r="F1243" t="str">
            <v>4930</v>
          </cell>
          <cell r="G1243" t="str">
            <v>WM+ QNH 1060-1062 Trần Phú</v>
          </cell>
          <cell r="H1243" t="str">
            <v>VND</v>
          </cell>
          <cell r="I1243" t="str">
            <v>K22TTM#00003543</v>
          </cell>
          <cell r="J1243">
            <v>44737</v>
          </cell>
        </row>
        <row r="1244">
          <cell r="A1244" t="str">
            <v>9101357220</v>
          </cell>
          <cell r="B1244" t="str">
            <v>5134322388</v>
          </cell>
          <cell r="C1244" t="str">
            <v>2003606</v>
          </cell>
          <cell r="D1244" t="str">
            <v>CTY TNHH MTV TMDV NGỌC THƠM</v>
          </cell>
          <cell r="E1244">
            <v>44723</v>
          </cell>
          <cell r="F1244" t="str">
            <v>4641</v>
          </cell>
          <cell r="G1244" t="str">
            <v>WM+ HNI Chân cầu Tự Khoát</v>
          </cell>
          <cell r="H1244" t="str">
            <v>VND</v>
          </cell>
          <cell r="I1244" t="str">
            <v>K22TTM#00026432</v>
          </cell>
          <cell r="J1244">
            <v>44737</v>
          </cell>
        </row>
        <row r="1245">
          <cell r="A1245" t="str">
            <v>9101357223</v>
          </cell>
          <cell r="B1245" t="str">
            <v>5134356517</v>
          </cell>
          <cell r="C1245" t="str">
            <v>2003606</v>
          </cell>
          <cell r="D1245" t="str">
            <v>CTY TNHH MTV TMDV NGỌC THƠM</v>
          </cell>
          <cell r="E1245">
            <v>44723</v>
          </cell>
          <cell r="F1245" t="str">
            <v>3215</v>
          </cell>
          <cell r="G1245" t="str">
            <v>WM+ HCM 125 Đường số 17</v>
          </cell>
          <cell r="H1245" t="str">
            <v>VND</v>
          </cell>
          <cell r="I1245" t="str">
            <v>K22TTM#00012796</v>
          </cell>
          <cell r="J1245">
            <v>44740</v>
          </cell>
        </row>
        <row r="1246">
          <cell r="A1246" t="str">
            <v>9101357276</v>
          </cell>
          <cell r="B1246" t="str">
            <v>5134356519</v>
          </cell>
          <cell r="C1246" t="str">
            <v>2003606</v>
          </cell>
          <cell r="D1246" t="str">
            <v>CTY TNHH MTV TMDV NGỌC THƠM</v>
          </cell>
          <cell r="E1246">
            <v>44723</v>
          </cell>
          <cell r="F1246" t="str">
            <v>3406</v>
          </cell>
          <cell r="G1246" t="str">
            <v>WM+ HDG 28 Nguyễn Thị Duệ</v>
          </cell>
          <cell r="H1246" t="str">
            <v>VND</v>
          </cell>
          <cell r="I1246" t="str">
            <v>K22TTM#00001755</v>
          </cell>
          <cell r="J1246">
            <v>44740</v>
          </cell>
        </row>
        <row r="1247">
          <cell r="A1247" t="str">
            <v>9101357294</v>
          </cell>
          <cell r="B1247" t="str">
            <v>5134322417</v>
          </cell>
          <cell r="C1247" t="str">
            <v>2003606</v>
          </cell>
          <cell r="D1247" t="str">
            <v>CTY TNHH MTV TMDV NGỌC THƠM</v>
          </cell>
          <cell r="E1247">
            <v>44723</v>
          </cell>
          <cell r="F1247" t="str">
            <v>2427</v>
          </cell>
          <cell r="G1247" t="str">
            <v>WM+ HNI 10 tổ 30 Thịnh Liệt</v>
          </cell>
          <cell r="H1247" t="str">
            <v>VND</v>
          </cell>
          <cell r="I1247" t="str">
            <v>K22TTM#00026445</v>
          </cell>
          <cell r="J1247">
            <v>44737</v>
          </cell>
        </row>
        <row r="1248">
          <cell r="A1248" t="str">
            <v>9101357313</v>
          </cell>
          <cell r="B1248" t="str">
            <v>5134356521</v>
          </cell>
          <cell r="C1248" t="str">
            <v>2003606</v>
          </cell>
          <cell r="D1248" t="str">
            <v>CTY TNHH MTV TMDV NGỌC THƠM</v>
          </cell>
          <cell r="E1248">
            <v>44723</v>
          </cell>
          <cell r="F1248" t="str">
            <v>3426</v>
          </cell>
          <cell r="G1248" t="str">
            <v>WM+ HCM 3/123 Ấp Nhị Tân 1</v>
          </cell>
          <cell r="H1248" t="str">
            <v>VND</v>
          </cell>
          <cell r="I1248" t="str">
            <v>K22TTM#00012797</v>
          </cell>
          <cell r="J1248">
            <v>44740</v>
          </cell>
        </row>
        <row r="1249">
          <cell r="A1249" t="str">
            <v>9101357320</v>
          </cell>
          <cell r="B1249" t="str">
            <v>5134074475</v>
          </cell>
          <cell r="C1249" t="str">
            <v>2003606</v>
          </cell>
          <cell r="D1249" t="str">
            <v>CTY TNHH MTV TMDV NGỌC THƠM</v>
          </cell>
          <cell r="E1249">
            <v>44723</v>
          </cell>
          <cell r="F1249" t="str">
            <v>5986</v>
          </cell>
          <cell r="G1249" t="str">
            <v>WM+ BNH Nghiêm Xá, Yên Phong</v>
          </cell>
          <cell r="H1249" t="str">
            <v>VND</v>
          </cell>
          <cell r="I1249" t="str">
            <v>K22TTM#00000943</v>
          </cell>
          <cell r="J1249">
            <v>44727</v>
          </cell>
        </row>
        <row r="1250">
          <cell r="A1250" t="str">
            <v>9101357325</v>
          </cell>
          <cell r="B1250" t="str">
            <v>5134356522</v>
          </cell>
          <cell r="C1250" t="str">
            <v>2003606</v>
          </cell>
          <cell r="D1250" t="str">
            <v>CTY TNHH MTV TMDV NGỌC THƠM</v>
          </cell>
          <cell r="E1250">
            <v>44723</v>
          </cell>
          <cell r="F1250" t="str">
            <v>2390</v>
          </cell>
          <cell r="G1250" t="str">
            <v>WM+ HNI CT2A Xuân La</v>
          </cell>
          <cell r="H1250" t="str">
            <v>VND</v>
          </cell>
          <cell r="I1250" t="str">
            <v>K22TTM#00031099</v>
          </cell>
          <cell r="J1250">
            <v>44740</v>
          </cell>
        </row>
        <row r="1251">
          <cell r="A1251" t="str">
            <v>9101357332</v>
          </cell>
          <cell r="B1251" t="str">
            <v>5134322423</v>
          </cell>
          <cell r="C1251" t="str">
            <v>2003606</v>
          </cell>
          <cell r="D1251" t="str">
            <v>CTY TNHH MTV TMDV NGỌC THƠM</v>
          </cell>
          <cell r="E1251">
            <v>44723</v>
          </cell>
          <cell r="F1251" t="str">
            <v>3301</v>
          </cell>
          <cell r="G1251" t="str">
            <v>WM+ HNI TDP 4 Phú Đô</v>
          </cell>
          <cell r="H1251" t="str">
            <v>VND</v>
          </cell>
          <cell r="I1251" t="str">
            <v>K22TTM#00026448</v>
          </cell>
          <cell r="J1251">
            <v>44737</v>
          </cell>
        </row>
        <row r="1252">
          <cell r="A1252" t="str">
            <v>9101357370</v>
          </cell>
          <cell r="B1252" t="str">
            <v>5134356534</v>
          </cell>
          <cell r="C1252" t="str">
            <v>2003606</v>
          </cell>
          <cell r="D1252" t="str">
            <v>CTY TNHH MTV TMDV NGỌC THƠM</v>
          </cell>
          <cell r="E1252">
            <v>44723</v>
          </cell>
          <cell r="F1252" t="str">
            <v>3426</v>
          </cell>
          <cell r="G1252" t="str">
            <v>WM+ HCM 3/123 Ấp Nhị Tân 1</v>
          </cell>
          <cell r="H1252" t="str">
            <v>VND</v>
          </cell>
          <cell r="I1252" t="str">
            <v>K22TTM#00012798</v>
          </cell>
          <cell r="J1252">
            <v>44740</v>
          </cell>
        </row>
        <row r="1253">
          <cell r="A1253" t="str">
            <v>9101357387</v>
          </cell>
          <cell r="B1253" t="str">
            <v>5134322450</v>
          </cell>
          <cell r="C1253" t="str">
            <v>2003606</v>
          </cell>
          <cell r="D1253" t="str">
            <v>CTY TNHH MTV TMDV NGỌC THƠM</v>
          </cell>
          <cell r="E1253">
            <v>44723</v>
          </cell>
          <cell r="F1253" t="str">
            <v>4560</v>
          </cell>
          <cell r="G1253" t="str">
            <v>WM+TGG 200 Nam Kì Khởi Nghĩa</v>
          </cell>
          <cell r="H1253" t="str">
            <v>VND</v>
          </cell>
          <cell r="I1253" t="str">
            <v>K22TTM#00000133</v>
          </cell>
          <cell r="J1253">
            <v>44737</v>
          </cell>
        </row>
        <row r="1254">
          <cell r="A1254" t="str">
            <v>9101357388</v>
          </cell>
          <cell r="B1254" t="str">
            <v>5134322451</v>
          </cell>
          <cell r="C1254" t="str">
            <v>2003606</v>
          </cell>
          <cell r="D1254" t="str">
            <v>CTY TNHH MTV TMDV NGỌC THƠM</v>
          </cell>
          <cell r="E1254">
            <v>44723</v>
          </cell>
          <cell r="F1254" t="str">
            <v>4560</v>
          </cell>
          <cell r="G1254" t="str">
            <v>WM+TGG 200 Nam Kì Khởi Nghĩa</v>
          </cell>
          <cell r="H1254" t="str">
            <v>VND</v>
          </cell>
          <cell r="I1254" t="str">
            <v>K22TTM#00000134</v>
          </cell>
          <cell r="J1254">
            <v>44737</v>
          </cell>
        </row>
        <row r="1255">
          <cell r="A1255" t="str">
            <v>9101357408</v>
          </cell>
          <cell r="B1255" t="str">
            <v>5134074541</v>
          </cell>
          <cell r="C1255" t="str">
            <v>2003606</v>
          </cell>
          <cell r="D1255" t="str">
            <v>CTY TNHH MTV TMDV NGỌC THƠM</v>
          </cell>
          <cell r="E1255">
            <v>44723</v>
          </cell>
          <cell r="F1255" t="str">
            <v>5149</v>
          </cell>
          <cell r="G1255" t="str">
            <v>WM+ NTN 42C Đường 21 Tháng 8</v>
          </cell>
          <cell r="H1255" t="str">
            <v>VND</v>
          </cell>
          <cell r="I1255" t="str">
            <v>K22TTM#00000367</v>
          </cell>
          <cell r="J1255">
            <v>44727</v>
          </cell>
        </row>
        <row r="1256">
          <cell r="A1256" t="str">
            <v>9101357433</v>
          </cell>
          <cell r="B1256" t="str">
            <v>5134322475</v>
          </cell>
          <cell r="C1256" t="str">
            <v>2003606</v>
          </cell>
          <cell r="D1256" t="str">
            <v>CTY TNHH MTV TMDV NGỌC THƠM</v>
          </cell>
          <cell r="E1256">
            <v>44723</v>
          </cell>
          <cell r="F1256" t="str">
            <v>3926</v>
          </cell>
          <cell r="G1256" t="str">
            <v>WM+ HCM 179 Trần Thanh Mại</v>
          </cell>
          <cell r="H1256" t="str">
            <v>VND</v>
          </cell>
          <cell r="I1256" t="str">
            <v>K22TTM#00011112</v>
          </cell>
          <cell r="J1256">
            <v>44737</v>
          </cell>
        </row>
        <row r="1257">
          <cell r="A1257" t="str">
            <v>9101357491</v>
          </cell>
          <cell r="B1257" t="str">
            <v>5134322479</v>
          </cell>
          <cell r="C1257" t="str">
            <v>2003606</v>
          </cell>
          <cell r="D1257" t="str">
            <v>CTY TNHH MTV TMDV NGỌC THƠM</v>
          </cell>
          <cell r="E1257">
            <v>44723</v>
          </cell>
          <cell r="F1257" t="str">
            <v>5831</v>
          </cell>
          <cell r="G1257" t="str">
            <v>WM+ HNI Đường 3, Phù Lỗ</v>
          </cell>
          <cell r="H1257" t="str">
            <v>VND</v>
          </cell>
          <cell r="I1257" t="str">
            <v>K22TTM#00026469</v>
          </cell>
          <cell r="J1257">
            <v>44737</v>
          </cell>
        </row>
        <row r="1258">
          <cell r="A1258" t="str">
            <v>9101357495</v>
          </cell>
          <cell r="B1258" t="str">
            <v>5134074582</v>
          </cell>
          <cell r="C1258" t="str">
            <v>2003606</v>
          </cell>
          <cell r="D1258" t="str">
            <v>CTY TNHH MTV TMDV NGỌC THƠM</v>
          </cell>
          <cell r="E1258">
            <v>44723</v>
          </cell>
          <cell r="F1258" t="str">
            <v>3285</v>
          </cell>
          <cell r="G1258" t="str">
            <v>WM+ HCM 1/23B Ấp 3</v>
          </cell>
          <cell r="H1258" t="str">
            <v>VND</v>
          </cell>
          <cell r="I1258" t="str">
            <v>K22TTM#00008855</v>
          </cell>
          <cell r="J1258">
            <v>44727</v>
          </cell>
        </row>
        <row r="1259">
          <cell r="A1259" t="str">
            <v>9101357505</v>
          </cell>
          <cell r="B1259" t="str">
            <v>5134322482</v>
          </cell>
          <cell r="C1259" t="str">
            <v>2003606</v>
          </cell>
          <cell r="D1259" t="str">
            <v>CTY TNHH MTV TMDV NGỌC THƠM</v>
          </cell>
          <cell r="E1259">
            <v>44723</v>
          </cell>
          <cell r="F1259" t="str">
            <v>3550</v>
          </cell>
          <cell r="G1259" t="str">
            <v>WM+ BNH Lê Quang Đạo, Từ Sơn</v>
          </cell>
          <cell r="H1259" t="str">
            <v>VND</v>
          </cell>
          <cell r="I1259" t="str">
            <v>K22TTM#00001179</v>
          </cell>
          <cell r="J1259">
            <v>44737</v>
          </cell>
        </row>
        <row r="1260">
          <cell r="A1260" t="str">
            <v>9101357517</v>
          </cell>
          <cell r="B1260" t="str">
            <v>5134322483</v>
          </cell>
          <cell r="C1260" t="str">
            <v>2003606</v>
          </cell>
          <cell r="D1260" t="str">
            <v>CTY TNHH MTV TMDV NGỌC THƠM</v>
          </cell>
          <cell r="E1260">
            <v>44723</v>
          </cell>
          <cell r="F1260" t="str">
            <v>4293</v>
          </cell>
          <cell r="G1260" t="str">
            <v>WM+ HCM 270 Man Thiện</v>
          </cell>
          <cell r="H1260" t="str">
            <v>VND</v>
          </cell>
          <cell r="I1260" t="str">
            <v>K22TTM#00011114</v>
          </cell>
          <cell r="J1260">
            <v>44737</v>
          </cell>
        </row>
        <row r="1261">
          <cell r="A1261" t="str">
            <v>9101357527</v>
          </cell>
          <cell r="B1261" t="str">
            <v>5134322505</v>
          </cell>
          <cell r="C1261" t="str">
            <v>2003606</v>
          </cell>
          <cell r="D1261" t="str">
            <v>CTY TNHH MTV TMDV NGỌC THƠM</v>
          </cell>
          <cell r="E1261">
            <v>44723</v>
          </cell>
          <cell r="F1261" t="str">
            <v>4260</v>
          </cell>
          <cell r="G1261" t="str">
            <v>WM+ HNI 121 Ỷ La</v>
          </cell>
          <cell r="H1261" t="str">
            <v>VND</v>
          </cell>
          <cell r="I1261" t="str">
            <v>K22TTM#00026473</v>
          </cell>
          <cell r="J1261">
            <v>44737</v>
          </cell>
        </row>
        <row r="1262">
          <cell r="A1262" t="str">
            <v>9101357535</v>
          </cell>
          <cell r="B1262" t="str">
            <v>5134322507</v>
          </cell>
          <cell r="C1262" t="str">
            <v>2003606</v>
          </cell>
          <cell r="D1262" t="str">
            <v>CTY TNHH MTV TMDV NGỌC THƠM</v>
          </cell>
          <cell r="E1262">
            <v>44723</v>
          </cell>
          <cell r="F1262" t="str">
            <v>3270</v>
          </cell>
          <cell r="G1262" t="str">
            <v>WM+ CTO 108A/3 Đường 3/2</v>
          </cell>
          <cell r="H1262" t="str">
            <v>VND</v>
          </cell>
          <cell r="I1262" t="str">
            <v>K22TTM#00001733</v>
          </cell>
          <cell r="J1262">
            <v>44737</v>
          </cell>
        </row>
        <row r="1263">
          <cell r="A1263" t="str">
            <v>9101357552</v>
          </cell>
          <cell r="B1263" t="str">
            <v>5134322510</v>
          </cell>
          <cell r="C1263" t="str">
            <v>2003606</v>
          </cell>
          <cell r="D1263" t="str">
            <v>CTY TNHH MTV TMDV NGỌC THƠM</v>
          </cell>
          <cell r="E1263">
            <v>44723</v>
          </cell>
          <cell r="F1263" t="str">
            <v>6124</v>
          </cell>
          <cell r="G1263" t="str">
            <v>WM+ CTO 24A Hồ Trung Thành</v>
          </cell>
          <cell r="H1263" t="str">
            <v>VND</v>
          </cell>
          <cell r="I1263" t="str">
            <v>K22TTM#00001734</v>
          </cell>
          <cell r="J1263">
            <v>44737</v>
          </cell>
        </row>
        <row r="1264">
          <cell r="A1264" t="str">
            <v>9101357578</v>
          </cell>
          <cell r="B1264" t="str">
            <v>5134322534</v>
          </cell>
          <cell r="C1264" t="str">
            <v>2003606</v>
          </cell>
          <cell r="D1264" t="str">
            <v>CTY TNHH MTV TMDV NGỌC THƠM</v>
          </cell>
          <cell r="E1264">
            <v>44723</v>
          </cell>
          <cell r="F1264" t="str">
            <v>4442</v>
          </cell>
          <cell r="G1264" t="str">
            <v>WM+ HNI Thôn Kiêu Kỵ, Gia Lâm</v>
          </cell>
          <cell r="H1264" t="str">
            <v>VND</v>
          </cell>
          <cell r="I1264" t="str">
            <v>K22TTM#00026483</v>
          </cell>
          <cell r="J1264">
            <v>44737</v>
          </cell>
        </row>
        <row r="1265">
          <cell r="A1265" t="str">
            <v>9101357584</v>
          </cell>
          <cell r="B1265" t="str">
            <v>5134356543</v>
          </cell>
          <cell r="C1265" t="str">
            <v>2003606</v>
          </cell>
          <cell r="D1265" t="str">
            <v>CTY TNHH MTV TMDV NGỌC THƠM</v>
          </cell>
          <cell r="E1265">
            <v>44723</v>
          </cell>
          <cell r="F1265" t="str">
            <v>5816</v>
          </cell>
          <cell r="G1265" t="str">
            <v>WM+ NDH 71 Quán Chiền</v>
          </cell>
          <cell r="H1265" t="str">
            <v>VND</v>
          </cell>
          <cell r="I1265" t="str">
            <v>K22TTM#00000830</v>
          </cell>
          <cell r="J1265">
            <v>44740</v>
          </cell>
        </row>
        <row r="1266">
          <cell r="A1266" t="str">
            <v>9101357613</v>
          </cell>
          <cell r="B1266" t="str">
            <v>5134322539</v>
          </cell>
          <cell r="C1266" t="str">
            <v>2003606</v>
          </cell>
          <cell r="D1266" t="str">
            <v>CTY TNHH MTV TMDV NGỌC THƠM</v>
          </cell>
          <cell r="E1266">
            <v>44723</v>
          </cell>
          <cell r="F1266" t="str">
            <v>6218</v>
          </cell>
          <cell r="G1266" t="str">
            <v>WM+ TQG 03 TDP Tân Bắc, Sơn Dư</v>
          </cell>
          <cell r="H1266" t="str">
            <v>VND</v>
          </cell>
          <cell r="I1266" t="str">
            <v>K22TTM#00000821</v>
          </cell>
          <cell r="J1266">
            <v>44737</v>
          </cell>
        </row>
        <row r="1267">
          <cell r="A1267" t="str">
            <v>9101357628</v>
          </cell>
          <cell r="B1267" t="str">
            <v>5134322541</v>
          </cell>
          <cell r="C1267" t="str">
            <v>2003606</v>
          </cell>
          <cell r="D1267" t="str">
            <v>CTY TNHH MTV TMDV NGỌC THƠM</v>
          </cell>
          <cell r="E1267">
            <v>44723</v>
          </cell>
          <cell r="F1267" t="str">
            <v>4260</v>
          </cell>
          <cell r="G1267" t="str">
            <v>WM+ HNI 121 Ỷ La</v>
          </cell>
          <cell r="H1267" t="str">
            <v>VND</v>
          </cell>
          <cell r="I1267" t="str">
            <v>K22TTM#00026486</v>
          </cell>
          <cell r="J1267">
            <v>44737</v>
          </cell>
        </row>
        <row r="1268">
          <cell r="A1268" t="str">
            <v>9101357640</v>
          </cell>
          <cell r="B1268" t="str">
            <v>5134356564</v>
          </cell>
          <cell r="C1268" t="str">
            <v>2003606</v>
          </cell>
          <cell r="D1268" t="str">
            <v>CTY TNHH MTV TMDV NGỌC THƠM</v>
          </cell>
          <cell r="E1268">
            <v>44723</v>
          </cell>
          <cell r="F1268" t="str">
            <v>5585</v>
          </cell>
          <cell r="G1268" t="str">
            <v>WM+ HNI Tòa D Việt Đức Complex</v>
          </cell>
          <cell r="H1268" t="str">
            <v>VND</v>
          </cell>
          <cell r="I1268" t="str">
            <v>K22TTM#00031117</v>
          </cell>
          <cell r="J1268">
            <v>44740</v>
          </cell>
        </row>
        <row r="1269">
          <cell r="A1269" t="str">
            <v>9101357642</v>
          </cell>
          <cell r="B1269" t="str">
            <v>5134356566</v>
          </cell>
          <cell r="C1269" t="str">
            <v>2003606</v>
          </cell>
          <cell r="D1269" t="str">
            <v>CTY TNHH MTV TMDV NGỌC THƠM</v>
          </cell>
          <cell r="E1269">
            <v>44723</v>
          </cell>
          <cell r="F1269" t="str">
            <v>4633</v>
          </cell>
          <cell r="G1269" t="str">
            <v>WM+ NAN 67 Nguyễn Phong Sắc</v>
          </cell>
          <cell r="H1269" t="str">
            <v>VND</v>
          </cell>
          <cell r="I1269" t="str">
            <v>K22TTM#00001316</v>
          </cell>
          <cell r="J1269">
            <v>44740</v>
          </cell>
        </row>
        <row r="1270">
          <cell r="A1270" t="str">
            <v>9101357643</v>
          </cell>
          <cell r="B1270" t="str">
            <v>5134322554</v>
          </cell>
          <cell r="C1270" t="str">
            <v>2003606</v>
          </cell>
          <cell r="D1270" t="str">
            <v>CTY TNHH MTV TMDV NGỌC THƠM</v>
          </cell>
          <cell r="E1270">
            <v>44723</v>
          </cell>
          <cell r="F1270" t="str">
            <v>3861</v>
          </cell>
          <cell r="G1270" t="str">
            <v>WM+ HCM 72 Nguyễn Văn Tăng</v>
          </cell>
          <cell r="H1270" t="str">
            <v>VND</v>
          </cell>
          <cell r="I1270" t="str">
            <v>K22TTM#00011126</v>
          </cell>
          <cell r="J1270">
            <v>44737</v>
          </cell>
        </row>
        <row r="1271">
          <cell r="A1271" t="str">
            <v>9101357656</v>
          </cell>
          <cell r="B1271" t="str">
            <v>5134074618</v>
          </cell>
          <cell r="C1271" t="str">
            <v>2003606</v>
          </cell>
          <cell r="D1271" t="str">
            <v>CTY TNHH MTV TMDV NGỌC THƠM</v>
          </cell>
          <cell r="E1271">
            <v>44723</v>
          </cell>
          <cell r="F1271" t="str">
            <v>3540</v>
          </cell>
          <cell r="G1271" t="str">
            <v>WM+ HNI 136 Hồ Tùng Mậu</v>
          </cell>
          <cell r="H1271" t="str">
            <v>VND</v>
          </cell>
          <cell r="I1271" t="str">
            <v>K22TTM#00021279</v>
          </cell>
          <cell r="J1271">
            <v>44727</v>
          </cell>
        </row>
        <row r="1272">
          <cell r="A1272" t="str">
            <v>9101357692</v>
          </cell>
          <cell r="B1272" t="str">
            <v>5134356569</v>
          </cell>
          <cell r="C1272" t="str">
            <v>2003606</v>
          </cell>
          <cell r="D1272" t="str">
            <v>CTY TNHH MTV TMDV NGỌC THƠM</v>
          </cell>
          <cell r="E1272">
            <v>44723</v>
          </cell>
          <cell r="F1272" t="str">
            <v>5749</v>
          </cell>
          <cell r="G1272" t="str">
            <v>WM+ HNI Lô D1.1 Imperia Garden</v>
          </cell>
          <cell r="H1272" t="str">
            <v>VND</v>
          </cell>
          <cell r="I1272" t="str">
            <v>K22TTM#00031119</v>
          </cell>
          <cell r="J1272">
            <v>44740</v>
          </cell>
        </row>
        <row r="1273">
          <cell r="A1273" t="str">
            <v>9101357700</v>
          </cell>
          <cell r="B1273" t="str">
            <v>5134074645</v>
          </cell>
          <cell r="C1273" t="str">
            <v>2003606</v>
          </cell>
          <cell r="D1273" t="str">
            <v>CTY TNHH MTV TMDV NGỌC THƠM</v>
          </cell>
          <cell r="E1273">
            <v>44723</v>
          </cell>
          <cell r="F1273" t="str">
            <v>3678</v>
          </cell>
          <cell r="G1273" t="str">
            <v>WM+ HCM 60 Lê Văn Chí (2)</v>
          </cell>
          <cell r="H1273" t="str">
            <v>VND</v>
          </cell>
          <cell r="I1273" t="str">
            <v>K22TTM#00008860</v>
          </cell>
          <cell r="J1273">
            <v>44727</v>
          </cell>
        </row>
        <row r="1274">
          <cell r="A1274" t="str">
            <v>9101357715</v>
          </cell>
          <cell r="B1274" t="str">
            <v>5134356571</v>
          </cell>
          <cell r="C1274" t="str">
            <v>2003606</v>
          </cell>
          <cell r="D1274" t="str">
            <v>CTY TNHH MTV TMDV NGỌC THƠM</v>
          </cell>
          <cell r="E1274">
            <v>44723</v>
          </cell>
          <cell r="F1274" t="str">
            <v>6271</v>
          </cell>
          <cell r="G1274" t="str">
            <v>WM+ BGG Nham Biền, Yên Dũng</v>
          </cell>
          <cell r="H1274" t="str">
            <v>VND</v>
          </cell>
          <cell r="I1274" t="str">
            <v>K22TTM#00000761</v>
          </cell>
          <cell r="J1274">
            <v>44740</v>
          </cell>
        </row>
        <row r="1275">
          <cell r="A1275" t="str">
            <v>9101357719</v>
          </cell>
          <cell r="B1275" t="str">
            <v>5134322563</v>
          </cell>
          <cell r="C1275" t="str">
            <v>2003606</v>
          </cell>
          <cell r="D1275" t="str">
            <v>CTY TNHH MTV TMDV NGỌC THƠM</v>
          </cell>
          <cell r="E1275">
            <v>44723</v>
          </cell>
          <cell r="F1275" t="str">
            <v>4458</v>
          </cell>
          <cell r="G1275" t="str">
            <v>WM+ CTO 86A Mậu Thân</v>
          </cell>
          <cell r="H1275" t="str">
            <v>VND</v>
          </cell>
          <cell r="I1275" t="str">
            <v>K22TTM#00001735</v>
          </cell>
          <cell r="J1275">
            <v>44737</v>
          </cell>
        </row>
        <row r="1276">
          <cell r="A1276" t="str">
            <v>9101357732</v>
          </cell>
          <cell r="B1276" t="str">
            <v>5134356573</v>
          </cell>
          <cell r="C1276" t="str">
            <v>2003606</v>
          </cell>
          <cell r="D1276" t="str">
            <v>CTY TNHH MTV TMDV NGỌC THƠM</v>
          </cell>
          <cell r="E1276">
            <v>44723</v>
          </cell>
          <cell r="F1276" t="str">
            <v>3725</v>
          </cell>
          <cell r="G1276" t="str">
            <v>WM+ HCM 411 Nguyễn Văn Tăng</v>
          </cell>
          <cell r="H1276" t="str">
            <v>VND</v>
          </cell>
          <cell r="I1276" t="str">
            <v>K22TTM#00012802</v>
          </cell>
          <cell r="J1276">
            <v>44740</v>
          </cell>
        </row>
        <row r="1277">
          <cell r="A1277" t="str">
            <v>9101357751</v>
          </cell>
          <cell r="B1277" t="str">
            <v>5134074673</v>
          </cell>
          <cell r="C1277" t="str">
            <v>2003606</v>
          </cell>
          <cell r="D1277" t="str">
            <v>CTY TNHH MTV TMDV NGỌC THƠM</v>
          </cell>
          <cell r="E1277">
            <v>44723</v>
          </cell>
          <cell r="F1277" t="str">
            <v>1653</v>
          </cell>
          <cell r="G1277" t="str">
            <v>WM HNI Đội Cấn</v>
          </cell>
          <cell r="H1277" t="str">
            <v>VND</v>
          </cell>
          <cell r="I1277" t="str">
            <v>K22TTM#00021292</v>
          </cell>
          <cell r="J1277">
            <v>44727</v>
          </cell>
        </row>
        <row r="1278">
          <cell r="A1278" t="str">
            <v>9101357773</v>
          </cell>
          <cell r="B1278" t="str">
            <v>5134356596</v>
          </cell>
          <cell r="C1278" t="str">
            <v>2003606</v>
          </cell>
          <cell r="D1278" t="str">
            <v>CTY TNHH MTV TMDV NGỌC THƠM</v>
          </cell>
          <cell r="E1278">
            <v>44723</v>
          </cell>
          <cell r="F1278" t="str">
            <v>3476</v>
          </cell>
          <cell r="G1278" t="str">
            <v>WM+ HNI V3 The Vesta Phú Lãm</v>
          </cell>
          <cell r="H1278" t="str">
            <v>VND</v>
          </cell>
          <cell r="I1278" t="str">
            <v>K22TTM#00031129</v>
          </cell>
          <cell r="J1278">
            <v>44740</v>
          </cell>
        </row>
        <row r="1279">
          <cell r="A1279" t="str">
            <v>9101357776</v>
          </cell>
          <cell r="B1279" t="str">
            <v>5134322590</v>
          </cell>
          <cell r="C1279" t="str">
            <v>2003606</v>
          </cell>
          <cell r="D1279" t="str">
            <v>CTY TNHH MTV TMDV NGỌC THƠM</v>
          </cell>
          <cell r="E1279">
            <v>44723</v>
          </cell>
          <cell r="F1279" t="str">
            <v>2745</v>
          </cell>
          <cell r="G1279" t="str">
            <v>WM+ HNI N4-A5 Mỹ Đình 2</v>
          </cell>
          <cell r="H1279" t="str">
            <v>VND</v>
          </cell>
          <cell r="I1279" t="str">
            <v>K22TTM#00026507</v>
          </cell>
          <cell r="J1279">
            <v>44737</v>
          </cell>
        </row>
        <row r="1280">
          <cell r="A1280" t="str">
            <v>9101357782</v>
          </cell>
          <cell r="B1280" t="str">
            <v>5134356598</v>
          </cell>
          <cell r="C1280" t="str">
            <v>2003606</v>
          </cell>
          <cell r="D1280" t="str">
            <v>CTY TNHH MTV TMDV NGỌC THƠM</v>
          </cell>
          <cell r="E1280">
            <v>44723</v>
          </cell>
          <cell r="F1280" t="str">
            <v>4169</v>
          </cell>
          <cell r="G1280" t="str">
            <v>WM+ HNI Thống Nhất Complex</v>
          </cell>
          <cell r="H1280" t="str">
            <v>VND</v>
          </cell>
          <cell r="I1280" t="str">
            <v>K22TTM#00031130</v>
          </cell>
          <cell r="J1280">
            <v>44740</v>
          </cell>
        </row>
        <row r="1281">
          <cell r="A1281" t="str">
            <v>9101357788</v>
          </cell>
          <cell r="B1281" t="str">
            <v>5134074688</v>
          </cell>
          <cell r="C1281" t="str">
            <v>2003606</v>
          </cell>
          <cell r="D1281" t="str">
            <v>CTY TNHH MTV TMDV NGỌC THƠM</v>
          </cell>
          <cell r="E1281">
            <v>44723</v>
          </cell>
          <cell r="F1281" t="str">
            <v>2018</v>
          </cell>
          <cell r="G1281" t="str">
            <v>WM+ HNI T4-L1-07A TC</v>
          </cell>
          <cell r="H1281" t="str">
            <v>VND</v>
          </cell>
          <cell r="I1281" t="str">
            <v>K22TTM#00021300</v>
          </cell>
          <cell r="J1281">
            <v>44727</v>
          </cell>
        </row>
        <row r="1282">
          <cell r="A1282" t="str">
            <v>9101357794</v>
          </cell>
          <cell r="B1282" t="str">
            <v>5134322614</v>
          </cell>
          <cell r="C1282" t="str">
            <v>2003606</v>
          </cell>
          <cell r="D1282" t="str">
            <v>CTY TNHH MTV TMDV NGỌC THƠM</v>
          </cell>
          <cell r="E1282">
            <v>44723</v>
          </cell>
          <cell r="F1282" t="str">
            <v>5045</v>
          </cell>
          <cell r="G1282" t="str">
            <v>WM+ HNI Thôn 9 Xã Phùng Xá</v>
          </cell>
          <cell r="H1282" t="str">
            <v>VND</v>
          </cell>
          <cell r="I1282" t="str">
            <v>K22TTM#00026514</v>
          </cell>
          <cell r="J1282">
            <v>44737</v>
          </cell>
        </row>
        <row r="1283">
          <cell r="A1283" t="str">
            <v>9101357798</v>
          </cell>
          <cell r="B1283" t="str">
            <v>5134322615</v>
          </cell>
          <cell r="C1283" t="str">
            <v>2003606</v>
          </cell>
          <cell r="D1283" t="str">
            <v>CTY TNHH MTV TMDV NGỌC THƠM</v>
          </cell>
          <cell r="E1283">
            <v>44723</v>
          </cell>
          <cell r="F1283" t="str">
            <v>5329</v>
          </cell>
          <cell r="G1283" t="str">
            <v>WM+ HCM 120-122 đường số 2</v>
          </cell>
          <cell r="H1283" t="str">
            <v>VND</v>
          </cell>
          <cell r="I1283" t="str">
            <v>K22TTM#00011133</v>
          </cell>
          <cell r="J1283">
            <v>44737</v>
          </cell>
        </row>
        <row r="1284">
          <cell r="A1284" t="str">
            <v>9101357800</v>
          </cell>
          <cell r="B1284" t="str">
            <v>5134356599</v>
          </cell>
          <cell r="C1284" t="str">
            <v>2003606</v>
          </cell>
          <cell r="D1284" t="str">
            <v>CTY TNHH MTV TMDV NGỌC THƠM</v>
          </cell>
          <cell r="E1284">
            <v>44723</v>
          </cell>
          <cell r="F1284" t="str">
            <v>5707</v>
          </cell>
          <cell r="G1284" t="str">
            <v>WM+ AGG 225 Thoại Ngọc Hầu</v>
          </cell>
          <cell r="H1284" t="str">
            <v>VND</v>
          </cell>
          <cell r="I1284" t="str">
            <v>K22TTM#00000821</v>
          </cell>
          <cell r="J1284">
            <v>44740</v>
          </cell>
        </row>
        <row r="1285">
          <cell r="A1285" t="str">
            <v>9101357824</v>
          </cell>
          <cell r="B1285" t="str">
            <v>5134356601</v>
          </cell>
          <cell r="C1285" t="str">
            <v>2003606</v>
          </cell>
          <cell r="D1285" t="str">
            <v>CTY TNHH MTV TMDV NGỌC THƠM</v>
          </cell>
          <cell r="E1285">
            <v>44723</v>
          </cell>
          <cell r="F1285" t="str">
            <v>4259</v>
          </cell>
          <cell r="G1285" t="str">
            <v>WM+ HNI N2-L1-04 Gold Season</v>
          </cell>
          <cell r="H1285" t="str">
            <v>VND</v>
          </cell>
          <cell r="I1285" t="str">
            <v>K22TTM#00031131</v>
          </cell>
          <cell r="J1285">
            <v>44740</v>
          </cell>
        </row>
        <row r="1286">
          <cell r="A1286" t="str">
            <v>9101357825</v>
          </cell>
          <cell r="B1286" t="str">
            <v>5134322620</v>
          </cell>
          <cell r="C1286" t="str">
            <v>2003606</v>
          </cell>
          <cell r="D1286" t="str">
            <v>CTY TNHH MTV TMDV NGỌC THƠM</v>
          </cell>
          <cell r="E1286">
            <v>44723</v>
          </cell>
          <cell r="F1286" t="str">
            <v>3996</v>
          </cell>
          <cell r="G1286" t="str">
            <v>WM+ HCM 66/10A Bình Thành</v>
          </cell>
          <cell r="H1286" t="str">
            <v>VND</v>
          </cell>
          <cell r="I1286" t="str">
            <v>K22TTM#00011136</v>
          </cell>
          <cell r="J1286">
            <v>44737</v>
          </cell>
        </row>
        <row r="1287">
          <cell r="A1287" t="str">
            <v>9101357861</v>
          </cell>
          <cell r="B1287" t="str">
            <v>5134322648</v>
          </cell>
          <cell r="C1287" t="str">
            <v>2003606</v>
          </cell>
          <cell r="D1287" t="str">
            <v>CTY TNHH MTV TMDV NGỌC THƠM</v>
          </cell>
          <cell r="E1287">
            <v>44723</v>
          </cell>
          <cell r="F1287" t="str">
            <v>6218</v>
          </cell>
          <cell r="G1287" t="str">
            <v>WM+ TQG 03 TDP Tân Bắc, Sơn Dư</v>
          </cell>
          <cell r="H1287" t="str">
            <v>VND</v>
          </cell>
          <cell r="I1287" t="str">
            <v>K22TTM#00000826</v>
          </cell>
          <cell r="J1287">
            <v>44737</v>
          </cell>
        </row>
        <row r="1288">
          <cell r="A1288" t="str">
            <v>9101357862</v>
          </cell>
          <cell r="B1288" t="str">
            <v>5134322649</v>
          </cell>
          <cell r="C1288" t="str">
            <v>2003606</v>
          </cell>
          <cell r="D1288" t="str">
            <v>CTY TNHH MTV TMDV NGỌC THƠM</v>
          </cell>
          <cell r="E1288">
            <v>44723</v>
          </cell>
          <cell r="F1288" t="str">
            <v>5919</v>
          </cell>
          <cell r="G1288" t="str">
            <v>WM+ HDG 281 - 283 Nguyễn Thái</v>
          </cell>
          <cell r="H1288" t="str">
            <v>VND</v>
          </cell>
          <cell r="I1288" t="str">
            <v>K22TTM#00001480</v>
          </cell>
          <cell r="J1288">
            <v>44737</v>
          </cell>
        </row>
        <row r="1289">
          <cell r="A1289" t="str">
            <v>9101357863</v>
          </cell>
          <cell r="B1289" t="str">
            <v>5134074729</v>
          </cell>
          <cell r="C1289" t="str">
            <v>2003606</v>
          </cell>
          <cell r="D1289" t="str">
            <v>CTY TNHH MTV TMDV NGỌC THƠM</v>
          </cell>
          <cell r="E1289">
            <v>44723</v>
          </cell>
          <cell r="F1289" t="str">
            <v>3863</v>
          </cell>
          <cell r="G1289" t="str">
            <v>WM+ HNI Số 2 Gamuda Gardens, H</v>
          </cell>
          <cell r="H1289" t="str">
            <v>VND</v>
          </cell>
          <cell r="I1289" t="str">
            <v>K22TTM#00021308</v>
          </cell>
          <cell r="J1289">
            <v>44727</v>
          </cell>
        </row>
        <row r="1290">
          <cell r="A1290" t="str">
            <v>9101357885</v>
          </cell>
          <cell r="B1290" t="str">
            <v>5134074745</v>
          </cell>
          <cell r="C1290" t="str">
            <v>2003606</v>
          </cell>
          <cell r="D1290" t="str">
            <v>CTY TNHH MTV TMDV NGỌC THƠM</v>
          </cell>
          <cell r="E1290">
            <v>44723</v>
          </cell>
          <cell r="F1290" t="str">
            <v>4424</v>
          </cell>
          <cell r="G1290" t="str">
            <v>WM+ HNI 153 - 155 Thanh Am</v>
          </cell>
          <cell r="H1290" t="str">
            <v>VND</v>
          </cell>
          <cell r="I1290" t="str">
            <v>K22TTM#00021315</v>
          </cell>
          <cell r="J1290">
            <v>44727</v>
          </cell>
        </row>
        <row r="1291">
          <cell r="A1291" t="str">
            <v>9101357902</v>
          </cell>
          <cell r="B1291" t="str">
            <v>5134322651</v>
          </cell>
          <cell r="C1291" t="str">
            <v>2003606</v>
          </cell>
          <cell r="D1291" t="str">
            <v>CTY TNHH MTV TMDV NGỌC THƠM</v>
          </cell>
          <cell r="E1291">
            <v>44723</v>
          </cell>
          <cell r="F1291" t="str">
            <v>5334</v>
          </cell>
          <cell r="G1291" t="str">
            <v>WM+ HCM 1042 Nguyễn Duy Trinh</v>
          </cell>
          <cell r="H1291" t="str">
            <v>VND</v>
          </cell>
          <cell r="I1291" t="str">
            <v>K22TTM#00011142</v>
          </cell>
          <cell r="J1291">
            <v>44737</v>
          </cell>
        </row>
        <row r="1292">
          <cell r="A1292" t="str">
            <v>9101357925</v>
          </cell>
          <cell r="B1292" t="str">
            <v>5134322653</v>
          </cell>
          <cell r="C1292" t="str">
            <v>2003606</v>
          </cell>
          <cell r="D1292" t="str">
            <v>CTY TNHH MTV TMDV NGỌC THƠM</v>
          </cell>
          <cell r="E1292">
            <v>44723</v>
          </cell>
          <cell r="F1292" t="str">
            <v>6036</v>
          </cell>
          <cell r="G1292" t="str">
            <v>WM+ HCM 232 Lê Văn Thịnh</v>
          </cell>
          <cell r="H1292" t="str">
            <v>VND</v>
          </cell>
          <cell r="I1292" t="str">
            <v>K22TTM#00011143</v>
          </cell>
          <cell r="J1292">
            <v>44737</v>
          </cell>
        </row>
        <row r="1293">
          <cell r="A1293" t="str">
            <v>9101357953</v>
          </cell>
          <cell r="B1293" t="str">
            <v>5134356614</v>
          </cell>
          <cell r="C1293" t="str">
            <v>2003606</v>
          </cell>
          <cell r="D1293" t="str">
            <v>CTY TNHH MTV TMDV NGỌC THƠM</v>
          </cell>
          <cell r="E1293">
            <v>44723</v>
          </cell>
          <cell r="F1293" t="str">
            <v>3449</v>
          </cell>
          <cell r="G1293" t="str">
            <v>WM+ HCM Lô G9 Tháp AB</v>
          </cell>
          <cell r="H1293" t="str">
            <v>VND</v>
          </cell>
          <cell r="I1293" t="str">
            <v>K22TTM#00012806</v>
          </cell>
          <cell r="J1293">
            <v>44740</v>
          </cell>
        </row>
        <row r="1294">
          <cell r="A1294" t="str">
            <v>9101357971</v>
          </cell>
          <cell r="B1294" t="str">
            <v>5134356616</v>
          </cell>
          <cell r="C1294" t="str">
            <v>2003606</v>
          </cell>
          <cell r="D1294" t="str">
            <v>CTY TNHH MTV TMDV NGỌC THƠM</v>
          </cell>
          <cell r="E1294">
            <v>44723</v>
          </cell>
          <cell r="F1294" t="str">
            <v>5800</v>
          </cell>
          <cell r="G1294" t="str">
            <v>WM+ HNI S2.03 Vinhomes Tây Mỗ</v>
          </cell>
          <cell r="H1294" t="str">
            <v>VND</v>
          </cell>
          <cell r="I1294" t="str">
            <v>K22TTM#00031137</v>
          </cell>
          <cell r="J1294">
            <v>44740</v>
          </cell>
        </row>
        <row r="1295">
          <cell r="A1295" t="str">
            <v>9101357979</v>
          </cell>
          <cell r="B1295" t="str">
            <v>5134322678</v>
          </cell>
          <cell r="C1295" t="str">
            <v>2003606</v>
          </cell>
          <cell r="D1295" t="str">
            <v>CTY TNHH MTV TMDV NGỌC THƠM</v>
          </cell>
          <cell r="E1295">
            <v>44723</v>
          </cell>
          <cell r="F1295" t="str">
            <v>5778</v>
          </cell>
          <cell r="G1295" t="str">
            <v>WM+ LCI 750 Hoàng Quốc Việt</v>
          </cell>
          <cell r="H1295" t="str">
            <v>VND</v>
          </cell>
          <cell r="I1295" t="str">
            <v>K22TTM#00000288</v>
          </cell>
          <cell r="J1295">
            <v>44737</v>
          </cell>
        </row>
        <row r="1296">
          <cell r="A1296" t="str">
            <v>9101358006</v>
          </cell>
          <cell r="B1296" t="str">
            <v>5134322681</v>
          </cell>
          <cell r="C1296" t="str">
            <v>2003606</v>
          </cell>
          <cell r="D1296" t="str">
            <v>CTY TNHH MTV TMDV NGỌC THƠM</v>
          </cell>
          <cell r="E1296">
            <v>44723</v>
          </cell>
          <cell r="F1296" t="str">
            <v>5604</v>
          </cell>
          <cell r="G1296" t="str">
            <v>WM+ HNI 101 Ngõ 52 Lương Thế V</v>
          </cell>
          <cell r="H1296" t="str">
            <v>VND</v>
          </cell>
          <cell r="I1296" t="str">
            <v>K22TTM#00026531</v>
          </cell>
          <cell r="J1296">
            <v>44737</v>
          </cell>
        </row>
        <row r="1297">
          <cell r="A1297" t="str">
            <v>9101358009</v>
          </cell>
          <cell r="B1297" t="str">
            <v>5134322682</v>
          </cell>
          <cell r="C1297" t="str">
            <v>2003606</v>
          </cell>
          <cell r="D1297" t="str">
            <v>CTY TNHH MTV TMDV NGỌC THƠM</v>
          </cell>
          <cell r="E1297">
            <v>44723</v>
          </cell>
          <cell r="F1297" t="str">
            <v>5919</v>
          </cell>
          <cell r="G1297" t="str">
            <v>WM+ HDG 281 - 283 Nguyễn Thái</v>
          </cell>
          <cell r="H1297" t="str">
            <v>VND</v>
          </cell>
          <cell r="I1297" t="str">
            <v>K22TTM#00001483</v>
          </cell>
          <cell r="J1297">
            <v>44737</v>
          </cell>
        </row>
        <row r="1298">
          <cell r="A1298" t="str">
            <v>9101358028</v>
          </cell>
          <cell r="B1298" t="str">
            <v>5134322705</v>
          </cell>
          <cell r="C1298" t="str">
            <v>2003606</v>
          </cell>
          <cell r="D1298" t="str">
            <v>CTY TNHH MTV TMDV NGỌC THƠM</v>
          </cell>
          <cell r="E1298">
            <v>44723</v>
          </cell>
          <cell r="F1298" t="str">
            <v>4497</v>
          </cell>
          <cell r="G1298" t="str">
            <v>WM+ VPC 84 Tôn Đức Thắng</v>
          </cell>
          <cell r="H1298" t="str">
            <v>VND</v>
          </cell>
          <cell r="I1298" t="str">
            <v>K22TTM#00000522</v>
          </cell>
          <cell r="J1298">
            <v>44737</v>
          </cell>
        </row>
        <row r="1299">
          <cell r="A1299" t="str">
            <v>9101358046</v>
          </cell>
          <cell r="B1299" t="str">
            <v>5134356620</v>
          </cell>
          <cell r="C1299" t="str">
            <v>2003606</v>
          </cell>
          <cell r="D1299" t="str">
            <v>CTY TNHH MTV TMDV NGỌC THƠM</v>
          </cell>
          <cell r="E1299">
            <v>44723</v>
          </cell>
          <cell r="F1299" t="str">
            <v>2518</v>
          </cell>
          <cell r="G1299" t="str">
            <v>WM+ HNI 101-A1 Th Xuân Bắc</v>
          </cell>
          <cell r="H1299" t="str">
            <v>VND</v>
          </cell>
          <cell r="I1299" t="str">
            <v>K22TTM#00031139</v>
          </cell>
          <cell r="J1299">
            <v>44740</v>
          </cell>
        </row>
        <row r="1300">
          <cell r="A1300" t="str">
            <v>9101358056</v>
          </cell>
          <cell r="B1300" t="str">
            <v>5134356622</v>
          </cell>
          <cell r="C1300" t="str">
            <v>2003606</v>
          </cell>
          <cell r="D1300" t="str">
            <v>CTY TNHH MTV TMDV NGỌC THƠM</v>
          </cell>
          <cell r="E1300">
            <v>44723</v>
          </cell>
          <cell r="F1300" t="str">
            <v>2233</v>
          </cell>
          <cell r="G1300" t="str">
            <v>WM+ HNI 58 Lô 6 Đền Lừ II</v>
          </cell>
          <cell r="H1300" t="str">
            <v>VND</v>
          </cell>
          <cell r="I1300" t="str">
            <v>K22TTM#00031140</v>
          </cell>
          <cell r="J1300">
            <v>44740</v>
          </cell>
        </row>
        <row r="1301">
          <cell r="A1301" t="str">
            <v>9101358062</v>
          </cell>
          <cell r="B1301" t="str">
            <v>5134322708</v>
          </cell>
          <cell r="C1301" t="str">
            <v>2003606</v>
          </cell>
          <cell r="D1301" t="str">
            <v>CTY TNHH MTV TMDV NGỌC THƠM</v>
          </cell>
          <cell r="E1301">
            <v>44723</v>
          </cell>
          <cell r="F1301" t="str">
            <v>3326</v>
          </cell>
          <cell r="G1301" t="str">
            <v>WM+ QNH 239 Tổ 24 Quang Trung</v>
          </cell>
          <cell r="H1301" t="str">
            <v>VND</v>
          </cell>
          <cell r="I1301" t="str">
            <v>K22TTM#00003558</v>
          </cell>
          <cell r="J1301">
            <v>44737</v>
          </cell>
        </row>
        <row r="1302">
          <cell r="A1302" t="str">
            <v>9101358077</v>
          </cell>
          <cell r="B1302" t="str">
            <v>5134074814</v>
          </cell>
          <cell r="C1302" t="str">
            <v>2003606</v>
          </cell>
          <cell r="D1302" t="str">
            <v>CTY TNHH MTV TMDV NGỌC THƠM</v>
          </cell>
          <cell r="E1302">
            <v>44723</v>
          </cell>
          <cell r="F1302" t="str">
            <v>5034</v>
          </cell>
          <cell r="G1302" t="str">
            <v>WM+ QTI 85 Quốc Lộ 9B</v>
          </cell>
          <cell r="H1302" t="str">
            <v>VND</v>
          </cell>
          <cell r="I1302" t="str">
            <v>K22TTM#00000236</v>
          </cell>
          <cell r="J1302">
            <v>44727</v>
          </cell>
        </row>
        <row r="1303">
          <cell r="A1303" t="str">
            <v>9101358086</v>
          </cell>
          <cell r="B1303" t="str">
            <v>5134322710</v>
          </cell>
          <cell r="C1303" t="str">
            <v>2003606</v>
          </cell>
          <cell r="D1303" t="str">
            <v>CTY TNHH MTV TMDV NGỌC THƠM</v>
          </cell>
          <cell r="E1303">
            <v>44723</v>
          </cell>
          <cell r="F1303" t="str">
            <v>3761</v>
          </cell>
          <cell r="G1303" t="str">
            <v>WM+ HNI 75 Yên Xá, Thanh Trì</v>
          </cell>
          <cell r="H1303" t="str">
            <v>VND</v>
          </cell>
          <cell r="I1303" t="str">
            <v>K22TTM#00026543</v>
          </cell>
          <cell r="J1303">
            <v>44737</v>
          </cell>
        </row>
        <row r="1304">
          <cell r="A1304" t="str">
            <v>9101358111</v>
          </cell>
          <cell r="B1304" t="str">
            <v>5134356623</v>
          </cell>
          <cell r="C1304" t="str">
            <v>2003606</v>
          </cell>
          <cell r="D1304" t="str">
            <v>CTY TNHH MTV TMDV NGỌC THƠM</v>
          </cell>
          <cell r="E1304">
            <v>44723</v>
          </cell>
          <cell r="F1304" t="str">
            <v>5148</v>
          </cell>
          <cell r="G1304" t="str">
            <v>WM+ NTN 134 Ngô Gia Tự</v>
          </cell>
          <cell r="H1304" t="str">
            <v>VND</v>
          </cell>
          <cell r="I1304" t="str">
            <v>K22TTM#00000553</v>
          </cell>
          <cell r="J1304">
            <v>44740</v>
          </cell>
        </row>
        <row r="1305">
          <cell r="A1305" t="str">
            <v>9101358131</v>
          </cell>
          <cell r="B1305" t="str">
            <v>5134074845</v>
          </cell>
          <cell r="C1305" t="str">
            <v>2003606</v>
          </cell>
          <cell r="D1305" t="str">
            <v>CTY TNHH MTV TMDV NGỌC THƠM</v>
          </cell>
          <cell r="E1305">
            <v>44723</v>
          </cell>
          <cell r="F1305" t="str">
            <v>4680</v>
          </cell>
          <cell r="G1305" t="str">
            <v>WM+ HNI Xóm 5 Văn Phú</v>
          </cell>
          <cell r="H1305" t="str">
            <v>VND</v>
          </cell>
          <cell r="I1305" t="str">
            <v>K22TTM#00021346</v>
          </cell>
          <cell r="J1305">
            <v>44727</v>
          </cell>
        </row>
        <row r="1306">
          <cell r="A1306" t="str">
            <v>9101358160</v>
          </cell>
          <cell r="B1306" t="str">
            <v>5134074861</v>
          </cell>
          <cell r="C1306" t="str">
            <v>2003606</v>
          </cell>
          <cell r="D1306" t="str">
            <v>CTY TNHH MTV TMDV NGỌC THƠM</v>
          </cell>
          <cell r="E1306">
            <v>44723</v>
          </cell>
          <cell r="F1306" t="str">
            <v>4874</v>
          </cell>
          <cell r="G1306" t="str">
            <v>WM+ NAN 307 Nguyễn Văn Cừ</v>
          </cell>
          <cell r="H1306" t="str">
            <v>VND</v>
          </cell>
          <cell r="I1306" t="str">
            <v>K22TTM#00000854</v>
          </cell>
          <cell r="J1306">
            <v>44727</v>
          </cell>
        </row>
        <row r="1307">
          <cell r="A1307" t="str">
            <v>9101358169</v>
          </cell>
          <cell r="B1307" t="str">
            <v>5134322729</v>
          </cell>
          <cell r="C1307" t="str">
            <v>2003606</v>
          </cell>
          <cell r="D1307" t="str">
            <v>CTY TNHH MTV TMDV NGỌC THƠM</v>
          </cell>
          <cell r="E1307">
            <v>44723</v>
          </cell>
          <cell r="F1307" t="str">
            <v>3973</v>
          </cell>
          <cell r="G1307" t="str">
            <v>WM+ HNI CC @Home, 987 Tam Trin</v>
          </cell>
          <cell r="H1307" t="str">
            <v>VND</v>
          </cell>
          <cell r="I1307" t="str">
            <v>K22TTM#00026549</v>
          </cell>
          <cell r="J1307">
            <v>44737</v>
          </cell>
        </row>
        <row r="1308">
          <cell r="A1308" t="str">
            <v>9101358172</v>
          </cell>
          <cell r="B1308" t="str">
            <v>5134074878</v>
          </cell>
          <cell r="C1308" t="str">
            <v>2003606</v>
          </cell>
          <cell r="D1308" t="str">
            <v>CTY TNHH MTV TMDV NGỌC THƠM</v>
          </cell>
          <cell r="E1308">
            <v>44723</v>
          </cell>
          <cell r="F1308" t="str">
            <v>3082</v>
          </cell>
          <cell r="G1308" t="str">
            <v>WM+ HPG 63 Thiên Lôi</v>
          </cell>
          <cell r="H1308" t="str">
            <v>VND</v>
          </cell>
          <cell r="I1308" t="str">
            <v>K22TTM#00002321</v>
          </cell>
          <cell r="J1308">
            <v>44727</v>
          </cell>
        </row>
        <row r="1309">
          <cell r="A1309" t="str">
            <v>9101358199</v>
          </cell>
          <cell r="B1309" t="str">
            <v>5134322732</v>
          </cell>
          <cell r="C1309" t="str">
            <v>2003606</v>
          </cell>
          <cell r="D1309" t="str">
            <v>CTY TNHH MTV TMDV NGỌC THƠM</v>
          </cell>
          <cell r="E1309">
            <v>44723</v>
          </cell>
          <cell r="F1309" t="str">
            <v>5579</v>
          </cell>
          <cell r="G1309" t="str">
            <v>WM+ HNI 43-45 Phan Xích</v>
          </cell>
          <cell r="H1309" t="str">
            <v>VND</v>
          </cell>
          <cell r="I1309" t="str">
            <v>K22TTM#00026551</v>
          </cell>
          <cell r="J1309">
            <v>44737</v>
          </cell>
        </row>
        <row r="1310">
          <cell r="A1310" t="str">
            <v>9101358209</v>
          </cell>
          <cell r="B1310" t="str">
            <v>5134322754</v>
          </cell>
          <cell r="C1310" t="str">
            <v>2003606</v>
          </cell>
          <cell r="D1310" t="str">
            <v>CTY TNHH MTV TMDV NGỌC THƠM</v>
          </cell>
          <cell r="E1310">
            <v>44723</v>
          </cell>
          <cell r="F1310" t="str">
            <v>5715</v>
          </cell>
          <cell r="G1310" t="str">
            <v>WM+ NDH 167 Phù Nghĩa</v>
          </cell>
          <cell r="H1310" t="str">
            <v>VND</v>
          </cell>
          <cell r="I1310" t="str">
            <v>K22TTM#00000700</v>
          </cell>
          <cell r="J1310">
            <v>44737</v>
          </cell>
        </row>
        <row r="1311">
          <cell r="A1311" t="str">
            <v>9101358212</v>
          </cell>
          <cell r="B1311" t="str">
            <v>5134322756</v>
          </cell>
          <cell r="C1311" t="str">
            <v>2003606</v>
          </cell>
          <cell r="D1311" t="str">
            <v>CTY TNHH MTV TMDV NGỌC THƠM</v>
          </cell>
          <cell r="E1311">
            <v>44723</v>
          </cell>
          <cell r="F1311" t="str">
            <v>2303</v>
          </cell>
          <cell r="G1311" t="str">
            <v>WM+ HNI 62/63 Lô 7 Đền Lừ II</v>
          </cell>
          <cell r="H1311" t="str">
            <v>VND</v>
          </cell>
          <cell r="I1311" t="str">
            <v>K22TTM#00026559</v>
          </cell>
          <cell r="J1311">
            <v>44737</v>
          </cell>
        </row>
        <row r="1312">
          <cell r="A1312" t="str">
            <v>9101358226</v>
          </cell>
          <cell r="B1312" t="str">
            <v>5134322758</v>
          </cell>
          <cell r="C1312" t="str">
            <v>2003606</v>
          </cell>
          <cell r="D1312" t="str">
            <v>CTY TNHH MTV TMDV NGỌC THƠM</v>
          </cell>
          <cell r="E1312">
            <v>44723</v>
          </cell>
          <cell r="F1312" t="str">
            <v>3386</v>
          </cell>
          <cell r="G1312" t="str">
            <v>WM+ HCM 909 Nguyễn Duy Trinh</v>
          </cell>
          <cell r="H1312" t="str">
            <v>VND</v>
          </cell>
          <cell r="I1312" t="str">
            <v>K22TTM#00011155</v>
          </cell>
          <cell r="J1312">
            <v>44737</v>
          </cell>
        </row>
        <row r="1313">
          <cell r="A1313" t="str">
            <v>9101358233</v>
          </cell>
          <cell r="B1313" t="str">
            <v>5134356655</v>
          </cell>
          <cell r="C1313" t="str">
            <v>2003606</v>
          </cell>
          <cell r="D1313" t="str">
            <v>CTY TNHH MTV TMDV NGỌC THƠM</v>
          </cell>
          <cell r="E1313">
            <v>44723</v>
          </cell>
          <cell r="F1313" t="str">
            <v>2292</v>
          </cell>
          <cell r="G1313" t="str">
            <v>WM+ HNI 151 Ng Đức Cảnh</v>
          </cell>
          <cell r="H1313" t="str">
            <v>VND</v>
          </cell>
          <cell r="I1313" t="str">
            <v>K22TTM#00031154</v>
          </cell>
          <cell r="J1313">
            <v>44740</v>
          </cell>
        </row>
        <row r="1314">
          <cell r="A1314" t="str">
            <v>9101358263</v>
          </cell>
          <cell r="B1314" t="str">
            <v>5134322760</v>
          </cell>
          <cell r="C1314" t="str">
            <v>2003606</v>
          </cell>
          <cell r="D1314" t="str">
            <v>CTY TNHH MTV TMDV NGỌC THƠM</v>
          </cell>
          <cell r="E1314">
            <v>44723</v>
          </cell>
          <cell r="F1314" t="str">
            <v>4836</v>
          </cell>
          <cell r="G1314" t="str">
            <v>WM+ DNG 5 Phan Khoang</v>
          </cell>
          <cell r="H1314" t="str">
            <v>VND</v>
          </cell>
          <cell r="I1314" t="str">
            <v>K22TTM#00004630</v>
          </cell>
          <cell r="J1314">
            <v>44737</v>
          </cell>
        </row>
        <row r="1315">
          <cell r="A1315" t="str">
            <v>9101358266</v>
          </cell>
          <cell r="B1315" t="str">
            <v>5134074905</v>
          </cell>
          <cell r="C1315" t="str">
            <v>2003606</v>
          </cell>
          <cell r="D1315" t="str">
            <v>CTY TNHH MTV TMDV NGỌC THƠM</v>
          </cell>
          <cell r="E1315">
            <v>44723</v>
          </cell>
          <cell r="F1315" t="str">
            <v>5034</v>
          </cell>
          <cell r="G1315" t="str">
            <v>WM+ QTI 85 Quốc Lộ 9B</v>
          </cell>
          <cell r="H1315" t="str">
            <v>VND</v>
          </cell>
          <cell r="I1315" t="str">
            <v>K22TTM#00000239</v>
          </cell>
          <cell r="J1315">
            <v>44727</v>
          </cell>
        </row>
        <row r="1316">
          <cell r="A1316" t="str">
            <v>9101358285</v>
          </cell>
          <cell r="B1316" t="str">
            <v>5134074912</v>
          </cell>
          <cell r="C1316" t="str">
            <v>2003606</v>
          </cell>
          <cell r="D1316" t="str">
            <v>CTY TNHH MTV TMDV NGỌC THƠM</v>
          </cell>
          <cell r="E1316">
            <v>44723</v>
          </cell>
          <cell r="F1316" t="str">
            <v>4629</v>
          </cell>
          <cell r="G1316" t="str">
            <v>WM+ TTH 50 Phan Bội Châu</v>
          </cell>
          <cell r="H1316" t="str">
            <v>VND</v>
          </cell>
          <cell r="I1316" t="str">
            <v>K22TTM#00000387</v>
          </cell>
          <cell r="J1316">
            <v>44727</v>
          </cell>
        </row>
        <row r="1317">
          <cell r="A1317" t="str">
            <v>9101358286</v>
          </cell>
          <cell r="B1317" t="str">
            <v>5134074916</v>
          </cell>
          <cell r="C1317" t="str">
            <v>2003606</v>
          </cell>
          <cell r="D1317" t="str">
            <v>CTY TNHH MTV TMDV NGỌC THƠM</v>
          </cell>
          <cell r="E1317">
            <v>44723</v>
          </cell>
          <cell r="F1317" t="str">
            <v>4629</v>
          </cell>
          <cell r="G1317" t="str">
            <v>WM+ TTH 50 Phan Bội Châu</v>
          </cell>
          <cell r="H1317" t="str">
            <v>VND</v>
          </cell>
          <cell r="I1317" t="str">
            <v>K22TTM#00000388</v>
          </cell>
          <cell r="J1317">
            <v>44727</v>
          </cell>
        </row>
        <row r="1318">
          <cell r="A1318" t="str">
            <v>9101358318</v>
          </cell>
          <cell r="B1318" t="str">
            <v>5134322784</v>
          </cell>
          <cell r="C1318" t="str">
            <v>2003606</v>
          </cell>
          <cell r="D1318" t="str">
            <v>CTY TNHH MTV TMDV NGỌC THƠM</v>
          </cell>
          <cell r="E1318">
            <v>44723</v>
          </cell>
          <cell r="F1318" t="str">
            <v>4480</v>
          </cell>
          <cell r="G1318" t="str">
            <v>WM+ VPC 134B Trần Phú</v>
          </cell>
          <cell r="H1318" t="str">
            <v>VND</v>
          </cell>
          <cell r="I1318" t="str">
            <v>K22TTM#00000525</v>
          </cell>
          <cell r="J1318">
            <v>44737</v>
          </cell>
        </row>
        <row r="1319">
          <cell r="A1319" t="str">
            <v>9101358319</v>
          </cell>
          <cell r="B1319" t="str">
            <v>5134322785</v>
          </cell>
          <cell r="C1319" t="str">
            <v>2003606</v>
          </cell>
          <cell r="D1319" t="str">
            <v>CTY TNHH MTV TMDV NGỌC THƠM</v>
          </cell>
          <cell r="E1319">
            <v>44723</v>
          </cell>
          <cell r="F1319" t="str">
            <v>3012</v>
          </cell>
          <cell r="G1319" t="str">
            <v>WM+ HNI 62 Nguyễn Đức Cảnh</v>
          </cell>
          <cell r="H1319" t="str">
            <v>VND</v>
          </cell>
          <cell r="I1319" t="str">
            <v>K22TTM#00026567</v>
          </cell>
          <cell r="J1319">
            <v>44737</v>
          </cell>
        </row>
        <row r="1320">
          <cell r="A1320" t="str">
            <v>9101358333</v>
          </cell>
          <cell r="B1320" t="str">
            <v>5134074928</v>
          </cell>
          <cell r="C1320" t="str">
            <v>2003606</v>
          </cell>
          <cell r="D1320" t="str">
            <v>CTY TNHH MTV TMDV NGỌC THƠM</v>
          </cell>
          <cell r="E1320">
            <v>44723</v>
          </cell>
          <cell r="F1320" t="str">
            <v>3665</v>
          </cell>
          <cell r="G1320" t="str">
            <v>WM+ DNG 445 Trưng Nữ Vương</v>
          </cell>
          <cell r="H1320" t="str">
            <v>VND</v>
          </cell>
          <cell r="I1320" t="str">
            <v>K22TTM#00003465</v>
          </cell>
          <cell r="J1320">
            <v>44727</v>
          </cell>
        </row>
        <row r="1321">
          <cell r="A1321" t="str">
            <v>9101358345</v>
          </cell>
          <cell r="B1321" t="str">
            <v>5134074930</v>
          </cell>
          <cell r="C1321" t="str">
            <v>2003606</v>
          </cell>
          <cell r="D1321" t="str">
            <v>CTY TNHH MTV TMDV NGỌC THƠM</v>
          </cell>
          <cell r="E1321">
            <v>44723</v>
          </cell>
          <cell r="F1321" t="str">
            <v>6064</v>
          </cell>
          <cell r="G1321" t="str">
            <v>WM+ HPG Đại Trà, Kiến Thụy</v>
          </cell>
          <cell r="H1321" t="str">
            <v>VND</v>
          </cell>
          <cell r="I1321" t="str">
            <v>K22TTM#00002324</v>
          </cell>
          <cell r="J1321">
            <v>44727</v>
          </cell>
        </row>
        <row r="1322">
          <cell r="A1322" t="str">
            <v>9101358386</v>
          </cell>
          <cell r="B1322" t="str">
            <v>5134356661</v>
          </cell>
          <cell r="C1322" t="str">
            <v>2003606</v>
          </cell>
          <cell r="D1322" t="str">
            <v>CTY TNHH MTV TMDV NGỌC THƠM</v>
          </cell>
          <cell r="E1322">
            <v>44723</v>
          </cell>
          <cell r="F1322" t="str">
            <v>3306</v>
          </cell>
          <cell r="G1322" t="str">
            <v>WM+ DNG 41 Hải Hồ</v>
          </cell>
          <cell r="H1322" t="str">
            <v>VND</v>
          </cell>
          <cell r="I1322" t="str">
            <v>K22TTM#00004975</v>
          </cell>
          <cell r="J1322">
            <v>44740</v>
          </cell>
        </row>
        <row r="1323">
          <cell r="A1323" t="str">
            <v>9101358389</v>
          </cell>
          <cell r="B1323" t="str">
            <v>5134322792</v>
          </cell>
          <cell r="C1323" t="str">
            <v>2003606</v>
          </cell>
          <cell r="D1323" t="str">
            <v>CTY TNHH MTV TMDV NGỌC THƠM</v>
          </cell>
          <cell r="E1323">
            <v>44723</v>
          </cell>
          <cell r="F1323" t="str">
            <v>5537</v>
          </cell>
          <cell r="G1323" t="str">
            <v>WM+ HDG Số 70 Nguyễn Cừ</v>
          </cell>
          <cell r="H1323" t="str">
            <v>VND</v>
          </cell>
          <cell r="I1323" t="str">
            <v>K22TTM#00001485</v>
          </cell>
          <cell r="J1323">
            <v>44737</v>
          </cell>
        </row>
        <row r="1324">
          <cell r="A1324" t="str">
            <v>9101358396</v>
          </cell>
          <cell r="B1324" t="str">
            <v>5134322793</v>
          </cell>
          <cell r="C1324" t="str">
            <v>2003606</v>
          </cell>
          <cell r="D1324" t="str">
            <v>CTY TNHH MTV TMDV NGỌC THƠM</v>
          </cell>
          <cell r="E1324">
            <v>44723</v>
          </cell>
          <cell r="F1324" t="str">
            <v>5849</v>
          </cell>
          <cell r="G1324" t="str">
            <v>WM+ HYN Ngã tư Phú Thị, Mễ Sở</v>
          </cell>
          <cell r="H1324" t="str">
            <v>VND</v>
          </cell>
          <cell r="I1324" t="str">
            <v>K22TTM#00001169</v>
          </cell>
          <cell r="J1324">
            <v>44737</v>
          </cell>
        </row>
        <row r="1325">
          <cell r="A1325" t="str">
            <v>9101358398</v>
          </cell>
          <cell r="B1325" t="str">
            <v>5134322814</v>
          </cell>
          <cell r="C1325" t="str">
            <v>2003606</v>
          </cell>
          <cell r="D1325" t="str">
            <v>CTY TNHH MTV TMDV NGỌC THƠM</v>
          </cell>
          <cell r="E1325">
            <v>44723</v>
          </cell>
          <cell r="F1325" t="str">
            <v>4924</v>
          </cell>
          <cell r="G1325" t="str">
            <v>WM+ HNI Xóm Dền, Hoài Đức</v>
          </cell>
          <cell r="H1325" t="str">
            <v>VND</v>
          </cell>
          <cell r="I1325" t="str">
            <v>K22TTM#00026580</v>
          </cell>
          <cell r="J1325">
            <v>44737</v>
          </cell>
        </row>
        <row r="1326">
          <cell r="A1326" t="str">
            <v>9101358406</v>
          </cell>
          <cell r="B1326" t="str">
            <v>5134322815</v>
          </cell>
          <cell r="C1326" t="str">
            <v>2003606</v>
          </cell>
          <cell r="D1326" t="str">
            <v>CTY TNHH MTV TMDV NGỌC THƠM</v>
          </cell>
          <cell r="E1326">
            <v>44723</v>
          </cell>
          <cell r="F1326" t="str">
            <v>3232</v>
          </cell>
          <cell r="G1326" t="str">
            <v>WM+ HNI 105 Ngô Xuân Quảng</v>
          </cell>
          <cell r="H1326" t="str">
            <v>VND</v>
          </cell>
          <cell r="I1326" t="str">
            <v>K22TTM#00026581</v>
          </cell>
          <cell r="J1326">
            <v>44737</v>
          </cell>
        </row>
        <row r="1327">
          <cell r="A1327" t="str">
            <v>9101358468</v>
          </cell>
          <cell r="B1327" t="str">
            <v>5134356677</v>
          </cell>
          <cell r="C1327" t="str">
            <v>2003606</v>
          </cell>
          <cell r="D1327" t="str">
            <v>CTY TNHH MTV TMDV NGỌC THƠM</v>
          </cell>
          <cell r="E1327">
            <v>44723</v>
          </cell>
          <cell r="F1327" t="str">
            <v>4414</v>
          </cell>
          <cell r="G1327" t="str">
            <v>WM+ HNI 3A-HH2 Dương Nội</v>
          </cell>
          <cell r="H1327" t="str">
            <v>VND</v>
          </cell>
          <cell r="I1327" t="str">
            <v>K22TTM#00031163</v>
          </cell>
          <cell r="J1327">
            <v>44740</v>
          </cell>
        </row>
        <row r="1328">
          <cell r="A1328" t="str">
            <v>9101358470</v>
          </cell>
          <cell r="B1328" t="str">
            <v>5134356678</v>
          </cell>
          <cell r="C1328" t="str">
            <v>2003606</v>
          </cell>
          <cell r="D1328" t="str">
            <v>CTY TNHH MTV TMDV NGỌC THƠM</v>
          </cell>
          <cell r="E1328">
            <v>44723</v>
          </cell>
          <cell r="F1328" t="str">
            <v>3979</v>
          </cell>
          <cell r="G1328" t="str">
            <v>WM+ HNI Thôn 3 Vạn Phúc</v>
          </cell>
          <cell r="H1328" t="str">
            <v>VND</v>
          </cell>
          <cell r="I1328" t="str">
            <v>K22TTM#00031164</v>
          </cell>
          <cell r="J1328">
            <v>44740</v>
          </cell>
        </row>
        <row r="1329">
          <cell r="A1329" t="str">
            <v>9101358498</v>
          </cell>
          <cell r="B1329" t="str">
            <v>5134356680</v>
          </cell>
          <cell r="C1329" t="str">
            <v>2003606</v>
          </cell>
          <cell r="D1329" t="str">
            <v>CTY TNHH MTV TMDV NGỌC THƠM</v>
          </cell>
          <cell r="E1329">
            <v>44723</v>
          </cell>
          <cell r="F1329" t="str">
            <v>4964</v>
          </cell>
          <cell r="G1329" t="str">
            <v>WM+ BGG B3 B4 B5 Khu TMDV CC3</v>
          </cell>
          <cell r="H1329" t="str">
            <v>VND</v>
          </cell>
          <cell r="I1329" t="str">
            <v>K22TTM#00000762</v>
          </cell>
          <cell r="J1329">
            <v>44740</v>
          </cell>
        </row>
        <row r="1330">
          <cell r="A1330" t="str">
            <v>9101358523</v>
          </cell>
          <cell r="B1330" t="str">
            <v>5134074990</v>
          </cell>
          <cell r="C1330" t="str">
            <v>2003606</v>
          </cell>
          <cell r="D1330" t="str">
            <v>CTY TNHH MTV TMDV NGỌC THƠM</v>
          </cell>
          <cell r="E1330">
            <v>44723</v>
          </cell>
          <cell r="F1330" t="str">
            <v>1563</v>
          </cell>
          <cell r="G1330" t="str">
            <v>WM VCP AGG Long Xuyên</v>
          </cell>
          <cell r="H1330" t="str">
            <v>VND</v>
          </cell>
          <cell r="I1330" t="str">
            <v>K22TTM#00000568</v>
          </cell>
          <cell r="J1330">
            <v>44727</v>
          </cell>
        </row>
        <row r="1331">
          <cell r="A1331" t="str">
            <v>9101358529</v>
          </cell>
          <cell r="B1331" t="str">
            <v>5134356681</v>
          </cell>
          <cell r="C1331" t="str">
            <v>2003606</v>
          </cell>
          <cell r="D1331" t="str">
            <v>CTY TNHH MTV TMDV NGỌC THƠM</v>
          </cell>
          <cell r="E1331">
            <v>44723</v>
          </cell>
          <cell r="F1331" t="str">
            <v>2039</v>
          </cell>
          <cell r="G1331" t="str">
            <v>WM+ DNG 8 Chu Huy Mân</v>
          </cell>
          <cell r="H1331" t="str">
            <v>VND</v>
          </cell>
          <cell r="I1331" t="str">
            <v>K22TTM#00004976</v>
          </cell>
          <cell r="J1331">
            <v>44740</v>
          </cell>
        </row>
        <row r="1332">
          <cell r="A1332" t="str">
            <v>9101358531</v>
          </cell>
          <cell r="B1332" t="str">
            <v>5134322820</v>
          </cell>
          <cell r="C1332" t="str">
            <v>2003606</v>
          </cell>
          <cell r="D1332" t="str">
            <v>CTY TNHH MTV TMDV NGỌC THƠM</v>
          </cell>
          <cell r="E1332">
            <v>44723</v>
          </cell>
          <cell r="F1332" t="str">
            <v>5910</v>
          </cell>
          <cell r="G1332" t="str">
            <v>WM+ HNM 180 Nguyễn Văn Trỗi</v>
          </cell>
          <cell r="H1332" t="str">
            <v>VND</v>
          </cell>
          <cell r="I1332" t="str">
            <v>K22TTM#00000350</v>
          </cell>
          <cell r="J1332">
            <v>44737</v>
          </cell>
        </row>
        <row r="1333">
          <cell r="A1333" t="str">
            <v>9101358545</v>
          </cell>
          <cell r="B1333" t="str">
            <v>5134075004</v>
          </cell>
          <cell r="C1333" t="str">
            <v>2003606</v>
          </cell>
          <cell r="D1333" t="str">
            <v>CTY TNHH MTV TMDV NGỌC THƠM</v>
          </cell>
          <cell r="E1333">
            <v>44723</v>
          </cell>
          <cell r="F1333" t="str">
            <v>5918</v>
          </cell>
          <cell r="G1333" t="str">
            <v>WM+ PTO Khu 12 Phú Hộ</v>
          </cell>
          <cell r="H1333" t="str">
            <v>VND</v>
          </cell>
          <cell r="I1333" t="str">
            <v>K22TTM#00000778</v>
          </cell>
          <cell r="J1333">
            <v>44727</v>
          </cell>
        </row>
        <row r="1334">
          <cell r="A1334" t="str">
            <v>9101358546</v>
          </cell>
          <cell r="B1334" t="str">
            <v>5134322823</v>
          </cell>
          <cell r="C1334" t="str">
            <v>2003606</v>
          </cell>
          <cell r="D1334" t="str">
            <v>CTY TNHH MTV TMDV NGỌC THƠM</v>
          </cell>
          <cell r="E1334">
            <v>44723</v>
          </cell>
          <cell r="F1334" t="str">
            <v>3030</v>
          </cell>
          <cell r="G1334" t="str">
            <v>WM+ HNI Đại Kim Building</v>
          </cell>
          <cell r="H1334" t="str">
            <v>VND</v>
          </cell>
          <cell r="I1334" t="str">
            <v>K22TTM#00026585</v>
          </cell>
          <cell r="J1334">
            <v>44737</v>
          </cell>
        </row>
        <row r="1335">
          <cell r="A1335" t="str">
            <v>9101358554</v>
          </cell>
          <cell r="B1335" t="str">
            <v>5134356683</v>
          </cell>
          <cell r="C1335" t="str">
            <v>2003606</v>
          </cell>
          <cell r="D1335" t="str">
            <v>CTY TNHH MTV TMDV NGỌC THƠM</v>
          </cell>
          <cell r="E1335">
            <v>44723</v>
          </cell>
          <cell r="F1335" t="str">
            <v>3969</v>
          </cell>
          <cell r="G1335" t="str">
            <v>WM+ BNH 169 Ngọc Hân Công Chúa</v>
          </cell>
          <cell r="H1335" t="str">
            <v>VND</v>
          </cell>
          <cell r="I1335" t="str">
            <v>K22TTM#00001433</v>
          </cell>
          <cell r="J1335">
            <v>44740</v>
          </cell>
        </row>
        <row r="1336">
          <cell r="A1336" t="str">
            <v>9101358567</v>
          </cell>
          <cell r="B1336" t="str">
            <v>5134322835</v>
          </cell>
          <cell r="C1336" t="str">
            <v>2003606</v>
          </cell>
          <cell r="D1336" t="str">
            <v>CTY TNHH MTV TMDV NGỌC THƠM</v>
          </cell>
          <cell r="E1336">
            <v>44723</v>
          </cell>
          <cell r="F1336" t="str">
            <v>4106</v>
          </cell>
          <cell r="G1336" t="str">
            <v>WM+ PTO Khu 8 Nông Trang</v>
          </cell>
          <cell r="H1336" t="str">
            <v>VND</v>
          </cell>
          <cell r="I1336" t="str">
            <v>K22TTM#00001001</v>
          </cell>
          <cell r="J1336">
            <v>44737</v>
          </cell>
        </row>
        <row r="1337">
          <cell r="A1337" t="str">
            <v>9101358587</v>
          </cell>
          <cell r="B1337" t="str">
            <v>5134356694</v>
          </cell>
          <cell r="C1337" t="str">
            <v>2003606</v>
          </cell>
          <cell r="D1337" t="str">
            <v>CTY TNHH MTV TMDV NGỌC THƠM</v>
          </cell>
          <cell r="E1337">
            <v>44723</v>
          </cell>
          <cell r="F1337" t="str">
            <v>4069</v>
          </cell>
          <cell r="G1337" t="str">
            <v>WM+ QNH 01 Lô A3 Vựng Đâng</v>
          </cell>
          <cell r="H1337" t="str">
            <v>VND</v>
          </cell>
          <cell r="I1337" t="str">
            <v>K22TTM#00004234</v>
          </cell>
          <cell r="J1337">
            <v>44740</v>
          </cell>
        </row>
        <row r="1338">
          <cell r="A1338" t="str">
            <v>9101358589</v>
          </cell>
          <cell r="B1338" t="str">
            <v>5134322839</v>
          </cell>
          <cell r="C1338" t="str">
            <v>2003606</v>
          </cell>
          <cell r="D1338" t="str">
            <v>CTY TNHH MTV TMDV NGỌC THƠM</v>
          </cell>
          <cell r="E1338">
            <v>44723</v>
          </cell>
          <cell r="F1338" t="str">
            <v>3579</v>
          </cell>
          <cell r="G1338" t="str">
            <v>WM+ BDG 62 Bis Cách Mạng Tháng</v>
          </cell>
          <cell r="H1338" t="str">
            <v>VND</v>
          </cell>
          <cell r="I1338" t="str">
            <v>K22TTM#00001021</v>
          </cell>
          <cell r="J1338">
            <v>44737</v>
          </cell>
        </row>
        <row r="1339">
          <cell r="A1339" t="str">
            <v>9101358626</v>
          </cell>
          <cell r="B1339" t="str">
            <v>5134322843</v>
          </cell>
          <cell r="C1339" t="str">
            <v>2003606</v>
          </cell>
          <cell r="D1339" t="str">
            <v>CTY TNHH MTV TMDV NGỌC THƠM</v>
          </cell>
          <cell r="E1339">
            <v>44723</v>
          </cell>
          <cell r="F1339" t="str">
            <v>4306</v>
          </cell>
          <cell r="G1339" t="str">
            <v>WM+ HNI 35 ngõ 381 Nguyễn Khan</v>
          </cell>
          <cell r="H1339" t="str">
            <v>VND</v>
          </cell>
          <cell r="I1339" t="str">
            <v>K22TTM#00026596</v>
          </cell>
          <cell r="J1339">
            <v>44737</v>
          </cell>
        </row>
        <row r="1340">
          <cell r="A1340" t="str">
            <v>9101358630</v>
          </cell>
          <cell r="B1340" t="str">
            <v>5134356696</v>
          </cell>
          <cell r="C1340" t="str">
            <v>2003606</v>
          </cell>
          <cell r="D1340" t="str">
            <v>CTY TNHH MTV TMDV NGỌC THƠM</v>
          </cell>
          <cell r="E1340">
            <v>44723</v>
          </cell>
          <cell r="F1340" t="str">
            <v>3369</v>
          </cell>
          <cell r="G1340" t="str">
            <v>WM+ HNI TDP Viên 5 Cổ Nhuế</v>
          </cell>
          <cell r="H1340" t="str">
            <v>VND</v>
          </cell>
          <cell r="I1340" t="str">
            <v>K22TTM#00031170</v>
          </cell>
          <cell r="J1340">
            <v>44740</v>
          </cell>
        </row>
        <row r="1341">
          <cell r="A1341" t="str">
            <v>9101358665</v>
          </cell>
          <cell r="B1341" t="str">
            <v>5134322867</v>
          </cell>
          <cell r="C1341" t="str">
            <v>2003606</v>
          </cell>
          <cell r="D1341" t="str">
            <v>CTY TNHH MTV TMDV NGỌC THƠM</v>
          </cell>
          <cell r="E1341">
            <v>44723</v>
          </cell>
          <cell r="F1341" t="str">
            <v>3816</v>
          </cell>
          <cell r="G1341" t="str">
            <v>WM+ HCM 38C/7-9 Đường Cây Keo</v>
          </cell>
          <cell r="H1341" t="str">
            <v>VND</v>
          </cell>
          <cell r="I1341" t="str">
            <v>K22TTM#00011173</v>
          </cell>
          <cell r="J1341">
            <v>44737</v>
          </cell>
        </row>
        <row r="1342">
          <cell r="A1342" t="str">
            <v>9101358702</v>
          </cell>
          <cell r="B1342" t="str">
            <v>5134075039</v>
          </cell>
          <cell r="C1342" t="str">
            <v>2003606</v>
          </cell>
          <cell r="D1342" t="str">
            <v>CTY TNHH MTV TMDV NGỌC THƠM</v>
          </cell>
          <cell r="E1342">
            <v>44723</v>
          </cell>
          <cell r="F1342" t="str">
            <v>2094</v>
          </cell>
          <cell r="G1342" t="str">
            <v>WM+ HNI 210 Bis Đội Cấn</v>
          </cell>
          <cell r="H1342" t="str">
            <v>VND</v>
          </cell>
          <cell r="I1342" t="str">
            <v>K22TTM#00021397</v>
          </cell>
          <cell r="J1342">
            <v>44727</v>
          </cell>
        </row>
        <row r="1343">
          <cell r="A1343" t="str">
            <v>9101358715</v>
          </cell>
          <cell r="B1343" t="str">
            <v>5134322872</v>
          </cell>
          <cell r="C1343" t="str">
            <v>2003606</v>
          </cell>
          <cell r="D1343" t="str">
            <v>CTY TNHH MTV TMDV NGỌC THƠM</v>
          </cell>
          <cell r="E1343">
            <v>44723</v>
          </cell>
          <cell r="F1343" t="str">
            <v>3445</v>
          </cell>
          <cell r="G1343" t="str">
            <v>WM+ HCM 41 Đường 59</v>
          </cell>
          <cell r="H1343" t="str">
            <v>VND</v>
          </cell>
          <cell r="I1343" t="str">
            <v>K22TTM#00011174</v>
          </cell>
          <cell r="J1343">
            <v>44737</v>
          </cell>
        </row>
        <row r="1344">
          <cell r="A1344" t="str">
            <v>9101358717</v>
          </cell>
          <cell r="B1344" t="str">
            <v>5134322873</v>
          </cell>
          <cell r="C1344" t="str">
            <v>2003606</v>
          </cell>
          <cell r="D1344" t="str">
            <v>CTY TNHH MTV TMDV NGỌC THƠM</v>
          </cell>
          <cell r="E1344">
            <v>44723</v>
          </cell>
          <cell r="F1344" t="str">
            <v>4990</v>
          </cell>
          <cell r="G1344" t="str">
            <v>WM+ BNH Thôn An Ninh-Yên Phụ</v>
          </cell>
          <cell r="H1344" t="str">
            <v>VND</v>
          </cell>
          <cell r="I1344" t="str">
            <v>K22TTM#00001185</v>
          </cell>
          <cell r="J1344">
            <v>44737</v>
          </cell>
        </row>
        <row r="1345">
          <cell r="A1345" t="str">
            <v>9101358736</v>
          </cell>
          <cell r="B1345" t="str">
            <v>5134356701</v>
          </cell>
          <cell r="C1345" t="str">
            <v>2003606</v>
          </cell>
          <cell r="D1345" t="str">
            <v>CTY TNHH MTV TMDV NGỌC THƠM</v>
          </cell>
          <cell r="E1345">
            <v>44723</v>
          </cell>
          <cell r="F1345" t="str">
            <v>6072</v>
          </cell>
          <cell r="G1345" t="str">
            <v>WM+ HNI Chợ Mơ, Ba Vì</v>
          </cell>
          <cell r="H1345" t="str">
            <v>VND</v>
          </cell>
          <cell r="I1345" t="str">
            <v>K22TTM#00031171</v>
          </cell>
          <cell r="J1345">
            <v>44740</v>
          </cell>
        </row>
        <row r="1346">
          <cell r="A1346" t="str">
            <v>9101358761</v>
          </cell>
          <cell r="B1346" t="str">
            <v>5134075058</v>
          </cell>
          <cell r="C1346" t="str">
            <v>2003606</v>
          </cell>
          <cell r="D1346" t="str">
            <v>CTY TNHH MTV TMDV NGỌC THƠM</v>
          </cell>
          <cell r="E1346">
            <v>44723</v>
          </cell>
          <cell r="F1346" t="str">
            <v>5589</v>
          </cell>
          <cell r="G1346" t="str">
            <v>WM+ HNI 102 Hoàng Đạo Thành</v>
          </cell>
          <cell r="H1346" t="str">
            <v>VND</v>
          </cell>
          <cell r="I1346" t="str">
            <v>K22TTM#00021402</v>
          </cell>
          <cell r="J1346">
            <v>44727</v>
          </cell>
        </row>
        <row r="1347">
          <cell r="A1347" t="str">
            <v>9101358783</v>
          </cell>
          <cell r="B1347" t="str">
            <v>5134322890</v>
          </cell>
          <cell r="C1347" t="str">
            <v>2003606</v>
          </cell>
          <cell r="D1347" t="str">
            <v>CTY TNHH MTV TMDV NGỌC THƠM</v>
          </cell>
          <cell r="E1347">
            <v>44723</v>
          </cell>
          <cell r="F1347" t="str">
            <v>5636</v>
          </cell>
          <cell r="G1347" t="str">
            <v>WM+ HNI S1.09 Ocean Park</v>
          </cell>
          <cell r="H1347" t="str">
            <v>VND</v>
          </cell>
          <cell r="I1347" t="str">
            <v>K22TTM#00026611</v>
          </cell>
          <cell r="J1347">
            <v>44737</v>
          </cell>
        </row>
        <row r="1348">
          <cell r="A1348" t="str">
            <v>9101358796</v>
          </cell>
          <cell r="B1348" t="str">
            <v>5134322925</v>
          </cell>
          <cell r="C1348" t="str">
            <v>2003606</v>
          </cell>
          <cell r="D1348" t="str">
            <v>CTY TNHH MTV TMDV NGỌC THƠM</v>
          </cell>
          <cell r="E1348">
            <v>44723</v>
          </cell>
          <cell r="F1348" t="str">
            <v>4865</v>
          </cell>
          <cell r="G1348" t="str">
            <v>WM+ HYN Chợ Đầu</v>
          </cell>
          <cell r="H1348" t="str">
            <v>VND</v>
          </cell>
          <cell r="I1348" t="str">
            <v>K22TTM#00001171</v>
          </cell>
          <cell r="J1348">
            <v>44737</v>
          </cell>
        </row>
        <row r="1349">
          <cell r="A1349" t="str">
            <v>9101358802</v>
          </cell>
          <cell r="B1349" t="str">
            <v>5134322926</v>
          </cell>
          <cell r="C1349" t="str">
            <v>2003606</v>
          </cell>
          <cell r="D1349" t="str">
            <v>CTY TNHH MTV TMDV NGỌC THƠM</v>
          </cell>
          <cell r="E1349">
            <v>44723</v>
          </cell>
          <cell r="F1349" t="str">
            <v>5606</v>
          </cell>
          <cell r="G1349" t="str">
            <v>WM+HCM 685/32 Xô Viết Nghệ Tĩn</v>
          </cell>
          <cell r="H1349" t="str">
            <v>VND</v>
          </cell>
          <cell r="I1349" t="str">
            <v>K22TTM#00011183</v>
          </cell>
          <cell r="J1349">
            <v>44737</v>
          </cell>
        </row>
        <row r="1350">
          <cell r="A1350" t="str">
            <v>9101358812</v>
          </cell>
          <cell r="B1350" t="str">
            <v>5134356724</v>
          </cell>
          <cell r="C1350" t="str">
            <v>2003606</v>
          </cell>
          <cell r="D1350" t="str">
            <v>CTY TNHH MTV TMDV NGỌC THƠM</v>
          </cell>
          <cell r="E1350">
            <v>44723</v>
          </cell>
          <cell r="F1350" t="str">
            <v>3531</v>
          </cell>
          <cell r="G1350" t="str">
            <v>WM+ HNI 24T3 Thanh Xuân Comple</v>
          </cell>
          <cell r="H1350" t="str">
            <v>VND</v>
          </cell>
          <cell r="I1350" t="str">
            <v>K22TTM#00031180</v>
          </cell>
          <cell r="J1350">
            <v>44740</v>
          </cell>
        </row>
        <row r="1351">
          <cell r="A1351" t="str">
            <v>9101358819</v>
          </cell>
          <cell r="B1351" t="str">
            <v>5134075071</v>
          </cell>
          <cell r="C1351" t="str">
            <v>2003606</v>
          </cell>
          <cell r="D1351" t="str">
            <v>CTY TNHH MTV TMDV NGỌC THƠM</v>
          </cell>
          <cell r="E1351">
            <v>44723</v>
          </cell>
          <cell r="F1351" t="str">
            <v>4127</v>
          </cell>
          <cell r="G1351" t="str">
            <v>WM+ BNH 60 Trần Quốc Toản</v>
          </cell>
          <cell r="H1351" t="str">
            <v>VND</v>
          </cell>
          <cell r="I1351" t="str">
            <v>K22TTM#00000947</v>
          </cell>
          <cell r="J1351">
            <v>44727</v>
          </cell>
        </row>
        <row r="1352">
          <cell r="A1352" t="str">
            <v>9101358827</v>
          </cell>
          <cell r="B1352" t="str">
            <v>5134356725</v>
          </cell>
          <cell r="C1352" t="str">
            <v>2003606</v>
          </cell>
          <cell r="D1352" t="str">
            <v>CTY TNHH MTV TMDV NGỌC THƠM</v>
          </cell>
          <cell r="E1352">
            <v>44723</v>
          </cell>
          <cell r="F1352" t="str">
            <v>6072</v>
          </cell>
          <cell r="G1352" t="str">
            <v>WM+ HNI Chợ Mơ, Ba Vì</v>
          </cell>
          <cell r="H1352" t="str">
            <v>VND</v>
          </cell>
          <cell r="I1352" t="str">
            <v>K22TTM#00031181</v>
          </cell>
          <cell r="J1352">
            <v>44740</v>
          </cell>
        </row>
        <row r="1353">
          <cell r="A1353" t="str">
            <v>9101358835</v>
          </cell>
          <cell r="B1353" t="str">
            <v>5134356726</v>
          </cell>
          <cell r="C1353" t="str">
            <v>2003606</v>
          </cell>
          <cell r="D1353" t="str">
            <v>CTY TNHH MTV TMDV NGỌC THƠM</v>
          </cell>
          <cell r="E1353">
            <v>44723</v>
          </cell>
          <cell r="F1353" t="str">
            <v>3371</v>
          </cell>
          <cell r="G1353" t="str">
            <v>WM+ HNI 23-25 Nguyễn Khả Trạc</v>
          </cell>
          <cell r="H1353" t="str">
            <v>VND</v>
          </cell>
          <cell r="I1353" t="str">
            <v>K22TTM#00031182</v>
          </cell>
          <cell r="J1353">
            <v>44740</v>
          </cell>
        </row>
        <row r="1354">
          <cell r="A1354" t="str">
            <v>9101358855</v>
          </cell>
          <cell r="B1354" t="str">
            <v>5134075075</v>
          </cell>
          <cell r="C1354" t="str">
            <v>2003606</v>
          </cell>
          <cell r="D1354" t="str">
            <v>CTY TNHH MTV TMDV NGỌC THƠM</v>
          </cell>
          <cell r="E1354">
            <v>44723</v>
          </cell>
          <cell r="F1354" t="str">
            <v>5727</v>
          </cell>
          <cell r="G1354" t="str">
            <v>WM+ HNI 96 Trần Bình</v>
          </cell>
          <cell r="H1354" t="str">
            <v>VND</v>
          </cell>
          <cell r="I1354" t="str">
            <v>K22TTM#00021409</v>
          </cell>
          <cell r="J1354">
            <v>44727</v>
          </cell>
        </row>
        <row r="1355">
          <cell r="A1355" t="str">
            <v>9101358867</v>
          </cell>
          <cell r="B1355" t="str">
            <v>5134322954</v>
          </cell>
          <cell r="C1355" t="str">
            <v>2003606</v>
          </cell>
          <cell r="D1355" t="str">
            <v>CTY TNHH MTV TMDV NGỌC THƠM</v>
          </cell>
          <cell r="E1355">
            <v>44723</v>
          </cell>
          <cell r="F1355" t="str">
            <v>4937</v>
          </cell>
          <cell r="G1355" t="str">
            <v>WM+ HCM Jamila Khang Điền</v>
          </cell>
          <cell r="H1355" t="str">
            <v>VND</v>
          </cell>
          <cell r="I1355" t="str">
            <v>K22TTM#00011186</v>
          </cell>
          <cell r="J1355">
            <v>44737</v>
          </cell>
        </row>
        <row r="1356">
          <cell r="A1356" t="str">
            <v>9101358909</v>
          </cell>
          <cell r="B1356" t="str">
            <v>5134075092</v>
          </cell>
          <cell r="C1356" t="str">
            <v>2003606</v>
          </cell>
          <cell r="D1356" t="str">
            <v>CTY TNHH MTV TMDV NGỌC THƠM</v>
          </cell>
          <cell r="E1356">
            <v>44723</v>
          </cell>
          <cell r="F1356" t="str">
            <v>1529</v>
          </cell>
          <cell r="G1356" t="str">
            <v>WM VCP DLK Buôn Mê Thuột</v>
          </cell>
          <cell r="H1356" t="str">
            <v>VND</v>
          </cell>
          <cell r="I1356" t="str">
            <v>K22TTM#00000208</v>
          </cell>
          <cell r="J1356">
            <v>44727</v>
          </cell>
        </row>
        <row r="1357">
          <cell r="A1357" t="str">
            <v>9101358928</v>
          </cell>
          <cell r="B1357" t="str">
            <v>5134322962</v>
          </cell>
          <cell r="C1357" t="str">
            <v>2003606</v>
          </cell>
          <cell r="D1357" t="str">
            <v>CTY TNHH MTV TMDV NGỌC THƠM</v>
          </cell>
          <cell r="E1357">
            <v>44723</v>
          </cell>
          <cell r="F1357" t="str">
            <v>4490</v>
          </cell>
          <cell r="G1357" t="str">
            <v>WM+ THA 113 Trần Hưng Đạo</v>
          </cell>
          <cell r="H1357" t="str">
            <v>VND</v>
          </cell>
          <cell r="I1357" t="str">
            <v>K22TTM#00001590</v>
          </cell>
          <cell r="J1357">
            <v>44737</v>
          </cell>
        </row>
        <row r="1358">
          <cell r="A1358" t="str">
            <v>9101358937</v>
          </cell>
          <cell r="B1358" t="str">
            <v>5134356728</v>
          </cell>
          <cell r="C1358" t="str">
            <v>2003606</v>
          </cell>
          <cell r="D1358" t="str">
            <v>CTY TNHH MTV TMDV NGỌC THƠM</v>
          </cell>
          <cell r="E1358">
            <v>44723</v>
          </cell>
          <cell r="F1358" t="str">
            <v>2770</v>
          </cell>
          <cell r="G1358" t="str">
            <v>WM+ HNI 116-118 Ngõ Hòa Bình 7</v>
          </cell>
          <cell r="H1358" t="str">
            <v>VND</v>
          </cell>
          <cell r="I1358" t="str">
            <v>K22TTM#00031184</v>
          </cell>
          <cell r="J1358">
            <v>44740</v>
          </cell>
        </row>
        <row r="1359">
          <cell r="A1359" t="str">
            <v>9101358970</v>
          </cell>
          <cell r="B1359" t="str">
            <v>5134322985</v>
          </cell>
          <cell r="C1359" t="str">
            <v>2003606</v>
          </cell>
          <cell r="D1359" t="str">
            <v>CTY TNHH MTV TMDV NGỌC THƠM</v>
          </cell>
          <cell r="E1359">
            <v>44723</v>
          </cell>
          <cell r="F1359" t="str">
            <v>5231</v>
          </cell>
          <cell r="G1359" t="str">
            <v>WM+ HCM T1.04 Tòa nhà La Astor</v>
          </cell>
          <cell r="H1359" t="str">
            <v>VND</v>
          </cell>
          <cell r="I1359" t="str">
            <v>K22TTM#00011190</v>
          </cell>
          <cell r="J1359">
            <v>44737</v>
          </cell>
        </row>
        <row r="1360">
          <cell r="A1360" t="str">
            <v>9101359013</v>
          </cell>
          <cell r="B1360" t="str">
            <v>5134075135</v>
          </cell>
          <cell r="C1360" t="str">
            <v>2003606</v>
          </cell>
          <cell r="D1360" t="str">
            <v>CTY TNHH MTV TMDV NGỌC THƠM</v>
          </cell>
          <cell r="E1360">
            <v>44723</v>
          </cell>
          <cell r="F1360" t="str">
            <v>3261</v>
          </cell>
          <cell r="G1360" t="str">
            <v>WM+ HNI Đào Xuyên</v>
          </cell>
          <cell r="H1360" t="str">
            <v>VND</v>
          </cell>
          <cell r="I1360" t="str">
            <v>K22TTM#00021422</v>
          </cell>
          <cell r="J1360">
            <v>44727</v>
          </cell>
        </row>
        <row r="1361">
          <cell r="A1361" t="str">
            <v>9101359018</v>
          </cell>
          <cell r="B1361" t="str">
            <v>5134322989</v>
          </cell>
          <cell r="C1361" t="str">
            <v>2003606</v>
          </cell>
          <cell r="D1361" t="str">
            <v>CTY TNHH MTV TMDV NGỌC THƠM</v>
          </cell>
          <cell r="E1361">
            <v>44723</v>
          </cell>
          <cell r="F1361" t="str">
            <v>5342</v>
          </cell>
          <cell r="G1361" t="str">
            <v>WM+ HNI 8 Trương Công Giai</v>
          </cell>
          <cell r="H1361" t="str">
            <v>VND</v>
          </cell>
          <cell r="I1361" t="str">
            <v>K22TTM#00026639</v>
          </cell>
          <cell r="J1361">
            <v>44737</v>
          </cell>
        </row>
        <row r="1362">
          <cell r="A1362" t="str">
            <v>9101359027</v>
          </cell>
          <cell r="B1362" t="str">
            <v>5134356731</v>
          </cell>
          <cell r="C1362" t="str">
            <v>2003606</v>
          </cell>
          <cell r="D1362" t="str">
            <v>CTY TNHH MTV TMDV NGỌC THƠM</v>
          </cell>
          <cell r="E1362">
            <v>44723</v>
          </cell>
          <cell r="F1362" t="str">
            <v>4899</v>
          </cell>
          <cell r="G1362" t="str">
            <v>WM+ GLI 306 CMT8</v>
          </cell>
          <cell r="H1362" t="str">
            <v>VND</v>
          </cell>
          <cell r="I1362" t="str">
            <v>K22TTM#00000379</v>
          </cell>
          <cell r="J1362">
            <v>44740</v>
          </cell>
        </row>
        <row r="1363">
          <cell r="A1363" t="str">
            <v>9101359056</v>
          </cell>
          <cell r="B1363" t="str">
            <v>5134323014</v>
          </cell>
          <cell r="C1363" t="str">
            <v>2003606</v>
          </cell>
          <cell r="D1363" t="str">
            <v>CTY TNHH MTV TMDV NGỌC THƠM</v>
          </cell>
          <cell r="E1363">
            <v>44724</v>
          </cell>
          <cell r="F1363" t="str">
            <v>5007</v>
          </cell>
          <cell r="G1363" t="str">
            <v>WM+ HCM 7-9 Nguyễn Hiền</v>
          </cell>
          <cell r="H1363" t="str">
            <v>VND</v>
          </cell>
          <cell r="I1363" t="str">
            <v>K22TTM#00011195</v>
          </cell>
          <cell r="J1363">
            <v>44737</v>
          </cell>
        </row>
        <row r="1364">
          <cell r="A1364" t="str">
            <v>9101359064</v>
          </cell>
          <cell r="B1364" t="str">
            <v>5134323017</v>
          </cell>
          <cell r="C1364" t="str">
            <v>2003606</v>
          </cell>
          <cell r="D1364" t="str">
            <v>CTY TNHH MTV TMDV NGỌC THƠM</v>
          </cell>
          <cell r="E1364">
            <v>44723</v>
          </cell>
          <cell r="F1364" t="str">
            <v>3177</v>
          </cell>
          <cell r="G1364" t="str">
            <v>WM+ HNI NO 12-2 Sài Đồng</v>
          </cell>
          <cell r="H1364" t="str">
            <v>VND</v>
          </cell>
          <cell r="I1364" t="str">
            <v>K22TTM#00026644</v>
          </cell>
          <cell r="J1364">
            <v>44737</v>
          </cell>
        </row>
        <row r="1365">
          <cell r="A1365" t="str">
            <v>9101359093</v>
          </cell>
          <cell r="B1365" t="str">
            <v>5134075153</v>
          </cell>
          <cell r="C1365" t="str">
            <v>2003606</v>
          </cell>
          <cell r="D1365" t="str">
            <v>CTY TNHH MTV TMDV NGỌC THƠM</v>
          </cell>
          <cell r="E1365">
            <v>44724</v>
          </cell>
          <cell r="F1365" t="str">
            <v>3272</v>
          </cell>
          <cell r="G1365" t="str">
            <v>WM+ DNG 152 Trần Cao Vân</v>
          </cell>
          <cell r="H1365" t="str">
            <v>VND</v>
          </cell>
          <cell r="I1365" t="str">
            <v>K22TTM#00003472</v>
          </cell>
          <cell r="J1365">
            <v>44727</v>
          </cell>
        </row>
        <row r="1366">
          <cell r="A1366" t="str">
            <v>9101359103</v>
          </cell>
          <cell r="B1366" t="str">
            <v>5134075165</v>
          </cell>
          <cell r="C1366" t="str">
            <v>2003606</v>
          </cell>
          <cell r="D1366" t="str">
            <v>CTY TNHH MTV TMDV NGỌC THƠM</v>
          </cell>
          <cell r="E1366">
            <v>44724</v>
          </cell>
          <cell r="F1366" t="str">
            <v>5170</v>
          </cell>
          <cell r="G1366" t="str">
            <v>WM+ DNG 159-161Quách Thị Trang</v>
          </cell>
          <cell r="H1366" t="str">
            <v>VND</v>
          </cell>
          <cell r="I1366" t="str">
            <v>K22TTM#00003473</v>
          </cell>
          <cell r="J1366">
            <v>44727</v>
          </cell>
        </row>
        <row r="1367">
          <cell r="A1367" t="str">
            <v>9101359106</v>
          </cell>
          <cell r="B1367" t="str">
            <v>5134356733</v>
          </cell>
          <cell r="C1367" t="str">
            <v>2003606</v>
          </cell>
          <cell r="D1367" t="str">
            <v>CTY TNHH MTV TMDV NGỌC THƠM</v>
          </cell>
          <cell r="E1367">
            <v>44724</v>
          </cell>
          <cell r="F1367" t="str">
            <v>5874</v>
          </cell>
          <cell r="G1367" t="str">
            <v>WM+ HNI 99 Đại Nghĩa</v>
          </cell>
          <cell r="H1367" t="str">
            <v>VND</v>
          </cell>
          <cell r="I1367" t="str">
            <v>K22TTM#00031188</v>
          </cell>
          <cell r="J1367">
            <v>44740</v>
          </cell>
        </row>
        <row r="1368">
          <cell r="A1368" t="str">
            <v>9101359124</v>
          </cell>
          <cell r="B1368" t="str">
            <v>5134075203</v>
          </cell>
          <cell r="C1368" t="str">
            <v>2003606</v>
          </cell>
          <cell r="D1368" t="str">
            <v>CTY TNHH MTV TMDV NGỌC THƠM</v>
          </cell>
          <cell r="E1368">
            <v>44724</v>
          </cell>
          <cell r="F1368" t="str">
            <v>4049</v>
          </cell>
          <cell r="G1368" t="str">
            <v>WM+ THA 27 Lê Hữu Lập</v>
          </cell>
          <cell r="H1368" t="str">
            <v>VND</v>
          </cell>
          <cell r="I1368" t="str">
            <v>K22TTM#00001297</v>
          </cell>
          <cell r="J1368">
            <v>44727</v>
          </cell>
        </row>
        <row r="1369">
          <cell r="A1369" t="str">
            <v>9101359134</v>
          </cell>
          <cell r="B1369" t="str">
            <v>5134075208</v>
          </cell>
          <cell r="C1369" t="str">
            <v>2003606</v>
          </cell>
          <cell r="D1369" t="str">
            <v>CTY TNHH MTV TMDV NGỌC THƠM</v>
          </cell>
          <cell r="E1369">
            <v>44724</v>
          </cell>
          <cell r="F1369" t="str">
            <v>3157</v>
          </cell>
          <cell r="G1369" t="str">
            <v>WM+ HCM 537 Nguyễn Duy Trinh</v>
          </cell>
          <cell r="H1369" t="str">
            <v>VND</v>
          </cell>
          <cell r="I1369" t="str">
            <v>K22TTM#00008892</v>
          </cell>
          <cell r="J1369">
            <v>44727</v>
          </cell>
        </row>
        <row r="1370">
          <cell r="A1370" t="str">
            <v>9101359141</v>
          </cell>
          <cell r="B1370" t="str">
            <v>5134323020</v>
          </cell>
          <cell r="C1370" t="str">
            <v>2003606</v>
          </cell>
          <cell r="D1370" t="str">
            <v>CTY TNHH MTV TMDV NGỌC THƠM</v>
          </cell>
          <cell r="E1370">
            <v>44724</v>
          </cell>
          <cell r="F1370" t="str">
            <v>4641</v>
          </cell>
          <cell r="G1370" t="str">
            <v>WM+ HNI Chân cầu Tự Khoát</v>
          </cell>
          <cell r="H1370" t="str">
            <v>VND</v>
          </cell>
          <cell r="I1370" t="str">
            <v>K22TTM#00026645</v>
          </cell>
          <cell r="J1370">
            <v>44737</v>
          </cell>
        </row>
        <row r="1371">
          <cell r="A1371" t="str">
            <v>9101359163</v>
          </cell>
          <cell r="B1371" t="str">
            <v>5134356764</v>
          </cell>
          <cell r="C1371" t="str">
            <v>2003606</v>
          </cell>
          <cell r="D1371" t="str">
            <v>CTY TNHH MTV TMDV NGỌC THƠM</v>
          </cell>
          <cell r="E1371">
            <v>44724</v>
          </cell>
          <cell r="F1371" t="str">
            <v>2079</v>
          </cell>
          <cell r="G1371" t="str">
            <v>WM+ HNI 44/116 Nhân Hòa</v>
          </cell>
          <cell r="H1371" t="str">
            <v>VND</v>
          </cell>
          <cell r="I1371" t="str">
            <v>K22TTM#00031203</v>
          </cell>
          <cell r="J1371">
            <v>44740</v>
          </cell>
        </row>
        <row r="1372">
          <cell r="A1372" t="str">
            <v>9101359194</v>
          </cell>
          <cell r="B1372" t="str">
            <v>5134356765</v>
          </cell>
          <cell r="C1372" t="str">
            <v>2003606</v>
          </cell>
          <cell r="D1372" t="str">
            <v>CTY TNHH MTV TMDV NGỌC THƠM</v>
          </cell>
          <cell r="E1372">
            <v>44724</v>
          </cell>
          <cell r="F1372" t="str">
            <v>3288</v>
          </cell>
          <cell r="G1372" t="str">
            <v>WM+ HDG 100 Bà Triệu</v>
          </cell>
          <cell r="H1372" t="str">
            <v>VND</v>
          </cell>
          <cell r="I1372" t="str">
            <v>K22TTM#00001757</v>
          </cell>
          <cell r="J1372">
            <v>44740</v>
          </cell>
        </row>
        <row r="1373">
          <cell r="A1373" t="str">
            <v>9101359264</v>
          </cell>
          <cell r="B1373" t="str">
            <v>5134075262</v>
          </cell>
          <cell r="C1373" t="str">
            <v>2003606</v>
          </cell>
          <cell r="D1373" t="str">
            <v>CTY TNHH MTV TMDV NGỌC THƠM</v>
          </cell>
          <cell r="E1373">
            <v>44724</v>
          </cell>
          <cell r="F1373" t="str">
            <v>4691</v>
          </cell>
          <cell r="G1373" t="str">
            <v>WM+ TNN 572 Cách Mạng Tháng Tá</v>
          </cell>
          <cell r="H1373" t="str">
            <v>VND</v>
          </cell>
          <cell r="I1373" t="str">
            <v>K22TTM#00000432</v>
          </cell>
          <cell r="J1373">
            <v>44727</v>
          </cell>
        </row>
        <row r="1374">
          <cell r="A1374" t="str">
            <v>9101359301</v>
          </cell>
          <cell r="B1374" t="str">
            <v>5134323065</v>
          </cell>
          <cell r="C1374" t="str">
            <v>2003606</v>
          </cell>
          <cell r="D1374" t="str">
            <v>CTY TNHH MTV TMDV NGỌC THƠM</v>
          </cell>
          <cell r="E1374">
            <v>44724</v>
          </cell>
          <cell r="F1374" t="str">
            <v>4777</v>
          </cell>
          <cell r="G1374" t="str">
            <v>WM+ HNI 79 Ngọc Đại</v>
          </cell>
          <cell r="H1374" t="str">
            <v>VND</v>
          </cell>
          <cell r="I1374" t="str">
            <v>K22TTM#00026661</v>
          </cell>
          <cell r="J1374">
            <v>44737</v>
          </cell>
        </row>
        <row r="1375">
          <cell r="A1375" t="str">
            <v>9101359316</v>
          </cell>
          <cell r="B1375" t="str">
            <v>5134075287</v>
          </cell>
          <cell r="C1375" t="str">
            <v>2003606</v>
          </cell>
          <cell r="D1375" t="str">
            <v>CTY TNHH MTV TMDV NGỌC THƠM</v>
          </cell>
          <cell r="E1375">
            <v>44724</v>
          </cell>
          <cell r="F1375" t="str">
            <v>6375</v>
          </cell>
          <cell r="G1375" t="str">
            <v>WM+ NAN Chợ Nghĩa Hội</v>
          </cell>
          <cell r="H1375" t="str">
            <v>VND</v>
          </cell>
          <cell r="I1375" t="str">
            <v>K22TTM#00000863</v>
          </cell>
          <cell r="J1375">
            <v>44727</v>
          </cell>
        </row>
        <row r="1376">
          <cell r="A1376" t="str">
            <v>9101359346</v>
          </cell>
          <cell r="B1376" t="str">
            <v>5134323068</v>
          </cell>
          <cell r="C1376" t="str">
            <v>2003606</v>
          </cell>
          <cell r="D1376" t="str">
            <v>CTY TNHH MTV TMDV NGỌC THƠM</v>
          </cell>
          <cell r="E1376">
            <v>44724</v>
          </cell>
          <cell r="F1376" t="str">
            <v>4697</v>
          </cell>
          <cell r="G1376" t="str">
            <v>WM+ LSN 54 Lý Thường Kiệt</v>
          </cell>
          <cell r="H1376" t="str">
            <v>VND</v>
          </cell>
          <cell r="I1376" t="str">
            <v>K22TTM#00000780</v>
          </cell>
          <cell r="J1376">
            <v>44737</v>
          </cell>
        </row>
        <row r="1377">
          <cell r="A1377" t="str">
            <v>9101359353</v>
          </cell>
          <cell r="B1377" t="str">
            <v>5134356767</v>
          </cell>
          <cell r="C1377" t="str">
            <v>2003606</v>
          </cell>
          <cell r="D1377" t="str">
            <v>CTY TNHH MTV TMDV NGỌC THƠM</v>
          </cell>
          <cell r="E1377">
            <v>44724</v>
          </cell>
          <cell r="F1377" t="str">
            <v>3721</v>
          </cell>
          <cell r="G1377" t="str">
            <v>WM+ THA 90 Tô Vĩnh Diện</v>
          </cell>
          <cell r="H1377" t="str">
            <v>VND</v>
          </cell>
          <cell r="I1377" t="str">
            <v>K22TTM#00001818</v>
          </cell>
          <cell r="J1377">
            <v>44740</v>
          </cell>
        </row>
        <row r="1378">
          <cell r="A1378" t="str">
            <v>9101359392</v>
          </cell>
          <cell r="B1378" t="str">
            <v>5134356768</v>
          </cell>
          <cell r="C1378" t="str">
            <v>2003606</v>
          </cell>
          <cell r="D1378" t="str">
            <v>CTY TNHH MTV TMDV NGỌC THƠM</v>
          </cell>
          <cell r="E1378">
            <v>44724</v>
          </cell>
          <cell r="F1378" t="str">
            <v>6104</v>
          </cell>
          <cell r="G1378" t="str">
            <v>WM+ HCM 22/2 Nguyễn Bình</v>
          </cell>
          <cell r="H1378" t="str">
            <v>VND</v>
          </cell>
          <cell r="I1378" t="str">
            <v>K22TTM#00012818</v>
          </cell>
          <cell r="J1378">
            <v>44740</v>
          </cell>
        </row>
        <row r="1379">
          <cell r="A1379" t="str">
            <v>9101359402</v>
          </cell>
          <cell r="B1379" t="str">
            <v>5134323073</v>
          </cell>
          <cell r="C1379" t="str">
            <v>2003606</v>
          </cell>
          <cell r="D1379" t="str">
            <v>CTY TNHH MTV TMDV NGỌC THƠM</v>
          </cell>
          <cell r="E1379">
            <v>44724</v>
          </cell>
          <cell r="F1379" t="str">
            <v>5590</v>
          </cell>
          <cell r="G1379" t="str">
            <v>WM+ HDG 28A Tam Giang</v>
          </cell>
          <cell r="H1379" t="str">
            <v>VND</v>
          </cell>
          <cell r="I1379" t="str">
            <v>K22TTM#00001496</v>
          </cell>
          <cell r="J1379">
            <v>44737</v>
          </cell>
        </row>
        <row r="1380">
          <cell r="A1380" t="str">
            <v>9101359406</v>
          </cell>
          <cell r="B1380" t="str">
            <v>5134323095</v>
          </cell>
          <cell r="C1380" t="str">
            <v>2003606</v>
          </cell>
          <cell r="D1380" t="str">
            <v>CTY TNHH MTV TMDV NGỌC THƠM</v>
          </cell>
          <cell r="E1380">
            <v>44724</v>
          </cell>
          <cell r="F1380" t="str">
            <v>5484</v>
          </cell>
          <cell r="G1380" t="str">
            <v>WM+ HNI Thôn An Duyên</v>
          </cell>
          <cell r="H1380" t="str">
            <v>VND</v>
          </cell>
          <cell r="I1380" t="str">
            <v>K22TTM#00026668</v>
          </cell>
          <cell r="J1380">
            <v>44737</v>
          </cell>
        </row>
        <row r="1381">
          <cell r="A1381" t="str">
            <v>9101359416</v>
          </cell>
          <cell r="B1381" t="str">
            <v>5134075345</v>
          </cell>
          <cell r="C1381" t="str">
            <v>2003606</v>
          </cell>
          <cell r="D1381" t="str">
            <v>CTY TNHH MTV TMDV NGỌC THƠM</v>
          </cell>
          <cell r="E1381">
            <v>44724</v>
          </cell>
          <cell r="F1381" t="str">
            <v>3189</v>
          </cell>
          <cell r="G1381" t="str">
            <v>WM+ HPG 33 Lê Lai</v>
          </cell>
          <cell r="H1381" t="str">
            <v>VND</v>
          </cell>
          <cell r="I1381" t="str">
            <v>K22TTM#00002339</v>
          </cell>
          <cell r="J1381">
            <v>44727</v>
          </cell>
        </row>
        <row r="1382">
          <cell r="A1382" t="str">
            <v>9101359435</v>
          </cell>
          <cell r="B1382" t="str">
            <v>5134356769</v>
          </cell>
          <cell r="C1382" t="str">
            <v>2003606</v>
          </cell>
          <cell r="D1382" t="str">
            <v>CTY TNHH MTV TMDV NGỌC THƠM</v>
          </cell>
          <cell r="E1382">
            <v>44724</v>
          </cell>
          <cell r="F1382" t="str">
            <v>3496</v>
          </cell>
          <cell r="G1382" t="str">
            <v>WM+ HNI N02 T1 Đoàn Ngoại Giao</v>
          </cell>
          <cell r="H1382" t="str">
            <v>VND</v>
          </cell>
          <cell r="I1382" t="str">
            <v>K22TTM#00031204</v>
          </cell>
          <cell r="J1382">
            <v>44740</v>
          </cell>
        </row>
        <row r="1383">
          <cell r="A1383" t="str">
            <v>9101359438</v>
          </cell>
          <cell r="B1383" t="str">
            <v>5134356770</v>
          </cell>
          <cell r="C1383" t="str">
            <v>2003606</v>
          </cell>
          <cell r="D1383" t="str">
            <v>CTY TNHH MTV TMDV NGỌC THƠM</v>
          </cell>
          <cell r="E1383">
            <v>44724</v>
          </cell>
          <cell r="F1383" t="str">
            <v>5808</v>
          </cell>
          <cell r="G1383" t="str">
            <v>WM+ HCM 0.08 Chung cư Melody</v>
          </cell>
          <cell r="H1383" t="str">
            <v>VND</v>
          </cell>
          <cell r="I1383" t="str">
            <v>K22TTM#00012819</v>
          </cell>
          <cell r="J1383">
            <v>44740</v>
          </cell>
        </row>
        <row r="1384">
          <cell r="A1384" t="str">
            <v>9101359440</v>
          </cell>
          <cell r="B1384" t="str">
            <v>5134356771</v>
          </cell>
          <cell r="C1384" t="str">
            <v>2003606</v>
          </cell>
          <cell r="D1384" t="str">
            <v>CTY TNHH MTV TMDV NGỌC THƠM</v>
          </cell>
          <cell r="E1384">
            <v>44724</v>
          </cell>
          <cell r="F1384" t="str">
            <v>3484</v>
          </cell>
          <cell r="G1384" t="str">
            <v>WM+ HCM 101/2 Ấp 4</v>
          </cell>
          <cell r="H1384" t="str">
            <v>VND</v>
          </cell>
          <cell r="I1384" t="str">
            <v>K22TTM#00012820</v>
          </cell>
          <cell r="J1384">
            <v>44740</v>
          </cell>
        </row>
        <row r="1385">
          <cell r="A1385" t="str">
            <v>9101359448</v>
          </cell>
          <cell r="B1385" t="str">
            <v>5134075364</v>
          </cell>
          <cell r="C1385" t="str">
            <v>2003606</v>
          </cell>
          <cell r="D1385" t="str">
            <v>CTY TNHH MTV TMDV NGỌC THƠM</v>
          </cell>
          <cell r="E1385">
            <v>44724</v>
          </cell>
          <cell r="F1385" t="str">
            <v>5933</v>
          </cell>
          <cell r="G1385" t="str">
            <v>WM+ QNH Phố II</v>
          </cell>
          <cell r="H1385" t="str">
            <v>VND</v>
          </cell>
          <cell r="I1385" t="str">
            <v>K22TTM#00002917</v>
          </cell>
          <cell r="J1385">
            <v>44727</v>
          </cell>
        </row>
        <row r="1386">
          <cell r="A1386" t="str">
            <v>9101359450</v>
          </cell>
          <cell r="B1386" t="str">
            <v>5134075371</v>
          </cell>
          <cell r="C1386" t="str">
            <v>2003606</v>
          </cell>
          <cell r="D1386" t="str">
            <v>CTY TNHH MTV TMDV NGỌC THƠM</v>
          </cell>
          <cell r="E1386">
            <v>44724</v>
          </cell>
          <cell r="F1386" t="str">
            <v>5933</v>
          </cell>
          <cell r="G1386" t="str">
            <v>WM+ QNH Phố II</v>
          </cell>
          <cell r="H1386" t="str">
            <v>VND</v>
          </cell>
          <cell r="I1386" t="str">
            <v>K22TTM#00002918</v>
          </cell>
          <cell r="J1386">
            <v>44727</v>
          </cell>
        </row>
        <row r="1387">
          <cell r="A1387" t="str">
            <v>9101359506</v>
          </cell>
          <cell r="B1387" t="str">
            <v>5134356794</v>
          </cell>
          <cell r="C1387" t="str">
            <v>2003606</v>
          </cell>
          <cell r="D1387" t="str">
            <v>CTY TNHH MTV TMDV NGỌC THƠM</v>
          </cell>
          <cell r="E1387">
            <v>44724</v>
          </cell>
          <cell r="F1387" t="str">
            <v>1648</v>
          </cell>
          <cell r="G1387" t="str">
            <v>WM VCP HBH Hòa Bình</v>
          </cell>
          <cell r="H1387" t="str">
            <v>VND</v>
          </cell>
          <cell r="I1387" t="str">
            <v>K22TTM#00000244</v>
          </cell>
          <cell r="J1387">
            <v>44740</v>
          </cell>
        </row>
        <row r="1388">
          <cell r="A1388" t="str">
            <v>9101359513</v>
          </cell>
          <cell r="B1388" t="str">
            <v>5134075406</v>
          </cell>
          <cell r="C1388" t="str">
            <v>2003606</v>
          </cell>
          <cell r="D1388" t="str">
            <v>CTY TNHH MTV TMDV NGỌC THƠM</v>
          </cell>
          <cell r="E1388">
            <v>44724</v>
          </cell>
          <cell r="F1388" t="str">
            <v>5180</v>
          </cell>
          <cell r="G1388" t="str">
            <v>WM+ QNI 10 Nguyễn Thụy</v>
          </cell>
          <cell r="H1388" t="str">
            <v>VND</v>
          </cell>
          <cell r="I1388" t="str">
            <v>K22TTM#00000195</v>
          </cell>
          <cell r="J1388">
            <v>44727</v>
          </cell>
        </row>
        <row r="1389">
          <cell r="A1389" t="str">
            <v>9101359543</v>
          </cell>
          <cell r="B1389" t="str">
            <v>5134323127</v>
          </cell>
          <cell r="C1389" t="str">
            <v>2003606</v>
          </cell>
          <cell r="D1389" t="str">
            <v>CTY TNHH MTV TMDV NGỌC THƠM</v>
          </cell>
          <cell r="E1389">
            <v>44724</v>
          </cell>
          <cell r="F1389" t="str">
            <v>4115</v>
          </cell>
          <cell r="G1389" t="str">
            <v>WM+ QNH 446 Nguyễn Văn Cừ</v>
          </cell>
          <cell r="H1389" t="str">
            <v>VND</v>
          </cell>
          <cell r="I1389" t="str">
            <v>K22TTM#00003573</v>
          </cell>
          <cell r="J1389">
            <v>44737</v>
          </cell>
        </row>
        <row r="1390">
          <cell r="A1390" t="str">
            <v>9101359567</v>
          </cell>
          <cell r="B1390" t="str">
            <v>5134075464</v>
          </cell>
          <cell r="C1390" t="str">
            <v>2003606</v>
          </cell>
          <cell r="D1390" t="str">
            <v>CTY TNHH MTV TMDV NGỌC THƠM</v>
          </cell>
          <cell r="E1390">
            <v>44724</v>
          </cell>
          <cell r="F1390" t="str">
            <v>5180</v>
          </cell>
          <cell r="G1390" t="str">
            <v>WM+ QNI 10 Nguyễn Thụy</v>
          </cell>
          <cell r="H1390" t="str">
            <v>VND</v>
          </cell>
          <cell r="I1390" t="str">
            <v>K22TTM#00000196</v>
          </cell>
          <cell r="J1390">
            <v>44727</v>
          </cell>
        </row>
        <row r="1391">
          <cell r="A1391" t="str">
            <v>9101359577</v>
          </cell>
          <cell r="B1391" t="str">
            <v>5134356795</v>
          </cell>
          <cell r="C1391" t="str">
            <v>2003606</v>
          </cell>
          <cell r="D1391" t="str">
            <v>CTY TNHH MTV TMDV NGỌC THƠM</v>
          </cell>
          <cell r="E1391">
            <v>44724</v>
          </cell>
          <cell r="F1391" t="str">
            <v>3924</v>
          </cell>
          <cell r="G1391" t="str">
            <v>WM+ THA 16 Trường Thi</v>
          </cell>
          <cell r="H1391" t="str">
            <v>VND</v>
          </cell>
          <cell r="I1391" t="str">
            <v>K22TTM#00001819</v>
          </cell>
          <cell r="J1391">
            <v>44740</v>
          </cell>
        </row>
        <row r="1392">
          <cell r="A1392" t="str">
            <v>9101359592</v>
          </cell>
          <cell r="B1392" t="str">
            <v>5134356796</v>
          </cell>
          <cell r="C1392" t="str">
            <v>2003606</v>
          </cell>
          <cell r="D1392" t="str">
            <v>CTY TNHH MTV TMDV NGỌC THƠM</v>
          </cell>
          <cell r="E1392">
            <v>44724</v>
          </cell>
          <cell r="F1392" t="str">
            <v>4132</v>
          </cell>
          <cell r="G1392" t="str">
            <v>WM+ HCM Thửa 526, P. Phú Thuận</v>
          </cell>
          <cell r="H1392" t="str">
            <v>VND</v>
          </cell>
          <cell r="I1392" t="str">
            <v>K22TTM#00012826</v>
          </cell>
          <cell r="J1392">
            <v>44740</v>
          </cell>
        </row>
        <row r="1393">
          <cell r="A1393" t="str">
            <v>9101359594</v>
          </cell>
          <cell r="B1393" t="str">
            <v>5134356797</v>
          </cell>
          <cell r="C1393" t="str">
            <v>2003606</v>
          </cell>
          <cell r="D1393" t="str">
            <v>CTY TNHH MTV TMDV NGỌC THƠM</v>
          </cell>
          <cell r="E1393">
            <v>44724</v>
          </cell>
          <cell r="F1393" t="str">
            <v>5872</v>
          </cell>
          <cell r="G1393" t="str">
            <v>WM+ QNH Đông Trung, Đông Xá</v>
          </cell>
          <cell r="H1393" t="str">
            <v>VND</v>
          </cell>
          <cell r="I1393" t="str">
            <v>K22TTM#00004240</v>
          </cell>
          <cell r="J1393">
            <v>44740</v>
          </cell>
        </row>
        <row r="1394">
          <cell r="A1394" t="str">
            <v>9101359604</v>
          </cell>
          <cell r="B1394" t="str">
            <v>5134356798</v>
          </cell>
          <cell r="C1394" t="str">
            <v>2003606</v>
          </cell>
          <cell r="D1394" t="str">
            <v>CTY TNHH MTV TMDV NGỌC THƠM</v>
          </cell>
          <cell r="E1394">
            <v>44724</v>
          </cell>
          <cell r="F1394" t="str">
            <v>3756</v>
          </cell>
          <cell r="G1394" t="str">
            <v>WM+ DNG 522 Núi Thành</v>
          </cell>
          <cell r="H1394" t="str">
            <v>VND</v>
          </cell>
          <cell r="I1394" t="str">
            <v>K22TTM#00004981</v>
          </cell>
          <cell r="J1394">
            <v>44740</v>
          </cell>
        </row>
        <row r="1395">
          <cell r="A1395" t="str">
            <v>9101359631</v>
          </cell>
          <cell r="B1395" t="str">
            <v>5134356800</v>
          </cell>
          <cell r="C1395" t="str">
            <v>2003606</v>
          </cell>
          <cell r="D1395" t="str">
            <v>CTY TNHH MTV TMDV NGỌC THƠM</v>
          </cell>
          <cell r="E1395">
            <v>44724</v>
          </cell>
          <cell r="F1395" t="str">
            <v>2785</v>
          </cell>
          <cell r="G1395" t="str">
            <v>WM+ HNI 175 An Dương</v>
          </cell>
          <cell r="H1395" t="str">
            <v>VND</v>
          </cell>
          <cell r="I1395" t="str">
            <v>K22TTM#00031213</v>
          </cell>
          <cell r="J1395">
            <v>44740</v>
          </cell>
        </row>
        <row r="1396">
          <cell r="A1396" t="str">
            <v>9101359646</v>
          </cell>
          <cell r="B1396" t="str">
            <v>5134075511</v>
          </cell>
          <cell r="C1396" t="str">
            <v>2003606</v>
          </cell>
          <cell r="D1396" t="str">
            <v>CTY TNHH MTV TMDV NGỌC THƠM</v>
          </cell>
          <cell r="E1396">
            <v>44724</v>
          </cell>
          <cell r="F1396" t="str">
            <v>6304</v>
          </cell>
          <cell r="G1396" t="str">
            <v>WM+ QNI 277 – 279 Lê Lợi</v>
          </cell>
          <cell r="H1396" t="str">
            <v>VND</v>
          </cell>
          <cell r="I1396" t="str">
            <v>K22TTM#00000197</v>
          </cell>
          <cell r="J1396">
            <v>44727</v>
          </cell>
        </row>
        <row r="1397">
          <cell r="A1397" t="str">
            <v>9101359658</v>
          </cell>
          <cell r="B1397" t="str">
            <v>5134323146</v>
          </cell>
          <cell r="C1397" t="str">
            <v>2003606</v>
          </cell>
          <cell r="D1397" t="str">
            <v>CTY TNHH MTV TMDV NGỌC THƠM</v>
          </cell>
          <cell r="E1397">
            <v>44724</v>
          </cell>
          <cell r="F1397" t="str">
            <v>5171</v>
          </cell>
          <cell r="G1397" t="str">
            <v>WM+ QNM 114 Nguyễn Duy Hiệu, H</v>
          </cell>
          <cell r="H1397" t="str">
            <v>VND</v>
          </cell>
          <cell r="I1397" t="str">
            <v>K22TTM#00000273</v>
          </cell>
          <cell r="J1397">
            <v>44737</v>
          </cell>
        </row>
        <row r="1398">
          <cell r="A1398" t="str">
            <v>9101359708</v>
          </cell>
          <cell r="B1398" t="str">
            <v>5134323153</v>
          </cell>
          <cell r="C1398" t="str">
            <v>2003606</v>
          </cell>
          <cell r="D1398" t="str">
            <v>CTY TNHH MTV TMDV NGỌC THƠM</v>
          </cell>
          <cell r="E1398">
            <v>44724</v>
          </cell>
          <cell r="F1398" t="str">
            <v>5256</v>
          </cell>
          <cell r="G1398" t="str">
            <v>WM+ TNN 105 Tổ 1 Phường Chùa H</v>
          </cell>
          <cell r="H1398" t="str">
            <v>VND</v>
          </cell>
          <cell r="I1398" t="str">
            <v>K22TTM#00000569</v>
          </cell>
          <cell r="J1398">
            <v>44737</v>
          </cell>
        </row>
        <row r="1399">
          <cell r="A1399" t="str">
            <v>9101359716</v>
          </cell>
          <cell r="B1399" t="str">
            <v>5134323174</v>
          </cell>
          <cell r="C1399" t="str">
            <v>2003606</v>
          </cell>
          <cell r="D1399" t="str">
            <v>CTY TNHH MTV TMDV NGỌC THƠM</v>
          </cell>
          <cell r="E1399">
            <v>44724</v>
          </cell>
          <cell r="F1399" t="str">
            <v>6134</v>
          </cell>
          <cell r="G1399" t="str">
            <v>WM+ VTU 928 Phạm Hùng</v>
          </cell>
          <cell r="H1399" t="str">
            <v>VND</v>
          </cell>
          <cell r="I1399" t="str">
            <v>K22TTM#00000948</v>
          </cell>
          <cell r="J1399">
            <v>44737</v>
          </cell>
        </row>
        <row r="1400">
          <cell r="A1400" t="str">
            <v>9101359769</v>
          </cell>
          <cell r="B1400" t="str">
            <v>5134323178</v>
          </cell>
          <cell r="C1400" t="str">
            <v>2003606</v>
          </cell>
          <cell r="D1400" t="str">
            <v>CTY TNHH MTV TMDV NGỌC THƠM</v>
          </cell>
          <cell r="E1400">
            <v>44724</v>
          </cell>
          <cell r="F1400" t="str">
            <v>5944</v>
          </cell>
          <cell r="G1400" t="str">
            <v>WM+ PTO 12 Hàn Thuyên</v>
          </cell>
          <cell r="H1400" t="str">
            <v>VND</v>
          </cell>
          <cell r="I1400" t="str">
            <v>K22TTM#00001008</v>
          </cell>
          <cell r="J1400">
            <v>44737</v>
          </cell>
        </row>
        <row r="1401">
          <cell r="A1401" t="str">
            <v>9101359787</v>
          </cell>
          <cell r="B1401" t="str">
            <v>5134075593</v>
          </cell>
          <cell r="C1401" t="str">
            <v>2003606</v>
          </cell>
          <cell r="D1401" t="str">
            <v>CTY TNHH MTV TMDV NGỌC THƠM</v>
          </cell>
          <cell r="E1401">
            <v>44724</v>
          </cell>
          <cell r="F1401" t="str">
            <v>6020</v>
          </cell>
          <cell r="G1401" t="str">
            <v>WM+ HCM 342 Nguyễn Văn Quá</v>
          </cell>
          <cell r="H1401" t="str">
            <v>VND</v>
          </cell>
          <cell r="I1401" t="str">
            <v>K22TTM#00008916</v>
          </cell>
          <cell r="J1401">
            <v>44727</v>
          </cell>
        </row>
        <row r="1402">
          <cell r="A1402" t="str">
            <v>9101359790</v>
          </cell>
          <cell r="B1402" t="str">
            <v>5134075596</v>
          </cell>
          <cell r="C1402" t="str">
            <v>2003606</v>
          </cell>
          <cell r="D1402" t="str">
            <v>CTY TNHH MTV TMDV NGỌC THƠM</v>
          </cell>
          <cell r="E1402">
            <v>44724</v>
          </cell>
          <cell r="F1402" t="str">
            <v>4969</v>
          </cell>
          <cell r="G1402" t="str">
            <v>WM+ HPG 194 Phan Đăng Lưu</v>
          </cell>
          <cell r="H1402" t="str">
            <v>VND</v>
          </cell>
          <cell r="I1402" t="str">
            <v>K22TTM#00002349</v>
          </cell>
          <cell r="J1402">
            <v>44727</v>
          </cell>
        </row>
        <row r="1403">
          <cell r="A1403" t="str">
            <v>9101359802</v>
          </cell>
          <cell r="B1403" t="str">
            <v>5134323181</v>
          </cell>
          <cell r="C1403" t="str">
            <v>2003606</v>
          </cell>
          <cell r="D1403" t="str">
            <v>CTY TNHH MTV TMDV NGỌC THƠM</v>
          </cell>
          <cell r="E1403">
            <v>44724</v>
          </cell>
          <cell r="F1403" t="str">
            <v>4213</v>
          </cell>
          <cell r="G1403" t="str">
            <v>WM+ BNH Thôn Thượng</v>
          </cell>
          <cell r="H1403" t="str">
            <v>VND</v>
          </cell>
          <cell r="I1403" t="str">
            <v>K22TTM#00001191</v>
          </cell>
          <cell r="J1403">
            <v>44737</v>
          </cell>
        </row>
        <row r="1404">
          <cell r="A1404" t="str">
            <v>9101359810</v>
          </cell>
          <cell r="B1404" t="str">
            <v>5134323204</v>
          </cell>
          <cell r="C1404" t="str">
            <v>2003606</v>
          </cell>
          <cell r="D1404" t="str">
            <v>CTY TNHH MTV TMDV NGỌC THƠM</v>
          </cell>
          <cell r="E1404">
            <v>44724</v>
          </cell>
          <cell r="F1404" t="str">
            <v>3825</v>
          </cell>
          <cell r="G1404" t="str">
            <v>WM+THA 320 Quang Trung</v>
          </cell>
          <cell r="H1404" t="str">
            <v>VND</v>
          </cell>
          <cell r="I1404" t="str">
            <v>K22TTM#00001595</v>
          </cell>
          <cell r="J1404">
            <v>44737</v>
          </cell>
        </row>
        <row r="1405">
          <cell r="A1405" t="str">
            <v>9101359822</v>
          </cell>
          <cell r="B1405" t="str">
            <v>5134075621</v>
          </cell>
          <cell r="C1405" t="str">
            <v>2003606</v>
          </cell>
          <cell r="D1405" t="str">
            <v>CTY TNHH MTV TMDV NGỌC THƠM</v>
          </cell>
          <cell r="E1405">
            <v>44724</v>
          </cell>
          <cell r="F1405" t="str">
            <v>4969</v>
          </cell>
          <cell r="G1405" t="str">
            <v>WM+ HPG 194 Phan Đăng Lưu</v>
          </cell>
          <cell r="H1405" t="str">
            <v>VND</v>
          </cell>
          <cell r="I1405" t="str">
            <v>K22TTM#00002352</v>
          </cell>
          <cell r="J1405">
            <v>44727</v>
          </cell>
        </row>
        <row r="1406">
          <cell r="A1406" t="str">
            <v>9101359830</v>
          </cell>
          <cell r="B1406" t="str">
            <v>5134323208</v>
          </cell>
          <cell r="C1406" t="str">
            <v>2003606</v>
          </cell>
          <cell r="D1406" t="str">
            <v>CTY TNHH MTV TMDV NGỌC THƠM</v>
          </cell>
          <cell r="E1406">
            <v>44724</v>
          </cell>
          <cell r="F1406" t="str">
            <v>3757</v>
          </cell>
          <cell r="G1406" t="str">
            <v>WM+ HCM 39A-41 Đường Đội Cung</v>
          </cell>
          <cell r="H1406" t="str">
            <v>VND</v>
          </cell>
          <cell r="I1406" t="str">
            <v>K22TTM#00011230</v>
          </cell>
          <cell r="J1406">
            <v>44737</v>
          </cell>
        </row>
        <row r="1407">
          <cell r="A1407" t="str">
            <v>9101359833</v>
          </cell>
          <cell r="B1407" t="str">
            <v>5134323209</v>
          </cell>
          <cell r="C1407" t="str">
            <v>2003606</v>
          </cell>
          <cell r="D1407" t="str">
            <v>CTY TNHH MTV TMDV NGỌC THƠM</v>
          </cell>
          <cell r="E1407">
            <v>44724</v>
          </cell>
          <cell r="F1407" t="str">
            <v>4702</v>
          </cell>
          <cell r="G1407" t="str">
            <v>WM+ NBH 93 Đồng Giao</v>
          </cell>
          <cell r="H1407" t="str">
            <v>VND</v>
          </cell>
          <cell r="I1407" t="str">
            <v>K22TTM#00000504</v>
          </cell>
          <cell r="J1407">
            <v>44737</v>
          </cell>
        </row>
        <row r="1408">
          <cell r="A1408" t="str">
            <v>9101359848</v>
          </cell>
          <cell r="B1408" t="str">
            <v>5134075624</v>
          </cell>
          <cell r="C1408" t="str">
            <v>2003606</v>
          </cell>
          <cell r="D1408" t="str">
            <v>CTY TNHH MTV TMDV NGỌC THƠM</v>
          </cell>
          <cell r="E1408">
            <v>44724</v>
          </cell>
          <cell r="F1408" t="str">
            <v>3842</v>
          </cell>
          <cell r="G1408" t="str">
            <v>WM+ QNH 43 Hoàng Quốc Việt</v>
          </cell>
          <cell r="H1408" t="str">
            <v>VND</v>
          </cell>
          <cell r="I1408" t="str">
            <v>K22TTM#00002924</v>
          </cell>
          <cell r="J1408">
            <v>44727</v>
          </cell>
        </row>
        <row r="1409">
          <cell r="A1409" t="str">
            <v>9101359865</v>
          </cell>
          <cell r="B1409" t="str">
            <v>5134075641</v>
          </cell>
          <cell r="C1409" t="str">
            <v>2003606</v>
          </cell>
          <cell r="D1409" t="str">
            <v>CTY TNHH MTV TMDV NGỌC THƠM</v>
          </cell>
          <cell r="E1409">
            <v>44724</v>
          </cell>
          <cell r="F1409" t="str">
            <v>4784</v>
          </cell>
          <cell r="G1409" t="str">
            <v>WM+VLG 68 đường 2 tháng 9</v>
          </cell>
          <cell r="H1409" t="str">
            <v>VND</v>
          </cell>
          <cell r="I1409" t="str">
            <v>K22TTM#00000277</v>
          </cell>
          <cell r="J1409">
            <v>44727</v>
          </cell>
        </row>
        <row r="1410">
          <cell r="A1410" t="str">
            <v>9101359881</v>
          </cell>
          <cell r="B1410" t="str">
            <v>5134323212</v>
          </cell>
          <cell r="C1410" t="str">
            <v>2003606</v>
          </cell>
          <cell r="D1410" t="str">
            <v>CTY TNHH MTV TMDV NGỌC THƠM</v>
          </cell>
          <cell r="E1410">
            <v>44724</v>
          </cell>
          <cell r="F1410" t="str">
            <v>5869</v>
          </cell>
          <cell r="G1410" t="str">
            <v>WM+ LSN 175 Nguyễn Đình Lộc</v>
          </cell>
          <cell r="H1410" t="str">
            <v>VND</v>
          </cell>
          <cell r="I1410" t="str">
            <v>K22TTM#00000785</v>
          </cell>
          <cell r="J1410">
            <v>44737</v>
          </cell>
        </row>
        <row r="1411">
          <cell r="A1411" t="str">
            <v>9101359883</v>
          </cell>
          <cell r="B1411" t="str">
            <v>5134323213</v>
          </cell>
          <cell r="C1411" t="str">
            <v>2003606</v>
          </cell>
          <cell r="D1411" t="str">
            <v>CTY TNHH MTV TMDV NGỌC THƠM</v>
          </cell>
          <cell r="E1411">
            <v>44724</v>
          </cell>
          <cell r="F1411" t="str">
            <v>5869</v>
          </cell>
          <cell r="G1411" t="str">
            <v>WM+ LSN 175 Nguyễn Đình Lộc</v>
          </cell>
          <cell r="H1411" t="str">
            <v>VND</v>
          </cell>
          <cell r="I1411" t="str">
            <v>K22TTM#00000786</v>
          </cell>
          <cell r="J1411">
            <v>44737</v>
          </cell>
        </row>
        <row r="1412">
          <cell r="A1412" t="str">
            <v>9101359885</v>
          </cell>
          <cell r="B1412" t="str">
            <v>5134323234</v>
          </cell>
          <cell r="C1412" t="str">
            <v>2003606</v>
          </cell>
          <cell r="D1412" t="str">
            <v>CTY TNHH MTV TMDV NGỌC THƠM</v>
          </cell>
          <cell r="E1412">
            <v>44724</v>
          </cell>
          <cell r="F1412" t="str">
            <v>5869</v>
          </cell>
          <cell r="G1412" t="str">
            <v>WM+ LSN 175 Nguyễn Đình Lộc</v>
          </cell>
          <cell r="H1412" t="str">
            <v>VND</v>
          </cell>
          <cell r="I1412" t="str">
            <v>K22TTM#00000788</v>
          </cell>
          <cell r="J1412">
            <v>44737</v>
          </cell>
        </row>
        <row r="1413">
          <cell r="A1413" t="str">
            <v>9101359892</v>
          </cell>
          <cell r="B1413" t="str">
            <v>5134323235</v>
          </cell>
          <cell r="C1413" t="str">
            <v>2003606</v>
          </cell>
          <cell r="D1413" t="str">
            <v>CTY TNHH MTV TMDV NGỌC THƠM</v>
          </cell>
          <cell r="E1413">
            <v>44724</v>
          </cell>
          <cell r="F1413" t="str">
            <v>3303</v>
          </cell>
          <cell r="G1413" t="str">
            <v>WM+ HNI BT1 Lô 8 Mễ Trì Hạ</v>
          </cell>
          <cell r="H1413" t="str">
            <v>VND</v>
          </cell>
          <cell r="I1413" t="str">
            <v>K22TTM#00026708</v>
          </cell>
          <cell r="J1413">
            <v>44737</v>
          </cell>
        </row>
        <row r="1414">
          <cell r="A1414" t="str">
            <v>9101359905</v>
          </cell>
          <cell r="B1414" t="str">
            <v>5134323236</v>
          </cell>
          <cell r="C1414" t="str">
            <v>2003606</v>
          </cell>
          <cell r="D1414" t="str">
            <v>CTY TNHH MTV TMDV NGỌC THƠM</v>
          </cell>
          <cell r="E1414">
            <v>44724</v>
          </cell>
          <cell r="F1414" t="str">
            <v>4606</v>
          </cell>
          <cell r="G1414" t="str">
            <v>WM+ AGG 104 đường Trần Quang K</v>
          </cell>
          <cell r="H1414" t="str">
            <v>VND</v>
          </cell>
          <cell r="I1414" t="str">
            <v>K22TTM#00000743</v>
          </cell>
          <cell r="J1414">
            <v>44737</v>
          </cell>
        </row>
        <row r="1415">
          <cell r="A1415" t="str">
            <v>9101359917</v>
          </cell>
          <cell r="B1415" t="str">
            <v>5134323237</v>
          </cell>
          <cell r="C1415" t="str">
            <v>2003606</v>
          </cell>
          <cell r="D1415" t="str">
            <v>CTY TNHH MTV TMDV NGỌC THƠM</v>
          </cell>
          <cell r="E1415">
            <v>44724</v>
          </cell>
          <cell r="F1415" t="str">
            <v>5812</v>
          </cell>
          <cell r="G1415" t="str">
            <v>WM+ HNI 211 Giang Cao, Bát Trà</v>
          </cell>
          <cell r="H1415" t="str">
            <v>VND</v>
          </cell>
          <cell r="I1415" t="str">
            <v>K22TTM#00026709</v>
          </cell>
          <cell r="J1415">
            <v>44737</v>
          </cell>
        </row>
        <row r="1416">
          <cell r="A1416" t="str">
            <v>9101359918</v>
          </cell>
          <cell r="B1416" t="str">
            <v>5134323238</v>
          </cell>
          <cell r="C1416" t="str">
            <v>2003606</v>
          </cell>
          <cell r="D1416" t="str">
            <v>CTY TNHH MTV TMDV NGỌC THƠM</v>
          </cell>
          <cell r="E1416">
            <v>44724</v>
          </cell>
          <cell r="F1416" t="str">
            <v>5869</v>
          </cell>
          <cell r="G1416" t="str">
            <v>WM+ LSN 175 Nguyễn Đình Lộc</v>
          </cell>
          <cell r="H1416" t="str">
            <v>VND</v>
          </cell>
          <cell r="I1416" t="str">
            <v>K22TTM#00000789</v>
          </cell>
          <cell r="J1416">
            <v>44737</v>
          </cell>
        </row>
        <row r="1417">
          <cell r="A1417" t="str">
            <v>9101359921</v>
          </cell>
          <cell r="B1417" t="str">
            <v>5134323239</v>
          </cell>
          <cell r="C1417" t="str">
            <v>2003606</v>
          </cell>
          <cell r="D1417" t="str">
            <v>CTY TNHH MTV TMDV NGỌC THƠM</v>
          </cell>
          <cell r="E1417">
            <v>44724</v>
          </cell>
          <cell r="F1417" t="str">
            <v>5869</v>
          </cell>
          <cell r="G1417" t="str">
            <v>WM+ LSN 175 Nguyễn Đình Lộc</v>
          </cell>
          <cell r="H1417" t="str">
            <v>VND</v>
          </cell>
          <cell r="I1417" t="str">
            <v>K22TTM#00000790</v>
          </cell>
          <cell r="J1417">
            <v>44737</v>
          </cell>
        </row>
        <row r="1418">
          <cell r="A1418" t="str">
            <v>9101359940</v>
          </cell>
          <cell r="B1418" t="str">
            <v>5134323241</v>
          </cell>
          <cell r="C1418" t="str">
            <v>2003606</v>
          </cell>
          <cell r="D1418" t="str">
            <v>CTY TNHH MTV TMDV NGỌC THƠM</v>
          </cell>
          <cell r="E1418">
            <v>44724</v>
          </cell>
          <cell r="F1418" t="str">
            <v>5914</v>
          </cell>
          <cell r="G1418" t="str">
            <v>WM+ THA 474 Vinh Sơn</v>
          </cell>
          <cell r="H1418" t="str">
            <v>VND</v>
          </cell>
          <cell r="I1418" t="str">
            <v>K22TTM#00001597</v>
          </cell>
          <cell r="J1418">
            <v>44737</v>
          </cell>
        </row>
        <row r="1419">
          <cell r="A1419" t="str">
            <v>9101359943</v>
          </cell>
          <cell r="B1419" t="str">
            <v>5134323243</v>
          </cell>
          <cell r="C1419" t="str">
            <v>2003606</v>
          </cell>
          <cell r="D1419" t="str">
            <v>CTY TNHH MTV TMDV NGỌC THƠM</v>
          </cell>
          <cell r="E1419">
            <v>44724</v>
          </cell>
          <cell r="F1419" t="str">
            <v>5868</v>
          </cell>
          <cell r="G1419" t="str">
            <v>WM+ TNN 602 Dương Tự Minh</v>
          </cell>
          <cell r="H1419" t="str">
            <v>VND</v>
          </cell>
          <cell r="I1419" t="str">
            <v>K22TTM#00000571</v>
          </cell>
          <cell r="J1419">
            <v>44737</v>
          </cell>
        </row>
        <row r="1420">
          <cell r="A1420" t="str">
            <v>9101359948</v>
          </cell>
          <cell r="B1420" t="str">
            <v>5134356835</v>
          </cell>
          <cell r="C1420" t="str">
            <v>2003606</v>
          </cell>
          <cell r="D1420" t="str">
            <v>CTY TNHH MTV TMDV NGỌC THƠM</v>
          </cell>
          <cell r="E1420">
            <v>44724</v>
          </cell>
          <cell r="F1420" t="str">
            <v>5946</v>
          </cell>
          <cell r="G1420" t="str">
            <v>WM+ HGG 02 Kim Đồng</v>
          </cell>
          <cell r="H1420" t="str">
            <v>VND</v>
          </cell>
          <cell r="I1420" t="str">
            <v>K22TTM#00000530</v>
          </cell>
          <cell r="J1420">
            <v>44740</v>
          </cell>
        </row>
        <row r="1421">
          <cell r="A1421" t="str">
            <v>9101359969</v>
          </cell>
          <cell r="B1421" t="str">
            <v>5134356836</v>
          </cell>
          <cell r="C1421" t="str">
            <v>2003606</v>
          </cell>
          <cell r="D1421" t="str">
            <v>CTY TNHH MTV TMDV NGỌC THƠM</v>
          </cell>
          <cell r="E1421">
            <v>44724</v>
          </cell>
          <cell r="F1421" t="str">
            <v>4393</v>
          </cell>
          <cell r="G1421" t="str">
            <v>WM+ HCM CC Morning Star</v>
          </cell>
          <cell r="H1421" t="str">
            <v>VND</v>
          </cell>
          <cell r="I1421" t="str">
            <v>K22TTM#00012833</v>
          </cell>
          <cell r="J1421">
            <v>44740</v>
          </cell>
        </row>
        <row r="1422">
          <cell r="A1422" t="str">
            <v>9101359970</v>
          </cell>
          <cell r="B1422" t="str">
            <v>5134356837</v>
          </cell>
          <cell r="C1422" t="str">
            <v>2003606</v>
          </cell>
          <cell r="D1422" t="str">
            <v>CTY TNHH MTV TMDV NGỌC THƠM</v>
          </cell>
          <cell r="E1422">
            <v>44724</v>
          </cell>
          <cell r="F1422" t="str">
            <v>4393</v>
          </cell>
          <cell r="G1422" t="str">
            <v>WM+ HCM CC Morning Star</v>
          </cell>
          <cell r="H1422" t="str">
            <v>VND</v>
          </cell>
          <cell r="I1422" t="str">
            <v>K22TTM#00012834</v>
          </cell>
          <cell r="J1422">
            <v>44740</v>
          </cell>
        </row>
        <row r="1423">
          <cell r="A1423" t="str">
            <v>9101359971</v>
          </cell>
          <cell r="B1423" t="str">
            <v>5134323256</v>
          </cell>
          <cell r="C1423" t="str">
            <v>2003606</v>
          </cell>
          <cell r="D1423" t="str">
            <v>CTY TNHH MTV TMDV NGỌC THƠM</v>
          </cell>
          <cell r="E1423">
            <v>44724</v>
          </cell>
          <cell r="F1423" t="str">
            <v>4393</v>
          </cell>
          <cell r="G1423" t="str">
            <v>WM+ HCM CC Morning Star</v>
          </cell>
          <cell r="H1423" t="str">
            <v>VND</v>
          </cell>
          <cell r="I1423" t="str">
            <v>K22TTM#00011236</v>
          </cell>
          <cell r="J1423">
            <v>44737</v>
          </cell>
        </row>
        <row r="1424">
          <cell r="A1424" t="str">
            <v>9101359978</v>
          </cell>
          <cell r="B1424" t="str">
            <v>5134323257</v>
          </cell>
          <cell r="C1424" t="str">
            <v>2003606</v>
          </cell>
          <cell r="D1424" t="str">
            <v>CTY TNHH MTV TMDV NGỌC THƠM</v>
          </cell>
          <cell r="E1424">
            <v>44724</v>
          </cell>
          <cell r="F1424" t="str">
            <v>5869</v>
          </cell>
          <cell r="G1424" t="str">
            <v>WM+ LSN 175 Nguyễn Đình Lộc</v>
          </cell>
          <cell r="H1424" t="str">
            <v>VND</v>
          </cell>
          <cell r="I1424" t="str">
            <v>K22TTM#00000792</v>
          </cell>
          <cell r="J1424">
            <v>44737</v>
          </cell>
        </row>
        <row r="1425">
          <cell r="A1425" t="str">
            <v>9101360018</v>
          </cell>
          <cell r="B1425" t="str">
            <v>5134075676</v>
          </cell>
          <cell r="C1425" t="str">
            <v>2003606</v>
          </cell>
          <cell r="D1425" t="str">
            <v>CTY TNHH MTV TMDV NGỌC THƠM</v>
          </cell>
          <cell r="E1425">
            <v>44724</v>
          </cell>
          <cell r="F1425" t="str">
            <v>4124</v>
          </cell>
          <cell r="G1425" t="str">
            <v>WM+ HNI Đình Xuyên</v>
          </cell>
          <cell r="H1425" t="str">
            <v>VND</v>
          </cell>
          <cell r="I1425" t="str">
            <v>K22TTM#00021521</v>
          </cell>
          <cell r="J1425">
            <v>44727</v>
          </cell>
        </row>
        <row r="1426">
          <cell r="A1426" t="str">
            <v>9101360021</v>
          </cell>
          <cell r="B1426" t="str">
            <v>5134323261</v>
          </cell>
          <cell r="C1426" t="str">
            <v>2003606</v>
          </cell>
          <cell r="D1426" t="str">
            <v>CTY TNHH MTV TMDV NGỌC THƠM</v>
          </cell>
          <cell r="E1426">
            <v>44724</v>
          </cell>
          <cell r="F1426" t="str">
            <v>5832</v>
          </cell>
          <cell r="G1426" t="str">
            <v>WM+ HNI SH A7 Anland Premium</v>
          </cell>
          <cell r="H1426" t="str">
            <v>VND</v>
          </cell>
          <cell r="I1426" t="str">
            <v>K22TTM#00026716</v>
          </cell>
          <cell r="J1426">
            <v>44737</v>
          </cell>
        </row>
        <row r="1427">
          <cell r="A1427" t="str">
            <v>9101360024</v>
          </cell>
          <cell r="B1427" t="str">
            <v>5134323263</v>
          </cell>
          <cell r="C1427" t="str">
            <v>2003606</v>
          </cell>
          <cell r="D1427" t="str">
            <v>CTY TNHH MTV TMDV NGỌC THƠM</v>
          </cell>
          <cell r="E1427">
            <v>44724</v>
          </cell>
          <cell r="F1427" t="str">
            <v>5420</v>
          </cell>
          <cell r="G1427" t="str">
            <v>WM+ HCM 120E Xóm Đất</v>
          </cell>
          <cell r="H1427" t="str">
            <v>VND</v>
          </cell>
          <cell r="I1427" t="str">
            <v>K22TTM#00011238</v>
          </cell>
          <cell r="J1427">
            <v>44737</v>
          </cell>
        </row>
        <row r="1428">
          <cell r="A1428" t="str">
            <v>9101360032</v>
          </cell>
          <cell r="B1428" t="str">
            <v>5134356838</v>
          </cell>
          <cell r="C1428" t="str">
            <v>2003606</v>
          </cell>
          <cell r="D1428" t="str">
            <v>CTY TNHH MTV TMDV NGỌC THƠM</v>
          </cell>
          <cell r="E1428">
            <v>44724</v>
          </cell>
          <cell r="F1428" t="str">
            <v>3770</v>
          </cell>
          <cell r="G1428" t="str">
            <v>WM+ BDG 86 Ngô Thì Nhậm</v>
          </cell>
          <cell r="H1428" t="str">
            <v>VND</v>
          </cell>
          <cell r="I1428" t="str">
            <v>K22TTM#00001180</v>
          </cell>
          <cell r="J1428">
            <v>44740</v>
          </cell>
        </row>
        <row r="1429">
          <cell r="A1429" t="str">
            <v>9101360035</v>
          </cell>
          <cell r="B1429" t="str">
            <v>5134323284</v>
          </cell>
          <cell r="C1429" t="str">
            <v>2003606</v>
          </cell>
          <cell r="D1429" t="str">
            <v>CTY TNHH MTV TMDV NGỌC THƠM</v>
          </cell>
          <cell r="E1429">
            <v>44724</v>
          </cell>
          <cell r="F1429" t="str">
            <v>5340</v>
          </cell>
          <cell r="G1429" t="str">
            <v>WM+ HNI 17 Ngõ 75 Hồ Tùng Mậu</v>
          </cell>
          <cell r="H1429" t="str">
            <v>VND</v>
          </cell>
          <cell r="I1429" t="str">
            <v>K22TTM#00026721</v>
          </cell>
          <cell r="J1429">
            <v>44737</v>
          </cell>
        </row>
        <row r="1430">
          <cell r="A1430" t="str">
            <v>9101360047</v>
          </cell>
          <cell r="B1430" t="str">
            <v>5134075680</v>
          </cell>
          <cell r="C1430" t="str">
            <v>2003606</v>
          </cell>
          <cell r="D1430" t="str">
            <v>CTY TNHH MTV TMDV NGỌC THƠM</v>
          </cell>
          <cell r="E1430">
            <v>44724</v>
          </cell>
          <cell r="F1430" t="str">
            <v>4108</v>
          </cell>
          <cell r="G1430" t="str">
            <v>WM+ HNI 30B Doãn Kế Thiện</v>
          </cell>
          <cell r="H1430" t="str">
            <v>VND</v>
          </cell>
          <cell r="I1430" t="str">
            <v>K22TTM#00021522</v>
          </cell>
          <cell r="J1430">
            <v>44727</v>
          </cell>
        </row>
        <row r="1431">
          <cell r="A1431" t="str">
            <v>9101360058</v>
          </cell>
          <cell r="B1431" t="str">
            <v>5134323285</v>
          </cell>
          <cell r="C1431" t="str">
            <v>2003606</v>
          </cell>
          <cell r="D1431" t="str">
            <v>CTY TNHH MTV TMDV NGỌC THƠM</v>
          </cell>
          <cell r="E1431">
            <v>44724</v>
          </cell>
          <cell r="F1431" t="str">
            <v>4630</v>
          </cell>
          <cell r="G1431" t="str">
            <v>WM+ AGG TĐS 47, TBĐ 001 Ung Vă</v>
          </cell>
          <cell r="H1431" t="str">
            <v>VND</v>
          </cell>
          <cell r="I1431" t="str">
            <v>K22TTM#00000744</v>
          </cell>
          <cell r="J1431">
            <v>44737</v>
          </cell>
        </row>
        <row r="1432">
          <cell r="A1432" t="str">
            <v>9101360062</v>
          </cell>
          <cell r="B1432" t="str">
            <v>5134075682</v>
          </cell>
          <cell r="C1432" t="str">
            <v>2003606</v>
          </cell>
          <cell r="D1432" t="str">
            <v>CTY TNHH MTV TMDV NGỌC THƠM</v>
          </cell>
          <cell r="E1432">
            <v>44724</v>
          </cell>
          <cell r="F1432" t="str">
            <v>5213</v>
          </cell>
          <cell r="G1432" t="str">
            <v>WM+ BTE 116A1 Trương Định</v>
          </cell>
          <cell r="H1432" t="str">
            <v>VND</v>
          </cell>
          <cell r="I1432" t="str">
            <v>K22TTM#00000280</v>
          </cell>
          <cell r="J1432">
            <v>44727</v>
          </cell>
        </row>
        <row r="1433">
          <cell r="A1433" t="str">
            <v>9101360066</v>
          </cell>
          <cell r="B1433" t="str">
            <v>5134323288</v>
          </cell>
          <cell r="C1433" t="str">
            <v>2003606</v>
          </cell>
          <cell r="D1433" t="str">
            <v>CTY TNHH MTV TMDV NGỌC THƠM</v>
          </cell>
          <cell r="E1433">
            <v>44724</v>
          </cell>
          <cell r="F1433" t="str">
            <v>3572</v>
          </cell>
          <cell r="G1433" t="str">
            <v>WM+ HYN S1-01 Tòa Sky 1(B1) Ec</v>
          </cell>
          <cell r="H1433" t="str">
            <v>VND</v>
          </cell>
          <cell r="I1433" t="str">
            <v>K22TTM#00001177</v>
          </cell>
          <cell r="J1433">
            <v>44737</v>
          </cell>
        </row>
        <row r="1434">
          <cell r="A1434" t="str">
            <v>9101360074</v>
          </cell>
          <cell r="B1434" t="str">
            <v>5134323289</v>
          </cell>
          <cell r="C1434" t="str">
            <v>2003606</v>
          </cell>
          <cell r="D1434" t="str">
            <v>CTY TNHH MTV TMDV NGỌC THƠM</v>
          </cell>
          <cell r="E1434">
            <v>44724</v>
          </cell>
          <cell r="F1434" t="str">
            <v>4623</v>
          </cell>
          <cell r="G1434" t="str">
            <v>WM+ LAN 69 Hùng Vương</v>
          </cell>
          <cell r="H1434" t="str">
            <v>VND</v>
          </cell>
          <cell r="I1434" t="str">
            <v>K22TTM#00000223</v>
          </cell>
          <cell r="J1434">
            <v>44737</v>
          </cell>
        </row>
        <row r="1435">
          <cell r="A1435" t="str">
            <v>9101360110</v>
          </cell>
          <cell r="B1435" t="str">
            <v>5134356841</v>
          </cell>
          <cell r="C1435" t="str">
            <v>2003606</v>
          </cell>
          <cell r="D1435" t="str">
            <v>CTY TNHH MTV TMDV NGỌC THƠM</v>
          </cell>
          <cell r="E1435">
            <v>44724</v>
          </cell>
          <cell r="F1435" t="str">
            <v>4144</v>
          </cell>
          <cell r="G1435" t="str">
            <v>WM+ HNI SH 43 The K-Park</v>
          </cell>
          <cell r="H1435" t="str">
            <v>VND</v>
          </cell>
          <cell r="I1435" t="str">
            <v>K22TTM#00031226</v>
          </cell>
          <cell r="J1435">
            <v>44740</v>
          </cell>
        </row>
        <row r="1436">
          <cell r="A1436" t="str">
            <v>9101360114</v>
          </cell>
          <cell r="B1436" t="str">
            <v>5134356842</v>
          </cell>
          <cell r="C1436" t="str">
            <v>2003606</v>
          </cell>
          <cell r="D1436" t="str">
            <v>CTY TNHH MTV TMDV NGỌC THƠM</v>
          </cell>
          <cell r="E1436">
            <v>44724</v>
          </cell>
          <cell r="F1436" t="str">
            <v>4053</v>
          </cell>
          <cell r="G1436" t="str">
            <v>WM+ HNI A3 Gardenia</v>
          </cell>
          <cell r="H1436" t="str">
            <v>VND</v>
          </cell>
          <cell r="I1436" t="str">
            <v>K22TTM#00031227</v>
          </cell>
          <cell r="J1436">
            <v>44740</v>
          </cell>
        </row>
        <row r="1437">
          <cell r="A1437" t="str">
            <v>9101360118</v>
          </cell>
          <cell r="B1437" t="str">
            <v>5134356843</v>
          </cell>
          <cell r="C1437" t="str">
            <v>2003606</v>
          </cell>
          <cell r="D1437" t="str">
            <v>CTY TNHH MTV TMDV NGỌC THƠM</v>
          </cell>
          <cell r="E1437">
            <v>44724</v>
          </cell>
          <cell r="F1437" t="str">
            <v>4796</v>
          </cell>
          <cell r="G1437" t="str">
            <v>WM+ BNH Thôn Quan Độ X.Văn Môn</v>
          </cell>
          <cell r="H1437" t="str">
            <v>VND</v>
          </cell>
          <cell r="I1437" t="str">
            <v>K22TTM#00001439</v>
          </cell>
          <cell r="J1437">
            <v>44740</v>
          </cell>
        </row>
        <row r="1438">
          <cell r="A1438" t="str">
            <v>9101360122</v>
          </cell>
          <cell r="B1438" t="str">
            <v>5134323293</v>
          </cell>
          <cell r="C1438" t="str">
            <v>2003606</v>
          </cell>
          <cell r="D1438" t="str">
            <v>CTY TNHH MTV TMDV NGỌC THƠM</v>
          </cell>
          <cell r="E1438">
            <v>44724</v>
          </cell>
          <cell r="F1438" t="str">
            <v>4796</v>
          </cell>
          <cell r="G1438" t="str">
            <v>WM+ BNH Thôn Quan Độ X.Văn Môn</v>
          </cell>
          <cell r="H1438" t="str">
            <v>VND</v>
          </cell>
          <cell r="I1438" t="str">
            <v>K22TTM#00001193</v>
          </cell>
          <cell r="J1438">
            <v>44737</v>
          </cell>
        </row>
        <row r="1439">
          <cell r="A1439" t="str">
            <v>9101360137</v>
          </cell>
          <cell r="B1439" t="str">
            <v>5134323316</v>
          </cell>
          <cell r="C1439" t="str">
            <v>2003606</v>
          </cell>
          <cell r="D1439" t="str">
            <v>CTY TNHH MTV TMDV NGỌC THƠM</v>
          </cell>
          <cell r="E1439">
            <v>44724</v>
          </cell>
          <cell r="F1439" t="str">
            <v>3563</v>
          </cell>
          <cell r="G1439" t="str">
            <v>WM+ HCM 137 Trần Hữu Trang</v>
          </cell>
          <cell r="H1439" t="str">
            <v>VND</v>
          </cell>
          <cell r="I1439" t="str">
            <v>K22TTM#00011245</v>
          </cell>
          <cell r="J1439">
            <v>44737</v>
          </cell>
        </row>
        <row r="1440">
          <cell r="A1440" t="str">
            <v>9101360161</v>
          </cell>
          <cell r="B1440" t="str">
            <v>5134323319</v>
          </cell>
          <cell r="C1440" t="str">
            <v>2003606</v>
          </cell>
          <cell r="D1440" t="str">
            <v>CTY TNHH MTV TMDV NGỌC THƠM</v>
          </cell>
          <cell r="E1440">
            <v>44724</v>
          </cell>
          <cell r="F1440" t="str">
            <v>4935</v>
          </cell>
          <cell r="G1440" t="str">
            <v>WM+ HCM 339DE Nguyễn Cảnh Chân</v>
          </cell>
          <cell r="H1440" t="str">
            <v>VND</v>
          </cell>
          <cell r="I1440" t="str">
            <v>K22TTM#00011247</v>
          </cell>
          <cell r="J1440">
            <v>44737</v>
          </cell>
        </row>
        <row r="1441">
          <cell r="A1441" t="str">
            <v>9101360201</v>
          </cell>
          <cell r="B1441" t="str">
            <v>5134323323</v>
          </cell>
          <cell r="C1441" t="str">
            <v>2003606</v>
          </cell>
          <cell r="D1441" t="str">
            <v>CTY TNHH MTV TMDV NGỌC THƠM</v>
          </cell>
          <cell r="E1441">
            <v>44725</v>
          </cell>
          <cell r="F1441" t="str">
            <v>4837</v>
          </cell>
          <cell r="G1441" t="str">
            <v>WM+ DNG 19 - 21 Nguyễn Phước L</v>
          </cell>
          <cell r="H1441" t="str">
            <v>VND</v>
          </cell>
          <cell r="I1441" t="str">
            <v>K22TTM#00004656</v>
          </cell>
          <cell r="J1441">
            <v>44737</v>
          </cell>
        </row>
        <row r="1442">
          <cell r="A1442" t="str">
            <v>9101360215</v>
          </cell>
          <cell r="B1442" t="str">
            <v>5134323346</v>
          </cell>
          <cell r="C1442" t="str">
            <v>2003606</v>
          </cell>
          <cell r="D1442" t="str">
            <v>CTY TNHH MTV TMDV NGỌC THƠM</v>
          </cell>
          <cell r="E1442">
            <v>44725</v>
          </cell>
          <cell r="F1442" t="str">
            <v>5150</v>
          </cell>
          <cell r="G1442" t="str">
            <v>WM+ NTN 284 Đường 21 Tháng 8</v>
          </cell>
          <cell r="H1442" t="str">
            <v>VND</v>
          </cell>
          <cell r="I1442" t="str">
            <v>K22TTM#00000511</v>
          </cell>
          <cell r="J1442">
            <v>44737</v>
          </cell>
        </row>
        <row r="1443">
          <cell r="A1443" t="str">
            <v>9101360237</v>
          </cell>
          <cell r="B1443" t="str">
            <v>5134323347</v>
          </cell>
          <cell r="C1443" t="str">
            <v>2003606</v>
          </cell>
          <cell r="D1443" t="str">
            <v>CTY TNHH MTV TMDV NGỌC THƠM</v>
          </cell>
          <cell r="E1443">
            <v>44725</v>
          </cell>
          <cell r="F1443" t="str">
            <v>4524</v>
          </cell>
          <cell r="G1443" t="str">
            <v>WM+ VPC 82 Lý Thường Kiệt</v>
          </cell>
          <cell r="H1443" t="str">
            <v>VND</v>
          </cell>
          <cell r="I1443" t="str">
            <v>K22TTM#00000532</v>
          </cell>
          <cell r="J1443">
            <v>44737</v>
          </cell>
        </row>
        <row r="1444">
          <cell r="A1444" t="str">
            <v>9101360256</v>
          </cell>
          <cell r="B1444" t="str">
            <v>5134356875</v>
          </cell>
          <cell r="C1444" t="str">
            <v>2003606</v>
          </cell>
          <cell r="D1444" t="str">
            <v>CTY TNHH MTV TMDV NGỌC THƠM</v>
          </cell>
          <cell r="E1444">
            <v>44725</v>
          </cell>
          <cell r="F1444" t="str">
            <v>2984</v>
          </cell>
          <cell r="G1444" t="str">
            <v>WM+ HYN RA1 Ecopark</v>
          </cell>
          <cell r="H1444" t="str">
            <v>VND</v>
          </cell>
          <cell r="I1444" t="str">
            <v>K22TTM#00001328</v>
          </cell>
          <cell r="J1444">
            <v>44740</v>
          </cell>
        </row>
        <row r="1445">
          <cell r="A1445" t="str">
            <v>9101360274</v>
          </cell>
          <cell r="B1445" t="str">
            <v>5134323349</v>
          </cell>
          <cell r="C1445" t="str">
            <v>2003606</v>
          </cell>
          <cell r="D1445" t="str">
            <v>CTY TNHH MTV TMDV NGỌC THƠM</v>
          </cell>
          <cell r="E1445">
            <v>44725</v>
          </cell>
          <cell r="F1445" t="str">
            <v>4773</v>
          </cell>
          <cell r="G1445" t="str">
            <v>WM+ DLK 211 Mai Hắc Đế</v>
          </cell>
          <cell r="H1445" t="str">
            <v>VND</v>
          </cell>
          <cell r="I1445" t="str">
            <v>K22TTM#00000273</v>
          </cell>
          <cell r="J1445">
            <v>44737</v>
          </cell>
        </row>
        <row r="1446">
          <cell r="A1446" t="str">
            <v>9101360313</v>
          </cell>
          <cell r="B1446" t="str">
            <v>5134075758</v>
          </cell>
          <cell r="C1446" t="str">
            <v>2003606</v>
          </cell>
          <cell r="D1446" t="str">
            <v>CTY TNHH MTV TMDV NGỌC THƠM</v>
          </cell>
          <cell r="E1446">
            <v>44725</v>
          </cell>
          <cell r="F1446" t="str">
            <v>1589</v>
          </cell>
          <cell r="G1446" t="str">
            <v>WM VCC HNI Phạm Ngọc Thạch</v>
          </cell>
          <cell r="H1446" t="str">
            <v>VND</v>
          </cell>
          <cell r="I1446" t="str">
            <v>K22TTM#00021537</v>
          </cell>
          <cell r="J1446">
            <v>44727</v>
          </cell>
        </row>
        <row r="1447">
          <cell r="A1447" t="str">
            <v>9101360319</v>
          </cell>
          <cell r="B1447" t="str">
            <v>5134356876</v>
          </cell>
          <cell r="C1447" t="str">
            <v>2003606</v>
          </cell>
          <cell r="D1447" t="str">
            <v>CTY TNHH MTV TMDV NGỌC THƠM</v>
          </cell>
          <cell r="E1447">
            <v>44725</v>
          </cell>
          <cell r="F1447" t="str">
            <v>2361</v>
          </cell>
          <cell r="G1447" t="str">
            <v>WM+ HNI 353 Nam Dư</v>
          </cell>
          <cell r="H1447" t="str">
            <v>VND</v>
          </cell>
          <cell r="I1447" t="str">
            <v>K22TTM#00031246</v>
          </cell>
          <cell r="J1447">
            <v>44740</v>
          </cell>
        </row>
        <row r="1448">
          <cell r="A1448" t="str">
            <v>9101360363</v>
          </cell>
          <cell r="B1448" t="str">
            <v>5134075804</v>
          </cell>
          <cell r="C1448" t="str">
            <v>2003606</v>
          </cell>
          <cell r="D1448" t="str">
            <v>CTY TNHH MTV TMDV NGỌC THƠM</v>
          </cell>
          <cell r="E1448">
            <v>44725</v>
          </cell>
          <cell r="F1448" t="str">
            <v>2262</v>
          </cell>
          <cell r="G1448" t="str">
            <v>WM+ HNI 38 Trường Lâm</v>
          </cell>
          <cell r="H1448" t="str">
            <v>VND</v>
          </cell>
          <cell r="I1448" t="str">
            <v>K22TTM#00021548</v>
          </cell>
          <cell r="J1448">
            <v>44727</v>
          </cell>
        </row>
        <row r="1449">
          <cell r="A1449" t="str">
            <v>9101360434</v>
          </cell>
          <cell r="B1449" t="str">
            <v>5134356879</v>
          </cell>
          <cell r="C1449" t="str">
            <v>2003606</v>
          </cell>
          <cell r="D1449" t="str">
            <v>CTY TNHH MTV TMDV NGỌC THƠM</v>
          </cell>
          <cell r="E1449">
            <v>44725</v>
          </cell>
          <cell r="F1449" t="str">
            <v>5680</v>
          </cell>
          <cell r="G1449" t="str">
            <v>WM+ HNI 55/159/354 Trường Chin</v>
          </cell>
          <cell r="H1449" t="str">
            <v>VND</v>
          </cell>
          <cell r="I1449" t="str">
            <v>K22TTM#00031248</v>
          </cell>
          <cell r="J1449">
            <v>44740</v>
          </cell>
        </row>
        <row r="1450">
          <cell r="A1450" t="str">
            <v>9101360500</v>
          </cell>
          <cell r="B1450" t="str">
            <v>5134323401</v>
          </cell>
          <cell r="C1450" t="str">
            <v>2003606</v>
          </cell>
          <cell r="D1450" t="str">
            <v>CTY TNHH MTV TMDV NGỌC THƠM</v>
          </cell>
          <cell r="E1450">
            <v>44725</v>
          </cell>
          <cell r="F1450" t="str">
            <v>4165</v>
          </cell>
          <cell r="G1450" t="str">
            <v>WM+ HCM 209/48 Tôn Thất Thuyết</v>
          </cell>
          <cell r="H1450" t="str">
            <v>VND</v>
          </cell>
          <cell r="I1450" t="str">
            <v>K22TTM#00011263</v>
          </cell>
          <cell r="J1450">
            <v>44737</v>
          </cell>
        </row>
        <row r="1451">
          <cell r="A1451" t="str">
            <v>9101360528</v>
          </cell>
          <cell r="B1451" t="str">
            <v>5134356881</v>
          </cell>
          <cell r="C1451" t="str">
            <v>2003606</v>
          </cell>
          <cell r="D1451" t="str">
            <v>CTY TNHH MTV TMDV NGỌC THƠM</v>
          </cell>
          <cell r="E1451">
            <v>44725</v>
          </cell>
          <cell r="F1451" t="str">
            <v>5706</v>
          </cell>
          <cell r="G1451" t="str">
            <v>WM+ HYN Ngã Tư Bô Thời, Khoái</v>
          </cell>
          <cell r="H1451" t="str">
            <v>VND</v>
          </cell>
          <cell r="I1451" t="str">
            <v>K22TTM#00001330</v>
          </cell>
          <cell r="J1451">
            <v>44740</v>
          </cell>
        </row>
        <row r="1452">
          <cell r="A1452" t="str">
            <v>9101360551</v>
          </cell>
          <cell r="B1452" t="str">
            <v>5134075887</v>
          </cell>
          <cell r="C1452" t="str">
            <v>2003606</v>
          </cell>
          <cell r="D1452" t="str">
            <v>CTY TNHH MTV TMDV NGỌC THƠM</v>
          </cell>
          <cell r="E1452">
            <v>44725</v>
          </cell>
          <cell r="F1452" t="str">
            <v>5958</v>
          </cell>
          <cell r="G1452" t="str">
            <v>WM+ QNH Khu 7, Nam Hòa</v>
          </cell>
          <cell r="H1452" t="str">
            <v>VND</v>
          </cell>
          <cell r="I1452" t="str">
            <v>K22TTM#00002929</v>
          </cell>
          <cell r="J1452">
            <v>44727</v>
          </cell>
        </row>
        <row r="1453">
          <cell r="A1453" t="str">
            <v>9101360634</v>
          </cell>
          <cell r="B1453" t="str">
            <v>5134075953</v>
          </cell>
          <cell r="C1453" t="str">
            <v>2003606</v>
          </cell>
          <cell r="D1453" t="str">
            <v>CTY TNHH MTV TMDV NGỌC THƠM</v>
          </cell>
          <cell r="E1453">
            <v>44725</v>
          </cell>
          <cell r="F1453" t="str">
            <v>5132</v>
          </cell>
          <cell r="G1453" t="str">
            <v>WM+ HPG Khu 5,TT Tiên Lãng</v>
          </cell>
          <cell r="H1453" t="str">
            <v>VND</v>
          </cell>
          <cell r="I1453" t="str">
            <v>K22TTM#00002360</v>
          </cell>
          <cell r="J1453">
            <v>44727</v>
          </cell>
        </row>
        <row r="1454">
          <cell r="A1454" t="str">
            <v>9101360646</v>
          </cell>
          <cell r="B1454" t="str">
            <v>5134075961</v>
          </cell>
          <cell r="C1454" t="str">
            <v>2003606</v>
          </cell>
          <cell r="D1454" t="str">
            <v>CTY TNHH MTV TMDV NGỌC THƠM</v>
          </cell>
          <cell r="E1454">
            <v>44725</v>
          </cell>
          <cell r="F1454" t="str">
            <v>6282</v>
          </cell>
          <cell r="G1454" t="str">
            <v>WM+ TNN 879 Hoàng Quốc Việt</v>
          </cell>
          <cell r="H1454" t="str">
            <v>VND</v>
          </cell>
          <cell r="I1454" t="str">
            <v>K22TTM#00000439</v>
          </cell>
          <cell r="J1454">
            <v>44727</v>
          </cell>
        </row>
        <row r="1455">
          <cell r="A1455" t="str">
            <v>9101360653</v>
          </cell>
          <cell r="B1455" t="str">
            <v>5134323455</v>
          </cell>
          <cell r="C1455" t="str">
            <v>2003606</v>
          </cell>
          <cell r="D1455" t="str">
            <v>CTY TNHH MTV TMDV NGỌC THƠM</v>
          </cell>
          <cell r="E1455">
            <v>44725</v>
          </cell>
          <cell r="F1455" t="str">
            <v>4978</v>
          </cell>
          <cell r="G1455" t="str">
            <v>WM+ NDH 182 Song Hào</v>
          </cell>
          <cell r="H1455" t="str">
            <v>VND</v>
          </cell>
          <cell r="I1455" t="str">
            <v>K22TTM#00000705</v>
          </cell>
          <cell r="J1455">
            <v>44737</v>
          </cell>
        </row>
        <row r="1456">
          <cell r="A1456" t="str">
            <v>9101360664</v>
          </cell>
          <cell r="B1456" t="str">
            <v>5134356909</v>
          </cell>
          <cell r="C1456" t="str">
            <v>2003606</v>
          </cell>
          <cell r="D1456" t="str">
            <v>CTY TNHH MTV TMDV NGỌC THƠM</v>
          </cell>
          <cell r="E1456">
            <v>44725</v>
          </cell>
          <cell r="F1456" t="str">
            <v>5782</v>
          </cell>
          <cell r="G1456" t="str">
            <v>WM+ TQG TDP Tân Cương, Hàm Yên</v>
          </cell>
          <cell r="H1456" t="str">
            <v>VND</v>
          </cell>
          <cell r="I1456" t="str">
            <v>K22TTM#00001005</v>
          </cell>
          <cell r="J1456">
            <v>44740</v>
          </cell>
        </row>
        <row r="1457">
          <cell r="A1457" t="str">
            <v>9101360688</v>
          </cell>
          <cell r="B1457" t="str">
            <v>5134356911</v>
          </cell>
          <cell r="C1457" t="str">
            <v>2003606</v>
          </cell>
          <cell r="D1457" t="str">
            <v>CTY TNHH MTV TMDV NGỌC THƠM</v>
          </cell>
          <cell r="E1457">
            <v>44725</v>
          </cell>
          <cell r="F1457" t="str">
            <v>5091</v>
          </cell>
          <cell r="G1457" t="str">
            <v>WM+ HPG 251-253 Đào Nhuận</v>
          </cell>
          <cell r="H1457" t="str">
            <v>VND</v>
          </cell>
          <cell r="I1457" t="str">
            <v>K22TTM#00003423</v>
          </cell>
          <cell r="J1457">
            <v>44740</v>
          </cell>
        </row>
        <row r="1458">
          <cell r="A1458" t="str">
            <v>9101360718</v>
          </cell>
          <cell r="B1458" t="str">
            <v>5134075968</v>
          </cell>
          <cell r="C1458" t="str">
            <v>2003606</v>
          </cell>
          <cell r="D1458" t="str">
            <v>CTY TNHH MTV TMDV NGỌC THƠM</v>
          </cell>
          <cell r="E1458">
            <v>44725</v>
          </cell>
          <cell r="F1458" t="str">
            <v>4387</v>
          </cell>
          <cell r="G1458" t="str">
            <v>WM+ HCM CC Topaz City</v>
          </cell>
          <cell r="H1458" t="str">
            <v>VND</v>
          </cell>
          <cell r="I1458" t="str">
            <v>K22TTM#00008929</v>
          </cell>
          <cell r="J1458">
            <v>44727</v>
          </cell>
        </row>
        <row r="1459">
          <cell r="A1459" t="str">
            <v>9101360746</v>
          </cell>
          <cell r="B1459" t="str">
            <v>5134356925</v>
          </cell>
          <cell r="C1459" t="str">
            <v>2003606</v>
          </cell>
          <cell r="D1459" t="str">
            <v>CTY TNHH MTV TMDV NGỌC THƠM</v>
          </cell>
          <cell r="E1459">
            <v>44725</v>
          </cell>
          <cell r="F1459" t="str">
            <v>5569</v>
          </cell>
          <cell r="G1459" t="str">
            <v>WM+ HNI Khu Thá, Sóc Sơn</v>
          </cell>
          <cell r="H1459" t="str">
            <v>VND</v>
          </cell>
          <cell r="I1459" t="str">
            <v>K22TTM#00031267</v>
          </cell>
          <cell r="J1459">
            <v>44740</v>
          </cell>
        </row>
        <row r="1460">
          <cell r="A1460" t="str">
            <v>9101360790</v>
          </cell>
          <cell r="B1460" t="str">
            <v>5134076005</v>
          </cell>
          <cell r="C1460" t="str">
            <v>2003606</v>
          </cell>
          <cell r="D1460" t="str">
            <v>CTY TNHH MTV TMDV NGỌC THƠM</v>
          </cell>
          <cell r="E1460">
            <v>44725</v>
          </cell>
          <cell r="F1460" t="str">
            <v>6384</v>
          </cell>
          <cell r="G1460" t="str">
            <v>WM+ CBG 075 Vườn Cam</v>
          </cell>
          <cell r="H1460" t="str">
            <v>VND</v>
          </cell>
          <cell r="I1460" t="str">
            <v>K22TTM#00000096</v>
          </cell>
          <cell r="J1460">
            <v>44727</v>
          </cell>
        </row>
        <row r="1461">
          <cell r="A1461" t="str">
            <v>9101360798</v>
          </cell>
          <cell r="B1461" t="str">
            <v>5134323461</v>
          </cell>
          <cell r="C1461" t="str">
            <v>2003606</v>
          </cell>
          <cell r="D1461" t="str">
            <v>CTY TNHH MTV TMDV NGỌC THƠM</v>
          </cell>
          <cell r="E1461">
            <v>44725</v>
          </cell>
          <cell r="F1461" t="str">
            <v>5256</v>
          </cell>
          <cell r="G1461" t="str">
            <v>WM+ TNN 105 Tổ 1 Phường Chùa H</v>
          </cell>
          <cell r="H1461" t="str">
            <v>VND</v>
          </cell>
          <cell r="I1461" t="str">
            <v>K22TTM#00000575</v>
          </cell>
          <cell r="J1461">
            <v>44737</v>
          </cell>
        </row>
        <row r="1462">
          <cell r="A1462" t="str">
            <v>9101360802</v>
          </cell>
          <cell r="B1462" t="str">
            <v>5134356930</v>
          </cell>
          <cell r="C1462" t="str">
            <v>2003606</v>
          </cell>
          <cell r="D1462" t="str">
            <v>CTY TNHH MTV TMDV NGỌC THƠM</v>
          </cell>
          <cell r="E1462">
            <v>44725</v>
          </cell>
          <cell r="F1462" t="str">
            <v>3199</v>
          </cell>
          <cell r="G1462" t="str">
            <v>WM+ HCM 60 đường số 715</v>
          </cell>
          <cell r="H1462" t="str">
            <v>VND</v>
          </cell>
          <cell r="I1462" t="str">
            <v>K22TTM#00012848</v>
          </cell>
          <cell r="J1462">
            <v>44740</v>
          </cell>
        </row>
        <row r="1463">
          <cell r="A1463" t="str">
            <v>9101360838</v>
          </cell>
          <cell r="B1463" t="str">
            <v>5134323463</v>
          </cell>
          <cell r="C1463" t="str">
            <v>2003606</v>
          </cell>
          <cell r="D1463" t="str">
            <v>CTY TNHH MTV TMDV NGỌC THƠM</v>
          </cell>
          <cell r="E1463">
            <v>44725</v>
          </cell>
          <cell r="F1463" t="str">
            <v>5256</v>
          </cell>
          <cell r="G1463" t="str">
            <v>WM+ TNN 105 Tổ 1 Phường Chùa H</v>
          </cell>
          <cell r="H1463" t="str">
            <v>VND</v>
          </cell>
          <cell r="I1463" t="str">
            <v>K22TTM#00000576</v>
          </cell>
          <cell r="J1463">
            <v>44737</v>
          </cell>
        </row>
        <row r="1464">
          <cell r="A1464" t="str">
            <v>9101360842</v>
          </cell>
          <cell r="B1464" t="str">
            <v>5134076077</v>
          </cell>
          <cell r="C1464" t="str">
            <v>2003606</v>
          </cell>
          <cell r="D1464" t="str">
            <v>CTY TNHH MTV TMDV NGỌC THƠM</v>
          </cell>
          <cell r="E1464">
            <v>44725</v>
          </cell>
          <cell r="F1464" t="str">
            <v>6284</v>
          </cell>
          <cell r="G1464" t="str">
            <v>WM+ TTH 27 Mai Thúc Loan</v>
          </cell>
          <cell r="H1464" t="str">
            <v>VND</v>
          </cell>
          <cell r="I1464" t="str">
            <v>K22TTM#00000393</v>
          </cell>
          <cell r="J1464">
            <v>44727</v>
          </cell>
        </row>
        <row r="1465">
          <cell r="A1465" t="str">
            <v>9101360845</v>
          </cell>
          <cell r="B1465" t="str">
            <v>5134076085</v>
          </cell>
          <cell r="C1465" t="str">
            <v>2003606</v>
          </cell>
          <cell r="D1465" t="str">
            <v>CTY TNHH MTV TMDV NGỌC THƠM</v>
          </cell>
          <cell r="E1465">
            <v>44725</v>
          </cell>
          <cell r="F1465" t="str">
            <v>3949</v>
          </cell>
          <cell r="G1465" t="str">
            <v>WM+ HNI Lô BT1-18 Phúc Lợi</v>
          </cell>
          <cell r="H1465" t="str">
            <v>VND</v>
          </cell>
          <cell r="I1465" t="str">
            <v>K22TTM#00021617</v>
          </cell>
          <cell r="J1465">
            <v>44727</v>
          </cell>
        </row>
        <row r="1466">
          <cell r="A1466" t="str">
            <v>9101360846</v>
          </cell>
          <cell r="B1466" t="str">
            <v>5134076090</v>
          </cell>
          <cell r="C1466" t="str">
            <v>2003606</v>
          </cell>
          <cell r="D1466" t="str">
            <v>CTY TNHH MTV TMDV NGỌC THƠM</v>
          </cell>
          <cell r="E1466">
            <v>44725</v>
          </cell>
          <cell r="F1466" t="str">
            <v>5909</v>
          </cell>
          <cell r="G1466" t="str">
            <v>WM+ HPG Tân Hòa, Vĩnh Bảo</v>
          </cell>
          <cell r="H1466" t="str">
            <v>VND</v>
          </cell>
          <cell r="I1466" t="str">
            <v>K22TTM#00002369</v>
          </cell>
          <cell r="J1466">
            <v>44727</v>
          </cell>
        </row>
        <row r="1467">
          <cell r="A1467" t="str">
            <v>9101360857</v>
          </cell>
          <cell r="B1467" t="str">
            <v>5134076097</v>
          </cell>
          <cell r="C1467" t="str">
            <v>2003606</v>
          </cell>
          <cell r="D1467" t="str">
            <v>CTY TNHH MTV TMDV NGỌC THƠM</v>
          </cell>
          <cell r="E1467">
            <v>44725</v>
          </cell>
          <cell r="F1467" t="str">
            <v>6282</v>
          </cell>
          <cell r="G1467" t="str">
            <v>WM+ TNN 879 Hoàng Quốc Việt</v>
          </cell>
          <cell r="H1467" t="str">
            <v>VND</v>
          </cell>
          <cell r="I1467" t="str">
            <v>K22TTM#00000443</v>
          </cell>
          <cell r="J1467">
            <v>44727</v>
          </cell>
        </row>
        <row r="1468">
          <cell r="A1468" t="str">
            <v>9101360869</v>
          </cell>
          <cell r="B1468" t="str">
            <v>5134323485</v>
          </cell>
          <cell r="C1468" t="str">
            <v>2003606</v>
          </cell>
          <cell r="D1468" t="str">
            <v>CTY TNHH MTV TMDV NGỌC THƠM</v>
          </cell>
          <cell r="E1468">
            <v>44725</v>
          </cell>
          <cell r="F1468" t="str">
            <v>4542</v>
          </cell>
          <cell r="G1468" t="str">
            <v>WM+ QNM 134A-B Trần Nhân Tông,</v>
          </cell>
          <cell r="H1468" t="str">
            <v>VND</v>
          </cell>
          <cell r="I1468" t="str">
            <v>K22TTM#00000275</v>
          </cell>
          <cell r="J1468">
            <v>44737</v>
          </cell>
        </row>
        <row r="1469">
          <cell r="A1469" t="str">
            <v>9101360897</v>
          </cell>
          <cell r="B1469" t="str">
            <v>5134323488</v>
          </cell>
          <cell r="C1469" t="str">
            <v>2003606</v>
          </cell>
          <cell r="D1469" t="str">
            <v>CTY TNHH MTV TMDV NGỌC THƠM</v>
          </cell>
          <cell r="E1469">
            <v>44725</v>
          </cell>
          <cell r="F1469" t="str">
            <v>5256</v>
          </cell>
          <cell r="G1469" t="str">
            <v>WM+ TNN 105 Tổ 1 Phường Chùa H</v>
          </cell>
          <cell r="H1469" t="str">
            <v>VND</v>
          </cell>
          <cell r="I1469" t="str">
            <v>K22TTM#00000578</v>
          </cell>
          <cell r="J1469">
            <v>44737</v>
          </cell>
        </row>
        <row r="1470">
          <cell r="A1470" t="str">
            <v>9101360906</v>
          </cell>
          <cell r="B1470" t="str">
            <v>5134323489</v>
          </cell>
          <cell r="C1470" t="str">
            <v>2003606</v>
          </cell>
          <cell r="D1470" t="str">
            <v>CTY TNHH MTV TMDV NGỌC THƠM</v>
          </cell>
          <cell r="E1470">
            <v>44725</v>
          </cell>
          <cell r="F1470" t="str">
            <v>5256</v>
          </cell>
          <cell r="G1470" t="str">
            <v>WM+ TNN 105 Tổ 1 Phường Chùa H</v>
          </cell>
          <cell r="H1470" t="str">
            <v>VND</v>
          </cell>
          <cell r="I1470" t="str">
            <v>K22TTM#00000579</v>
          </cell>
          <cell r="J1470">
            <v>44737</v>
          </cell>
        </row>
        <row r="1471">
          <cell r="A1471" t="str">
            <v>9101360911</v>
          </cell>
          <cell r="B1471" t="str">
            <v>5134356944</v>
          </cell>
          <cell r="C1471" t="str">
            <v>2003606</v>
          </cell>
          <cell r="D1471" t="str">
            <v>CTY TNHH MTV TMDV NGỌC THƠM</v>
          </cell>
          <cell r="E1471">
            <v>44725</v>
          </cell>
          <cell r="F1471" t="str">
            <v>3093</v>
          </cell>
          <cell r="G1471" t="str">
            <v>WM+ QNH ĐN1 Green Bay Hạ Long</v>
          </cell>
          <cell r="H1471" t="str">
            <v>VND</v>
          </cell>
          <cell r="I1471" t="str">
            <v>K22TTM#00004249</v>
          </cell>
          <cell r="J1471">
            <v>44740</v>
          </cell>
        </row>
        <row r="1472">
          <cell r="A1472" t="str">
            <v>9101360919</v>
          </cell>
          <cell r="B1472" t="str">
            <v>5134323491</v>
          </cell>
          <cell r="C1472" t="str">
            <v>2003606</v>
          </cell>
          <cell r="D1472" t="str">
            <v>CTY TNHH MTV TMDV NGỌC THƠM</v>
          </cell>
          <cell r="E1472">
            <v>44725</v>
          </cell>
          <cell r="F1472" t="str">
            <v>5591</v>
          </cell>
          <cell r="G1472" t="str">
            <v>WM+ HCM VE-S06, KDC New City</v>
          </cell>
          <cell r="H1472" t="str">
            <v>VND</v>
          </cell>
          <cell r="I1472" t="str">
            <v>K22TTM#00011284</v>
          </cell>
          <cell r="J1472">
            <v>44737</v>
          </cell>
        </row>
        <row r="1473">
          <cell r="A1473" t="str">
            <v>9101360928</v>
          </cell>
          <cell r="B1473" t="str">
            <v>5134323515</v>
          </cell>
          <cell r="C1473" t="str">
            <v>2003606</v>
          </cell>
          <cell r="D1473" t="str">
            <v>CTY TNHH MTV TMDV NGỌC THƠM</v>
          </cell>
          <cell r="E1473">
            <v>44725</v>
          </cell>
          <cell r="F1473" t="str">
            <v>3292</v>
          </cell>
          <cell r="G1473" t="str">
            <v>WM+ HCM 318/1 Phạm Hùng</v>
          </cell>
          <cell r="H1473" t="str">
            <v>VND</v>
          </cell>
          <cell r="I1473" t="str">
            <v>K22TTM#00011288</v>
          </cell>
          <cell r="J1473">
            <v>44737</v>
          </cell>
        </row>
        <row r="1474">
          <cell r="A1474" t="str">
            <v>9101360947</v>
          </cell>
          <cell r="B1474" t="str">
            <v>5134356946</v>
          </cell>
          <cell r="C1474" t="str">
            <v>2003606</v>
          </cell>
          <cell r="D1474" t="str">
            <v>CTY TNHH MTV TMDV NGỌC THƠM</v>
          </cell>
          <cell r="E1474">
            <v>44725</v>
          </cell>
          <cell r="F1474" t="str">
            <v>3356</v>
          </cell>
          <cell r="G1474" t="str">
            <v>WM+ HCM Số 13 Đường 78</v>
          </cell>
          <cell r="H1474" t="str">
            <v>VND</v>
          </cell>
          <cell r="I1474" t="str">
            <v>K22TTM#00012854</v>
          </cell>
          <cell r="J1474">
            <v>44740</v>
          </cell>
        </row>
        <row r="1475">
          <cell r="A1475" t="str">
            <v>9101360972</v>
          </cell>
          <cell r="B1475" t="str">
            <v>5134356948</v>
          </cell>
          <cell r="C1475" t="str">
            <v>2003606</v>
          </cell>
          <cell r="D1475" t="str">
            <v>CTY TNHH MTV TMDV NGỌC THƠM</v>
          </cell>
          <cell r="E1475">
            <v>44725</v>
          </cell>
          <cell r="F1475" t="str">
            <v>3623</v>
          </cell>
          <cell r="G1475" t="str">
            <v>WM+ HNI Khu Cầu Bươu, TDP 16</v>
          </cell>
          <cell r="H1475" t="str">
            <v>VND</v>
          </cell>
          <cell r="I1475" t="str">
            <v>K22TTM#00031278</v>
          </cell>
          <cell r="J1475">
            <v>44740</v>
          </cell>
        </row>
        <row r="1476">
          <cell r="A1476" t="str">
            <v>9101361015</v>
          </cell>
          <cell r="B1476" t="str">
            <v>5134323545</v>
          </cell>
          <cell r="C1476" t="str">
            <v>2003606</v>
          </cell>
          <cell r="D1476" t="str">
            <v>CTY TNHH MTV TMDV NGỌC THƠM</v>
          </cell>
          <cell r="E1476">
            <v>44725</v>
          </cell>
          <cell r="F1476" t="str">
            <v>6009</v>
          </cell>
          <cell r="G1476" t="str">
            <v>WM+ HCM 1.22-TMDV Tầng 1 Tháp</v>
          </cell>
          <cell r="H1476" t="str">
            <v>VND</v>
          </cell>
          <cell r="I1476" t="str">
            <v>K22TTM#00011293</v>
          </cell>
          <cell r="J1476">
            <v>44737</v>
          </cell>
        </row>
        <row r="1477">
          <cell r="A1477" t="str">
            <v>9101361022</v>
          </cell>
          <cell r="B1477" t="str">
            <v>5134356950</v>
          </cell>
          <cell r="C1477" t="str">
            <v>2003606</v>
          </cell>
          <cell r="D1477" t="str">
            <v>CTY TNHH MTV TMDV NGỌC THƠM</v>
          </cell>
          <cell r="E1477">
            <v>44725</v>
          </cell>
          <cell r="F1477" t="str">
            <v>3253</v>
          </cell>
          <cell r="G1477" t="str">
            <v>WM+ HCM 472 Phạm Văn Bạch</v>
          </cell>
          <cell r="H1477" t="str">
            <v>VND</v>
          </cell>
          <cell r="I1477" t="str">
            <v>K22TTM#00012856</v>
          </cell>
          <cell r="J1477">
            <v>44740</v>
          </cell>
        </row>
        <row r="1478">
          <cell r="A1478" t="str">
            <v>9101361044</v>
          </cell>
          <cell r="B1478" t="str">
            <v>5134323546</v>
          </cell>
          <cell r="C1478" t="str">
            <v>2003606</v>
          </cell>
          <cell r="D1478" t="str">
            <v>CTY TNHH MTV TMDV NGỌC THƠM</v>
          </cell>
          <cell r="E1478">
            <v>44725</v>
          </cell>
          <cell r="F1478" t="str">
            <v>3726</v>
          </cell>
          <cell r="G1478" t="str">
            <v>WM+ HCM 8/2B Trần Văn Mười</v>
          </cell>
          <cell r="H1478" t="str">
            <v>VND</v>
          </cell>
          <cell r="I1478" t="str">
            <v>K22TTM#00011294</v>
          </cell>
          <cell r="J1478">
            <v>44737</v>
          </cell>
        </row>
        <row r="1479">
          <cell r="A1479" t="str">
            <v>9101361088</v>
          </cell>
          <cell r="B1479" t="str">
            <v>5134356952</v>
          </cell>
          <cell r="C1479" t="str">
            <v>2003606</v>
          </cell>
          <cell r="D1479" t="str">
            <v>CTY TNHH MTV TMDV NGỌC THƠM</v>
          </cell>
          <cell r="E1479">
            <v>44725</v>
          </cell>
          <cell r="F1479" t="str">
            <v>5387</v>
          </cell>
          <cell r="G1479" t="str">
            <v>WM+HCM 51A Nguyễn Tuyển</v>
          </cell>
          <cell r="H1479" t="str">
            <v>VND</v>
          </cell>
          <cell r="I1479" t="str">
            <v>K22TTM#00012857</v>
          </cell>
          <cell r="J1479">
            <v>44740</v>
          </cell>
        </row>
        <row r="1480">
          <cell r="A1480" t="str">
            <v>9101361102</v>
          </cell>
          <cell r="B1480" t="str">
            <v>5134076128</v>
          </cell>
          <cell r="C1480" t="str">
            <v>2003606</v>
          </cell>
          <cell r="D1480" t="str">
            <v>CTY TNHH MTV TMDV NGỌC THƠM</v>
          </cell>
          <cell r="E1480">
            <v>44725</v>
          </cell>
          <cell r="F1480" t="str">
            <v>5629</v>
          </cell>
          <cell r="G1480" t="str">
            <v>WM+ HNI S3.S05 VinHomes Sympho</v>
          </cell>
          <cell r="H1480" t="str">
            <v>VND</v>
          </cell>
          <cell r="I1480" t="str">
            <v>K22TTM#00021629</v>
          </cell>
          <cell r="J1480">
            <v>44727</v>
          </cell>
        </row>
        <row r="1481">
          <cell r="A1481" t="str">
            <v>9101361103</v>
          </cell>
          <cell r="B1481" t="str">
            <v>5134323575</v>
          </cell>
          <cell r="C1481" t="str">
            <v>2003606</v>
          </cell>
          <cell r="D1481" t="str">
            <v>CTY TNHH MTV TMDV NGỌC THƠM</v>
          </cell>
          <cell r="E1481">
            <v>44725</v>
          </cell>
          <cell r="F1481" t="str">
            <v>6311</v>
          </cell>
          <cell r="G1481" t="str">
            <v>WM+ HPG Kiều Đông, An Dương</v>
          </cell>
          <cell r="H1481" t="str">
            <v>VND</v>
          </cell>
          <cell r="I1481" t="str">
            <v>K22TTM#00002996</v>
          </cell>
          <cell r="J1481">
            <v>44737</v>
          </cell>
        </row>
        <row r="1482">
          <cell r="A1482" t="str">
            <v>9101361112</v>
          </cell>
          <cell r="B1482" t="str">
            <v>5134356974</v>
          </cell>
          <cell r="C1482" t="str">
            <v>2003606</v>
          </cell>
          <cell r="D1482" t="str">
            <v>CTY TNHH MTV TMDV NGỌC THƠM</v>
          </cell>
          <cell r="E1482">
            <v>44725</v>
          </cell>
          <cell r="F1482" t="str">
            <v>3258</v>
          </cell>
          <cell r="G1482" t="str">
            <v>WM+ HCM B57 Khu phố 3</v>
          </cell>
          <cell r="H1482" t="str">
            <v>VND</v>
          </cell>
          <cell r="I1482" t="str">
            <v>K22TTM#00012860</v>
          </cell>
          <cell r="J1482">
            <v>44740</v>
          </cell>
        </row>
        <row r="1483">
          <cell r="A1483" t="str">
            <v>9101361129</v>
          </cell>
          <cell r="B1483" t="str">
            <v>5134323579</v>
          </cell>
          <cell r="C1483" t="str">
            <v>2003606</v>
          </cell>
          <cell r="D1483" t="str">
            <v>CTY TNHH MTV TMDV NGỌC THƠM</v>
          </cell>
          <cell r="E1483">
            <v>44725</v>
          </cell>
          <cell r="F1483" t="str">
            <v>5980</v>
          </cell>
          <cell r="G1483" t="str">
            <v>WM+ HCM 42B Nguyễn Văn Khạ</v>
          </cell>
          <cell r="H1483" t="str">
            <v>VND</v>
          </cell>
          <cell r="I1483" t="str">
            <v>K22TTM#00011300</v>
          </cell>
          <cell r="J1483">
            <v>44737</v>
          </cell>
        </row>
        <row r="1484">
          <cell r="A1484" t="str">
            <v>9101361137</v>
          </cell>
          <cell r="B1484" t="str">
            <v>5134356976</v>
          </cell>
          <cell r="C1484" t="str">
            <v>2003606</v>
          </cell>
          <cell r="D1484" t="str">
            <v>CTY TNHH MTV TMDV NGỌC THƠM</v>
          </cell>
          <cell r="E1484">
            <v>44725</v>
          </cell>
          <cell r="F1484" t="str">
            <v>2039</v>
          </cell>
          <cell r="G1484" t="str">
            <v>WM+ DNG 8 Chu Huy Mân</v>
          </cell>
          <cell r="H1484" t="str">
            <v>VND</v>
          </cell>
          <cell r="I1484" t="str">
            <v>K22TTM#00004985</v>
          </cell>
          <cell r="J1484">
            <v>44740</v>
          </cell>
        </row>
        <row r="1485">
          <cell r="A1485" t="str">
            <v>9101361190</v>
          </cell>
          <cell r="B1485" t="str">
            <v>5134323604</v>
          </cell>
          <cell r="C1485" t="str">
            <v>2003606</v>
          </cell>
          <cell r="D1485" t="str">
            <v>CTY TNHH MTV TMDV NGỌC THƠM</v>
          </cell>
          <cell r="E1485">
            <v>44725</v>
          </cell>
          <cell r="F1485" t="str">
            <v>6162</v>
          </cell>
          <cell r="G1485" t="str">
            <v>WM+ NAN 82 Lý Tự Trọng</v>
          </cell>
          <cell r="H1485" t="str">
            <v>VND</v>
          </cell>
          <cell r="I1485" t="str">
            <v>K22TTM#00001141</v>
          </cell>
          <cell r="J1485">
            <v>44737</v>
          </cell>
        </row>
        <row r="1486">
          <cell r="A1486" t="str">
            <v>9101361243</v>
          </cell>
          <cell r="B1486" t="str">
            <v>5134076160</v>
          </cell>
          <cell r="C1486" t="str">
            <v>2003606</v>
          </cell>
          <cell r="D1486" t="str">
            <v>CTY TNHH MTV TMDV NGỌC THƠM</v>
          </cell>
          <cell r="E1486">
            <v>44725</v>
          </cell>
          <cell r="F1486" t="str">
            <v>6250</v>
          </cell>
          <cell r="G1486" t="str">
            <v>WM+ CTO 51D1 Đường 3/2</v>
          </cell>
          <cell r="H1486" t="str">
            <v>VND</v>
          </cell>
          <cell r="I1486" t="str">
            <v>K22TTM#00001279</v>
          </cell>
          <cell r="J1486">
            <v>44727</v>
          </cell>
        </row>
        <row r="1487">
          <cell r="A1487" t="str">
            <v>9101361248</v>
          </cell>
          <cell r="B1487" t="str">
            <v>5134076164</v>
          </cell>
          <cell r="C1487" t="str">
            <v>2003606</v>
          </cell>
          <cell r="D1487" t="str">
            <v>CTY TNHH MTV TMDV NGỌC THƠM</v>
          </cell>
          <cell r="E1487">
            <v>44725</v>
          </cell>
          <cell r="F1487" t="str">
            <v>2094</v>
          </cell>
          <cell r="G1487" t="str">
            <v>WM+ HNI 210 Bis Đội Cấn</v>
          </cell>
          <cell r="H1487" t="str">
            <v>VND</v>
          </cell>
          <cell r="I1487" t="str">
            <v>K22TTM#00021637</v>
          </cell>
          <cell r="J1487">
            <v>44727</v>
          </cell>
        </row>
        <row r="1488">
          <cell r="A1488" t="str">
            <v>9101361272</v>
          </cell>
          <cell r="B1488" t="str">
            <v>5134076170</v>
          </cell>
          <cell r="C1488" t="str">
            <v>2003606</v>
          </cell>
          <cell r="D1488" t="str">
            <v>CTY TNHH MTV TMDV NGỌC THƠM</v>
          </cell>
          <cell r="E1488">
            <v>44725</v>
          </cell>
          <cell r="F1488" t="str">
            <v>5483</v>
          </cell>
          <cell r="G1488" t="str">
            <v>WM+ HCM Căn 0.01-lô B, CC Thủ</v>
          </cell>
          <cell r="H1488" t="str">
            <v>VND</v>
          </cell>
          <cell r="I1488" t="str">
            <v>K22TTM#00008939</v>
          </cell>
          <cell r="J1488">
            <v>44727</v>
          </cell>
        </row>
        <row r="1489">
          <cell r="A1489" t="str">
            <v>9101361276</v>
          </cell>
          <cell r="B1489" t="str">
            <v>5134076183</v>
          </cell>
          <cell r="C1489" t="str">
            <v>2003606</v>
          </cell>
          <cell r="D1489" t="str">
            <v>CTY TNHH MTV TMDV NGỌC THƠM</v>
          </cell>
          <cell r="E1489">
            <v>44725</v>
          </cell>
          <cell r="F1489" t="str">
            <v>4407</v>
          </cell>
          <cell r="G1489" t="str">
            <v>WM+ THA 53 LK 20 Đông Sơn</v>
          </cell>
          <cell r="H1489" t="str">
            <v>VND</v>
          </cell>
          <cell r="I1489" t="str">
            <v>K22TTM#00001310</v>
          </cell>
          <cell r="J1489">
            <v>44727</v>
          </cell>
        </row>
        <row r="1490">
          <cell r="A1490" t="str">
            <v>9101361310</v>
          </cell>
          <cell r="B1490" t="str">
            <v>5134356981</v>
          </cell>
          <cell r="C1490" t="str">
            <v>2003606</v>
          </cell>
          <cell r="D1490" t="str">
            <v>CTY TNHH MTV TMDV NGỌC THƠM</v>
          </cell>
          <cell r="E1490">
            <v>44725</v>
          </cell>
          <cell r="F1490" t="str">
            <v>5947</v>
          </cell>
          <cell r="G1490" t="str">
            <v>WM+ PTO Khu 8 Thanh Ba</v>
          </cell>
          <cell r="H1490" t="str">
            <v>VND</v>
          </cell>
          <cell r="I1490" t="str">
            <v>K22TTM#00001148</v>
          </cell>
          <cell r="J1490">
            <v>44740</v>
          </cell>
        </row>
        <row r="1491">
          <cell r="A1491" t="str">
            <v>9101361318</v>
          </cell>
          <cell r="B1491" t="str">
            <v>5134323641</v>
          </cell>
          <cell r="C1491" t="str">
            <v>2003606</v>
          </cell>
          <cell r="D1491" t="str">
            <v>CTY TNHH MTV TMDV NGỌC THƠM</v>
          </cell>
          <cell r="E1491">
            <v>44725</v>
          </cell>
          <cell r="F1491" t="str">
            <v>5848</v>
          </cell>
          <cell r="G1491" t="str">
            <v>WM+ TQG Thôn 31, Hàm Yên</v>
          </cell>
          <cell r="H1491" t="str">
            <v>VND</v>
          </cell>
          <cell r="I1491" t="str">
            <v>K22TTM#00000841</v>
          </cell>
          <cell r="J1491">
            <v>44737</v>
          </cell>
        </row>
        <row r="1492">
          <cell r="A1492" t="str">
            <v>9101361322</v>
          </cell>
          <cell r="B1492" t="str">
            <v>5134323642</v>
          </cell>
          <cell r="C1492" t="str">
            <v>2003606</v>
          </cell>
          <cell r="D1492" t="str">
            <v>CTY TNHH MTV TMDV NGỌC THƠM</v>
          </cell>
          <cell r="E1492">
            <v>44725</v>
          </cell>
          <cell r="F1492" t="str">
            <v>6013</v>
          </cell>
          <cell r="G1492" t="str">
            <v>WM+ HYN Đặng Đinh, Ân Thi</v>
          </cell>
          <cell r="H1492" t="str">
            <v>VND</v>
          </cell>
          <cell r="I1492" t="str">
            <v>K22TTM#00001183</v>
          </cell>
          <cell r="J1492">
            <v>44737</v>
          </cell>
        </row>
        <row r="1493">
          <cell r="A1493" t="str">
            <v>9101361328</v>
          </cell>
          <cell r="B1493" t="str">
            <v>5134076200</v>
          </cell>
          <cell r="C1493" t="str">
            <v>2003606</v>
          </cell>
          <cell r="D1493" t="str">
            <v>CTY TNHH MTV TMDV NGỌC THƠM</v>
          </cell>
          <cell r="E1493">
            <v>44725</v>
          </cell>
          <cell r="F1493" t="str">
            <v>6336</v>
          </cell>
          <cell r="G1493" t="str">
            <v>WM+ QNH 262B Hùng Vương</v>
          </cell>
          <cell r="H1493" t="str">
            <v>VND</v>
          </cell>
          <cell r="I1493" t="str">
            <v>K22TTM#00002939</v>
          </cell>
          <cell r="J1493">
            <v>44727</v>
          </cell>
        </row>
        <row r="1494">
          <cell r="A1494" t="str">
            <v>9101361333</v>
          </cell>
          <cell r="B1494" t="str">
            <v>5134356983</v>
          </cell>
          <cell r="C1494" t="str">
            <v>2003606</v>
          </cell>
          <cell r="D1494" t="str">
            <v>CTY TNHH MTV TMDV NGỌC THƠM</v>
          </cell>
          <cell r="E1494">
            <v>44725</v>
          </cell>
          <cell r="F1494" t="str">
            <v>6254</v>
          </cell>
          <cell r="G1494" t="str">
            <v>WM+ HCM 0.01-0.02, CC Imperial</v>
          </cell>
          <cell r="H1494" t="str">
            <v>VND</v>
          </cell>
          <cell r="I1494" t="str">
            <v>K22TTM#00012861</v>
          </cell>
          <cell r="J1494">
            <v>44740</v>
          </cell>
        </row>
        <row r="1495">
          <cell r="A1495" t="str">
            <v>9101361340</v>
          </cell>
          <cell r="B1495" t="str">
            <v>5134323655</v>
          </cell>
          <cell r="C1495" t="str">
            <v>2003606</v>
          </cell>
          <cell r="D1495" t="str">
            <v>CTY TNHH MTV TMDV NGỌC THƠM</v>
          </cell>
          <cell r="E1495">
            <v>44725</v>
          </cell>
          <cell r="F1495" t="str">
            <v>3797</v>
          </cell>
          <cell r="G1495" t="str">
            <v>WM+ DNG 274 Nguyễn Phước Nguyê</v>
          </cell>
          <cell r="H1495" t="str">
            <v>VND</v>
          </cell>
          <cell r="I1495" t="str">
            <v>K22TTM#00004662</v>
          </cell>
          <cell r="J1495">
            <v>44737</v>
          </cell>
        </row>
        <row r="1496">
          <cell r="A1496" t="str">
            <v>9101361364</v>
          </cell>
          <cell r="B1496" t="str">
            <v>5134356995</v>
          </cell>
          <cell r="C1496" t="str">
            <v>2003606</v>
          </cell>
          <cell r="D1496" t="str">
            <v>CTY TNHH MTV TMDV NGỌC THƠM</v>
          </cell>
          <cell r="E1496">
            <v>44725</v>
          </cell>
          <cell r="F1496" t="str">
            <v>3247</v>
          </cell>
          <cell r="G1496" t="str">
            <v>WM+ HNI Villa 2-24 Hà Cầu</v>
          </cell>
          <cell r="H1496" t="str">
            <v>VND</v>
          </cell>
          <cell r="I1496" t="str">
            <v>K22TTM#00031294</v>
          </cell>
          <cell r="J1496">
            <v>44740</v>
          </cell>
        </row>
        <row r="1497">
          <cell r="A1497" t="str">
            <v>9101361375</v>
          </cell>
          <cell r="B1497" t="str">
            <v>5134323660</v>
          </cell>
          <cell r="C1497" t="str">
            <v>2003606</v>
          </cell>
          <cell r="D1497" t="str">
            <v>CTY TNHH MTV TMDV NGỌC THƠM</v>
          </cell>
          <cell r="E1497">
            <v>44725</v>
          </cell>
          <cell r="F1497" t="str">
            <v>4702</v>
          </cell>
          <cell r="G1497" t="str">
            <v>WM+ NBH 93 Đồng Giao</v>
          </cell>
          <cell r="H1497" t="str">
            <v>VND</v>
          </cell>
          <cell r="I1497" t="str">
            <v>K22TTM#00000508</v>
          </cell>
          <cell r="J1497">
            <v>44737</v>
          </cell>
        </row>
        <row r="1498">
          <cell r="A1498" t="str">
            <v>9101361419</v>
          </cell>
          <cell r="B1498" t="str">
            <v>5134323687</v>
          </cell>
          <cell r="C1498" t="str">
            <v>2003606</v>
          </cell>
          <cell r="D1498" t="str">
            <v>CTY TNHH MTV TMDV NGỌC THƠM</v>
          </cell>
          <cell r="E1498">
            <v>44725</v>
          </cell>
          <cell r="F1498" t="str">
            <v>6164</v>
          </cell>
          <cell r="G1498" t="str">
            <v>WM+ HCM C-S6, Block CS, Diamon</v>
          </cell>
          <cell r="H1498" t="str">
            <v>VND</v>
          </cell>
          <cell r="I1498" t="str">
            <v>K22TTM#00011327</v>
          </cell>
          <cell r="J1498">
            <v>44737</v>
          </cell>
        </row>
        <row r="1499">
          <cell r="A1499" t="str">
            <v>9101361427</v>
          </cell>
          <cell r="B1499" t="str">
            <v>5134076234</v>
          </cell>
          <cell r="C1499" t="str">
            <v>2003606</v>
          </cell>
          <cell r="D1499" t="str">
            <v>CTY TNHH MTV TMDV NGỌC THƠM</v>
          </cell>
          <cell r="E1499">
            <v>44725</v>
          </cell>
          <cell r="F1499" t="str">
            <v>5254</v>
          </cell>
          <cell r="G1499" t="str">
            <v>WM+ DNG 84 Nguyễn Lương Bằng</v>
          </cell>
          <cell r="H1499" t="str">
            <v>VND</v>
          </cell>
          <cell r="I1499" t="str">
            <v>K22TTM#00003510</v>
          </cell>
          <cell r="J1499">
            <v>44727</v>
          </cell>
        </row>
        <row r="1500">
          <cell r="A1500" t="str">
            <v>9101361431</v>
          </cell>
          <cell r="B1500" t="str">
            <v>5134076239</v>
          </cell>
          <cell r="C1500" t="str">
            <v>2003606</v>
          </cell>
          <cell r="D1500" t="str">
            <v>CTY TNHH MTV TMDV NGỌC THƠM</v>
          </cell>
          <cell r="E1500">
            <v>44725</v>
          </cell>
          <cell r="F1500" t="str">
            <v>3633</v>
          </cell>
          <cell r="G1500" t="str">
            <v>WM+ THA 291 Lý Nhân Tông</v>
          </cell>
          <cell r="H1500" t="str">
            <v>VND</v>
          </cell>
          <cell r="I1500" t="str">
            <v>K22TTM#00001311</v>
          </cell>
          <cell r="J1500">
            <v>44727</v>
          </cell>
        </row>
        <row r="1501">
          <cell r="A1501" t="str">
            <v>9101361475</v>
          </cell>
          <cell r="B1501" t="str">
            <v>5134076267</v>
          </cell>
          <cell r="C1501" t="str">
            <v>2003606</v>
          </cell>
          <cell r="D1501" t="str">
            <v>CTY TNHH MTV TMDV NGỌC THƠM</v>
          </cell>
          <cell r="E1501">
            <v>44725</v>
          </cell>
          <cell r="F1501" t="str">
            <v>5994</v>
          </cell>
          <cell r="G1501" t="str">
            <v>WM+ VPC Giã Bàng, Yên Lạc</v>
          </cell>
          <cell r="H1501" t="str">
            <v>VND</v>
          </cell>
          <cell r="I1501" t="str">
            <v>K22TTM#00000390</v>
          </cell>
          <cell r="J1501">
            <v>44727</v>
          </cell>
        </row>
        <row r="1502">
          <cell r="A1502" t="str">
            <v>9101361537</v>
          </cell>
          <cell r="B1502" t="str">
            <v>5134076306</v>
          </cell>
          <cell r="C1502" t="str">
            <v>2003606</v>
          </cell>
          <cell r="D1502" t="str">
            <v>CTY TNHH MTV TMDV NGỌC THƠM</v>
          </cell>
          <cell r="E1502">
            <v>44725</v>
          </cell>
          <cell r="F1502" t="str">
            <v>1590</v>
          </cell>
          <cell r="G1502" t="str">
            <v>WM VCP HNI Bắc Từ Liêm</v>
          </cell>
          <cell r="H1502" t="str">
            <v>VND</v>
          </cell>
          <cell r="I1502" t="str">
            <v>K22TTM#00021672</v>
          </cell>
          <cell r="J1502">
            <v>44727</v>
          </cell>
        </row>
        <row r="1503">
          <cell r="A1503" t="str">
            <v>9101361568</v>
          </cell>
          <cell r="B1503" t="str">
            <v>5134323716</v>
          </cell>
          <cell r="C1503" t="str">
            <v>2003606</v>
          </cell>
          <cell r="D1503" t="str">
            <v>CTY TNHH MTV TMDV NGỌC THƠM</v>
          </cell>
          <cell r="E1503">
            <v>44725</v>
          </cell>
          <cell r="F1503" t="str">
            <v>4541</v>
          </cell>
          <cell r="G1503" t="str">
            <v>WM+ QNM 127 Lê Hồng Phong, Hội</v>
          </cell>
          <cell r="H1503" t="str">
            <v>VND</v>
          </cell>
          <cell r="I1503" t="str">
            <v>K22TTM#00000276</v>
          </cell>
          <cell r="J1503">
            <v>44737</v>
          </cell>
        </row>
        <row r="1504">
          <cell r="A1504" t="str">
            <v>9101361574</v>
          </cell>
          <cell r="B1504" t="str">
            <v>5134356999</v>
          </cell>
          <cell r="C1504" t="str">
            <v>2003606</v>
          </cell>
          <cell r="D1504" t="str">
            <v>CTY TNHH MTV TMDV NGỌC THƠM</v>
          </cell>
          <cell r="E1504">
            <v>44725</v>
          </cell>
          <cell r="F1504" t="str">
            <v>3730</v>
          </cell>
          <cell r="G1504" t="str">
            <v>WM+ HNI Lô N2C khu TĐC X2A</v>
          </cell>
          <cell r="H1504" t="str">
            <v>VND</v>
          </cell>
          <cell r="I1504" t="str">
            <v>K22TTM#00031298</v>
          </cell>
          <cell r="J1504">
            <v>44740</v>
          </cell>
        </row>
        <row r="1505">
          <cell r="A1505" t="str">
            <v>9101361593</v>
          </cell>
          <cell r="B1505" t="str">
            <v>5134357003</v>
          </cell>
          <cell r="C1505" t="str">
            <v>2003606</v>
          </cell>
          <cell r="D1505" t="str">
            <v>CTY TNHH MTV TMDV NGỌC THƠM</v>
          </cell>
          <cell r="E1505">
            <v>44725</v>
          </cell>
          <cell r="F1505" t="str">
            <v>3811</v>
          </cell>
          <cell r="G1505" t="str">
            <v>WM+ HCM Kingston Residence</v>
          </cell>
          <cell r="H1505" t="str">
            <v>VND</v>
          </cell>
          <cell r="I1505" t="str">
            <v>K22TTM#00012863</v>
          </cell>
          <cell r="J1505">
            <v>44740</v>
          </cell>
        </row>
        <row r="1506">
          <cell r="A1506" t="str">
            <v>9101361595</v>
          </cell>
          <cell r="B1506" t="str">
            <v>5134323719</v>
          </cell>
          <cell r="C1506" t="str">
            <v>2003606</v>
          </cell>
          <cell r="D1506" t="str">
            <v>CTY TNHH MTV TMDV NGỌC THƠM</v>
          </cell>
          <cell r="E1506">
            <v>44725</v>
          </cell>
          <cell r="F1506" t="str">
            <v>5008</v>
          </cell>
          <cell r="G1506" t="str">
            <v>WM+ HNI Thôn Quất Động</v>
          </cell>
          <cell r="H1506" t="str">
            <v>VND</v>
          </cell>
          <cell r="I1506" t="str">
            <v>K22TTM#00026839</v>
          </cell>
          <cell r="J1506">
            <v>44737</v>
          </cell>
        </row>
        <row r="1507">
          <cell r="A1507" t="str">
            <v>9101361596</v>
          </cell>
          <cell r="B1507" t="str">
            <v>5134357015</v>
          </cell>
          <cell r="C1507" t="str">
            <v>2003606</v>
          </cell>
          <cell r="D1507" t="str">
            <v>CTY TNHH MTV TMDV NGỌC THƠM</v>
          </cell>
          <cell r="E1507">
            <v>44725</v>
          </cell>
          <cell r="F1507" t="str">
            <v>5371</v>
          </cell>
          <cell r="G1507" t="str">
            <v>WM+ HGG 178 Đường Nguyễn Trãi</v>
          </cell>
          <cell r="H1507" t="str">
            <v>VND</v>
          </cell>
          <cell r="I1507" t="str">
            <v>K22TTM#00000531</v>
          </cell>
          <cell r="J1507">
            <v>44740</v>
          </cell>
        </row>
        <row r="1508">
          <cell r="A1508" t="str">
            <v>9101361605</v>
          </cell>
          <cell r="B1508" t="str">
            <v>5134323720</v>
          </cell>
          <cell r="C1508" t="str">
            <v>2003606</v>
          </cell>
          <cell r="D1508" t="str">
            <v>CTY TNHH MTV TMDV NGỌC THƠM</v>
          </cell>
          <cell r="E1508">
            <v>44725</v>
          </cell>
          <cell r="F1508" t="str">
            <v>5398</v>
          </cell>
          <cell r="G1508" t="str">
            <v>WM+ TTH 26 Võ Liêm Sơn</v>
          </cell>
          <cell r="H1508" t="str">
            <v>VND</v>
          </cell>
          <cell r="I1508" t="str">
            <v>K22TTM#00000546</v>
          </cell>
          <cell r="J1508">
            <v>44737</v>
          </cell>
        </row>
        <row r="1509">
          <cell r="A1509" t="str">
            <v>9101361650</v>
          </cell>
          <cell r="B1509" t="str">
            <v>5134357018</v>
          </cell>
          <cell r="C1509" t="str">
            <v>2003606</v>
          </cell>
          <cell r="D1509" t="str">
            <v>CTY TNHH MTV TMDV NGỌC THƠM</v>
          </cell>
          <cell r="E1509">
            <v>44725</v>
          </cell>
          <cell r="F1509" t="str">
            <v>2164</v>
          </cell>
          <cell r="G1509" t="str">
            <v>WM+ HNI 9 Chợ Khâm Thiên</v>
          </cell>
          <cell r="H1509" t="str">
            <v>VND</v>
          </cell>
          <cell r="I1509" t="str">
            <v>K22TTM#00031309</v>
          </cell>
          <cell r="J1509">
            <v>44740</v>
          </cell>
        </row>
        <row r="1510">
          <cell r="A1510" t="str">
            <v>9101361692</v>
          </cell>
          <cell r="B1510" t="str">
            <v>5134076386</v>
          </cell>
          <cell r="C1510" t="str">
            <v>2003606</v>
          </cell>
          <cell r="D1510" t="str">
            <v>CTY TNHH MTV TMDV NGỌC THƠM</v>
          </cell>
          <cell r="E1510">
            <v>44725</v>
          </cell>
          <cell r="F1510" t="str">
            <v>5719</v>
          </cell>
          <cell r="G1510" t="str">
            <v>WM+ KHA 19 Đường A1, KDT Vĩnh</v>
          </cell>
          <cell r="H1510" t="str">
            <v>VND</v>
          </cell>
          <cell r="I1510" t="str">
            <v>K22TTM#00000555</v>
          </cell>
          <cell r="J1510">
            <v>44727</v>
          </cell>
        </row>
        <row r="1511">
          <cell r="A1511" t="str">
            <v>9101361703</v>
          </cell>
          <cell r="B1511" t="str">
            <v>5134076397</v>
          </cell>
          <cell r="C1511" t="str">
            <v>2003606</v>
          </cell>
          <cell r="D1511" t="str">
            <v>CTY TNHH MTV TMDV NGỌC THƠM</v>
          </cell>
          <cell r="E1511">
            <v>44725</v>
          </cell>
          <cell r="F1511" t="str">
            <v>5100</v>
          </cell>
          <cell r="G1511" t="str">
            <v>WM+ YBI 102 Đại Lộ Nguyễn Thái</v>
          </cell>
          <cell r="H1511" t="str">
            <v>VND</v>
          </cell>
          <cell r="I1511" t="str">
            <v>K22TTM#00000367</v>
          </cell>
          <cell r="J1511">
            <v>44727</v>
          </cell>
        </row>
        <row r="1512">
          <cell r="A1512" t="str">
            <v>9101361728</v>
          </cell>
          <cell r="B1512" t="str">
            <v>5134076417</v>
          </cell>
          <cell r="C1512" t="str">
            <v>2003606</v>
          </cell>
          <cell r="D1512" t="str">
            <v>CTY TNHH MTV TMDV NGỌC THƠM</v>
          </cell>
          <cell r="E1512">
            <v>44725</v>
          </cell>
          <cell r="F1512" t="str">
            <v>2402</v>
          </cell>
          <cell r="G1512" t="str">
            <v>WM+ HNI 19B Tô Ngọc Vân</v>
          </cell>
          <cell r="H1512" t="str">
            <v>VND</v>
          </cell>
          <cell r="I1512" t="str">
            <v>K22TTM#00021690</v>
          </cell>
          <cell r="J1512">
            <v>44727</v>
          </cell>
        </row>
        <row r="1513">
          <cell r="A1513" t="str">
            <v>9101361747</v>
          </cell>
          <cell r="B1513" t="str">
            <v>5134357021</v>
          </cell>
          <cell r="C1513" t="str">
            <v>2003606</v>
          </cell>
          <cell r="D1513" t="str">
            <v>CTY TNHH MTV TMDV NGỌC THƠM</v>
          </cell>
          <cell r="E1513">
            <v>44725</v>
          </cell>
          <cell r="F1513" t="str">
            <v>2220</v>
          </cell>
          <cell r="G1513" t="str">
            <v>WM+ HNI 166 Kim Hoa</v>
          </cell>
          <cell r="H1513" t="str">
            <v>VND</v>
          </cell>
          <cell r="I1513" t="str">
            <v>K22TTM#00031312</v>
          </cell>
          <cell r="J1513">
            <v>44740</v>
          </cell>
        </row>
        <row r="1514">
          <cell r="A1514" t="str">
            <v>9101361751</v>
          </cell>
          <cell r="B1514" t="str">
            <v>5134357023</v>
          </cell>
          <cell r="C1514" t="str">
            <v>2003606</v>
          </cell>
          <cell r="D1514" t="str">
            <v>CTY TNHH MTV TMDV NGỌC THƠM</v>
          </cell>
          <cell r="E1514">
            <v>44725</v>
          </cell>
          <cell r="F1514" t="str">
            <v>6278</v>
          </cell>
          <cell r="G1514" t="str">
            <v>WM+ HCM 243 Tỉnh Lộ 15</v>
          </cell>
          <cell r="H1514" t="str">
            <v>VND</v>
          </cell>
          <cell r="I1514" t="str">
            <v>K22TTM#00012864</v>
          </cell>
          <cell r="J1514">
            <v>44740</v>
          </cell>
        </row>
        <row r="1515">
          <cell r="A1515" t="str">
            <v>9101361753</v>
          </cell>
          <cell r="B1515" t="str">
            <v>5134076423</v>
          </cell>
          <cell r="C1515" t="str">
            <v>2003606</v>
          </cell>
          <cell r="D1515" t="str">
            <v>CTY TNHH MTV TMDV NGỌC THƠM</v>
          </cell>
          <cell r="E1515">
            <v>44725</v>
          </cell>
          <cell r="F1515" t="str">
            <v>5030</v>
          </cell>
          <cell r="G1515" t="str">
            <v>WM+ HTH 01 Trần Phú</v>
          </cell>
          <cell r="H1515" t="str">
            <v>VND</v>
          </cell>
          <cell r="I1515" t="str">
            <v>K22TTM#00000410</v>
          </cell>
          <cell r="J1515">
            <v>44727</v>
          </cell>
        </row>
        <row r="1516">
          <cell r="A1516" t="str">
            <v>9101361774</v>
          </cell>
          <cell r="B1516" t="str">
            <v>5134323752</v>
          </cell>
          <cell r="C1516" t="str">
            <v>2003606</v>
          </cell>
          <cell r="D1516" t="str">
            <v>CTY TNHH MTV TMDV NGỌC THƠM</v>
          </cell>
          <cell r="E1516">
            <v>44725</v>
          </cell>
          <cell r="F1516" t="str">
            <v>3992</v>
          </cell>
          <cell r="G1516" t="str">
            <v>WM+ BNH Số 3 Nguyễn Gia Thiều</v>
          </cell>
          <cell r="H1516" t="str">
            <v>VND</v>
          </cell>
          <cell r="I1516" t="str">
            <v>K22TTM#00001201</v>
          </cell>
          <cell r="J1516">
            <v>44737</v>
          </cell>
        </row>
        <row r="1517">
          <cell r="A1517" t="str">
            <v>9101361790</v>
          </cell>
          <cell r="B1517" t="str">
            <v>5134323777</v>
          </cell>
          <cell r="C1517" t="str">
            <v>2003606</v>
          </cell>
          <cell r="D1517" t="str">
            <v>CTY TNHH MTV TMDV NGỌC THƠM</v>
          </cell>
          <cell r="E1517">
            <v>44725</v>
          </cell>
          <cell r="F1517" t="str">
            <v>3667</v>
          </cell>
          <cell r="G1517" t="str">
            <v>WM+ HCM 117 Dương Quảng Hàm</v>
          </cell>
          <cell r="H1517" t="str">
            <v>VND</v>
          </cell>
          <cell r="I1517" t="str">
            <v>K22TTM#00011346</v>
          </cell>
          <cell r="J1517">
            <v>44737</v>
          </cell>
        </row>
        <row r="1518">
          <cell r="A1518" t="str">
            <v>9101361807</v>
          </cell>
          <cell r="B1518" t="str">
            <v>5134076442</v>
          </cell>
          <cell r="C1518" t="str">
            <v>2003606</v>
          </cell>
          <cell r="D1518" t="str">
            <v>CTY TNHH MTV TMDV NGỌC THƠM</v>
          </cell>
          <cell r="E1518">
            <v>44725</v>
          </cell>
          <cell r="F1518" t="str">
            <v>4362</v>
          </cell>
          <cell r="G1518" t="str">
            <v>WM+ HPG 175 – 176/654 Ngô Gia</v>
          </cell>
          <cell r="H1518" t="str">
            <v>VND</v>
          </cell>
          <cell r="I1518" t="str">
            <v>K22TTM#00002378</v>
          </cell>
          <cell r="J1518">
            <v>44727</v>
          </cell>
        </row>
        <row r="1519">
          <cell r="A1519" t="str">
            <v>9101361810</v>
          </cell>
          <cell r="B1519" t="str">
            <v>5134357046</v>
          </cell>
          <cell r="C1519" t="str">
            <v>2003606</v>
          </cell>
          <cell r="D1519" t="str">
            <v>CTY TNHH MTV TMDV NGỌC THƠM</v>
          </cell>
          <cell r="E1519">
            <v>44725</v>
          </cell>
          <cell r="F1519" t="str">
            <v>5555</v>
          </cell>
          <cell r="G1519" t="str">
            <v>WM+ HNI CT2B Nghĩa Đô</v>
          </cell>
          <cell r="H1519" t="str">
            <v>VND</v>
          </cell>
          <cell r="I1519" t="str">
            <v>K22TTM#00031321</v>
          </cell>
          <cell r="J1519">
            <v>44740</v>
          </cell>
        </row>
        <row r="1520">
          <cell r="A1520" t="str">
            <v>9101361820</v>
          </cell>
          <cell r="B1520" t="str">
            <v>5134323780</v>
          </cell>
          <cell r="C1520" t="str">
            <v>2003606</v>
          </cell>
          <cell r="D1520" t="str">
            <v>CTY TNHH MTV TMDV NGỌC THƠM</v>
          </cell>
          <cell r="E1520">
            <v>44725</v>
          </cell>
          <cell r="F1520" t="str">
            <v>2392</v>
          </cell>
          <cell r="G1520" t="str">
            <v>WM+ HNI 56/143 Ng Chính</v>
          </cell>
          <cell r="H1520" t="str">
            <v>VND</v>
          </cell>
          <cell r="I1520" t="str">
            <v>K22TTM#00026857</v>
          </cell>
          <cell r="J1520">
            <v>44737</v>
          </cell>
        </row>
        <row r="1521">
          <cell r="A1521" t="str">
            <v>9101361851</v>
          </cell>
          <cell r="B1521" t="str">
            <v>5134323782</v>
          </cell>
          <cell r="C1521" t="str">
            <v>2003606</v>
          </cell>
          <cell r="D1521" t="str">
            <v>CTY TNHH MTV TMDV NGỌC THƠM</v>
          </cell>
          <cell r="E1521">
            <v>44725</v>
          </cell>
          <cell r="F1521" t="str">
            <v>5236</v>
          </cell>
          <cell r="G1521" t="str">
            <v>WM+ DNG 51 Lê Trọng Tấn</v>
          </cell>
          <cell r="H1521" t="str">
            <v>VND</v>
          </cell>
          <cell r="I1521" t="str">
            <v>K22TTM#00004665</v>
          </cell>
          <cell r="J1521">
            <v>44737</v>
          </cell>
        </row>
        <row r="1522">
          <cell r="A1522" t="str">
            <v>9101361855</v>
          </cell>
          <cell r="B1522" t="str">
            <v>5134076460</v>
          </cell>
          <cell r="C1522" t="str">
            <v>2003606</v>
          </cell>
          <cell r="D1522" t="str">
            <v>CTY TNHH MTV TMDV NGỌC THƠM</v>
          </cell>
          <cell r="E1522">
            <v>44725</v>
          </cell>
          <cell r="F1522" t="str">
            <v>6078</v>
          </cell>
          <cell r="G1522" t="str">
            <v>WM+ VPC Khu Phố 1, Hương Canh</v>
          </cell>
          <cell r="H1522" t="str">
            <v>VND</v>
          </cell>
          <cell r="I1522" t="str">
            <v>K22TTM#00000392</v>
          </cell>
          <cell r="J1522">
            <v>44727</v>
          </cell>
        </row>
        <row r="1523">
          <cell r="A1523" t="str">
            <v>9101361874</v>
          </cell>
          <cell r="B1523" t="str">
            <v>5134357047</v>
          </cell>
          <cell r="C1523" t="str">
            <v>2003606</v>
          </cell>
          <cell r="D1523" t="str">
            <v>CTY TNHH MTV TMDV NGỌC THƠM</v>
          </cell>
          <cell r="E1523">
            <v>44725</v>
          </cell>
          <cell r="F1523" t="str">
            <v>5019</v>
          </cell>
          <cell r="G1523" t="str">
            <v>WM+ HCM 606/144-606/146 Ba Thá</v>
          </cell>
          <cell r="H1523" t="str">
            <v>VND</v>
          </cell>
          <cell r="I1523" t="str">
            <v>K22TTM#00012868</v>
          </cell>
          <cell r="J1523">
            <v>44740</v>
          </cell>
        </row>
        <row r="1524">
          <cell r="A1524" t="str">
            <v>9101361875</v>
          </cell>
          <cell r="B1524" t="str">
            <v>5134076471</v>
          </cell>
          <cell r="C1524" t="str">
            <v>2003606</v>
          </cell>
          <cell r="D1524" t="str">
            <v>CTY TNHH MTV TMDV NGỌC THƠM</v>
          </cell>
          <cell r="E1524">
            <v>44725</v>
          </cell>
          <cell r="F1524" t="str">
            <v>5421</v>
          </cell>
          <cell r="G1524" t="str">
            <v>WM+ DNG 124 Nguyễn Đức Trung</v>
          </cell>
          <cell r="H1524" t="str">
            <v>VND</v>
          </cell>
          <cell r="I1524" t="str">
            <v>K22TTM#00003523</v>
          </cell>
          <cell r="J1524">
            <v>44727</v>
          </cell>
        </row>
        <row r="1525">
          <cell r="A1525" t="str">
            <v>9101361886</v>
          </cell>
          <cell r="B1525" t="str">
            <v>5134357051</v>
          </cell>
          <cell r="C1525" t="str">
            <v>2003606</v>
          </cell>
          <cell r="D1525" t="str">
            <v>CTY TNHH MTV TMDV NGỌC THƠM</v>
          </cell>
          <cell r="E1525">
            <v>44725</v>
          </cell>
          <cell r="F1525" t="str">
            <v>5573</v>
          </cell>
          <cell r="G1525" t="str">
            <v>WM+ HNI 36 Đình Thôn</v>
          </cell>
          <cell r="H1525" t="str">
            <v>VND</v>
          </cell>
          <cell r="I1525" t="str">
            <v>K22TTM#00031324</v>
          </cell>
          <cell r="J1525">
            <v>44740</v>
          </cell>
        </row>
        <row r="1526">
          <cell r="A1526" t="str">
            <v>9101361893</v>
          </cell>
          <cell r="B1526" t="str">
            <v>5134357053</v>
          </cell>
          <cell r="C1526" t="str">
            <v>2003606</v>
          </cell>
          <cell r="D1526" t="str">
            <v>CTY TNHH MTV TMDV NGỌC THƠM</v>
          </cell>
          <cell r="E1526">
            <v>44725</v>
          </cell>
          <cell r="F1526" t="str">
            <v>5000</v>
          </cell>
          <cell r="G1526" t="str">
            <v>WM+ QNH Thôn Đông Sơn-Đông Xá</v>
          </cell>
          <cell r="H1526" t="str">
            <v>VND</v>
          </cell>
          <cell r="I1526" t="str">
            <v>K22TTM#00004259</v>
          </cell>
          <cell r="J1526">
            <v>44740</v>
          </cell>
        </row>
        <row r="1527">
          <cell r="A1527" t="str">
            <v>9101361899</v>
          </cell>
          <cell r="B1527" t="str">
            <v>5134076477</v>
          </cell>
          <cell r="C1527" t="str">
            <v>2003606</v>
          </cell>
          <cell r="D1527" t="str">
            <v>CTY TNHH MTV TMDV NGỌC THƠM</v>
          </cell>
          <cell r="E1527">
            <v>44725</v>
          </cell>
          <cell r="F1527" t="str">
            <v>3260</v>
          </cell>
          <cell r="G1527" t="str">
            <v>WM+ HNI 135 Cửu Việt 2</v>
          </cell>
          <cell r="H1527" t="str">
            <v>VND</v>
          </cell>
          <cell r="I1527" t="str">
            <v>K22TTM#00021702</v>
          </cell>
          <cell r="J1527">
            <v>44727</v>
          </cell>
        </row>
        <row r="1528">
          <cell r="A1528" t="str">
            <v>9101361916</v>
          </cell>
          <cell r="B1528" t="str">
            <v>5134323801</v>
          </cell>
          <cell r="C1528" t="str">
            <v>2003606</v>
          </cell>
          <cell r="D1528" t="str">
            <v>CTY TNHH MTV TMDV NGỌC THƠM</v>
          </cell>
          <cell r="E1528">
            <v>44725</v>
          </cell>
          <cell r="F1528" t="str">
            <v>5828</v>
          </cell>
          <cell r="G1528" t="str">
            <v>WM+ HGG Tổ 8 Vị Xuyên</v>
          </cell>
          <cell r="H1528" t="str">
            <v>VND</v>
          </cell>
          <cell r="I1528" t="str">
            <v>K22TTM#00000462</v>
          </cell>
          <cell r="J1528">
            <v>44737</v>
          </cell>
        </row>
        <row r="1529">
          <cell r="A1529" t="str">
            <v>9101361961</v>
          </cell>
          <cell r="B1529" t="str">
            <v>5134357065</v>
          </cell>
          <cell r="C1529" t="str">
            <v>2003606</v>
          </cell>
          <cell r="D1529" t="str">
            <v>CTY TNHH MTV TMDV NGỌC THƠM</v>
          </cell>
          <cell r="E1529">
            <v>44725</v>
          </cell>
          <cell r="F1529" t="str">
            <v>4280</v>
          </cell>
          <cell r="G1529" t="str">
            <v>WM+ HNI L1-08 HH3 FLC Đại Mỗ</v>
          </cell>
          <cell r="H1529" t="str">
            <v>VND</v>
          </cell>
          <cell r="I1529" t="str">
            <v>K22TTM#00031330</v>
          </cell>
          <cell r="J1529">
            <v>44740</v>
          </cell>
        </row>
        <row r="1530">
          <cell r="A1530" t="str">
            <v>9101361981</v>
          </cell>
          <cell r="B1530" t="str">
            <v>5134076512</v>
          </cell>
          <cell r="C1530" t="str">
            <v>2003606</v>
          </cell>
          <cell r="D1530" t="str">
            <v>CTY TNHH MTV TMDV NGỌC THƠM</v>
          </cell>
          <cell r="E1530">
            <v>44725</v>
          </cell>
          <cell r="F1530" t="str">
            <v>5993</v>
          </cell>
          <cell r="G1530" t="str">
            <v>WM+ HNI Thống Nhất, Sóc Sơn</v>
          </cell>
          <cell r="H1530" t="str">
            <v>VND</v>
          </cell>
          <cell r="I1530" t="str">
            <v>K22TTM#00021708</v>
          </cell>
          <cell r="J1530">
            <v>44727</v>
          </cell>
        </row>
        <row r="1531">
          <cell r="A1531" t="str">
            <v>9101362019</v>
          </cell>
          <cell r="B1531" t="str">
            <v>5134357069</v>
          </cell>
          <cell r="C1531" t="str">
            <v>2003606</v>
          </cell>
          <cell r="D1531" t="str">
            <v>CTY TNHH MTV TMDV NGỌC THƠM</v>
          </cell>
          <cell r="E1531">
            <v>44725</v>
          </cell>
          <cell r="F1531" t="str">
            <v>2999</v>
          </cell>
          <cell r="G1531" t="str">
            <v>WM+ HNI 12 ngõ 253 Nguyễn Văn</v>
          </cell>
          <cell r="H1531" t="str">
            <v>VND</v>
          </cell>
          <cell r="I1531" t="str">
            <v>K22TTM#00031331</v>
          </cell>
          <cell r="J1531">
            <v>44740</v>
          </cell>
        </row>
        <row r="1532">
          <cell r="A1532" t="str">
            <v>9101362039</v>
          </cell>
          <cell r="B1532" t="str">
            <v>5134357071</v>
          </cell>
          <cell r="C1532" t="str">
            <v>2003606</v>
          </cell>
          <cell r="D1532" t="str">
            <v>CTY TNHH MTV TMDV NGỌC THƠM</v>
          </cell>
          <cell r="E1532">
            <v>44725</v>
          </cell>
          <cell r="F1532" t="str">
            <v>3342</v>
          </cell>
          <cell r="G1532" t="str">
            <v>WM+ HNI B2 Pandora Triều Khúc</v>
          </cell>
          <cell r="H1532" t="str">
            <v>VND</v>
          </cell>
          <cell r="I1532" t="str">
            <v>K22TTM#00031333</v>
          </cell>
          <cell r="J1532">
            <v>44740</v>
          </cell>
        </row>
        <row r="1533">
          <cell r="A1533" t="str">
            <v>9101362042</v>
          </cell>
          <cell r="B1533" t="str">
            <v>5134323833</v>
          </cell>
          <cell r="C1533" t="str">
            <v>2003606</v>
          </cell>
          <cell r="D1533" t="str">
            <v>CTY TNHH MTV TMDV NGỌC THƠM</v>
          </cell>
          <cell r="E1533">
            <v>44725</v>
          </cell>
          <cell r="F1533" t="str">
            <v>6082</v>
          </cell>
          <cell r="G1533" t="str">
            <v>WM+ QNH Tổ 17 Khu 2 Hà Trung</v>
          </cell>
          <cell r="H1533" t="str">
            <v>VND</v>
          </cell>
          <cell r="I1533" t="str">
            <v>K22TTM#00003594</v>
          </cell>
          <cell r="J1533">
            <v>44737</v>
          </cell>
        </row>
        <row r="1534">
          <cell r="A1534" t="str">
            <v>9101362069</v>
          </cell>
          <cell r="B1534" t="str">
            <v>5134323858</v>
          </cell>
          <cell r="C1534" t="str">
            <v>2003606</v>
          </cell>
          <cell r="D1534" t="str">
            <v>CTY TNHH MTV TMDV NGỌC THƠM</v>
          </cell>
          <cell r="E1534">
            <v>44725</v>
          </cell>
          <cell r="F1534" t="str">
            <v>5758</v>
          </cell>
          <cell r="G1534" t="str">
            <v>WM+ NDH 33 Trần Huy Liệu</v>
          </cell>
          <cell r="H1534" t="str">
            <v>VND</v>
          </cell>
          <cell r="I1534" t="str">
            <v>K22TTM#00000718</v>
          </cell>
          <cell r="J1534">
            <v>44737</v>
          </cell>
        </row>
        <row r="1535">
          <cell r="A1535" t="str">
            <v>9101362084</v>
          </cell>
          <cell r="B1535" t="str">
            <v>5134416479</v>
          </cell>
          <cell r="C1535" t="str">
            <v>2003606</v>
          </cell>
          <cell r="D1535" t="str">
            <v>CTY TNHH MTV TMDV NGỌC THƠM</v>
          </cell>
          <cell r="E1535">
            <v>44725</v>
          </cell>
          <cell r="F1535" t="str">
            <v>1679</v>
          </cell>
          <cell r="G1535" t="str">
            <v>WM VC+ KHA Ninh Hòa</v>
          </cell>
          <cell r="H1535" t="str">
            <v>VND</v>
          </cell>
          <cell r="I1535" t="str">
            <v>K22TTM#00000977</v>
          </cell>
          <cell r="J1535">
            <v>44741</v>
          </cell>
        </row>
        <row r="1536">
          <cell r="A1536" t="str">
            <v>9101362089</v>
          </cell>
          <cell r="B1536" t="str">
            <v>5134076533</v>
          </cell>
          <cell r="C1536" t="str">
            <v>2003606</v>
          </cell>
          <cell r="D1536" t="str">
            <v>CTY TNHH MTV TMDV NGỌC THƠM</v>
          </cell>
          <cell r="E1536">
            <v>44725</v>
          </cell>
          <cell r="F1536" t="str">
            <v>5062</v>
          </cell>
          <cell r="G1536" t="str">
            <v>WM+ HNI Thôn Thọ Giáo, Tân Min</v>
          </cell>
          <cell r="H1536" t="str">
            <v>VND</v>
          </cell>
          <cell r="I1536" t="str">
            <v>K22TTM#00021714</v>
          </cell>
          <cell r="J1536">
            <v>44727</v>
          </cell>
        </row>
        <row r="1537">
          <cell r="A1537" t="str">
            <v>9101362100</v>
          </cell>
          <cell r="B1537" t="str">
            <v>5134357096</v>
          </cell>
          <cell r="C1537" t="str">
            <v>2003606</v>
          </cell>
          <cell r="D1537" t="str">
            <v>CTY TNHH MTV TMDV NGỌC THƠM</v>
          </cell>
          <cell r="E1537">
            <v>44725</v>
          </cell>
          <cell r="F1537" t="str">
            <v>5745</v>
          </cell>
          <cell r="G1537" t="str">
            <v>WM+ HCM 565G Tỉnh Lộ 15</v>
          </cell>
          <cell r="H1537" t="str">
            <v>VND</v>
          </cell>
          <cell r="I1537" t="str">
            <v>K22TTM#00012876</v>
          </cell>
          <cell r="J1537">
            <v>44740</v>
          </cell>
        </row>
        <row r="1538">
          <cell r="A1538" t="str">
            <v>9101362129</v>
          </cell>
          <cell r="B1538" t="str">
            <v>5134357097</v>
          </cell>
          <cell r="C1538" t="str">
            <v>2003606</v>
          </cell>
          <cell r="D1538" t="str">
            <v>CTY TNHH MTV TMDV NGỌC THƠM</v>
          </cell>
          <cell r="E1538">
            <v>44725</v>
          </cell>
          <cell r="F1538" t="str">
            <v>5090</v>
          </cell>
          <cell r="G1538" t="str">
            <v>WM+ HNI Số 83 Lại Đà, Đông Hội</v>
          </cell>
          <cell r="H1538" t="str">
            <v>VND</v>
          </cell>
          <cell r="I1538" t="str">
            <v>K22TTM#00031343</v>
          </cell>
          <cell r="J1538">
            <v>44740</v>
          </cell>
        </row>
        <row r="1539">
          <cell r="A1539" t="str">
            <v>9101362154</v>
          </cell>
          <cell r="B1539" t="str">
            <v>5134357100</v>
          </cell>
          <cell r="C1539" t="str">
            <v>2003606</v>
          </cell>
          <cell r="D1539" t="str">
            <v>CTY TNHH MTV TMDV NGỌC THƠM</v>
          </cell>
          <cell r="E1539">
            <v>44725</v>
          </cell>
          <cell r="F1539" t="str">
            <v>2032</v>
          </cell>
          <cell r="G1539" t="str">
            <v>WM+ HNI Packexim</v>
          </cell>
          <cell r="H1539" t="str">
            <v>VND</v>
          </cell>
          <cell r="I1539" t="str">
            <v>K22TTM#00031345</v>
          </cell>
          <cell r="J1539">
            <v>44740</v>
          </cell>
        </row>
        <row r="1540">
          <cell r="A1540" t="str">
            <v>9101362160</v>
          </cell>
          <cell r="B1540" t="str">
            <v>5134323903</v>
          </cell>
          <cell r="C1540" t="str">
            <v>2003606</v>
          </cell>
          <cell r="D1540" t="str">
            <v>CTY TNHH MTV TMDV NGỌC THƠM</v>
          </cell>
          <cell r="E1540">
            <v>44725</v>
          </cell>
          <cell r="F1540" t="str">
            <v>5996</v>
          </cell>
          <cell r="G1540" t="str">
            <v>WM+ HDG 27 Mạc Đĩnh Chi</v>
          </cell>
          <cell r="H1540" t="str">
            <v>VND</v>
          </cell>
          <cell r="I1540" t="str">
            <v>K22TTM#00001512</v>
          </cell>
          <cell r="J1540">
            <v>44737</v>
          </cell>
        </row>
        <row r="1541">
          <cell r="A1541" t="str">
            <v>9101362199</v>
          </cell>
          <cell r="B1541" t="str">
            <v>5134323920</v>
          </cell>
          <cell r="C1541" t="str">
            <v>2003606</v>
          </cell>
          <cell r="D1541" t="str">
            <v>CTY TNHH MTV TMDV NGỌC THƠM</v>
          </cell>
          <cell r="E1541">
            <v>44725</v>
          </cell>
          <cell r="F1541" t="str">
            <v>2260</v>
          </cell>
          <cell r="G1541" t="str">
            <v>WM+ HNI 19 Lương Định Của</v>
          </cell>
          <cell r="H1541" t="str">
            <v>VND</v>
          </cell>
          <cell r="I1541" t="str">
            <v>K22TTM#00026904</v>
          </cell>
          <cell r="J1541">
            <v>44737</v>
          </cell>
        </row>
        <row r="1542">
          <cell r="A1542" t="str">
            <v>9101362211</v>
          </cell>
          <cell r="B1542" t="str">
            <v>5134323944</v>
          </cell>
          <cell r="C1542" t="str">
            <v>2003606</v>
          </cell>
          <cell r="D1542" t="str">
            <v>CTY TNHH MTV TMDV NGỌC THƠM</v>
          </cell>
          <cell r="E1542">
            <v>44725</v>
          </cell>
          <cell r="F1542" t="str">
            <v>1618</v>
          </cell>
          <cell r="G1542" t="str">
            <v>WM VCP HNM Hà Nam</v>
          </cell>
          <cell r="H1542" t="str">
            <v>VND</v>
          </cell>
          <cell r="I1542" t="str">
            <v>K22TTM#00000356</v>
          </cell>
          <cell r="J1542">
            <v>44737</v>
          </cell>
        </row>
        <row r="1543">
          <cell r="A1543" t="str">
            <v>9101362215</v>
          </cell>
          <cell r="B1543" t="str">
            <v>5134323945</v>
          </cell>
          <cell r="C1543" t="str">
            <v>2003606</v>
          </cell>
          <cell r="D1543" t="str">
            <v>CTY TNHH MTV TMDV NGỌC THƠM</v>
          </cell>
          <cell r="E1543">
            <v>44725</v>
          </cell>
          <cell r="F1543" t="str">
            <v>5996</v>
          </cell>
          <cell r="G1543" t="str">
            <v>WM+ HDG 27 Mạc Đĩnh Chi</v>
          </cell>
          <cell r="H1543" t="str">
            <v>VND</v>
          </cell>
          <cell r="I1543" t="str">
            <v>K22TTM#00001514</v>
          </cell>
          <cell r="J1543">
            <v>44737</v>
          </cell>
        </row>
        <row r="1544">
          <cell r="A1544" t="str">
            <v>9101362272</v>
          </cell>
          <cell r="B1544" t="str">
            <v>5134323951</v>
          </cell>
          <cell r="C1544" t="str">
            <v>2003606</v>
          </cell>
          <cell r="D1544" t="str">
            <v>CTY TNHH MTV TMDV NGỌC THƠM</v>
          </cell>
          <cell r="E1544">
            <v>44725</v>
          </cell>
          <cell r="F1544" t="str">
            <v>4070</v>
          </cell>
          <cell r="G1544" t="str">
            <v>WM+ HPG 845 Thiên Lôi</v>
          </cell>
          <cell r="H1544" t="str">
            <v>VND</v>
          </cell>
          <cell r="I1544" t="str">
            <v>K22TTM#00003007</v>
          </cell>
          <cell r="J1544">
            <v>44737</v>
          </cell>
        </row>
        <row r="1545">
          <cell r="A1545" t="str">
            <v>9101362277</v>
          </cell>
          <cell r="B1545" t="str">
            <v>5134323952</v>
          </cell>
          <cell r="C1545" t="str">
            <v>2003606</v>
          </cell>
          <cell r="D1545" t="str">
            <v>CTY TNHH MTV TMDV NGỌC THƠM</v>
          </cell>
          <cell r="E1545">
            <v>44725</v>
          </cell>
          <cell r="F1545" t="str">
            <v>2556</v>
          </cell>
          <cell r="G1545" t="str">
            <v>WM+ HNI 2/167 Phương Mai</v>
          </cell>
          <cell r="H1545" t="str">
            <v>VND</v>
          </cell>
          <cell r="I1545" t="str">
            <v>K22TTM#00026910</v>
          </cell>
          <cell r="J1545">
            <v>44737</v>
          </cell>
        </row>
        <row r="1546">
          <cell r="A1546" t="str">
            <v>9101362284</v>
          </cell>
          <cell r="B1546" t="str">
            <v>5134323975</v>
          </cell>
          <cell r="C1546" t="str">
            <v>2003606</v>
          </cell>
          <cell r="D1546" t="str">
            <v>CTY TNHH MTV TMDV NGỌC THƠM</v>
          </cell>
          <cell r="E1546">
            <v>44725</v>
          </cell>
          <cell r="F1546" t="str">
            <v>6042</v>
          </cell>
          <cell r="G1546" t="str">
            <v>WM+ HYN Tử Đông, Yên Mỹ</v>
          </cell>
          <cell r="H1546" t="str">
            <v>VND</v>
          </cell>
          <cell r="I1546" t="str">
            <v>K22TTM#00001186</v>
          </cell>
          <cell r="J1546">
            <v>44737</v>
          </cell>
        </row>
        <row r="1547">
          <cell r="A1547" t="str">
            <v>9101362328</v>
          </cell>
          <cell r="B1547" t="str">
            <v>5134357102</v>
          </cell>
          <cell r="C1547" t="str">
            <v>2003606</v>
          </cell>
          <cell r="D1547" t="str">
            <v>CTY TNHH MTV TMDV NGỌC THƠM</v>
          </cell>
          <cell r="E1547">
            <v>44725</v>
          </cell>
          <cell r="F1547" t="str">
            <v>2340</v>
          </cell>
          <cell r="G1547" t="str">
            <v>WM+ HNI 281 Khâm Thiên</v>
          </cell>
          <cell r="H1547" t="str">
            <v>VND</v>
          </cell>
          <cell r="I1547" t="str">
            <v>K22TTM#00031347</v>
          </cell>
          <cell r="J1547">
            <v>44740</v>
          </cell>
        </row>
        <row r="1548">
          <cell r="A1548" t="str">
            <v>9101362380</v>
          </cell>
          <cell r="B1548" t="str">
            <v>5134324007</v>
          </cell>
          <cell r="C1548" t="str">
            <v>2003606</v>
          </cell>
          <cell r="D1548" t="str">
            <v>CTY TNHH MTV TMDV NGỌC THƠM</v>
          </cell>
          <cell r="E1548">
            <v>44725</v>
          </cell>
          <cell r="F1548" t="str">
            <v>4411</v>
          </cell>
          <cell r="G1548" t="str">
            <v>WM+ HNI CT-21B KĐTM Việt Hưng</v>
          </cell>
          <cell r="H1548" t="str">
            <v>VND</v>
          </cell>
          <cell r="I1548" t="str">
            <v>K22TTM#00026932</v>
          </cell>
          <cell r="J1548">
            <v>44737</v>
          </cell>
        </row>
        <row r="1549">
          <cell r="A1549" t="str">
            <v>9101362387</v>
          </cell>
          <cell r="B1549" t="str">
            <v>5134324009</v>
          </cell>
          <cell r="C1549" t="str">
            <v>2003606</v>
          </cell>
          <cell r="D1549" t="str">
            <v>CTY TNHH MTV TMDV NGỌC THƠM</v>
          </cell>
          <cell r="E1549">
            <v>44725</v>
          </cell>
          <cell r="F1549" t="str">
            <v>4800</v>
          </cell>
          <cell r="G1549" t="str">
            <v>WM+ HNI 344 Ngọc Thụy</v>
          </cell>
          <cell r="H1549" t="str">
            <v>VND</v>
          </cell>
          <cell r="I1549" t="str">
            <v>K22TTM#00026934</v>
          </cell>
          <cell r="J1549">
            <v>44737</v>
          </cell>
        </row>
        <row r="1550">
          <cell r="A1550" t="str">
            <v>9101362394</v>
          </cell>
          <cell r="B1550" t="str">
            <v>5134076612</v>
          </cell>
          <cell r="C1550" t="str">
            <v>2003606</v>
          </cell>
          <cell r="D1550" t="str">
            <v>CTY TNHH MTV TMDV NGỌC THƠM</v>
          </cell>
          <cell r="E1550">
            <v>44725</v>
          </cell>
          <cell r="F1550" t="str">
            <v>5101</v>
          </cell>
          <cell r="G1550" t="str">
            <v>WM+ HNI 168 Thôn Mới</v>
          </cell>
          <cell r="H1550" t="str">
            <v>VND</v>
          </cell>
          <cell r="I1550" t="str">
            <v>K22TTM#00021732</v>
          </cell>
          <cell r="J1550">
            <v>44727</v>
          </cell>
        </row>
        <row r="1551">
          <cell r="A1551" t="str">
            <v>9101362412</v>
          </cell>
          <cell r="B1551" t="str">
            <v>5134324034</v>
          </cell>
          <cell r="C1551" t="str">
            <v>2003606</v>
          </cell>
          <cell r="D1551" t="str">
            <v>CTY TNHH MTV TMDV NGỌC THƠM</v>
          </cell>
          <cell r="E1551">
            <v>44725</v>
          </cell>
          <cell r="F1551" t="str">
            <v>5072</v>
          </cell>
          <cell r="G1551" t="str">
            <v>WM+ NAN 46 Hải Thượng Lãn Ông</v>
          </cell>
          <cell r="H1551" t="str">
            <v>VND</v>
          </cell>
          <cell r="I1551" t="str">
            <v>K22TTM#00001149</v>
          </cell>
          <cell r="J1551">
            <v>44737</v>
          </cell>
        </row>
        <row r="1552">
          <cell r="A1552" t="str">
            <v>9101362446</v>
          </cell>
          <cell r="B1552" t="str">
            <v>5134324037</v>
          </cell>
          <cell r="C1552" t="str">
            <v>2003606</v>
          </cell>
          <cell r="D1552" t="str">
            <v>CTY TNHH MTV TMDV NGỌC THƠM</v>
          </cell>
          <cell r="E1552">
            <v>44725</v>
          </cell>
          <cell r="F1552" t="str">
            <v>5176</v>
          </cell>
          <cell r="G1552" t="str">
            <v>WM+ HNI Thôn Chằm-Bình Minh</v>
          </cell>
          <cell r="H1552" t="str">
            <v>VND</v>
          </cell>
          <cell r="I1552" t="str">
            <v>K22TTM#00026940</v>
          </cell>
          <cell r="J1552">
            <v>44737</v>
          </cell>
        </row>
        <row r="1553">
          <cell r="A1553" t="str">
            <v>9101362452</v>
          </cell>
          <cell r="B1553" t="str">
            <v>5134324039</v>
          </cell>
          <cell r="C1553" t="str">
            <v>2003606</v>
          </cell>
          <cell r="D1553" t="str">
            <v>CTY TNHH MTV TMDV NGỌC THƠM</v>
          </cell>
          <cell r="E1553">
            <v>44725</v>
          </cell>
          <cell r="F1553" t="str">
            <v>4356</v>
          </cell>
          <cell r="G1553" t="str">
            <v>WM+ HNI 103-105 Đa Phúc</v>
          </cell>
          <cell r="H1553" t="str">
            <v>VND</v>
          </cell>
          <cell r="I1553" t="str">
            <v>K22TTM#00026941</v>
          </cell>
          <cell r="J1553">
            <v>44737</v>
          </cell>
        </row>
        <row r="1554">
          <cell r="A1554" t="str">
            <v>9101362457</v>
          </cell>
          <cell r="B1554" t="str">
            <v>5134324040</v>
          </cell>
          <cell r="C1554" t="str">
            <v>2003606</v>
          </cell>
          <cell r="D1554" t="str">
            <v>CTY TNHH MTV TMDV NGỌC THƠM</v>
          </cell>
          <cell r="E1554">
            <v>44725</v>
          </cell>
          <cell r="F1554" t="str">
            <v>4609</v>
          </cell>
          <cell r="G1554" t="str">
            <v>WM+ DTP 163 Tôn Đức Thắng</v>
          </cell>
          <cell r="H1554" t="str">
            <v>VND</v>
          </cell>
          <cell r="I1554" t="str">
            <v>K22TTM#00000274</v>
          </cell>
          <cell r="J1554">
            <v>44737</v>
          </cell>
        </row>
        <row r="1555">
          <cell r="A1555" t="str">
            <v>9101362459</v>
          </cell>
          <cell r="B1555" t="str">
            <v>5134076626</v>
          </cell>
          <cell r="C1555" t="str">
            <v>2003606</v>
          </cell>
          <cell r="D1555" t="str">
            <v>CTY TNHH MTV TMDV NGỌC THƠM</v>
          </cell>
          <cell r="E1555">
            <v>44725</v>
          </cell>
          <cell r="F1555" t="str">
            <v>3016</v>
          </cell>
          <cell r="G1555" t="str">
            <v>WM+ HCM The Era Town</v>
          </cell>
          <cell r="H1555" t="str">
            <v>VND</v>
          </cell>
          <cell r="I1555" t="str">
            <v>K22TTM#00008957</v>
          </cell>
          <cell r="J1555">
            <v>44727</v>
          </cell>
        </row>
        <row r="1556">
          <cell r="A1556" t="str">
            <v>9101362482</v>
          </cell>
          <cell r="B1556" t="str">
            <v>5134324065</v>
          </cell>
          <cell r="C1556" t="str">
            <v>2003606</v>
          </cell>
          <cell r="D1556" t="str">
            <v>CTY TNHH MTV TMDV NGỌC THƠM</v>
          </cell>
          <cell r="E1556">
            <v>44725</v>
          </cell>
          <cell r="F1556" t="str">
            <v>3847</v>
          </cell>
          <cell r="G1556" t="str">
            <v>WM+ BDG Thửa 448- 449 Thuận Gi</v>
          </cell>
          <cell r="H1556" t="str">
            <v>VND</v>
          </cell>
          <cell r="I1556" t="str">
            <v>K22TTM#00001051</v>
          </cell>
          <cell r="J1556">
            <v>44737</v>
          </cell>
        </row>
        <row r="1557">
          <cell r="A1557" t="str">
            <v>9101362488</v>
          </cell>
          <cell r="B1557" t="str">
            <v>5134357116</v>
          </cell>
          <cell r="C1557" t="str">
            <v>2003606</v>
          </cell>
          <cell r="D1557" t="str">
            <v>CTY TNHH MTV TMDV NGỌC THƠM</v>
          </cell>
          <cell r="E1557">
            <v>44725</v>
          </cell>
          <cell r="F1557" t="str">
            <v>3238</v>
          </cell>
          <cell r="G1557" t="str">
            <v>WM+ HNI Chung cư BMM</v>
          </cell>
          <cell r="H1557" t="str">
            <v>VND</v>
          </cell>
          <cell r="I1557" t="str">
            <v>K22TTM#00031354</v>
          </cell>
          <cell r="J1557">
            <v>44740</v>
          </cell>
        </row>
        <row r="1558">
          <cell r="A1558" t="str">
            <v>9101362509</v>
          </cell>
          <cell r="B1558" t="str">
            <v>5134324069</v>
          </cell>
          <cell r="C1558" t="str">
            <v>2003606</v>
          </cell>
          <cell r="D1558" t="str">
            <v>CTY TNHH MTV TMDV NGỌC THƠM</v>
          </cell>
          <cell r="E1558">
            <v>44725</v>
          </cell>
          <cell r="F1558" t="str">
            <v>4572</v>
          </cell>
          <cell r="G1558" t="str">
            <v>WM+ AGG 77 Ung Văn Khiêm</v>
          </cell>
          <cell r="H1558" t="str">
            <v>VND</v>
          </cell>
          <cell r="I1558" t="str">
            <v>K22TTM#00000752</v>
          </cell>
          <cell r="J1558">
            <v>44737</v>
          </cell>
        </row>
        <row r="1559">
          <cell r="A1559" t="str">
            <v>9101362513</v>
          </cell>
          <cell r="B1559" t="str">
            <v>5134324070</v>
          </cell>
          <cell r="C1559" t="str">
            <v>2003606</v>
          </cell>
          <cell r="D1559" t="str">
            <v>CTY TNHH MTV TMDV NGỌC THƠM</v>
          </cell>
          <cell r="E1559">
            <v>44725</v>
          </cell>
          <cell r="F1559" t="str">
            <v>5069</v>
          </cell>
          <cell r="G1559" t="str">
            <v>WM+ HTH 261B Hải Thượng Lãn Ôn</v>
          </cell>
          <cell r="H1559" t="str">
            <v>VND</v>
          </cell>
          <cell r="I1559" t="str">
            <v>K22TTM#00000500</v>
          </cell>
          <cell r="J1559">
            <v>44737</v>
          </cell>
        </row>
        <row r="1560">
          <cell r="A1560" t="str">
            <v>9101362528</v>
          </cell>
          <cell r="B1560" t="str">
            <v>5134357118</v>
          </cell>
          <cell r="C1560" t="str">
            <v>2003606</v>
          </cell>
          <cell r="D1560" t="str">
            <v>CTY TNHH MTV TMDV NGỌC THƠM</v>
          </cell>
          <cell r="E1560">
            <v>44725</v>
          </cell>
          <cell r="F1560" t="str">
            <v>3323</v>
          </cell>
          <cell r="G1560" t="str">
            <v>WM+ HNI 105-107 Tân Xuân</v>
          </cell>
          <cell r="H1560" t="str">
            <v>VND</v>
          </cell>
          <cell r="I1560" t="str">
            <v>K22TTM#00031355</v>
          </cell>
          <cell r="J1560">
            <v>44740</v>
          </cell>
        </row>
        <row r="1561">
          <cell r="A1561" t="str">
            <v>9101362536</v>
          </cell>
          <cell r="B1561" t="str">
            <v>5134076631</v>
          </cell>
          <cell r="C1561" t="str">
            <v>2003606</v>
          </cell>
          <cell r="D1561" t="str">
            <v>CTY TNHH MTV TMDV NGỌC THƠM</v>
          </cell>
          <cell r="E1561">
            <v>44725</v>
          </cell>
          <cell r="F1561" t="str">
            <v>4459</v>
          </cell>
          <cell r="G1561" t="str">
            <v>WM+ CTO 18 đường A1</v>
          </cell>
          <cell r="H1561" t="str">
            <v>VND</v>
          </cell>
          <cell r="I1561" t="str">
            <v>K22TTM#00001289</v>
          </cell>
          <cell r="J1561">
            <v>44727</v>
          </cell>
        </row>
        <row r="1562">
          <cell r="A1562" t="str">
            <v>9101362539</v>
          </cell>
          <cell r="B1562" t="str">
            <v>5134324072</v>
          </cell>
          <cell r="C1562" t="str">
            <v>2003606</v>
          </cell>
          <cell r="D1562" t="str">
            <v>CTY TNHH MTV TMDV NGỌC THƠM</v>
          </cell>
          <cell r="E1562">
            <v>44725</v>
          </cell>
          <cell r="F1562" t="str">
            <v>5666</v>
          </cell>
          <cell r="G1562" t="str">
            <v>WM+ HNI Thôn Dương Đá, Gia Lâm</v>
          </cell>
          <cell r="H1562" t="str">
            <v>VND</v>
          </cell>
          <cell r="I1562" t="str">
            <v>K22TTM#00026950</v>
          </cell>
          <cell r="J1562">
            <v>44737</v>
          </cell>
        </row>
        <row r="1563">
          <cell r="A1563" t="str">
            <v>9101362554</v>
          </cell>
          <cell r="B1563" t="str">
            <v>5134357119</v>
          </cell>
          <cell r="C1563" t="str">
            <v>2003606</v>
          </cell>
          <cell r="D1563" t="str">
            <v>CTY TNHH MTV TMDV NGỌC THƠM</v>
          </cell>
          <cell r="E1563">
            <v>44725</v>
          </cell>
          <cell r="F1563" t="str">
            <v>3692</v>
          </cell>
          <cell r="G1563" t="str">
            <v>WM+ HNI 283 Khương Trung</v>
          </cell>
          <cell r="H1563" t="str">
            <v>VND</v>
          </cell>
          <cell r="I1563" t="str">
            <v>K22TTM#00031356</v>
          </cell>
          <cell r="J1563">
            <v>44740</v>
          </cell>
        </row>
        <row r="1564">
          <cell r="A1564" t="str">
            <v>9101362570</v>
          </cell>
          <cell r="B1564" t="str">
            <v>5134357123</v>
          </cell>
          <cell r="C1564" t="str">
            <v>2003606</v>
          </cell>
          <cell r="D1564" t="str">
            <v>CTY TNHH MTV TMDV NGỌC THƠM</v>
          </cell>
          <cell r="E1564">
            <v>44725</v>
          </cell>
          <cell r="F1564" t="str">
            <v>5625</v>
          </cell>
          <cell r="G1564" t="str">
            <v>WM+ QNH 283 Trần Quốc Tảng</v>
          </cell>
          <cell r="H1564" t="str">
            <v>VND</v>
          </cell>
          <cell r="I1564" t="str">
            <v>K22TTM#00004260</v>
          </cell>
          <cell r="J1564">
            <v>44740</v>
          </cell>
        </row>
        <row r="1565">
          <cell r="A1565" t="str">
            <v>9101362595</v>
          </cell>
          <cell r="B1565" t="str">
            <v>5134324087</v>
          </cell>
          <cell r="C1565" t="str">
            <v>2003606</v>
          </cell>
          <cell r="D1565" t="str">
            <v>CTY TNHH MTV TMDV NGỌC THƠM</v>
          </cell>
          <cell r="E1565">
            <v>44725</v>
          </cell>
          <cell r="F1565" t="str">
            <v>2215</v>
          </cell>
          <cell r="G1565" t="str">
            <v>WM+ HNI 93 ngõ Núi Trúc</v>
          </cell>
          <cell r="H1565" t="str">
            <v>VND</v>
          </cell>
          <cell r="I1565" t="str">
            <v>K22TTM#00026954</v>
          </cell>
          <cell r="J1565">
            <v>44737</v>
          </cell>
        </row>
        <row r="1566">
          <cell r="A1566" t="str">
            <v>9101362624</v>
          </cell>
          <cell r="B1566" t="str">
            <v>5134357135</v>
          </cell>
          <cell r="C1566" t="str">
            <v>2003606</v>
          </cell>
          <cell r="D1566" t="str">
            <v>CTY TNHH MTV TMDV NGỌC THƠM</v>
          </cell>
          <cell r="E1566">
            <v>44725</v>
          </cell>
          <cell r="F1566" t="str">
            <v>4277</v>
          </cell>
          <cell r="G1566" t="str">
            <v>WM+ HNI 67 đường 2 khu 2 Phú M</v>
          </cell>
          <cell r="H1566" t="str">
            <v>VND</v>
          </cell>
          <cell r="I1566" t="str">
            <v>K22TTM#00031364</v>
          </cell>
          <cell r="J1566">
            <v>44740</v>
          </cell>
        </row>
        <row r="1567">
          <cell r="A1567" t="str">
            <v>9101362626</v>
          </cell>
          <cell r="B1567" t="str">
            <v>5134076663</v>
          </cell>
          <cell r="C1567" t="str">
            <v>2003606</v>
          </cell>
          <cell r="D1567" t="str">
            <v>CTY TNHH MTV TMDV NGỌC THƠM</v>
          </cell>
          <cell r="E1567">
            <v>44725</v>
          </cell>
          <cell r="F1567" t="str">
            <v>4044</v>
          </cell>
          <cell r="G1567" t="str">
            <v>WM+ DNI 389 Đường N6</v>
          </cell>
          <cell r="H1567" t="str">
            <v>VND</v>
          </cell>
          <cell r="I1567" t="str">
            <v>K22TTM#00001256</v>
          </cell>
          <cell r="J1567">
            <v>44727</v>
          </cell>
        </row>
        <row r="1568">
          <cell r="A1568" t="str">
            <v>9101362638</v>
          </cell>
          <cell r="B1568" t="str">
            <v>5134076675</v>
          </cell>
          <cell r="C1568" t="str">
            <v>2003606</v>
          </cell>
          <cell r="D1568" t="str">
            <v>CTY TNHH MTV TMDV NGỌC THƠM</v>
          </cell>
          <cell r="E1568">
            <v>44725</v>
          </cell>
          <cell r="F1568" t="str">
            <v>5912</v>
          </cell>
          <cell r="G1568" t="str">
            <v>WM+ THA Nga Yên, Nga Sơn</v>
          </cell>
          <cell r="H1568" t="str">
            <v>VND</v>
          </cell>
          <cell r="I1568" t="str">
            <v>K22TTM#00001315</v>
          </cell>
          <cell r="J1568">
            <v>44727</v>
          </cell>
        </row>
        <row r="1569">
          <cell r="A1569" t="str">
            <v>9101362639</v>
          </cell>
          <cell r="B1569" t="str">
            <v>5134324091</v>
          </cell>
          <cell r="C1569" t="str">
            <v>2003606</v>
          </cell>
          <cell r="D1569" t="str">
            <v>CTY TNHH MTV TMDV NGỌC THƠM</v>
          </cell>
          <cell r="E1569">
            <v>44725</v>
          </cell>
          <cell r="F1569" t="str">
            <v>3147</v>
          </cell>
          <cell r="G1569" t="str">
            <v>WM+ HCM 145 Vĩnh Viễn</v>
          </cell>
          <cell r="H1569" t="str">
            <v>VND</v>
          </cell>
          <cell r="I1569" t="str">
            <v>K22TTM#00011401</v>
          </cell>
          <cell r="J1569">
            <v>44737</v>
          </cell>
        </row>
        <row r="1570">
          <cell r="A1570" t="str">
            <v>9101362643</v>
          </cell>
          <cell r="B1570" t="str">
            <v>5134357137</v>
          </cell>
          <cell r="C1570" t="str">
            <v>2003606</v>
          </cell>
          <cell r="D1570" t="str">
            <v>CTY TNHH MTV TMDV NGỌC THƠM</v>
          </cell>
          <cell r="E1570">
            <v>44725</v>
          </cell>
          <cell r="F1570" t="str">
            <v>3534</v>
          </cell>
          <cell r="G1570" t="str">
            <v>WM+ HCM 860/80/22 Xô Viết Nghệ</v>
          </cell>
          <cell r="H1570" t="str">
            <v>VND</v>
          </cell>
          <cell r="I1570" t="str">
            <v>K22TTM#00012881</v>
          </cell>
          <cell r="J1570">
            <v>44740</v>
          </cell>
        </row>
        <row r="1571">
          <cell r="A1571" t="str">
            <v>9101362651</v>
          </cell>
          <cell r="B1571" t="str">
            <v>5134324114</v>
          </cell>
          <cell r="C1571" t="str">
            <v>2003606</v>
          </cell>
          <cell r="D1571" t="str">
            <v>CTY TNHH MTV TMDV NGỌC THƠM</v>
          </cell>
          <cell r="E1571">
            <v>44725</v>
          </cell>
          <cell r="F1571" t="str">
            <v>5461</v>
          </cell>
          <cell r="G1571" t="str">
            <v>WM+ BTN 272 Thủ Khoa Huân</v>
          </cell>
          <cell r="H1571" t="str">
            <v>VND</v>
          </cell>
          <cell r="I1571" t="str">
            <v>K22TTM#00000663</v>
          </cell>
          <cell r="J1571">
            <v>44737</v>
          </cell>
        </row>
        <row r="1572">
          <cell r="A1572" t="str">
            <v>9101362679</v>
          </cell>
          <cell r="B1572" t="str">
            <v>5134324118</v>
          </cell>
          <cell r="C1572" t="str">
            <v>2003606</v>
          </cell>
          <cell r="D1572" t="str">
            <v>CTY TNHH MTV TMDV NGỌC THƠM</v>
          </cell>
          <cell r="E1572">
            <v>44725</v>
          </cell>
          <cell r="F1572" t="str">
            <v>4718</v>
          </cell>
          <cell r="G1572" t="str">
            <v>WM+ DNG 28 Phan Châu Trinh</v>
          </cell>
          <cell r="H1572" t="str">
            <v>VND</v>
          </cell>
          <cell r="I1572" t="str">
            <v>K22TTM#00004682</v>
          </cell>
          <cell r="J1572">
            <v>44737</v>
          </cell>
        </row>
        <row r="1573">
          <cell r="A1573" t="str">
            <v>9101362712</v>
          </cell>
          <cell r="B1573" t="str">
            <v>5134357140</v>
          </cell>
          <cell r="C1573" t="str">
            <v>2003606</v>
          </cell>
          <cell r="D1573" t="str">
            <v>CTY TNHH MTV TMDV NGỌC THƠM</v>
          </cell>
          <cell r="E1573">
            <v>44725</v>
          </cell>
          <cell r="F1573" t="str">
            <v>5371</v>
          </cell>
          <cell r="G1573" t="str">
            <v>WM+ HGG 178 Đường Nguyễn Trãi</v>
          </cell>
          <cell r="H1573" t="str">
            <v>VND</v>
          </cell>
          <cell r="I1573" t="str">
            <v>K22TTM#00000532</v>
          </cell>
          <cell r="J1573">
            <v>44740</v>
          </cell>
        </row>
        <row r="1574">
          <cell r="A1574" t="str">
            <v>9101362728</v>
          </cell>
          <cell r="B1574" t="str">
            <v>5134357142</v>
          </cell>
          <cell r="C1574" t="str">
            <v>2003606</v>
          </cell>
          <cell r="D1574" t="str">
            <v>CTY TNHH MTV TMDV NGỌC THƠM</v>
          </cell>
          <cell r="E1574">
            <v>44726</v>
          </cell>
          <cell r="F1574" t="str">
            <v>3369</v>
          </cell>
          <cell r="G1574" t="str">
            <v>WM+ HNI TDP Viên 5 Cổ Nhuế</v>
          </cell>
          <cell r="H1574" t="str">
            <v>VND</v>
          </cell>
          <cell r="I1574" t="str">
            <v>K22TTM#00031367</v>
          </cell>
          <cell r="J1574">
            <v>44740</v>
          </cell>
        </row>
        <row r="1575">
          <cell r="A1575" t="str">
            <v>9101362750</v>
          </cell>
          <cell r="B1575" t="str">
            <v>5134324150</v>
          </cell>
          <cell r="C1575" t="str">
            <v>2003606</v>
          </cell>
          <cell r="D1575" t="str">
            <v>CTY TNHH MTV TMDV NGỌC THƠM</v>
          </cell>
          <cell r="E1575">
            <v>44726</v>
          </cell>
          <cell r="F1575" t="str">
            <v>5616</v>
          </cell>
          <cell r="G1575" t="str">
            <v>WM+ HNI S2.03 Ocean Park</v>
          </cell>
          <cell r="H1575" t="str">
            <v>VND</v>
          </cell>
          <cell r="I1575" t="str">
            <v>K22TTM#00026979</v>
          </cell>
          <cell r="J1575">
            <v>44737</v>
          </cell>
        </row>
        <row r="1576">
          <cell r="A1576" t="str">
            <v>9101362754</v>
          </cell>
          <cell r="B1576" t="str">
            <v>5134324151</v>
          </cell>
          <cell r="C1576" t="str">
            <v>2003606</v>
          </cell>
          <cell r="D1576" t="str">
            <v>CTY TNHH MTV TMDV NGỌC THƠM</v>
          </cell>
          <cell r="E1576">
            <v>44726</v>
          </cell>
          <cell r="F1576" t="str">
            <v>3401</v>
          </cell>
          <cell r="G1576" t="str">
            <v>WM+ HDG 284 Nguyễn Lương Bằng</v>
          </cell>
          <cell r="H1576" t="str">
            <v>VND</v>
          </cell>
          <cell r="I1576" t="str">
            <v>K22TTM#00001517</v>
          </cell>
          <cell r="J1576">
            <v>44737</v>
          </cell>
        </row>
        <row r="1577">
          <cell r="A1577" t="str">
            <v>9101362770</v>
          </cell>
          <cell r="B1577" t="str">
            <v>5134357144</v>
          </cell>
          <cell r="C1577" t="str">
            <v>2003606</v>
          </cell>
          <cell r="D1577" t="str">
            <v>CTY TNHH MTV TMDV NGỌC THƠM</v>
          </cell>
          <cell r="E1577">
            <v>44726</v>
          </cell>
          <cell r="F1577" t="str">
            <v>5711</v>
          </cell>
          <cell r="G1577" t="str">
            <v>WM+ QNH 28 Lý Anh Tông, TT Cái</v>
          </cell>
          <cell r="H1577" t="str">
            <v>VND</v>
          </cell>
          <cell r="I1577" t="str">
            <v>K22TTM#00004261</v>
          </cell>
          <cell r="J1577">
            <v>44740</v>
          </cell>
        </row>
        <row r="1578">
          <cell r="A1578" t="str">
            <v>9101362814</v>
          </cell>
          <cell r="B1578" t="str">
            <v>5134324181</v>
          </cell>
          <cell r="C1578" t="str">
            <v>2003606</v>
          </cell>
          <cell r="D1578" t="str">
            <v>CTY TNHH MTV TMDV NGỌC THƠM</v>
          </cell>
          <cell r="E1578">
            <v>44726</v>
          </cell>
          <cell r="F1578" t="str">
            <v>3069</v>
          </cell>
          <cell r="G1578" t="str">
            <v>WM+ HCM 57 Quang Trung</v>
          </cell>
          <cell r="H1578" t="str">
            <v>VND</v>
          </cell>
          <cell r="I1578" t="str">
            <v>K22TTM#00011422</v>
          </cell>
          <cell r="J1578">
            <v>44737</v>
          </cell>
        </row>
        <row r="1579">
          <cell r="A1579" t="str">
            <v>9101362828</v>
          </cell>
          <cell r="B1579" t="str">
            <v>5134357149</v>
          </cell>
          <cell r="C1579" t="str">
            <v>2003606</v>
          </cell>
          <cell r="D1579" t="str">
            <v>CTY TNHH MTV TMDV NGỌC THƠM</v>
          </cell>
          <cell r="E1579">
            <v>44726</v>
          </cell>
          <cell r="F1579" t="str">
            <v>5676</v>
          </cell>
          <cell r="G1579" t="str">
            <v>WM+ BNH 112B-112C Phố Hạ, Từ S</v>
          </cell>
          <cell r="H1579" t="str">
            <v>VND</v>
          </cell>
          <cell r="I1579" t="str">
            <v>K22TTM#00001440</v>
          </cell>
          <cell r="J1579">
            <v>44740</v>
          </cell>
        </row>
        <row r="1580">
          <cell r="A1580" t="str">
            <v>9101362830</v>
          </cell>
          <cell r="B1580" t="str">
            <v>5134324183</v>
          </cell>
          <cell r="C1580" t="str">
            <v>2003606</v>
          </cell>
          <cell r="D1580" t="str">
            <v>CTY TNHH MTV TMDV NGỌC THƠM</v>
          </cell>
          <cell r="E1580">
            <v>44726</v>
          </cell>
          <cell r="F1580" t="str">
            <v>6022</v>
          </cell>
          <cell r="G1580" t="str">
            <v>WM+ HPG Tiến Lập, An Lão</v>
          </cell>
          <cell r="H1580" t="str">
            <v>VND</v>
          </cell>
          <cell r="I1580" t="str">
            <v>K22TTM#00003012</v>
          </cell>
          <cell r="J1580">
            <v>44737</v>
          </cell>
        </row>
        <row r="1581">
          <cell r="A1581" t="str">
            <v>9101362861</v>
          </cell>
          <cell r="B1581" t="str">
            <v>5134357153</v>
          </cell>
          <cell r="C1581" t="str">
            <v>2003606</v>
          </cell>
          <cell r="D1581" t="str">
            <v>CTY TNHH MTV TMDV NGỌC THƠM</v>
          </cell>
          <cell r="E1581">
            <v>44726</v>
          </cell>
          <cell r="F1581" t="str">
            <v>6226</v>
          </cell>
          <cell r="G1581" t="str">
            <v>WM+ HNI Kim Lan, Gia Lâm</v>
          </cell>
          <cell r="H1581" t="str">
            <v>VND</v>
          </cell>
          <cell r="I1581" t="str">
            <v>K22TTM#00031371</v>
          </cell>
          <cell r="J1581">
            <v>44740</v>
          </cell>
        </row>
        <row r="1582">
          <cell r="A1582" t="str">
            <v>9101362870</v>
          </cell>
          <cell r="B1582" t="str">
            <v>5134324195</v>
          </cell>
          <cell r="C1582" t="str">
            <v>2003606</v>
          </cell>
          <cell r="D1582" t="str">
            <v>CTY TNHH MTV TMDV NGỌC THƠM</v>
          </cell>
          <cell r="E1582">
            <v>44726</v>
          </cell>
          <cell r="F1582" t="str">
            <v>3936</v>
          </cell>
          <cell r="G1582" t="str">
            <v>WM+ HCM 19A Hiệp Bình</v>
          </cell>
          <cell r="H1582" t="str">
            <v>VND</v>
          </cell>
          <cell r="I1582" t="str">
            <v>K22TTM#00011428</v>
          </cell>
          <cell r="J1582">
            <v>44737</v>
          </cell>
        </row>
        <row r="1583">
          <cell r="A1583" t="str">
            <v>9101362891</v>
          </cell>
          <cell r="B1583" t="str">
            <v>5134324198</v>
          </cell>
          <cell r="C1583" t="str">
            <v>2003606</v>
          </cell>
          <cell r="D1583" t="str">
            <v>CTY TNHH MTV TMDV NGỌC THƠM</v>
          </cell>
          <cell r="E1583">
            <v>44726</v>
          </cell>
          <cell r="F1583" t="str">
            <v>3573</v>
          </cell>
          <cell r="G1583" t="str">
            <v>WM+ HNI 184 Bồ Đề</v>
          </cell>
          <cell r="H1583" t="str">
            <v>VND</v>
          </cell>
          <cell r="I1583" t="str">
            <v>K22TTM#00026989</v>
          </cell>
          <cell r="J1583">
            <v>44737</v>
          </cell>
        </row>
        <row r="1584">
          <cell r="A1584" t="str">
            <v>9101362903</v>
          </cell>
          <cell r="B1584" t="str">
            <v>5134324200</v>
          </cell>
          <cell r="C1584" t="str">
            <v>2003606</v>
          </cell>
          <cell r="D1584" t="str">
            <v>CTY TNHH MTV TMDV NGỌC THƠM</v>
          </cell>
          <cell r="E1584">
            <v>44726</v>
          </cell>
          <cell r="F1584" t="str">
            <v>5176</v>
          </cell>
          <cell r="G1584" t="str">
            <v>WM+ HNI Thôn Chằm-Bình Minh</v>
          </cell>
          <cell r="H1584" t="str">
            <v>VND</v>
          </cell>
          <cell r="I1584" t="str">
            <v>K22TTM#00026991</v>
          </cell>
          <cell r="J1584">
            <v>44737</v>
          </cell>
        </row>
        <row r="1585">
          <cell r="A1585" t="str">
            <v>9101362941</v>
          </cell>
          <cell r="B1585" t="str">
            <v>5134324226</v>
          </cell>
          <cell r="C1585" t="str">
            <v>2003606</v>
          </cell>
          <cell r="D1585" t="str">
            <v>CTY TNHH MTV TMDV NGỌC THƠM</v>
          </cell>
          <cell r="E1585">
            <v>44726</v>
          </cell>
          <cell r="F1585" t="str">
            <v>5997</v>
          </cell>
          <cell r="G1585" t="str">
            <v>WM+ HDG 02 Thanh Niên</v>
          </cell>
          <cell r="H1585" t="str">
            <v>VND</v>
          </cell>
          <cell r="I1585" t="str">
            <v>K22TTM#00001518</v>
          </cell>
          <cell r="J1585">
            <v>44737</v>
          </cell>
        </row>
        <row r="1586">
          <cell r="A1586" t="str">
            <v>9101362988</v>
          </cell>
          <cell r="B1586" t="str">
            <v>5134324233</v>
          </cell>
          <cell r="C1586" t="str">
            <v>2003606</v>
          </cell>
          <cell r="D1586" t="str">
            <v>CTY TNHH MTV TMDV NGỌC THƠM</v>
          </cell>
          <cell r="E1586">
            <v>44726</v>
          </cell>
          <cell r="F1586" t="str">
            <v>5460</v>
          </cell>
          <cell r="G1586" t="str">
            <v>WM+ BTN 126 Trần Hưng Đạo</v>
          </cell>
          <cell r="H1586" t="str">
            <v>VND</v>
          </cell>
          <cell r="I1586" t="str">
            <v>K22TTM#00000665</v>
          </cell>
          <cell r="J1586">
            <v>44737</v>
          </cell>
        </row>
        <row r="1587">
          <cell r="A1587" t="str">
            <v>9101363014</v>
          </cell>
          <cell r="B1587" t="str">
            <v>5134324258</v>
          </cell>
          <cell r="C1587" t="str">
            <v>2003606</v>
          </cell>
          <cell r="D1587" t="str">
            <v>CTY TNHH MTV TMDV NGỌC THƠM</v>
          </cell>
          <cell r="E1587">
            <v>44726</v>
          </cell>
          <cell r="F1587" t="str">
            <v>5835</v>
          </cell>
          <cell r="G1587" t="str">
            <v>WM+ HNI Chợ Hiền Ninh, Sóc Sơn</v>
          </cell>
          <cell r="H1587" t="str">
            <v>VND</v>
          </cell>
          <cell r="I1587" t="str">
            <v>K22TTM#00027006</v>
          </cell>
          <cell r="J1587">
            <v>44737</v>
          </cell>
        </row>
        <row r="1588">
          <cell r="A1588" t="str">
            <v>9101363036</v>
          </cell>
          <cell r="B1588" t="str">
            <v>5134357179</v>
          </cell>
          <cell r="C1588" t="str">
            <v>2003606</v>
          </cell>
          <cell r="D1588" t="str">
            <v>CTY TNHH MTV TMDV NGỌC THƠM</v>
          </cell>
          <cell r="E1588">
            <v>44726</v>
          </cell>
          <cell r="F1588" t="str">
            <v>2070</v>
          </cell>
          <cell r="G1588" t="str">
            <v>WM+ HNI 49 Lê Duẩn</v>
          </cell>
          <cell r="H1588" t="str">
            <v>VND</v>
          </cell>
          <cell r="I1588" t="str">
            <v>K22TTM#00031384</v>
          </cell>
          <cell r="J1588">
            <v>44740</v>
          </cell>
        </row>
        <row r="1589">
          <cell r="A1589" t="str">
            <v>9101363049</v>
          </cell>
          <cell r="B1589" t="str">
            <v>5134357195</v>
          </cell>
          <cell r="C1589" t="str">
            <v>2003606</v>
          </cell>
          <cell r="D1589" t="str">
            <v>CTY TNHH MTV TMDV NGỌC THƠM</v>
          </cell>
          <cell r="E1589">
            <v>44726</v>
          </cell>
          <cell r="F1589" t="str">
            <v>1609</v>
          </cell>
          <cell r="G1589" t="str">
            <v>WM VCP SLA Sơn La</v>
          </cell>
          <cell r="H1589" t="str">
            <v>VND</v>
          </cell>
          <cell r="I1589" t="str">
            <v>K22TTM#00000181</v>
          </cell>
          <cell r="J1589">
            <v>44740</v>
          </cell>
        </row>
        <row r="1590">
          <cell r="A1590" t="str">
            <v>9101363093</v>
          </cell>
          <cell r="B1590" t="str">
            <v>5134324287</v>
          </cell>
          <cell r="C1590" t="str">
            <v>2003606</v>
          </cell>
          <cell r="D1590" t="str">
            <v>CTY TNHH MTV TMDV NGỌC THƠM</v>
          </cell>
          <cell r="E1590">
            <v>44726</v>
          </cell>
          <cell r="F1590" t="str">
            <v>5935</v>
          </cell>
          <cell r="G1590" t="str">
            <v>WM+ HPG Khôi Vĩ Hạ, Tiên Lãng</v>
          </cell>
          <cell r="H1590" t="str">
            <v>VND</v>
          </cell>
          <cell r="I1590" t="str">
            <v>K22TTM#00003015</v>
          </cell>
          <cell r="J1590">
            <v>44737</v>
          </cell>
        </row>
        <row r="1591">
          <cell r="A1591" t="str">
            <v>9101363095</v>
          </cell>
          <cell r="B1591" t="str">
            <v>5134324288</v>
          </cell>
          <cell r="C1591" t="str">
            <v>2003606</v>
          </cell>
          <cell r="D1591" t="str">
            <v>CTY TNHH MTV TMDV NGỌC THƠM</v>
          </cell>
          <cell r="E1591">
            <v>44726</v>
          </cell>
          <cell r="F1591" t="str">
            <v>3242</v>
          </cell>
          <cell r="G1591" t="str">
            <v>WM+ HCM 4 đường D7</v>
          </cell>
          <cell r="H1591" t="str">
            <v>VND</v>
          </cell>
          <cell r="I1591" t="str">
            <v>K22TTM#00011452</v>
          </cell>
          <cell r="J1591">
            <v>44737</v>
          </cell>
        </row>
        <row r="1592">
          <cell r="A1592" t="str">
            <v>9101363126</v>
          </cell>
          <cell r="B1592" t="str">
            <v>5134324293</v>
          </cell>
          <cell r="C1592" t="str">
            <v>2003606</v>
          </cell>
          <cell r="D1592" t="str">
            <v>CTY TNHH MTV TMDV NGỌC THƠM</v>
          </cell>
          <cell r="E1592">
            <v>44726</v>
          </cell>
          <cell r="F1592" t="str">
            <v>6323</v>
          </cell>
          <cell r="G1592" t="str">
            <v>WM+ HNI 176 Ngõ 193 Phú Diễn</v>
          </cell>
          <cell r="H1592" t="str">
            <v>VND</v>
          </cell>
          <cell r="I1592" t="str">
            <v>K22TTM#00027021</v>
          </cell>
          <cell r="J1592">
            <v>44737</v>
          </cell>
        </row>
        <row r="1593">
          <cell r="A1593" t="str">
            <v>9101363161</v>
          </cell>
          <cell r="B1593" t="str">
            <v>5134357199</v>
          </cell>
          <cell r="C1593" t="str">
            <v>2003606</v>
          </cell>
          <cell r="D1593" t="str">
            <v>CTY TNHH MTV TMDV NGỌC THƠM</v>
          </cell>
          <cell r="E1593">
            <v>44726</v>
          </cell>
          <cell r="F1593" t="str">
            <v>1657</v>
          </cell>
          <cell r="G1593" t="str">
            <v>WM HNI Lê Đức Thọ</v>
          </cell>
          <cell r="H1593" t="str">
            <v>VND</v>
          </cell>
          <cell r="I1593" t="str">
            <v>K22TTM#00031397</v>
          </cell>
          <cell r="J1593">
            <v>44740</v>
          </cell>
        </row>
        <row r="1594">
          <cell r="A1594" t="str">
            <v>9101363218</v>
          </cell>
          <cell r="B1594" t="str">
            <v>5134324338</v>
          </cell>
          <cell r="C1594" t="str">
            <v>2003606</v>
          </cell>
          <cell r="D1594" t="str">
            <v>CTY TNHH MTV TMDV NGỌC THƠM</v>
          </cell>
          <cell r="E1594">
            <v>44726</v>
          </cell>
          <cell r="F1594" t="str">
            <v>5820</v>
          </cell>
          <cell r="G1594" t="str">
            <v>WM+ QNH 1 Trần Quang Triều</v>
          </cell>
          <cell r="H1594" t="str">
            <v>VND</v>
          </cell>
          <cell r="I1594" t="str">
            <v>K22TTM#00003608</v>
          </cell>
          <cell r="J1594">
            <v>44737</v>
          </cell>
        </row>
        <row r="1595">
          <cell r="A1595" t="str">
            <v>9101363285</v>
          </cell>
          <cell r="B1595" t="str">
            <v>5134357225</v>
          </cell>
          <cell r="C1595" t="str">
            <v>2003606</v>
          </cell>
          <cell r="D1595" t="str">
            <v>CTY TNHH MTV TMDV NGỌC THƠM</v>
          </cell>
          <cell r="E1595">
            <v>44726</v>
          </cell>
          <cell r="F1595" t="str">
            <v>6140</v>
          </cell>
          <cell r="G1595" t="str">
            <v>WM+ HCM 18 Hoàng Diệu 2</v>
          </cell>
          <cell r="H1595" t="str">
            <v>VND</v>
          </cell>
          <cell r="I1595" t="str">
            <v>K22TTM#00012892</v>
          </cell>
          <cell r="J1595">
            <v>44740</v>
          </cell>
        </row>
        <row r="1596">
          <cell r="A1596" t="str">
            <v>9101363288</v>
          </cell>
          <cell r="B1596" t="str">
            <v>5134324371</v>
          </cell>
          <cell r="C1596" t="str">
            <v>2003606</v>
          </cell>
          <cell r="D1596" t="str">
            <v>CTY TNHH MTV TMDV NGỌC THƠM</v>
          </cell>
          <cell r="E1596">
            <v>44726</v>
          </cell>
          <cell r="F1596" t="str">
            <v>5188</v>
          </cell>
          <cell r="G1596" t="str">
            <v>WM+ HGG 469 Nguyễn Trãi</v>
          </cell>
          <cell r="H1596" t="str">
            <v>VND</v>
          </cell>
          <cell r="I1596" t="str">
            <v>K22TTM#00000465</v>
          </cell>
          <cell r="J1596">
            <v>44737</v>
          </cell>
        </row>
        <row r="1597">
          <cell r="A1597" t="str">
            <v>9101363298</v>
          </cell>
          <cell r="B1597" t="str">
            <v>5134324406</v>
          </cell>
          <cell r="C1597" t="str">
            <v>2003606</v>
          </cell>
          <cell r="D1597" t="str">
            <v>CTY TNHH MTV TMDV NGỌC THƠM</v>
          </cell>
          <cell r="E1597">
            <v>44726</v>
          </cell>
          <cell r="F1597" t="str">
            <v>4281</v>
          </cell>
          <cell r="G1597" t="str">
            <v>WM+ HCM 002 Tầng trệt CC Sunri</v>
          </cell>
          <cell r="H1597" t="str">
            <v>VND</v>
          </cell>
          <cell r="I1597" t="str">
            <v>K22TTM#00011466</v>
          </cell>
          <cell r="J1597">
            <v>44737</v>
          </cell>
        </row>
        <row r="1598">
          <cell r="A1598" t="str">
            <v>9101363309</v>
          </cell>
          <cell r="B1598" t="str">
            <v>5134324408</v>
          </cell>
          <cell r="C1598" t="str">
            <v>2003606</v>
          </cell>
          <cell r="D1598" t="str">
            <v>CTY TNHH MTV TMDV NGỌC THƠM</v>
          </cell>
          <cell r="E1598">
            <v>44726</v>
          </cell>
          <cell r="F1598" t="str">
            <v>3841</v>
          </cell>
          <cell r="G1598" t="str">
            <v>WM+ HNI 32 Láng Trung</v>
          </cell>
          <cell r="H1598" t="str">
            <v>VND</v>
          </cell>
          <cell r="I1598" t="str">
            <v>K22TTM#00027072</v>
          </cell>
          <cell r="J1598">
            <v>44737</v>
          </cell>
        </row>
        <row r="1599">
          <cell r="A1599" t="str">
            <v>9101363312</v>
          </cell>
          <cell r="B1599" t="str">
            <v>5134324409</v>
          </cell>
          <cell r="C1599" t="str">
            <v>2003606</v>
          </cell>
          <cell r="D1599" t="str">
            <v>CTY TNHH MTV TMDV NGỌC THƠM</v>
          </cell>
          <cell r="E1599">
            <v>44726</v>
          </cell>
          <cell r="F1599" t="str">
            <v>5830</v>
          </cell>
          <cell r="G1599" t="str">
            <v>WM+ VPC TDP Độc Lập, Bình Xuyê</v>
          </cell>
          <cell r="H1599" t="str">
            <v>VND</v>
          </cell>
          <cell r="I1599" t="str">
            <v>K22TTM#00000542</v>
          </cell>
          <cell r="J1599">
            <v>44737</v>
          </cell>
        </row>
        <row r="1600">
          <cell r="A1600" t="str">
            <v>9101363321</v>
          </cell>
          <cell r="B1600" t="str">
            <v>5134357227</v>
          </cell>
          <cell r="C1600" t="str">
            <v>2003606</v>
          </cell>
          <cell r="D1600" t="str">
            <v>CTY TNHH MTV TMDV NGỌC THƠM</v>
          </cell>
          <cell r="E1600">
            <v>44726</v>
          </cell>
          <cell r="F1600" t="str">
            <v>4727</v>
          </cell>
          <cell r="G1600" t="str">
            <v>WM+ DLK 152 Phạm Văn Đồng</v>
          </cell>
          <cell r="H1600" t="str">
            <v>VND</v>
          </cell>
          <cell r="I1600" t="str">
            <v>K22TTM#00000303</v>
          </cell>
          <cell r="J1600">
            <v>44740</v>
          </cell>
        </row>
        <row r="1601">
          <cell r="A1601" t="str">
            <v>9101363325</v>
          </cell>
          <cell r="B1601" t="str">
            <v>5134357228</v>
          </cell>
          <cell r="C1601" t="str">
            <v>2003606</v>
          </cell>
          <cell r="D1601" t="str">
            <v>CTY TNHH MTV TMDV NGỌC THƠM</v>
          </cell>
          <cell r="E1601">
            <v>44726</v>
          </cell>
          <cell r="F1601" t="str">
            <v>3915</v>
          </cell>
          <cell r="G1601" t="str">
            <v>WM+ DNG 563 Ngô Quyền</v>
          </cell>
          <cell r="H1601" t="str">
            <v>VND</v>
          </cell>
          <cell r="I1601" t="str">
            <v>K22TTM#00004993</v>
          </cell>
          <cell r="J1601">
            <v>44740</v>
          </cell>
        </row>
        <row r="1602">
          <cell r="A1602" t="str">
            <v>9101363368</v>
          </cell>
          <cell r="B1602" t="str">
            <v>5134357230</v>
          </cell>
          <cell r="C1602" t="str">
            <v>2003606</v>
          </cell>
          <cell r="D1602" t="str">
            <v>CTY TNHH MTV TMDV NGỌC THƠM</v>
          </cell>
          <cell r="E1602">
            <v>44726</v>
          </cell>
          <cell r="F1602" t="str">
            <v>2894</v>
          </cell>
          <cell r="G1602" t="str">
            <v>WM+ HCM 131 Đặng Văn Ngữ</v>
          </cell>
          <cell r="H1602" t="str">
            <v>VND</v>
          </cell>
          <cell r="I1602" t="str">
            <v>K22TTM#00012893</v>
          </cell>
          <cell r="J1602">
            <v>44740</v>
          </cell>
        </row>
        <row r="1603">
          <cell r="A1603" t="str">
            <v>9101363372</v>
          </cell>
          <cell r="B1603" t="str">
            <v>5134357233</v>
          </cell>
          <cell r="C1603" t="str">
            <v>2003606</v>
          </cell>
          <cell r="D1603" t="str">
            <v>CTY TNHH MTV TMDV NGỌC THƠM</v>
          </cell>
          <cell r="E1603">
            <v>44726</v>
          </cell>
          <cell r="F1603" t="str">
            <v>1527</v>
          </cell>
          <cell r="G1603" t="str">
            <v>WM HCM Bàu Cát</v>
          </cell>
          <cell r="H1603" t="str">
            <v>VND</v>
          </cell>
          <cell r="I1603" t="str">
            <v>K22TTM#00012894</v>
          </cell>
          <cell r="J1603">
            <v>44740</v>
          </cell>
        </row>
        <row r="1604">
          <cell r="A1604" t="str">
            <v>9101363393</v>
          </cell>
          <cell r="B1604" t="str">
            <v>5134324431</v>
          </cell>
          <cell r="C1604" t="str">
            <v>2003606</v>
          </cell>
          <cell r="D1604" t="str">
            <v>CTY TNHH MTV TMDV NGỌC THƠM</v>
          </cell>
          <cell r="E1604">
            <v>44726</v>
          </cell>
          <cell r="F1604" t="str">
            <v>5471</v>
          </cell>
          <cell r="G1604" t="str">
            <v>WM+ HGG 43-45 Đường 20-8</v>
          </cell>
          <cell r="H1604" t="str">
            <v>VND</v>
          </cell>
          <cell r="I1604" t="str">
            <v>K22TTM#00000466</v>
          </cell>
          <cell r="J1604">
            <v>44737</v>
          </cell>
        </row>
        <row r="1605">
          <cell r="A1605" t="str">
            <v>9101363449</v>
          </cell>
          <cell r="B1605" t="str">
            <v>5134324462</v>
          </cell>
          <cell r="C1605" t="str">
            <v>2003606</v>
          </cell>
          <cell r="D1605" t="str">
            <v>CTY TNHH MTV TMDV NGỌC THƠM</v>
          </cell>
          <cell r="E1605">
            <v>44726</v>
          </cell>
          <cell r="F1605" t="str">
            <v>5786</v>
          </cell>
          <cell r="G1605" t="str">
            <v>WM+ HCM 1016/28- Khu Sky Garde</v>
          </cell>
          <cell r="H1605" t="str">
            <v>VND</v>
          </cell>
          <cell r="I1605" t="str">
            <v>K22TTM#00011483</v>
          </cell>
          <cell r="J1605">
            <v>44737</v>
          </cell>
        </row>
        <row r="1606">
          <cell r="A1606" t="str">
            <v>9101363452</v>
          </cell>
          <cell r="B1606" t="str">
            <v>5134357249</v>
          </cell>
          <cell r="C1606" t="str">
            <v>2003606</v>
          </cell>
          <cell r="D1606" t="str">
            <v>CTY TNHH MTV TMDV NGỌC THƠM</v>
          </cell>
          <cell r="E1606">
            <v>44726</v>
          </cell>
          <cell r="F1606" t="str">
            <v>4976</v>
          </cell>
          <cell r="G1606" t="str">
            <v>WM+ HTH 132 Lê Duẩn</v>
          </cell>
          <cell r="H1606" t="str">
            <v>VND</v>
          </cell>
          <cell r="I1606" t="str">
            <v>K22TTM#00000551</v>
          </cell>
          <cell r="J1606">
            <v>44740</v>
          </cell>
        </row>
        <row r="1607">
          <cell r="A1607" t="str">
            <v>9101363455</v>
          </cell>
          <cell r="B1607" t="str">
            <v>5134324485</v>
          </cell>
          <cell r="C1607" t="str">
            <v>2003606</v>
          </cell>
          <cell r="D1607" t="str">
            <v>CTY TNHH MTV TMDV NGỌC THƠM</v>
          </cell>
          <cell r="E1607">
            <v>44726</v>
          </cell>
          <cell r="F1607" t="str">
            <v>4760</v>
          </cell>
          <cell r="G1607" t="str">
            <v>WM+ NBH Thôn Vườn Hoa</v>
          </cell>
          <cell r="H1607" t="str">
            <v>VND</v>
          </cell>
          <cell r="I1607" t="str">
            <v>K22TTM#00000513</v>
          </cell>
          <cell r="J1607">
            <v>44737</v>
          </cell>
        </row>
        <row r="1608">
          <cell r="A1608" t="str">
            <v>9101363458</v>
          </cell>
          <cell r="B1608" t="str">
            <v>5134324486</v>
          </cell>
          <cell r="C1608" t="str">
            <v>2003606</v>
          </cell>
          <cell r="D1608" t="str">
            <v>CTY TNHH MTV TMDV NGỌC THƠM</v>
          </cell>
          <cell r="E1608">
            <v>44726</v>
          </cell>
          <cell r="F1608" t="str">
            <v>5382</v>
          </cell>
          <cell r="G1608" t="str">
            <v>WM+ LCI 030 Quy Hóa</v>
          </cell>
          <cell r="H1608" t="str">
            <v>VND</v>
          </cell>
          <cell r="I1608" t="str">
            <v>K22TTM#00000300</v>
          </cell>
          <cell r="J1608">
            <v>44737</v>
          </cell>
        </row>
        <row r="1609">
          <cell r="A1609" t="str">
            <v>9101363464</v>
          </cell>
          <cell r="B1609" t="str">
            <v>5134324490</v>
          </cell>
          <cell r="C1609" t="str">
            <v>2003606</v>
          </cell>
          <cell r="D1609" t="str">
            <v>CTY TNHH MTV TMDV NGỌC THƠM</v>
          </cell>
          <cell r="E1609">
            <v>44726</v>
          </cell>
          <cell r="F1609" t="str">
            <v>5505</v>
          </cell>
          <cell r="G1609" t="str">
            <v>WM+ HNI 106 Dốc Chợ Thành Công</v>
          </cell>
          <cell r="H1609" t="str">
            <v>VND</v>
          </cell>
          <cell r="I1609" t="str">
            <v>K22TTM#00027097</v>
          </cell>
          <cell r="J1609">
            <v>44737</v>
          </cell>
        </row>
        <row r="1610">
          <cell r="A1610" t="str">
            <v>9101363472</v>
          </cell>
          <cell r="B1610" t="str">
            <v>5134357251</v>
          </cell>
          <cell r="C1610" t="str">
            <v>2003606</v>
          </cell>
          <cell r="D1610" t="str">
            <v>CTY TNHH MTV TMDV NGỌC THƠM</v>
          </cell>
          <cell r="E1610">
            <v>44726</v>
          </cell>
          <cell r="F1610" t="str">
            <v>2321</v>
          </cell>
          <cell r="G1610" t="str">
            <v>WM+ HNI 317 Phố Vọng</v>
          </cell>
          <cell r="H1610" t="str">
            <v>VND</v>
          </cell>
          <cell r="I1610" t="str">
            <v>K22TTM#00031418</v>
          </cell>
          <cell r="J1610">
            <v>44740</v>
          </cell>
        </row>
        <row r="1611">
          <cell r="A1611" t="str">
            <v>9101363511</v>
          </cell>
          <cell r="B1611" t="str">
            <v>5134357253</v>
          </cell>
          <cell r="C1611" t="str">
            <v>2003606</v>
          </cell>
          <cell r="D1611" t="str">
            <v>CTY TNHH MTV TMDV NGỌC THƠM</v>
          </cell>
          <cell r="E1611">
            <v>44726</v>
          </cell>
          <cell r="F1611" t="str">
            <v>1532</v>
          </cell>
          <cell r="G1611" t="str">
            <v>WM VMM HNI Royal City</v>
          </cell>
          <cell r="H1611" t="str">
            <v>VND</v>
          </cell>
          <cell r="I1611" t="str">
            <v>K22TTM#00031419</v>
          </cell>
          <cell r="J1611">
            <v>44740</v>
          </cell>
        </row>
        <row r="1612">
          <cell r="A1612" t="str">
            <v>9101363535</v>
          </cell>
          <cell r="B1612" t="str">
            <v>5134357278</v>
          </cell>
          <cell r="C1612" t="str">
            <v>2003606</v>
          </cell>
          <cell r="D1612" t="str">
            <v>CTY TNHH MTV TMDV NGỌC THƠM</v>
          </cell>
          <cell r="E1612">
            <v>44726</v>
          </cell>
          <cell r="F1612" t="str">
            <v>3306</v>
          </cell>
          <cell r="G1612" t="str">
            <v>WM+ DNG 41 Hải Hồ</v>
          </cell>
          <cell r="H1612" t="str">
            <v>VND</v>
          </cell>
          <cell r="I1612" t="str">
            <v>K22TTM#00004995</v>
          </cell>
          <cell r="J1612">
            <v>44740</v>
          </cell>
        </row>
        <row r="1613">
          <cell r="A1613" t="str">
            <v>9101363572</v>
          </cell>
          <cell r="B1613" t="str">
            <v>5134324540</v>
          </cell>
          <cell r="C1613" t="str">
            <v>2003606</v>
          </cell>
          <cell r="D1613" t="str">
            <v>CTY TNHH MTV TMDV NGỌC THƠM</v>
          </cell>
          <cell r="E1613">
            <v>44726</v>
          </cell>
          <cell r="F1613" t="str">
            <v>5933</v>
          </cell>
          <cell r="G1613" t="str">
            <v>WM+ QNH Phố II</v>
          </cell>
          <cell r="H1613" t="str">
            <v>VND</v>
          </cell>
          <cell r="I1613" t="str">
            <v>K22TTM#00003615</v>
          </cell>
          <cell r="J1613">
            <v>44737</v>
          </cell>
        </row>
        <row r="1614">
          <cell r="A1614" t="str">
            <v>9101363603</v>
          </cell>
          <cell r="B1614" t="str">
            <v>5134357282</v>
          </cell>
          <cell r="C1614" t="str">
            <v>2003606</v>
          </cell>
          <cell r="D1614" t="str">
            <v>CTY TNHH MTV TMDV NGỌC THƠM</v>
          </cell>
          <cell r="E1614">
            <v>44726</v>
          </cell>
          <cell r="F1614" t="str">
            <v>3323</v>
          </cell>
          <cell r="G1614" t="str">
            <v>WM+ HNI 105-107 Tân Xuân</v>
          </cell>
          <cell r="H1614" t="str">
            <v>VND</v>
          </cell>
          <cell r="I1614" t="str">
            <v>K22TTM#00031431</v>
          </cell>
          <cell r="J1614">
            <v>44740</v>
          </cell>
        </row>
        <row r="1615">
          <cell r="A1615" t="str">
            <v>9101363606</v>
          </cell>
          <cell r="B1615" t="str">
            <v>5134324573</v>
          </cell>
          <cell r="C1615" t="str">
            <v>2003606</v>
          </cell>
          <cell r="D1615" t="str">
            <v>CTY TNHH MTV TMDV NGỌC THƠM</v>
          </cell>
          <cell r="E1615">
            <v>44726</v>
          </cell>
          <cell r="F1615" t="str">
            <v>6306</v>
          </cell>
          <cell r="G1615" t="str">
            <v>WM+ THA 478 Ngô Quyền</v>
          </cell>
          <cell r="H1615" t="str">
            <v>VND</v>
          </cell>
          <cell r="I1615" t="str">
            <v>K22TTM#00001612</v>
          </cell>
          <cell r="J1615">
            <v>44737</v>
          </cell>
        </row>
        <row r="1616">
          <cell r="A1616" t="str">
            <v>9101363614</v>
          </cell>
          <cell r="B1616" t="str">
            <v>5134324597</v>
          </cell>
          <cell r="C1616" t="str">
            <v>2003606</v>
          </cell>
          <cell r="D1616" t="str">
            <v>CTY TNHH MTV TMDV NGỌC THƠM</v>
          </cell>
          <cell r="E1616">
            <v>44726</v>
          </cell>
          <cell r="F1616" t="str">
            <v>3675</v>
          </cell>
          <cell r="G1616" t="str">
            <v>WM+ HCM 586 Nguyễn Duy Trinh</v>
          </cell>
          <cell r="H1616" t="str">
            <v>VND</v>
          </cell>
          <cell r="I1616" t="str">
            <v>K22TTM#00011510</v>
          </cell>
          <cell r="J1616">
            <v>44737</v>
          </cell>
        </row>
        <row r="1617">
          <cell r="A1617" t="str">
            <v>9101363651</v>
          </cell>
          <cell r="B1617" t="str">
            <v>5134324628</v>
          </cell>
          <cell r="C1617" t="str">
            <v>2003606</v>
          </cell>
          <cell r="D1617" t="str">
            <v>CTY TNHH MTV TMDV NGỌC THƠM</v>
          </cell>
          <cell r="E1617">
            <v>44726</v>
          </cell>
          <cell r="F1617" t="str">
            <v>4605</v>
          </cell>
          <cell r="G1617" t="str">
            <v>WM+ NAN 70 Nguyễn Trãi</v>
          </cell>
          <cell r="H1617" t="str">
            <v>VND</v>
          </cell>
          <cell r="I1617" t="str">
            <v>K22TTM#00001164</v>
          </cell>
          <cell r="J1617">
            <v>44737</v>
          </cell>
        </row>
        <row r="1618">
          <cell r="A1618" t="str">
            <v>9101363682</v>
          </cell>
          <cell r="B1618" t="str">
            <v>5134324655</v>
          </cell>
          <cell r="C1618" t="str">
            <v>2003606</v>
          </cell>
          <cell r="D1618" t="str">
            <v>CTY TNHH MTV TMDV NGỌC THƠM</v>
          </cell>
          <cell r="E1618">
            <v>44726</v>
          </cell>
          <cell r="F1618" t="str">
            <v>3731</v>
          </cell>
          <cell r="G1618" t="str">
            <v>WM+ BNH 364 Thị Cầu</v>
          </cell>
          <cell r="H1618" t="str">
            <v>VND</v>
          </cell>
          <cell r="I1618" t="str">
            <v>K22TTM#00001210</v>
          </cell>
          <cell r="J1618">
            <v>44737</v>
          </cell>
        </row>
        <row r="1619">
          <cell r="A1619" t="str">
            <v>9101363695</v>
          </cell>
          <cell r="B1619" t="str">
            <v>5134324661</v>
          </cell>
          <cell r="C1619" t="str">
            <v>2003606</v>
          </cell>
          <cell r="D1619" t="str">
            <v>CTY TNHH MTV TMDV NGỌC THƠM</v>
          </cell>
          <cell r="E1619">
            <v>44726</v>
          </cell>
          <cell r="F1619" t="str">
            <v>6083</v>
          </cell>
          <cell r="G1619" t="str">
            <v>WM+ HPG 5/4 Quán Toan</v>
          </cell>
          <cell r="H1619" t="str">
            <v>VND</v>
          </cell>
          <cell r="I1619" t="str">
            <v>K22TTM#00003027</v>
          </cell>
          <cell r="J1619">
            <v>44737</v>
          </cell>
        </row>
        <row r="1620">
          <cell r="A1620" t="str">
            <v>9101363696</v>
          </cell>
          <cell r="B1620" t="str">
            <v>5134324662</v>
          </cell>
          <cell r="C1620" t="str">
            <v>2003606</v>
          </cell>
          <cell r="D1620" t="str">
            <v>CTY TNHH MTV TMDV NGỌC THƠM</v>
          </cell>
          <cell r="E1620">
            <v>44726</v>
          </cell>
          <cell r="F1620" t="str">
            <v>2355</v>
          </cell>
          <cell r="G1620" t="str">
            <v>WM+ HNI 41 Ng Ngọc Vũ</v>
          </cell>
          <cell r="H1620" t="str">
            <v>VND</v>
          </cell>
          <cell r="I1620" t="str">
            <v>K22TTM#00027148</v>
          </cell>
          <cell r="J1620">
            <v>44737</v>
          </cell>
        </row>
        <row r="1621">
          <cell r="A1621" t="str">
            <v>9101363707</v>
          </cell>
          <cell r="B1621" t="str">
            <v>5134324684</v>
          </cell>
          <cell r="C1621" t="str">
            <v>2003606</v>
          </cell>
          <cell r="D1621" t="str">
            <v>CTY TNHH MTV TMDV NGỌC THƠM</v>
          </cell>
          <cell r="E1621">
            <v>44726</v>
          </cell>
          <cell r="F1621" t="str">
            <v>5768</v>
          </cell>
          <cell r="G1621" t="str">
            <v>WM+ HNI DVTM-15 N05 Ecohome 3</v>
          </cell>
          <cell r="H1621" t="str">
            <v>VND</v>
          </cell>
          <cell r="I1621" t="str">
            <v>K22TTM#00027155</v>
          </cell>
          <cell r="J1621">
            <v>44737</v>
          </cell>
        </row>
        <row r="1622">
          <cell r="A1622" t="str">
            <v>9101363735</v>
          </cell>
          <cell r="B1622" t="str">
            <v>5134324688</v>
          </cell>
          <cell r="C1622" t="str">
            <v>2003606</v>
          </cell>
          <cell r="D1622" t="str">
            <v>CTY TNHH MTV TMDV NGỌC THƠM</v>
          </cell>
          <cell r="E1622">
            <v>44726</v>
          </cell>
          <cell r="F1622" t="str">
            <v>4513</v>
          </cell>
          <cell r="G1622" t="str">
            <v>WM+ HNI Sân bóng Phú Lãm</v>
          </cell>
          <cell r="H1622" t="str">
            <v>VND</v>
          </cell>
          <cell r="I1622" t="str">
            <v>K22TTM#00027157</v>
          </cell>
          <cell r="J1622">
            <v>44737</v>
          </cell>
        </row>
        <row r="1623">
          <cell r="A1623" t="str">
            <v>9101363761</v>
          </cell>
          <cell r="B1623" t="str">
            <v>5134324693</v>
          </cell>
          <cell r="C1623" t="str">
            <v>2003606</v>
          </cell>
          <cell r="D1623" t="str">
            <v>CTY TNHH MTV TMDV NGỌC THƠM</v>
          </cell>
          <cell r="E1623">
            <v>44726</v>
          </cell>
          <cell r="F1623" t="str">
            <v>6071</v>
          </cell>
          <cell r="G1623" t="str">
            <v>WM+ HPG Lộc Trù, Tiên Lãng</v>
          </cell>
          <cell r="H1623" t="str">
            <v>VND</v>
          </cell>
          <cell r="I1623" t="str">
            <v>K22TTM#00003029</v>
          </cell>
          <cell r="J1623">
            <v>44737</v>
          </cell>
        </row>
        <row r="1624">
          <cell r="A1624" t="str">
            <v>9101363767</v>
          </cell>
          <cell r="B1624" t="str">
            <v>5134324715</v>
          </cell>
          <cell r="C1624" t="str">
            <v>2003606</v>
          </cell>
          <cell r="D1624" t="str">
            <v>CTY TNHH MTV TMDV NGỌC THƠM</v>
          </cell>
          <cell r="E1624">
            <v>44726</v>
          </cell>
          <cell r="F1624" t="str">
            <v>3812</v>
          </cell>
          <cell r="G1624" t="str">
            <v>WM+ BDG 15B Nguyễn Văn Tiết</v>
          </cell>
          <cell r="H1624" t="str">
            <v>VND</v>
          </cell>
          <cell r="I1624" t="str">
            <v>K22TTM#00001059</v>
          </cell>
          <cell r="J1624">
            <v>44737</v>
          </cell>
        </row>
        <row r="1625">
          <cell r="A1625" t="str">
            <v>9101363771</v>
          </cell>
          <cell r="B1625" t="str">
            <v>5134357298</v>
          </cell>
          <cell r="C1625" t="str">
            <v>2003606</v>
          </cell>
          <cell r="D1625" t="str">
            <v>CTY TNHH MTV TMDV NGỌC THƠM</v>
          </cell>
          <cell r="E1625">
            <v>44726</v>
          </cell>
          <cell r="F1625" t="str">
            <v>6252</v>
          </cell>
          <cell r="G1625" t="str">
            <v>WM+ TQG 24 TDP Quyết Tiến, Sơn</v>
          </cell>
          <cell r="H1625" t="str">
            <v>VND</v>
          </cell>
          <cell r="I1625" t="str">
            <v>K22TTM#00001011</v>
          </cell>
          <cell r="J1625">
            <v>44740</v>
          </cell>
        </row>
        <row r="1626">
          <cell r="A1626" t="str">
            <v>9101363783</v>
          </cell>
          <cell r="B1626" t="str">
            <v>5134324720</v>
          </cell>
          <cell r="C1626" t="str">
            <v>2003606</v>
          </cell>
          <cell r="D1626" t="str">
            <v>CTY TNHH MTV TMDV NGỌC THƠM</v>
          </cell>
          <cell r="E1626">
            <v>44726</v>
          </cell>
          <cell r="F1626" t="str">
            <v>4091</v>
          </cell>
          <cell r="G1626" t="str">
            <v>WM+ HCM 217A Long Phước</v>
          </cell>
          <cell r="H1626" t="str">
            <v>VND</v>
          </cell>
          <cell r="I1626" t="str">
            <v>K22TTM#00011540</v>
          </cell>
          <cell r="J1626">
            <v>44737</v>
          </cell>
        </row>
        <row r="1627">
          <cell r="A1627" t="str">
            <v>9101363788</v>
          </cell>
          <cell r="B1627" t="str">
            <v>5134324721</v>
          </cell>
          <cell r="C1627" t="str">
            <v>2003606</v>
          </cell>
          <cell r="D1627" t="str">
            <v>CTY TNHH MTV TMDV NGỌC THƠM</v>
          </cell>
          <cell r="E1627">
            <v>44726</v>
          </cell>
          <cell r="F1627" t="str">
            <v>4523</v>
          </cell>
          <cell r="G1627" t="str">
            <v>WM+ VPC 38 Bà Triệu</v>
          </cell>
          <cell r="H1627" t="str">
            <v>VND</v>
          </cell>
          <cell r="I1627" t="str">
            <v>K22TTM#00000549</v>
          </cell>
          <cell r="J1627">
            <v>44737</v>
          </cell>
        </row>
        <row r="1628">
          <cell r="A1628" t="str">
            <v>9101363829</v>
          </cell>
          <cell r="B1628" t="str">
            <v>5134324746</v>
          </cell>
          <cell r="C1628" t="str">
            <v>2003606</v>
          </cell>
          <cell r="D1628" t="str">
            <v>CTY TNHH MTV TMDV NGỌC THƠM</v>
          </cell>
          <cell r="E1628">
            <v>44726</v>
          </cell>
          <cell r="F1628" t="str">
            <v>5938</v>
          </cell>
          <cell r="G1628" t="str">
            <v>WM+ HPG Đại Hoàng 1, An Lão</v>
          </cell>
          <cell r="H1628" t="str">
            <v>VND</v>
          </cell>
          <cell r="I1628" t="str">
            <v>K22TTM#00003032</v>
          </cell>
          <cell r="J1628">
            <v>44737</v>
          </cell>
        </row>
        <row r="1629">
          <cell r="A1629" t="str">
            <v>9101363866</v>
          </cell>
          <cell r="B1629" t="str">
            <v>5134324747</v>
          </cell>
          <cell r="C1629" t="str">
            <v>2003606</v>
          </cell>
          <cell r="D1629" t="str">
            <v>CTY TNHH MTV TMDV NGỌC THƠM</v>
          </cell>
          <cell r="E1629">
            <v>44726</v>
          </cell>
          <cell r="F1629" t="str">
            <v>1518</v>
          </cell>
          <cell r="G1629" t="str">
            <v>WM BDG Mỹ Phước 1</v>
          </cell>
          <cell r="H1629" t="str">
            <v>VND</v>
          </cell>
          <cell r="I1629" t="str">
            <v>K22TTM#00001060</v>
          </cell>
          <cell r="J1629">
            <v>44737</v>
          </cell>
        </row>
        <row r="1630">
          <cell r="A1630" t="str">
            <v>9101363873</v>
          </cell>
          <cell r="B1630" t="str">
            <v>5134324749</v>
          </cell>
          <cell r="C1630" t="str">
            <v>2003606</v>
          </cell>
          <cell r="D1630" t="str">
            <v>CTY TNHH MTV TMDV NGỌC THƠM</v>
          </cell>
          <cell r="E1630">
            <v>44726</v>
          </cell>
          <cell r="F1630" t="str">
            <v>6329</v>
          </cell>
          <cell r="G1630" t="str">
            <v>WM+ THA 121 QL45 Định Liên</v>
          </cell>
          <cell r="H1630" t="str">
            <v>VND</v>
          </cell>
          <cell r="I1630" t="str">
            <v>K22TTM#00001614</v>
          </cell>
          <cell r="J1630">
            <v>44737</v>
          </cell>
        </row>
        <row r="1631">
          <cell r="A1631" t="str">
            <v>9101363922</v>
          </cell>
          <cell r="B1631" t="str">
            <v>5134324779</v>
          </cell>
          <cell r="C1631" t="str">
            <v>2003606</v>
          </cell>
          <cell r="D1631" t="str">
            <v>CTY TNHH MTV TMDV NGỌC THƠM</v>
          </cell>
          <cell r="E1631">
            <v>44726</v>
          </cell>
          <cell r="F1631" t="str">
            <v>5563</v>
          </cell>
          <cell r="G1631" t="str">
            <v>WM+ DNG 249 - 251 Phạm Hùng</v>
          </cell>
          <cell r="H1631" t="str">
            <v>VND</v>
          </cell>
          <cell r="I1631" t="str">
            <v>K22TTM#00004703</v>
          </cell>
          <cell r="J1631">
            <v>44737</v>
          </cell>
        </row>
        <row r="1632">
          <cell r="A1632" t="str">
            <v>9101363927</v>
          </cell>
          <cell r="B1632" t="str">
            <v>5134357300</v>
          </cell>
          <cell r="C1632" t="str">
            <v>2003606</v>
          </cell>
          <cell r="D1632" t="str">
            <v>CTY TNHH MTV TMDV NGỌC THƠM</v>
          </cell>
          <cell r="E1632">
            <v>44726</v>
          </cell>
          <cell r="F1632" t="str">
            <v>6350</v>
          </cell>
          <cell r="G1632" t="str">
            <v>WM+ HCM 48 Đường số 53</v>
          </cell>
          <cell r="H1632" t="str">
            <v>VND</v>
          </cell>
          <cell r="I1632" t="str">
            <v>K22TTM#00012899</v>
          </cell>
          <cell r="J1632">
            <v>44740</v>
          </cell>
        </row>
        <row r="1633">
          <cell r="A1633" t="str">
            <v>9101363944</v>
          </cell>
          <cell r="B1633" t="str">
            <v>5134357302</v>
          </cell>
          <cell r="C1633" t="str">
            <v>2003606</v>
          </cell>
          <cell r="D1633" t="str">
            <v>CTY TNHH MTV TMDV NGỌC THƠM</v>
          </cell>
          <cell r="E1633">
            <v>44726</v>
          </cell>
          <cell r="F1633" t="str">
            <v>3649</v>
          </cell>
          <cell r="G1633" t="str">
            <v>WM+ HNI 36  Đức Thắng</v>
          </cell>
          <cell r="H1633" t="str">
            <v>VND</v>
          </cell>
          <cell r="I1633" t="str">
            <v>K22TTM#00031439</v>
          </cell>
          <cell r="J1633">
            <v>44740</v>
          </cell>
        </row>
        <row r="1634">
          <cell r="A1634" t="str">
            <v>9101363953</v>
          </cell>
          <cell r="B1634" t="str">
            <v>5134357314</v>
          </cell>
          <cell r="C1634" t="str">
            <v>2003606</v>
          </cell>
          <cell r="D1634" t="str">
            <v>CTY TNHH MTV TMDV NGỌC THƠM</v>
          </cell>
          <cell r="E1634">
            <v>44726</v>
          </cell>
          <cell r="F1634" t="str">
            <v>4268</v>
          </cell>
          <cell r="G1634" t="str">
            <v>WM+ HCM 188 Hiệp Bình</v>
          </cell>
          <cell r="H1634" t="str">
            <v>VND</v>
          </cell>
          <cell r="I1634" t="str">
            <v>K22TTM#00012904</v>
          </cell>
          <cell r="J1634">
            <v>44740</v>
          </cell>
        </row>
        <row r="1635">
          <cell r="A1635" t="str">
            <v>9101363990</v>
          </cell>
          <cell r="B1635" t="str">
            <v>5134324812</v>
          </cell>
          <cell r="C1635" t="str">
            <v>2003606</v>
          </cell>
          <cell r="D1635" t="str">
            <v>CTY TNHH MTV TMDV NGỌC THƠM</v>
          </cell>
          <cell r="E1635">
            <v>44726</v>
          </cell>
          <cell r="F1635" t="str">
            <v>6365</v>
          </cell>
          <cell r="G1635" t="str">
            <v>WM+ QNM 199 Lý Thái Tổ</v>
          </cell>
          <cell r="H1635" t="str">
            <v>VND</v>
          </cell>
          <cell r="I1635" t="str">
            <v>K22TTM#00000282</v>
          </cell>
          <cell r="J1635">
            <v>44737</v>
          </cell>
        </row>
        <row r="1636">
          <cell r="A1636" t="str">
            <v>9101364016</v>
          </cell>
          <cell r="B1636" t="str">
            <v>5134357321</v>
          </cell>
          <cell r="C1636" t="str">
            <v>2003606</v>
          </cell>
          <cell r="D1636" t="str">
            <v>CTY TNHH MTV TMDV NGỌC THƠM</v>
          </cell>
          <cell r="E1636">
            <v>44726</v>
          </cell>
          <cell r="F1636" t="str">
            <v>3183</v>
          </cell>
          <cell r="G1636" t="str">
            <v>WM+ HNI 443 Đội Cấn</v>
          </cell>
          <cell r="H1636" t="str">
            <v>VND</v>
          </cell>
          <cell r="I1636" t="str">
            <v>K22TTM#00031444</v>
          </cell>
          <cell r="J1636">
            <v>44740</v>
          </cell>
        </row>
        <row r="1637">
          <cell r="A1637" t="str">
            <v>9101364028</v>
          </cell>
          <cell r="B1637" t="str">
            <v>5134324841</v>
          </cell>
          <cell r="C1637" t="str">
            <v>2003606</v>
          </cell>
          <cell r="D1637" t="str">
            <v>CTY TNHH MTV TMDV NGỌC THƠM</v>
          </cell>
          <cell r="E1637">
            <v>44726</v>
          </cell>
          <cell r="F1637" t="str">
            <v>3733</v>
          </cell>
          <cell r="G1637" t="str">
            <v>WM+ DNG 148 Dương Vân Nga</v>
          </cell>
          <cell r="H1637" t="str">
            <v>VND</v>
          </cell>
          <cell r="I1637" t="str">
            <v>K22TTM#00004705</v>
          </cell>
          <cell r="J1637">
            <v>44737</v>
          </cell>
        </row>
        <row r="1638">
          <cell r="A1638" t="str">
            <v>9101364032</v>
          </cell>
          <cell r="B1638" t="str">
            <v>5134324843</v>
          </cell>
          <cell r="C1638" t="str">
            <v>2003606</v>
          </cell>
          <cell r="D1638" t="str">
            <v>CTY TNHH MTV TMDV NGỌC THƠM</v>
          </cell>
          <cell r="E1638">
            <v>44726</v>
          </cell>
          <cell r="F1638" t="str">
            <v>5213</v>
          </cell>
          <cell r="G1638" t="str">
            <v>WM+ BTE 116A1 Trương Định</v>
          </cell>
          <cell r="H1638" t="str">
            <v>VND</v>
          </cell>
          <cell r="I1638" t="str">
            <v>K22TTM#00000383</v>
          </cell>
          <cell r="J1638">
            <v>44737</v>
          </cell>
        </row>
        <row r="1639">
          <cell r="A1639" t="str">
            <v>9101364049</v>
          </cell>
          <cell r="B1639" t="str">
            <v>5134324867</v>
          </cell>
          <cell r="C1639" t="str">
            <v>2003606</v>
          </cell>
          <cell r="D1639" t="str">
            <v>CTY TNHH MTV TMDV NGỌC THƠM</v>
          </cell>
          <cell r="E1639">
            <v>44726</v>
          </cell>
          <cell r="F1639" t="str">
            <v>3245</v>
          </cell>
          <cell r="G1639" t="str">
            <v>WM+ HNI 191 Xuân Đỉnh</v>
          </cell>
          <cell r="H1639" t="str">
            <v>VND</v>
          </cell>
          <cell r="I1639" t="str">
            <v>K22TTM#00027213</v>
          </cell>
          <cell r="J1639">
            <v>44737</v>
          </cell>
        </row>
        <row r="1640">
          <cell r="A1640" t="str">
            <v>9101364057</v>
          </cell>
          <cell r="B1640" t="str">
            <v>5134357323</v>
          </cell>
          <cell r="C1640" t="str">
            <v>2003606</v>
          </cell>
          <cell r="D1640" t="str">
            <v>CTY TNHH MTV TMDV NGỌC THƠM</v>
          </cell>
          <cell r="E1640">
            <v>44726</v>
          </cell>
          <cell r="F1640" t="str">
            <v>3599</v>
          </cell>
          <cell r="G1640" t="str">
            <v>WM+ HNI Số 6 Phố Viên</v>
          </cell>
          <cell r="H1640" t="str">
            <v>VND</v>
          </cell>
          <cell r="I1640" t="str">
            <v>K22TTM#00031446</v>
          </cell>
          <cell r="J1640">
            <v>44740</v>
          </cell>
        </row>
        <row r="1641">
          <cell r="A1641" t="str">
            <v>9101364060</v>
          </cell>
          <cell r="B1641" t="str">
            <v>5134324870</v>
          </cell>
          <cell r="C1641" t="str">
            <v>2003606</v>
          </cell>
          <cell r="D1641" t="str">
            <v>CTY TNHH MTV TMDV NGỌC THƠM</v>
          </cell>
          <cell r="E1641">
            <v>44726</v>
          </cell>
          <cell r="F1641" t="str">
            <v>4680</v>
          </cell>
          <cell r="G1641" t="str">
            <v>WM+ HNI Xóm 5 Văn Phú</v>
          </cell>
          <cell r="H1641" t="str">
            <v>VND</v>
          </cell>
          <cell r="I1641" t="str">
            <v>K22TTM#00027214</v>
          </cell>
          <cell r="J1641">
            <v>44737</v>
          </cell>
        </row>
        <row r="1642">
          <cell r="A1642" t="str">
            <v>9101364068</v>
          </cell>
          <cell r="B1642" t="str">
            <v>5134357345</v>
          </cell>
          <cell r="C1642" t="str">
            <v>2003606</v>
          </cell>
          <cell r="D1642" t="str">
            <v>CTY TNHH MTV TMDV NGỌC THƠM</v>
          </cell>
          <cell r="E1642">
            <v>44726</v>
          </cell>
          <cell r="F1642" t="str">
            <v>4441</v>
          </cell>
          <cell r="G1642" t="str">
            <v>WM+ HCM 1.26-1.27 CC Viva Rive</v>
          </cell>
          <cell r="H1642" t="str">
            <v>VND</v>
          </cell>
          <cell r="I1642" t="str">
            <v>K22TTM#00012906</v>
          </cell>
          <cell r="J1642">
            <v>44740</v>
          </cell>
        </row>
        <row r="1643">
          <cell r="A1643" t="str">
            <v>9101364075</v>
          </cell>
          <cell r="B1643" t="str">
            <v>5134324872</v>
          </cell>
          <cell r="C1643" t="str">
            <v>2003606</v>
          </cell>
          <cell r="D1643" t="str">
            <v>CTY TNHH MTV TMDV NGỌC THƠM</v>
          </cell>
          <cell r="E1643">
            <v>44726</v>
          </cell>
          <cell r="F1643" t="str">
            <v>2244</v>
          </cell>
          <cell r="G1643" t="str">
            <v>WM+ HNI 227 Ngọc Lâm</v>
          </cell>
          <cell r="H1643" t="str">
            <v>VND</v>
          </cell>
          <cell r="I1643" t="str">
            <v>K22TTM#00027215</v>
          </cell>
          <cell r="J1643">
            <v>44737</v>
          </cell>
        </row>
        <row r="1644">
          <cell r="A1644" t="str">
            <v>9101364085</v>
          </cell>
          <cell r="B1644" t="str">
            <v>5134357349</v>
          </cell>
          <cell r="C1644" t="str">
            <v>2003606</v>
          </cell>
          <cell r="D1644" t="str">
            <v>CTY TNHH MTV TMDV NGỌC THƠM</v>
          </cell>
          <cell r="E1644">
            <v>44726</v>
          </cell>
          <cell r="F1644" t="str">
            <v>1658</v>
          </cell>
          <cell r="G1644" t="str">
            <v>WM HNI Đại La</v>
          </cell>
          <cell r="H1644" t="str">
            <v>VND</v>
          </cell>
          <cell r="I1644" t="str">
            <v>K22TTM#00031459</v>
          </cell>
          <cell r="J1644">
            <v>44740</v>
          </cell>
        </row>
        <row r="1645">
          <cell r="A1645" t="str">
            <v>9101364108</v>
          </cell>
          <cell r="B1645" t="str">
            <v>5134357352</v>
          </cell>
          <cell r="C1645" t="str">
            <v>2003606</v>
          </cell>
          <cell r="D1645" t="str">
            <v>CTY TNHH MTV TMDV NGỌC THƠM</v>
          </cell>
          <cell r="E1645">
            <v>44726</v>
          </cell>
          <cell r="F1645" t="str">
            <v>5683</v>
          </cell>
          <cell r="G1645" t="str">
            <v>WM+ BGG 61 Đường 19/5, Hiệp Hò</v>
          </cell>
          <cell r="H1645" t="str">
            <v>VND</v>
          </cell>
          <cell r="I1645" t="str">
            <v>K22TTM#00000774</v>
          </cell>
          <cell r="J1645">
            <v>44740</v>
          </cell>
        </row>
        <row r="1646">
          <cell r="A1646" t="str">
            <v>9101364110</v>
          </cell>
          <cell r="B1646" t="str">
            <v>5134357364</v>
          </cell>
          <cell r="C1646" t="str">
            <v>2003606</v>
          </cell>
          <cell r="D1646" t="str">
            <v>CTY TNHH MTV TMDV NGỌC THƠM</v>
          </cell>
          <cell r="E1646">
            <v>44726</v>
          </cell>
          <cell r="F1646" t="str">
            <v>5683</v>
          </cell>
          <cell r="G1646" t="str">
            <v>WM+ BGG 61 Đường 19/5, Hiệp Hò</v>
          </cell>
          <cell r="H1646" t="str">
            <v>VND</v>
          </cell>
          <cell r="I1646" t="str">
            <v>K22TTM#00000776</v>
          </cell>
          <cell r="J1646">
            <v>44740</v>
          </cell>
        </row>
        <row r="1647">
          <cell r="A1647" t="str">
            <v>9101364114</v>
          </cell>
          <cell r="B1647" t="str">
            <v>5134357366</v>
          </cell>
          <cell r="C1647" t="str">
            <v>2003606</v>
          </cell>
          <cell r="D1647" t="str">
            <v>CTY TNHH MTV TMDV NGỌC THƠM</v>
          </cell>
          <cell r="E1647">
            <v>44726</v>
          </cell>
          <cell r="F1647" t="str">
            <v>5683</v>
          </cell>
          <cell r="G1647" t="str">
            <v>WM+ BGG 61 Đường 19/5, Hiệp Hò</v>
          </cell>
          <cell r="H1647" t="str">
            <v>VND</v>
          </cell>
          <cell r="I1647" t="str">
            <v>K22TTM#00000777</v>
          </cell>
          <cell r="J1647">
            <v>44740</v>
          </cell>
        </row>
        <row r="1648">
          <cell r="A1648" t="str">
            <v>9101364143</v>
          </cell>
          <cell r="B1648" t="str">
            <v>5134357370</v>
          </cell>
          <cell r="C1648" t="str">
            <v>2003606</v>
          </cell>
          <cell r="D1648" t="str">
            <v>CTY TNHH MTV TMDV NGỌC THƠM</v>
          </cell>
          <cell r="E1648">
            <v>44726</v>
          </cell>
          <cell r="F1648" t="str">
            <v>5159</v>
          </cell>
          <cell r="G1648" t="str">
            <v>WM+ HPG 67 Hoàng Quốc Việt</v>
          </cell>
          <cell r="H1648" t="str">
            <v>VND</v>
          </cell>
          <cell r="I1648" t="str">
            <v>K22TTM#00003430</v>
          </cell>
          <cell r="J1648">
            <v>44740</v>
          </cell>
        </row>
        <row r="1649">
          <cell r="A1649" t="str">
            <v>9101364152</v>
          </cell>
          <cell r="B1649" t="str">
            <v>5134357372</v>
          </cell>
          <cell r="C1649" t="str">
            <v>2003606</v>
          </cell>
          <cell r="D1649" t="str">
            <v>CTY TNHH MTV TMDV NGỌC THƠM</v>
          </cell>
          <cell r="E1649">
            <v>44726</v>
          </cell>
          <cell r="F1649" t="str">
            <v>5906</v>
          </cell>
          <cell r="G1649" t="str">
            <v>WM+ HNI 15 Tổ 4 Đông Anh</v>
          </cell>
          <cell r="H1649" t="str">
            <v>VND</v>
          </cell>
          <cell r="I1649" t="str">
            <v>K22TTM#00031474</v>
          </cell>
          <cell r="J1649">
            <v>44740</v>
          </cell>
        </row>
        <row r="1650">
          <cell r="A1650" t="str">
            <v>9101364174</v>
          </cell>
          <cell r="B1650" t="str">
            <v>5134324930</v>
          </cell>
          <cell r="C1650" t="str">
            <v>2003606</v>
          </cell>
          <cell r="D1650" t="str">
            <v>CTY TNHH MTV TMDV NGỌC THƠM</v>
          </cell>
          <cell r="E1650">
            <v>44726</v>
          </cell>
          <cell r="F1650" t="str">
            <v>5990</v>
          </cell>
          <cell r="G1650" t="str">
            <v>WM+ BGG Đức Nghiêm, Hiệp Hòa</v>
          </cell>
          <cell r="H1650" t="str">
            <v>VND</v>
          </cell>
          <cell r="I1650" t="str">
            <v>K22TTM#00000600</v>
          </cell>
          <cell r="J1650">
            <v>44737</v>
          </cell>
        </row>
        <row r="1651">
          <cell r="A1651" t="str">
            <v>9101364175</v>
          </cell>
          <cell r="B1651" t="str">
            <v>5134324931</v>
          </cell>
          <cell r="C1651" t="str">
            <v>2003606</v>
          </cell>
          <cell r="D1651" t="str">
            <v>CTY TNHH MTV TMDV NGỌC THƠM</v>
          </cell>
          <cell r="E1651">
            <v>44726</v>
          </cell>
          <cell r="F1651" t="str">
            <v>5578</v>
          </cell>
          <cell r="G1651" t="str">
            <v>WM+ HNI Lô 1-3/E-F, MD Complex</v>
          </cell>
          <cell r="H1651" t="str">
            <v>VND</v>
          </cell>
          <cell r="I1651" t="str">
            <v>K22TTM#00027233</v>
          </cell>
          <cell r="J1651">
            <v>44737</v>
          </cell>
        </row>
        <row r="1652">
          <cell r="A1652" t="str">
            <v>9101364179</v>
          </cell>
          <cell r="B1652" t="str">
            <v>5134324933</v>
          </cell>
          <cell r="C1652" t="str">
            <v>2003606</v>
          </cell>
          <cell r="D1652" t="str">
            <v>CTY TNHH MTV TMDV NGỌC THƠM</v>
          </cell>
          <cell r="E1652">
            <v>44726</v>
          </cell>
          <cell r="F1652" t="str">
            <v>4463</v>
          </cell>
          <cell r="G1652" t="str">
            <v>WM+ HCM 48 đường số 26, KP5</v>
          </cell>
          <cell r="H1652" t="str">
            <v>VND</v>
          </cell>
          <cell r="I1652" t="str">
            <v>K22TTM#00011573</v>
          </cell>
          <cell r="J1652">
            <v>44737</v>
          </cell>
        </row>
        <row r="1653">
          <cell r="A1653" t="str">
            <v>9101364241</v>
          </cell>
          <cell r="B1653" t="str">
            <v>5134324977</v>
          </cell>
          <cell r="C1653" t="str">
            <v>2003606</v>
          </cell>
          <cell r="D1653" t="str">
            <v>CTY TNHH MTV TMDV NGỌC THƠM</v>
          </cell>
          <cell r="E1653">
            <v>44726</v>
          </cell>
          <cell r="F1653" t="str">
            <v>4529</v>
          </cell>
          <cell r="G1653" t="str">
            <v>WM+ DNG 69 Nguyễn Hoàng</v>
          </cell>
          <cell r="H1653" t="str">
            <v>VND</v>
          </cell>
          <cell r="I1653" t="str">
            <v>K22TTM#00004712</v>
          </cell>
          <cell r="J1653">
            <v>44737</v>
          </cell>
        </row>
        <row r="1654">
          <cell r="A1654" t="str">
            <v>9101364243</v>
          </cell>
          <cell r="B1654" t="str">
            <v>5134324979</v>
          </cell>
          <cell r="C1654" t="str">
            <v>2003606</v>
          </cell>
          <cell r="D1654" t="str">
            <v>CTY TNHH MTV TMDV NGỌC THƠM</v>
          </cell>
          <cell r="E1654">
            <v>44726</v>
          </cell>
          <cell r="F1654" t="str">
            <v>2777</v>
          </cell>
          <cell r="G1654" t="str">
            <v>WM+ HNI 575 La Thành</v>
          </cell>
          <cell r="H1654" t="str">
            <v>VND</v>
          </cell>
          <cell r="I1654" t="str">
            <v>K22TTM#00027244</v>
          </cell>
          <cell r="J1654">
            <v>44737</v>
          </cell>
        </row>
        <row r="1655">
          <cell r="A1655" t="str">
            <v>9101364277</v>
          </cell>
          <cell r="B1655" t="str">
            <v>5134357396</v>
          </cell>
          <cell r="C1655" t="str">
            <v>2003606</v>
          </cell>
          <cell r="D1655" t="str">
            <v>CTY TNHH MTV TMDV NGỌC THƠM</v>
          </cell>
          <cell r="E1655">
            <v>44726</v>
          </cell>
          <cell r="F1655" t="str">
            <v>4437</v>
          </cell>
          <cell r="G1655" t="str">
            <v>WM+ HNI 56 ngõ 43 Cổ Nhuế</v>
          </cell>
          <cell r="H1655" t="str">
            <v>VND</v>
          </cell>
          <cell r="I1655" t="str">
            <v>K22TTM#00031486</v>
          </cell>
          <cell r="J1655">
            <v>44740</v>
          </cell>
        </row>
        <row r="1656">
          <cell r="A1656" t="str">
            <v>9101364304</v>
          </cell>
          <cell r="B1656" t="str">
            <v>5134357399</v>
          </cell>
          <cell r="C1656" t="str">
            <v>2003606</v>
          </cell>
          <cell r="D1656" t="str">
            <v>CTY TNHH MTV TMDV NGỌC THƠM</v>
          </cell>
          <cell r="E1656">
            <v>44726</v>
          </cell>
          <cell r="F1656" t="str">
            <v>5845</v>
          </cell>
          <cell r="G1656" t="str">
            <v>WM+ TBH 14 Tiểu Hoàng</v>
          </cell>
          <cell r="H1656" t="str">
            <v>VND</v>
          </cell>
          <cell r="I1656" t="str">
            <v>K22TTM#00000739</v>
          </cell>
          <cell r="J1656">
            <v>44740</v>
          </cell>
        </row>
        <row r="1657">
          <cell r="A1657" t="str">
            <v>9101364326</v>
          </cell>
          <cell r="B1657" t="str">
            <v>5134325012</v>
          </cell>
          <cell r="C1657" t="str">
            <v>2003606</v>
          </cell>
          <cell r="D1657" t="str">
            <v>CTY TNHH MTV TMDV NGỌC THƠM</v>
          </cell>
          <cell r="E1657">
            <v>44726</v>
          </cell>
          <cell r="F1657" t="str">
            <v>5544</v>
          </cell>
          <cell r="G1657" t="str">
            <v>WM+ HCM 109 Hà Đặc</v>
          </cell>
          <cell r="H1657" t="str">
            <v>VND</v>
          </cell>
          <cell r="I1657" t="str">
            <v>K22TTM#00011592</v>
          </cell>
          <cell r="J1657">
            <v>44737</v>
          </cell>
        </row>
        <row r="1658">
          <cell r="A1658" t="str">
            <v>9101364339</v>
          </cell>
          <cell r="B1658" t="str">
            <v>5134325034</v>
          </cell>
          <cell r="C1658" t="str">
            <v>2003606</v>
          </cell>
          <cell r="D1658" t="str">
            <v>CTY TNHH MTV TMDV NGỌC THƠM</v>
          </cell>
          <cell r="E1658">
            <v>44726</v>
          </cell>
          <cell r="F1658" t="str">
            <v>1639</v>
          </cell>
          <cell r="G1658" t="str">
            <v>WM VCP STG Sóc Trăng</v>
          </cell>
          <cell r="H1658" t="str">
            <v>VND</v>
          </cell>
          <cell r="I1658" t="str">
            <v>K22TTM#00000192</v>
          </cell>
          <cell r="J1658">
            <v>44737</v>
          </cell>
        </row>
        <row r="1659">
          <cell r="A1659" t="str">
            <v>9101364345</v>
          </cell>
          <cell r="B1659" t="str">
            <v>5134325035</v>
          </cell>
          <cell r="C1659" t="str">
            <v>2003606</v>
          </cell>
          <cell r="D1659" t="str">
            <v>CTY TNHH MTV TMDV NGỌC THƠM</v>
          </cell>
          <cell r="E1659">
            <v>44726</v>
          </cell>
          <cell r="F1659" t="str">
            <v>4302</v>
          </cell>
          <cell r="G1659" t="str">
            <v>WM+ HNI 01-CT3 Bộ Công an</v>
          </cell>
          <cell r="H1659" t="str">
            <v>VND</v>
          </cell>
          <cell r="I1659" t="str">
            <v>K22TTM#00027263</v>
          </cell>
          <cell r="J1659">
            <v>44737</v>
          </cell>
        </row>
        <row r="1660">
          <cell r="A1660" t="str">
            <v>9101364355</v>
          </cell>
          <cell r="B1660" t="str">
            <v>5134357401</v>
          </cell>
          <cell r="C1660" t="str">
            <v>2003606</v>
          </cell>
          <cell r="D1660" t="str">
            <v>CTY TNHH MTV TMDV NGỌC THƠM</v>
          </cell>
          <cell r="E1660">
            <v>44726</v>
          </cell>
          <cell r="F1660" t="str">
            <v>5157</v>
          </cell>
          <cell r="G1660" t="str">
            <v>WM+ QNH Tổ 1 khu 1 Giếng Đáy</v>
          </cell>
          <cell r="H1660" t="str">
            <v>VND</v>
          </cell>
          <cell r="I1660" t="str">
            <v>K22TTM#00004269</v>
          </cell>
          <cell r="J1660">
            <v>44740</v>
          </cell>
        </row>
        <row r="1661">
          <cell r="A1661" t="str">
            <v>9101364356</v>
          </cell>
          <cell r="B1661" t="str">
            <v>5134357403</v>
          </cell>
          <cell r="C1661" t="str">
            <v>2003606</v>
          </cell>
          <cell r="D1661" t="str">
            <v>CTY TNHH MTV TMDV NGỌC THƠM</v>
          </cell>
          <cell r="E1661">
            <v>44726</v>
          </cell>
          <cell r="F1661" t="str">
            <v>3162</v>
          </cell>
          <cell r="G1661" t="str">
            <v>WM+ HNI MonCity</v>
          </cell>
          <cell r="H1661" t="str">
            <v>VND</v>
          </cell>
          <cell r="I1661" t="str">
            <v>K22TTM#00031489</v>
          </cell>
          <cell r="J1661">
            <v>44740</v>
          </cell>
        </row>
        <row r="1662">
          <cell r="A1662" t="str">
            <v>9101364376</v>
          </cell>
          <cell r="B1662" t="str">
            <v>5134325064</v>
          </cell>
          <cell r="C1662" t="str">
            <v>2003606</v>
          </cell>
          <cell r="D1662" t="str">
            <v>CTY TNHH MTV TMDV NGỌC THƠM</v>
          </cell>
          <cell r="E1662">
            <v>44726</v>
          </cell>
          <cell r="F1662" t="str">
            <v>6264</v>
          </cell>
          <cell r="G1662" t="str">
            <v>WM+ PTO Khu Ngọc Chúc 3, Đoan</v>
          </cell>
          <cell r="H1662" t="str">
            <v>VND</v>
          </cell>
          <cell r="I1662" t="str">
            <v>K22TTM#00001027</v>
          </cell>
          <cell r="J1662">
            <v>44737</v>
          </cell>
        </row>
        <row r="1663">
          <cell r="A1663" t="str">
            <v>9101364380</v>
          </cell>
          <cell r="B1663" t="str">
            <v>5134325067</v>
          </cell>
          <cell r="C1663" t="str">
            <v>2003606</v>
          </cell>
          <cell r="D1663" t="str">
            <v>CTY TNHH MTV TMDV NGỌC THƠM</v>
          </cell>
          <cell r="E1663">
            <v>44726</v>
          </cell>
          <cell r="F1663" t="str">
            <v>4567</v>
          </cell>
          <cell r="G1663" t="str">
            <v>WM+ HPG 60 Văn Cao</v>
          </cell>
          <cell r="H1663" t="str">
            <v>VND</v>
          </cell>
          <cell r="I1663" t="str">
            <v>K22TTM#00003049</v>
          </cell>
          <cell r="J1663">
            <v>44737</v>
          </cell>
        </row>
        <row r="1664">
          <cell r="A1664" t="str">
            <v>9101364393</v>
          </cell>
          <cell r="B1664" t="str">
            <v>5134357407</v>
          </cell>
          <cell r="C1664" t="str">
            <v>2003606</v>
          </cell>
          <cell r="D1664" t="str">
            <v>CTY TNHH MTV TMDV NGỌC THƠM</v>
          </cell>
          <cell r="E1664">
            <v>44726</v>
          </cell>
          <cell r="F1664" t="str">
            <v>4781</v>
          </cell>
          <cell r="G1664" t="str">
            <v>WM+ HNI 314 Trần Cung</v>
          </cell>
          <cell r="H1664" t="str">
            <v>VND</v>
          </cell>
          <cell r="I1664" t="str">
            <v>K22TTM#00031492</v>
          </cell>
          <cell r="J1664">
            <v>44740</v>
          </cell>
        </row>
        <row r="1665">
          <cell r="A1665" t="str">
            <v>9101364408</v>
          </cell>
          <cell r="B1665" t="str">
            <v>5134357409</v>
          </cell>
          <cell r="C1665" t="str">
            <v>2003606</v>
          </cell>
          <cell r="D1665" t="str">
            <v>CTY TNHH MTV TMDV NGỌC THƠM</v>
          </cell>
          <cell r="E1665">
            <v>44726</v>
          </cell>
          <cell r="F1665" t="str">
            <v>5845</v>
          </cell>
          <cell r="G1665" t="str">
            <v>WM+ TBH 14 Tiểu Hoàng</v>
          </cell>
          <cell r="H1665" t="str">
            <v>VND</v>
          </cell>
          <cell r="I1665" t="str">
            <v>K22TTM#00000740</v>
          </cell>
          <cell r="J1665">
            <v>44740</v>
          </cell>
        </row>
        <row r="1666">
          <cell r="A1666" t="str">
            <v>9101364413</v>
          </cell>
          <cell r="B1666" t="str">
            <v>5134325071</v>
          </cell>
          <cell r="C1666" t="str">
            <v>2003606</v>
          </cell>
          <cell r="D1666" t="str">
            <v>CTY TNHH MTV TMDV NGỌC THƠM</v>
          </cell>
          <cell r="E1666">
            <v>44726</v>
          </cell>
          <cell r="F1666" t="str">
            <v>4010</v>
          </cell>
          <cell r="G1666" t="str">
            <v>WM+ HPG 42 Trần Tất Văn</v>
          </cell>
          <cell r="H1666" t="str">
            <v>VND</v>
          </cell>
          <cell r="I1666" t="str">
            <v>K22TTM#00003050</v>
          </cell>
          <cell r="J1666">
            <v>44737</v>
          </cell>
        </row>
        <row r="1667">
          <cell r="A1667" t="str">
            <v>9101364420</v>
          </cell>
          <cell r="B1667" t="str">
            <v>5134357411</v>
          </cell>
          <cell r="C1667" t="str">
            <v>2003606</v>
          </cell>
          <cell r="D1667" t="str">
            <v>CTY TNHH MTV TMDV NGỌC THƠM</v>
          </cell>
          <cell r="E1667">
            <v>44726</v>
          </cell>
          <cell r="F1667" t="str">
            <v>2098</v>
          </cell>
          <cell r="G1667" t="str">
            <v>WM+ HNI 50 Ng Hoàng Tôn</v>
          </cell>
          <cell r="H1667" t="str">
            <v>VND</v>
          </cell>
          <cell r="I1667" t="str">
            <v>K22TTM#00031494</v>
          </cell>
          <cell r="J1667">
            <v>44740</v>
          </cell>
        </row>
        <row r="1668">
          <cell r="A1668" t="str">
            <v>9101364449</v>
          </cell>
          <cell r="B1668" t="str">
            <v>5134357413</v>
          </cell>
          <cell r="C1668" t="str">
            <v>2003606</v>
          </cell>
          <cell r="D1668" t="str">
            <v>CTY TNHH MTV TMDV NGỌC THƠM</v>
          </cell>
          <cell r="E1668">
            <v>44726</v>
          </cell>
          <cell r="F1668" t="str">
            <v>5496</v>
          </cell>
          <cell r="G1668" t="str">
            <v>WM+ BGG 61 Mỹ Độ</v>
          </cell>
          <cell r="H1668" t="str">
            <v>VND</v>
          </cell>
          <cell r="I1668" t="str">
            <v>K22TTM#00000778</v>
          </cell>
          <cell r="J1668">
            <v>44740</v>
          </cell>
        </row>
        <row r="1669">
          <cell r="A1669" t="str">
            <v>9101364459</v>
          </cell>
          <cell r="B1669" t="str">
            <v>5134325108</v>
          </cell>
          <cell r="C1669" t="str">
            <v>2003606</v>
          </cell>
          <cell r="D1669" t="str">
            <v>CTY TNHH MTV TMDV NGỌC THƠM</v>
          </cell>
          <cell r="E1669">
            <v>44726</v>
          </cell>
          <cell r="F1669" t="str">
            <v>3424</v>
          </cell>
          <cell r="G1669" t="str">
            <v>WM+ VTU 410 – 412 Trương Công</v>
          </cell>
          <cell r="H1669" t="str">
            <v>VND</v>
          </cell>
          <cell r="I1669" t="str">
            <v>K22TTM#00000972</v>
          </cell>
          <cell r="J1669">
            <v>44737</v>
          </cell>
        </row>
        <row r="1670">
          <cell r="A1670" t="str">
            <v>9101364476</v>
          </cell>
          <cell r="B1670" t="str">
            <v>5134357435</v>
          </cell>
          <cell r="C1670" t="str">
            <v>2003606</v>
          </cell>
          <cell r="D1670" t="str">
            <v>CTY TNHH MTV TMDV NGỌC THƠM</v>
          </cell>
          <cell r="E1670">
            <v>44726</v>
          </cell>
          <cell r="F1670" t="str">
            <v>5714</v>
          </cell>
          <cell r="G1670" t="str">
            <v>WM+ HNI 25 Ngõ 173/24 Hoàng Ho</v>
          </cell>
          <cell r="H1670" t="str">
            <v>VND</v>
          </cell>
          <cell r="I1670" t="str">
            <v>K22TTM#00031502</v>
          </cell>
          <cell r="J1670">
            <v>44740</v>
          </cell>
        </row>
        <row r="1671">
          <cell r="A1671" t="str">
            <v>9101364484</v>
          </cell>
          <cell r="B1671" t="str">
            <v>5134325112</v>
          </cell>
          <cell r="C1671" t="str">
            <v>2003606</v>
          </cell>
          <cell r="D1671" t="str">
            <v>CTY TNHH MTV TMDV NGỌC THƠM</v>
          </cell>
          <cell r="E1671">
            <v>44726</v>
          </cell>
          <cell r="F1671" t="str">
            <v>4113</v>
          </cell>
          <cell r="G1671" t="str">
            <v>WM+ HNI C3 Nguyễn Cơ Thạch</v>
          </cell>
          <cell r="H1671" t="str">
            <v>VND</v>
          </cell>
          <cell r="I1671" t="str">
            <v>K22TTM#00027292</v>
          </cell>
          <cell r="J1671">
            <v>44737</v>
          </cell>
        </row>
        <row r="1672">
          <cell r="A1672" t="str">
            <v>9101364505</v>
          </cell>
          <cell r="B1672" t="str">
            <v>5134325138</v>
          </cell>
          <cell r="C1672" t="str">
            <v>2003606</v>
          </cell>
          <cell r="D1672" t="str">
            <v>CTY TNHH MTV TMDV NGỌC THƠM</v>
          </cell>
          <cell r="E1672">
            <v>44726</v>
          </cell>
          <cell r="F1672" t="str">
            <v>2524</v>
          </cell>
          <cell r="G1672" t="str">
            <v>WM+ HNI 70B Đội Cấn</v>
          </cell>
          <cell r="H1672" t="str">
            <v>VND</v>
          </cell>
          <cell r="I1672" t="str">
            <v>K22TTM#00027299</v>
          </cell>
          <cell r="J1672">
            <v>44737</v>
          </cell>
        </row>
        <row r="1673">
          <cell r="A1673" t="str">
            <v>9101364506</v>
          </cell>
          <cell r="B1673" t="str">
            <v>5134325139</v>
          </cell>
          <cell r="C1673" t="str">
            <v>2003606</v>
          </cell>
          <cell r="D1673" t="str">
            <v>CTY TNHH MTV TMDV NGỌC THƠM</v>
          </cell>
          <cell r="E1673">
            <v>44726</v>
          </cell>
          <cell r="F1673" t="str">
            <v>5908</v>
          </cell>
          <cell r="G1673" t="str">
            <v>WM+ NAN 241 Nguyễn Trãi</v>
          </cell>
          <cell r="H1673" t="str">
            <v>VND</v>
          </cell>
          <cell r="I1673" t="str">
            <v>K22TTM#00001180</v>
          </cell>
          <cell r="J1673">
            <v>44737</v>
          </cell>
        </row>
        <row r="1674">
          <cell r="A1674" t="str">
            <v>9101364508</v>
          </cell>
          <cell r="B1674" t="str">
            <v>5134325140</v>
          </cell>
          <cell r="C1674" t="str">
            <v>2003606</v>
          </cell>
          <cell r="D1674" t="str">
            <v>CTY TNHH MTV TMDV NGỌC THƠM</v>
          </cell>
          <cell r="E1674">
            <v>44726</v>
          </cell>
          <cell r="F1674" t="str">
            <v>4483</v>
          </cell>
          <cell r="G1674" t="str">
            <v>WM+ THA 104 Trần Phú</v>
          </cell>
          <cell r="H1674" t="str">
            <v>VND</v>
          </cell>
          <cell r="I1674" t="str">
            <v>K22TTM#00001620</v>
          </cell>
          <cell r="J1674">
            <v>44737</v>
          </cell>
        </row>
        <row r="1675">
          <cell r="A1675" t="str">
            <v>9101364509</v>
          </cell>
          <cell r="B1675" t="str">
            <v>5134325141</v>
          </cell>
          <cell r="C1675" t="str">
            <v>2003606</v>
          </cell>
          <cell r="D1675" t="str">
            <v>CTY TNHH MTV TMDV NGỌC THƠM</v>
          </cell>
          <cell r="E1675">
            <v>44726</v>
          </cell>
          <cell r="F1675" t="str">
            <v>4473</v>
          </cell>
          <cell r="G1675" t="str">
            <v>WM+ DNG 51 Nguyễn Nhàn</v>
          </cell>
          <cell r="H1675" t="str">
            <v>VND</v>
          </cell>
          <cell r="I1675" t="str">
            <v>K22TTM#00004720</v>
          </cell>
          <cell r="J1675">
            <v>44737</v>
          </cell>
        </row>
        <row r="1676">
          <cell r="A1676" t="str">
            <v>9101364517</v>
          </cell>
          <cell r="B1676" t="str">
            <v>5134325164</v>
          </cell>
          <cell r="C1676" t="str">
            <v>2003606</v>
          </cell>
          <cell r="D1676" t="str">
            <v>CTY TNHH MTV TMDV NGỌC THƠM</v>
          </cell>
          <cell r="E1676">
            <v>44726</v>
          </cell>
          <cell r="F1676" t="str">
            <v>4169</v>
          </cell>
          <cell r="G1676" t="str">
            <v>WM+ HNI Thống Nhất Complex</v>
          </cell>
          <cell r="H1676" t="str">
            <v>VND</v>
          </cell>
          <cell r="I1676" t="str">
            <v>K22TTM#00027304</v>
          </cell>
          <cell r="J1676">
            <v>44737</v>
          </cell>
        </row>
        <row r="1677">
          <cell r="A1677" t="str">
            <v>9101364554</v>
          </cell>
          <cell r="B1677" t="str">
            <v>5134357437</v>
          </cell>
          <cell r="C1677" t="str">
            <v>2003606</v>
          </cell>
          <cell r="D1677" t="str">
            <v>CTY TNHH MTV TMDV NGỌC THƠM</v>
          </cell>
          <cell r="E1677">
            <v>44726</v>
          </cell>
          <cell r="F1677" t="str">
            <v>1542</v>
          </cell>
          <cell r="G1677" t="str">
            <v>WM HNI Văn Quán</v>
          </cell>
          <cell r="H1677" t="str">
            <v>VND</v>
          </cell>
          <cell r="I1677" t="str">
            <v>K22TTM#00031503</v>
          </cell>
          <cell r="J1677">
            <v>44740</v>
          </cell>
        </row>
        <row r="1678">
          <cell r="A1678" t="str">
            <v>9101364573</v>
          </cell>
          <cell r="B1678" t="str">
            <v>5134325204</v>
          </cell>
          <cell r="C1678" t="str">
            <v>2003606</v>
          </cell>
          <cell r="D1678" t="str">
            <v>CTY TNHH MTV TMDV NGỌC THƠM</v>
          </cell>
          <cell r="E1678">
            <v>44726</v>
          </cell>
          <cell r="F1678" t="str">
            <v>4312</v>
          </cell>
          <cell r="G1678" t="str">
            <v>WM+ HCM 8A đường số 12</v>
          </cell>
          <cell r="H1678" t="str">
            <v>VND</v>
          </cell>
          <cell r="I1678" t="str">
            <v>K22TTM#00011618</v>
          </cell>
          <cell r="J1678">
            <v>44737</v>
          </cell>
        </row>
        <row r="1679">
          <cell r="A1679" t="str">
            <v>9101364583</v>
          </cell>
          <cell r="B1679" t="str">
            <v>5134357438</v>
          </cell>
          <cell r="C1679" t="str">
            <v>2003606</v>
          </cell>
          <cell r="D1679" t="str">
            <v>CTY TNHH MTV TMDV NGỌC THƠM</v>
          </cell>
          <cell r="E1679">
            <v>44726</v>
          </cell>
          <cell r="F1679" t="str">
            <v>5929</v>
          </cell>
          <cell r="G1679" t="str">
            <v>WM+ HNI A8 An Bình</v>
          </cell>
          <cell r="H1679" t="str">
            <v>VND</v>
          </cell>
          <cell r="I1679" t="str">
            <v>K22TTM#00031504</v>
          </cell>
          <cell r="J1679">
            <v>44740</v>
          </cell>
        </row>
        <row r="1680">
          <cell r="A1680" t="str">
            <v>9101364623</v>
          </cell>
          <cell r="B1680" t="str">
            <v>5134357440</v>
          </cell>
          <cell r="C1680" t="str">
            <v>2003606</v>
          </cell>
          <cell r="D1680" t="str">
            <v>CTY TNHH MTV TMDV NGỌC THƠM</v>
          </cell>
          <cell r="E1680">
            <v>44726</v>
          </cell>
          <cell r="F1680" t="str">
            <v>2089</v>
          </cell>
          <cell r="G1680" t="str">
            <v>WM+ DNG 114 Quang Trung</v>
          </cell>
          <cell r="H1680" t="str">
            <v>VND</v>
          </cell>
          <cell r="I1680" t="str">
            <v>K22TTM#00005003</v>
          </cell>
          <cell r="J1680">
            <v>44740</v>
          </cell>
        </row>
        <row r="1681">
          <cell r="A1681" t="str">
            <v>9101364632</v>
          </cell>
          <cell r="B1681" t="str">
            <v>5134325244</v>
          </cell>
          <cell r="C1681" t="str">
            <v>2003606</v>
          </cell>
          <cell r="D1681" t="str">
            <v>CTY TNHH MTV TMDV NGỌC THƠM</v>
          </cell>
          <cell r="E1681">
            <v>44726</v>
          </cell>
          <cell r="F1681" t="str">
            <v>3136</v>
          </cell>
          <cell r="G1681" t="str">
            <v>WM+ HNI Green Star Phạm Văn Đồ</v>
          </cell>
          <cell r="H1681" t="str">
            <v>VND</v>
          </cell>
          <cell r="I1681" t="str">
            <v>K22TTM#00027316</v>
          </cell>
          <cell r="J1681">
            <v>44737</v>
          </cell>
        </row>
        <row r="1682">
          <cell r="A1682" t="str">
            <v>9101364642</v>
          </cell>
          <cell r="B1682" t="str">
            <v>5134325248</v>
          </cell>
          <cell r="C1682" t="str">
            <v>2003606</v>
          </cell>
          <cell r="D1682" t="str">
            <v>CTY TNHH MTV TMDV NGỌC THƠM</v>
          </cell>
          <cell r="E1682">
            <v>44726</v>
          </cell>
          <cell r="F1682" t="str">
            <v>5013</v>
          </cell>
          <cell r="G1682" t="str">
            <v>WM+ QNI 330-332 Nguyễn Văn Lin</v>
          </cell>
          <cell r="H1682" t="str">
            <v>VND</v>
          </cell>
          <cell r="I1682" t="str">
            <v>K22TTM#00000283</v>
          </cell>
          <cell r="J1682">
            <v>44737</v>
          </cell>
        </row>
        <row r="1683">
          <cell r="A1683" t="str">
            <v>9101364649</v>
          </cell>
          <cell r="B1683" t="str">
            <v>5134357442</v>
          </cell>
          <cell r="C1683" t="str">
            <v>2003606</v>
          </cell>
          <cell r="D1683" t="str">
            <v>CTY TNHH MTV TMDV NGỌC THƠM</v>
          </cell>
          <cell r="E1683">
            <v>44726</v>
          </cell>
          <cell r="F1683" t="str">
            <v>5845</v>
          </cell>
          <cell r="G1683" t="str">
            <v>WM+ TBH 14 Tiểu Hoàng</v>
          </cell>
          <cell r="H1683" t="str">
            <v>VND</v>
          </cell>
          <cell r="I1683" t="str">
            <v>K22TTM#00000741</v>
          </cell>
          <cell r="J1683">
            <v>44740</v>
          </cell>
        </row>
        <row r="1684">
          <cell r="A1684" t="str">
            <v>9101364665</v>
          </cell>
          <cell r="B1684" t="str">
            <v>5134357454</v>
          </cell>
          <cell r="C1684" t="str">
            <v>2003606</v>
          </cell>
          <cell r="D1684" t="str">
            <v>CTY TNHH MTV TMDV NGỌC THƠM</v>
          </cell>
          <cell r="E1684">
            <v>44726</v>
          </cell>
          <cell r="F1684" t="str">
            <v>5922</v>
          </cell>
          <cell r="G1684" t="str">
            <v>WM+ HDG 25/5 TT Thanh Hà</v>
          </cell>
          <cell r="H1684" t="str">
            <v>VND</v>
          </cell>
          <cell r="I1684" t="str">
            <v>K22TTM#00001765</v>
          </cell>
          <cell r="J1684">
            <v>44740</v>
          </cell>
        </row>
        <row r="1685">
          <cell r="A1685" t="str">
            <v>9101364682</v>
          </cell>
          <cell r="B1685" t="str">
            <v>5134325292</v>
          </cell>
          <cell r="C1685" t="str">
            <v>2003606</v>
          </cell>
          <cell r="D1685" t="str">
            <v>CTY TNHH MTV TMDV NGỌC THƠM</v>
          </cell>
          <cell r="E1685">
            <v>44726</v>
          </cell>
          <cell r="F1685" t="str">
            <v>4903</v>
          </cell>
          <cell r="G1685" t="str">
            <v>WM+ YBI 142 Đinh Tiên Hoàng</v>
          </cell>
          <cell r="H1685" t="str">
            <v>VND</v>
          </cell>
          <cell r="I1685" t="str">
            <v>K22TTM#00000424</v>
          </cell>
          <cell r="J1685">
            <v>44737</v>
          </cell>
        </row>
        <row r="1686">
          <cell r="A1686" t="str">
            <v>9101364692</v>
          </cell>
          <cell r="B1686" t="str">
            <v>5134325324</v>
          </cell>
          <cell r="C1686" t="str">
            <v>2003606</v>
          </cell>
          <cell r="D1686" t="str">
            <v>CTY TNHH MTV TMDV NGỌC THƠM</v>
          </cell>
          <cell r="E1686">
            <v>44726</v>
          </cell>
          <cell r="F1686" t="str">
            <v>1595</v>
          </cell>
          <cell r="G1686" t="str">
            <v>WM VCP VLG Vĩnh Long</v>
          </cell>
          <cell r="H1686" t="str">
            <v>VND</v>
          </cell>
          <cell r="I1686" t="str">
            <v>K22TTM#00000421</v>
          </cell>
          <cell r="J1686">
            <v>44737</v>
          </cell>
        </row>
        <row r="1687">
          <cell r="A1687" t="str">
            <v>9101364710</v>
          </cell>
          <cell r="B1687" t="str">
            <v>5134357459</v>
          </cell>
          <cell r="C1687" t="str">
            <v>2003606</v>
          </cell>
          <cell r="D1687" t="str">
            <v>CTY TNHH MTV TMDV NGỌC THƠM</v>
          </cell>
          <cell r="E1687">
            <v>44726</v>
          </cell>
          <cell r="F1687" t="str">
            <v>6179</v>
          </cell>
          <cell r="G1687" t="str">
            <v>WM+ TQG 76 TDP Vĩnh Lim</v>
          </cell>
          <cell r="H1687" t="str">
            <v>VND</v>
          </cell>
          <cell r="I1687" t="str">
            <v>K22TTM#00001013</v>
          </cell>
          <cell r="J1687">
            <v>44740</v>
          </cell>
        </row>
        <row r="1688">
          <cell r="A1688" t="str">
            <v>9101364713</v>
          </cell>
          <cell r="B1688" t="str">
            <v>5134325327</v>
          </cell>
          <cell r="C1688" t="str">
            <v>2003606</v>
          </cell>
          <cell r="D1688" t="str">
            <v>CTY TNHH MTV TMDV NGỌC THƠM</v>
          </cell>
          <cell r="E1688">
            <v>44726</v>
          </cell>
          <cell r="F1688" t="str">
            <v>5775</v>
          </cell>
          <cell r="G1688" t="str">
            <v>WM+ LDG 39 Ngô Quyền</v>
          </cell>
          <cell r="H1688" t="str">
            <v>VND</v>
          </cell>
          <cell r="I1688" t="str">
            <v>K22TTM#00000141</v>
          </cell>
          <cell r="J1688">
            <v>44737</v>
          </cell>
        </row>
        <row r="1689">
          <cell r="A1689" t="str">
            <v>9101364725</v>
          </cell>
          <cell r="B1689" t="str">
            <v>5134325332</v>
          </cell>
          <cell r="C1689" t="str">
            <v>2003606</v>
          </cell>
          <cell r="D1689" t="str">
            <v>CTY TNHH MTV TMDV NGỌC THƠM</v>
          </cell>
          <cell r="E1689">
            <v>44726</v>
          </cell>
          <cell r="F1689" t="str">
            <v>4211</v>
          </cell>
          <cell r="G1689" t="str">
            <v>WM+ HNI 10A4 An Bình</v>
          </cell>
          <cell r="H1689" t="str">
            <v>VND</v>
          </cell>
          <cell r="I1689" t="str">
            <v>K22TTM#00027335</v>
          </cell>
          <cell r="J1689">
            <v>44737</v>
          </cell>
        </row>
        <row r="1690">
          <cell r="A1690" t="str">
            <v>9101364738</v>
          </cell>
          <cell r="B1690" t="str">
            <v>5134357461</v>
          </cell>
          <cell r="C1690" t="str">
            <v>2003606</v>
          </cell>
          <cell r="D1690" t="str">
            <v>CTY TNHH MTV TMDV NGỌC THƠM</v>
          </cell>
          <cell r="E1690">
            <v>44726</v>
          </cell>
          <cell r="F1690" t="str">
            <v>6376</v>
          </cell>
          <cell r="G1690" t="str">
            <v>WM+ HNI 136 Yên Phúc</v>
          </cell>
          <cell r="H1690" t="str">
            <v>VND</v>
          </cell>
          <cell r="I1690" t="str">
            <v>K22TTM#00031514</v>
          </cell>
          <cell r="J1690">
            <v>44740</v>
          </cell>
        </row>
        <row r="1691">
          <cell r="A1691" t="str">
            <v>9101364745</v>
          </cell>
          <cell r="B1691" t="str">
            <v>5134357463</v>
          </cell>
          <cell r="C1691" t="str">
            <v>2003606</v>
          </cell>
          <cell r="D1691" t="str">
            <v>CTY TNHH MTV TMDV NGỌC THƠM</v>
          </cell>
          <cell r="E1691">
            <v>44726</v>
          </cell>
          <cell r="F1691" t="str">
            <v>5842</v>
          </cell>
          <cell r="G1691" t="str">
            <v>WM+ HDG Thôn Cậy, Bình Giang</v>
          </cell>
          <cell r="H1691" t="str">
            <v>VND</v>
          </cell>
          <cell r="I1691" t="str">
            <v>K22TTM#00001766</v>
          </cell>
          <cell r="J1691">
            <v>44740</v>
          </cell>
        </row>
        <row r="1692">
          <cell r="A1692" t="str">
            <v>9101364747</v>
          </cell>
          <cell r="B1692" t="str">
            <v>5134357475</v>
          </cell>
          <cell r="C1692" t="str">
            <v>2003606</v>
          </cell>
          <cell r="D1692" t="str">
            <v>CTY TNHH MTV TMDV NGỌC THƠM</v>
          </cell>
          <cell r="E1692">
            <v>44726</v>
          </cell>
          <cell r="F1692" t="str">
            <v>6208</v>
          </cell>
          <cell r="G1692" t="str">
            <v>WM+ HYN Tiền Thắng, Bảo Khê</v>
          </cell>
          <cell r="H1692" t="str">
            <v>VND</v>
          </cell>
          <cell r="I1692" t="str">
            <v>K22TTM#00001334</v>
          </cell>
          <cell r="J1692">
            <v>44740</v>
          </cell>
        </row>
        <row r="1693">
          <cell r="A1693" t="str">
            <v>9101364750</v>
          </cell>
          <cell r="B1693" t="str">
            <v>5134325366</v>
          </cell>
          <cell r="C1693" t="str">
            <v>2003606</v>
          </cell>
          <cell r="D1693" t="str">
            <v>CTY TNHH MTV TMDV NGỌC THƠM</v>
          </cell>
          <cell r="E1693">
            <v>44726</v>
          </cell>
          <cell r="F1693" t="str">
            <v>4828</v>
          </cell>
          <cell r="G1693" t="str">
            <v>WM+ TNN 815 Dương Tự Minh</v>
          </cell>
          <cell r="H1693" t="str">
            <v>VND</v>
          </cell>
          <cell r="I1693" t="str">
            <v>K22TTM#00000597</v>
          </cell>
          <cell r="J1693">
            <v>44737</v>
          </cell>
        </row>
        <row r="1694">
          <cell r="A1694" t="str">
            <v>9101364757</v>
          </cell>
          <cell r="B1694" t="str">
            <v>5134325367</v>
          </cell>
          <cell r="C1694" t="str">
            <v>2003606</v>
          </cell>
          <cell r="D1694" t="str">
            <v>CTY TNHH MTV TMDV NGỌC THƠM</v>
          </cell>
          <cell r="E1694">
            <v>44726</v>
          </cell>
          <cell r="F1694" t="str">
            <v>3723</v>
          </cell>
          <cell r="G1694" t="str">
            <v>WM+ HNI Đồng Phát Park View To</v>
          </cell>
          <cell r="H1694" t="str">
            <v>VND</v>
          </cell>
          <cell r="I1694" t="str">
            <v>K22TTM#00027343</v>
          </cell>
          <cell r="J1694">
            <v>44737</v>
          </cell>
        </row>
        <row r="1695">
          <cell r="A1695" t="str">
            <v>9101364780</v>
          </cell>
          <cell r="B1695" t="str">
            <v>5134325372</v>
          </cell>
          <cell r="C1695" t="str">
            <v>2003606</v>
          </cell>
          <cell r="D1695" t="str">
            <v>CTY TNHH MTV TMDV NGỌC THƠM</v>
          </cell>
          <cell r="E1695">
            <v>44726</v>
          </cell>
          <cell r="F1695" t="str">
            <v>4233</v>
          </cell>
          <cell r="G1695" t="str">
            <v>WM+ THA Liền kề L3-L5 FLC</v>
          </cell>
          <cell r="H1695" t="str">
            <v>VND</v>
          </cell>
          <cell r="I1695" t="str">
            <v>K22TTM#00001625</v>
          </cell>
          <cell r="J1695">
            <v>44737</v>
          </cell>
        </row>
        <row r="1696">
          <cell r="A1696" t="str">
            <v>9101364785</v>
          </cell>
          <cell r="B1696" t="str">
            <v>5134325415</v>
          </cell>
          <cell r="C1696" t="str">
            <v>2003606</v>
          </cell>
          <cell r="D1696" t="str">
            <v>CTY TNHH MTV TMDV NGỌC THƠM</v>
          </cell>
          <cell r="E1696">
            <v>44726</v>
          </cell>
          <cell r="F1696" t="str">
            <v>5750</v>
          </cell>
          <cell r="G1696" t="str">
            <v>WM+ HNI 65 Đường Cổ Điển, Than</v>
          </cell>
          <cell r="H1696" t="str">
            <v>VND</v>
          </cell>
          <cell r="I1696" t="str">
            <v>K22TTM#00027349</v>
          </cell>
          <cell r="J1696">
            <v>44737</v>
          </cell>
        </row>
        <row r="1697">
          <cell r="A1697" t="str">
            <v>9101364786</v>
          </cell>
          <cell r="B1697" t="str">
            <v>5134325416</v>
          </cell>
          <cell r="C1697" t="str">
            <v>2003606</v>
          </cell>
          <cell r="D1697" t="str">
            <v>CTY TNHH MTV TMDV NGỌC THƠM</v>
          </cell>
          <cell r="E1697">
            <v>44726</v>
          </cell>
          <cell r="F1697" t="str">
            <v>1543</v>
          </cell>
          <cell r="G1697" t="str">
            <v>WM VCP QNH Hạ Long</v>
          </cell>
          <cell r="H1697" t="str">
            <v>VND</v>
          </cell>
          <cell r="I1697" t="str">
            <v>K22TTM#00003649</v>
          </cell>
          <cell r="J1697">
            <v>44737</v>
          </cell>
        </row>
        <row r="1698">
          <cell r="A1698" t="str">
            <v>9101364788</v>
          </cell>
          <cell r="B1698" t="str">
            <v>5134357477</v>
          </cell>
          <cell r="C1698" t="str">
            <v>2003606</v>
          </cell>
          <cell r="D1698" t="str">
            <v>CTY TNHH MTV TMDV NGỌC THƠM</v>
          </cell>
          <cell r="E1698">
            <v>44726</v>
          </cell>
          <cell r="F1698" t="str">
            <v>5842</v>
          </cell>
          <cell r="G1698" t="str">
            <v>WM+ HDG Thôn Cậy, Bình Giang</v>
          </cell>
          <cell r="H1698" t="str">
            <v>VND</v>
          </cell>
          <cell r="I1698" t="str">
            <v>K22TTM#00001767</v>
          </cell>
          <cell r="J1698">
            <v>44740</v>
          </cell>
        </row>
        <row r="1699">
          <cell r="A1699" t="str">
            <v>9101364819</v>
          </cell>
          <cell r="B1699" t="str">
            <v>5134325434</v>
          </cell>
          <cell r="C1699" t="str">
            <v>2003606</v>
          </cell>
          <cell r="D1699" t="str">
            <v>CTY TNHH MTV TMDV NGỌC THƠM</v>
          </cell>
          <cell r="E1699">
            <v>44726</v>
          </cell>
          <cell r="F1699" t="str">
            <v>6234</v>
          </cell>
          <cell r="G1699" t="str">
            <v>WM+ BDG 16D1 Tân Đông Hiệp</v>
          </cell>
          <cell r="H1699" t="str">
            <v>VND</v>
          </cell>
          <cell r="I1699" t="str">
            <v>K22TTM#00001074</v>
          </cell>
          <cell r="J1699">
            <v>44737</v>
          </cell>
        </row>
        <row r="1700">
          <cell r="A1700" t="str">
            <v>9101364823</v>
          </cell>
          <cell r="B1700" t="str">
            <v>5134357481</v>
          </cell>
          <cell r="C1700" t="str">
            <v>2003606</v>
          </cell>
          <cell r="D1700" t="str">
            <v>CTY TNHH MTV TMDV NGỌC THƠM</v>
          </cell>
          <cell r="E1700">
            <v>44726</v>
          </cell>
          <cell r="F1700" t="str">
            <v>6179</v>
          </cell>
          <cell r="G1700" t="str">
            <v>WM+ TQG 76 TDP Vĩnh Lim</v>
          </cell>
          <cell r="H1700" t="str">
            <v>VND</v>
          </cell>
          <cell r="I1700" t="str">
            <v>K22TTM#00001014</v>
          </cell>
          <cell r="J1700">
            <v>44740</v>
          </cell>
        </row>
        <row r="1701">
          <cell r="A1701" t="str">
            <v>9101364832</v>
          </cell>
          <cell r="B1701" t="str">
            <v>5134325435</v>
          </cell>
          <cell r="C1701" t="str">
            <v>2003606</v>
          </cell>
          <cell r="D1701" t="str">
            <v>CTY TNHH MTV TMDV NGỌC THƠM</v>
          </cell>
          <cell r="E1701">
            <v>44726</v>
          </cell>
          <cell r="F1701" t="str">
            <v>4905</v>
          </cell>
          <cell r="G1701" t="str">
            <v>WM+ LSN 509 Bà Triệu</v>
          </cell>
          <cell r="H1701" t="str">
            <v>VND</v>
          </cell>
          <cell r="I1701" t="str">
            <v>K22TTM#00000830</v>
          </cell>
          <cell r="J1701">
            <v>44737</v>
          </cell>
        </row>
        <row r="1702">
          <cell r="A1702" t="str">
            <v>9101364835</v>
          </cell>
          <cell r="B1702" t="str">
            <v>5134325438</v>
          </cell>
          <cell r="C1702" t="str">
            <v>2003606</v>
          </cell>
          <cell r="D1702" t="str">
            <v>CTY TNHH MTV TMDV NGỌC THƠM</v>
          </cell>
          <cell r="E1702">
            <v>44726</v>
          </cell>
          <cell r="F1702" t="str">
            <v>2924</v>
          </cell>
          <cell r="G1702" t="str">
            <v>WM+ HNI 391 Ngô Xuân Quảng</v>
          </cell>
          <cell r="H1702" t="str">
            <v>VND</v>
          </cell>
          <cell r="I1702" t="str">
            <v>K22TTM#00027356</v>
          </cell>
          <cell r="J1702">
            <v>44737</v>
          </cell>
        </row>
        <row r="1703">
          <cell r="A1703" t="str">
            <v>9101364842</v>
          </cell>
          <cell r="B1703" t="str">
            <v>5134357483</v>
          </cell>
          <cell r="C1703" t="str">
            <v>2003606</v>
          </cell>
          <cell r="D1703" t="str">
            <v>CTY TNHH MTV TMDV NGỌC THƠM</v>
          </cell>
          <cell r="E1703">
            <v>44726</v>
          </cell>
          <cell r="F1703" t="str">
            <v>5423</v>
          </cell>
          <cell r="G1703" t="str">
            <v>WM+ HNI Cụm 5 Xã Phụng Thượng</v>
          </cell>
          <cell r="H1703" t="str">
            <v>VND</v>
          </cell>
          <cell r="I1703" t="str">
            <v>K22TTM#00031520</v>
          </cell>
          <cell r="J1703">
            <v>44740</v>
          </cell>
        </row>
        <row r="1704">
          <cell r="A1704" t="str">
            <v>9101364845</v>
          </cell>
          <cell r="B1704" t="str">
            <v>5134325442</v>
          </cell>
          <cell r="C1704" t="str">
            <v>2003606</v>
          </cell>
          <cell r="D1704" t="str">
            <v>CTY TNHH MTV TMDV NGỌC THƠM</v>
          </cell>
          <cell r="E1704">
            <v>44726</v>
          </cell>
          <cell r="F1704" t="str">
            <v>5349</v>
          </cell>
          <cell r="G1704" t="str">
            <v>WM+ HBH 253 Phùng Hưng</v>
          </cell>
          <cell r="H1704" t="str">
            <v>VND</v>
          </cell>
          <cell r="I1704" t="str">
            <v>K22TTM#00000224</v>
          </cell>
          <cell r="J1704">
            <v>44737</v>
          </cell>
        </row>
        <row r="1705">
          <cell r="A1705" t="str">
            <v>9101364862</v>
          </cell>
          <cell r="B1705" t="str">
            <v>5134325474</v>
          </cell>
          <cell r="C1705" t="str">
            <v>2003606</v>
          </cell>
          <cell r="D1705" t="str">
            <v>CTY TNHH MTV TMDV NGỌC THƠM</v>
          </cell>
          <cell r="E1705">
            <v>44726</v>
          </cell>
          <cell r="F1705" t="str">
            <v>3194</v>
          </cell>
          <cell r="G1705" t="str">
            <v>WM+ DNG 263 Ông Ích Đường</v>
          </cell>
          <cell r="H1705" t="str">
            <v>VND</v>
          </cell>
          <cell r="I1705" t="str">
            <v>K22TTM#00004736</v>
          </cell>
          <cell r="J1705">
            <v>44737</v>
          </cell>
        </row>
        <row r="1706">
          <cell r="A1706" t="str">
            <v>9101364866</v>
          </cell>
          <cell r="B1706" t="str">
            <v>5134357507</v>
          </cell>
          <cell r="C1706" t="str">
            <v>2003606</v>
          </cell>
          <cell r="D1706" t="str">
            <v>CTY TNHH MTV TMDV NGỌC THƠM</v>
          </cell>
          <cell r="E1706">
            <v>44726</v>
          </cell>
          <cell r="F1706" t="str">
            <v>3715</v>
          </cell>
          <cell r="G1706" t="str">
            <v>WM+ QNH 48 Tô Hiệu</v>
          </cell>
          <cell r="H1706" t="str">
            <v>VND</v>
          </cell>
          <cell r="I1706" t="str">
            <v>K22TTM#00004275</v>
          </cell>
          <cell r="J1706">
            <v>44740</v>
          </cell>
        </row>
        <row r="1707">
          <cell r="A1707" t="str">
            <v>9101364879</v>
          </cell>
          <cell r="B1707" t="str">
            <v>5134325478</v>
          </cell>
          <cell r="C1707" t="str">
            <v>2003606</v>
          </cell>
          <cell r="D1707" t="str">
            <v>CTY TNHH MTV TMDV NGỌC THƠM</v>
          </cell>
          <cell r="E1707">
            <v>44726</v>
          </cell>
          <cell r="F1707" t="str">
            <v>4311</v>
          </cell>
          <cell r="G1707" t="str">
            <v>WM+ HCM 65-65A-B-C Nguyễn Đỗ C</v>
          </cell>
          <cell r="H1707" t="str">
            <v>VND</v>
          </cell>
          <cell r="I1707" t="str">
            <v>K22TTM#00011647</v>
          </cell>
          <cell r="J1707">
            <v>44737</v>
          </cell>
        </row>
        <row r="1708">
          <cell r="A1708" t="str">
            <v>9101364908</v>
          </cell>
          <cell r="B1708" t="str">
            <v>5134325515</v>
          </cell>
          <cell r="C1708" t="str">
            <v>2003606</v>
          </cell>
          <cell r="D1708" t="str">
            <v>CTY TNHH MTV TMDV NGỌC THƠM</v>
          </cell>
          <cell r="E1708">
            <v>44726</v>
          </cell>
          <cell r="F1708" t="str">
            <v>6386</v>
          </cell>
          <cell r="G1708" t="str">
            <v>WM+ BNH Ấp Đông Côi, TT Hồ</v>
          </cell>
          <cell r="H1708" t="str">
            <v>VND</v>
          </cell>
          <cell r="I1708" t="str">
            <v>K22TTM#00001224</v>
          </cell>
          <cell r="J1708">
            <v>44737</v>
          </cell>
        </row>
        <row r="1709">
          <cell r="A1709" t="str">
            <v>9101364916</v>
          </cell>
          <cell r="B1709" t="str">
            <v>5134325517</v>
          </cell>
          <cell r="C1709" t="str">
            <v>2003606</v>
          </cell>
          <cell r="D1709" t="str">
            <v>CTY TNHH MTV TMDV NGỌC THƠM</v>
          </cell>
          <cell r="E1709">
            <v>44726</v>
          </cell>
          <cell r="F1709" t="str">
            <v>5879</v>
          </cell>
          <cell r="G1709" t="str">
            <v>WM+ HNI 14 Ngõ 59 Dương Khuê</v>
          </cell>
          <cell r="H1709" t="str">
            <v>VND</v>
          </cell>
          <cell r="I1709" t="str">
            <v>K22TTM#00027371</v>
          </cell>
          <cell r="J1709">
            <v>44737</v>
          </cell>
        </row>
        <row r="1710">
          <cell r="A1710" t="str">
            <v>9101364922</v>
          </cell>
          <cell r="B1710" t="str">
            <v>5134325518</v>
          </cell>
          <cell r="C1710" t="str">
            <v>2003606</v>
          </cell>
          <cell r="D1710" t="str">
            <v>CTY TNHH MTV TMDV NGỌC THƠM</v>
          </cell>
          <cell r="E1710">
            <v>44726</v>
          </cell>
          <cell r="F1710" t="str">
            <v>4034</v>
          </cell>
          <cell r="G1710" t="str">
            <v>WM+ KHA BT01-18- KĐT Phước Lon</v>
          </cell>
          <cell r="H1710" t="str">
            <v>VND</v>
          </cell>
          <cell r="I1710" t="str">
            <v>K22TTM#00000754</v>
          </cell>
          <cell r="J1710">
            <v>44737</v>
          </cell>
        </row>
        <row r="1711">
          <cell r="A1711" t="str">
            <v>9101364956</v>
          </cell>
          <cell r="B1711" t="str">
            <v>5134325554</v>
          </cell>
          <cell r="C1711" t="str">
            <v>2003606</v>
          </cell>
          <cell r="D1711" t="str">
            <v>CTY TNHH MTV TMDV NGỌC THƠM</v>
          </cell>
          <cell r="E1711">
            <v>44726</v>
          </cell>
          <cell r="F1711" t="str">
            <v>6176</v>
          </cell>
          <cell r="G1711" t="str">
            <v>WM+ TNN 84 Bắc Sơn</v>
          </cell>
          <cell r="H1711" t="str">
            <v>VND</v>
          </cell>
          <cell r="I1711" t="str">
            <v>K22TTM#00000600</v>
          </cell>
          <cell r="J1711">
            <v>44737</v>
          </cell>
        </row>
        <row r="1712">
          <cell r="A1712" t="str">
            <v>9101364962</v>
          </cell>
          <cell r="B1712" t="str">
            <v>5134357511</v>
          </cell>
          <cell r="C1712" t="str">
            <v>2003606</v>
          </cell>
          <cell r="D1712" t="str">
            <v>CTY TNHH MTV TMDV NGỌC THƠM</v>
          </cell>
          <cell r="E1712">
            <v>44726</v>
          </cell>
          <cell r="F1712" t="str">
            <v>5684</v>
          </cell>
          <cell r="G1712" t="str">
            <v>WM+ VPC TDP Quang Vinh, Bình X</v>
          </cell>
          <cell r="H1712" t="str">
            <v>VND</v>
          </cell>
          <cell r="I1712" t="str">
            <v>K22TTM#00000605</v>
          </cell>
          <cell r="J1712">
            <v>44740</v>
          </cell>
        </row>
        <row r="1713">
          <cell r="A1713" t="str">
            <v>9101364964</v>
          </cell>
          <cell r="B1713" t="str">
            <v>5134325555</v>
          </cell>
          <cell r="C1713" t="str">
            <v>2003606</v>
          </cell>
          <cell r="D1713" t="str">
            <v>CTY TNHH MTV TMDV NGỌC THƠM</v>
          </cell>
          <cell r="E1713">
            <v>44726</v>
          </cell>
          <cell r="F1713" t="str">
            <v>6240</v>
          </cell>
          <cell r="G1713" t="str">
            <v>WM+ PTO Hùng Nhĩ, Thanh Sơn</v>
          </cell>
          <cell r="H1713" t="str">
            <v>VND</v>
          </cell>
          <cell r="I1713" t="str">
            <v>K22TTM#00001031</v>
          </cell>
          <cell r="J1713">
            <v>44737</v>
          </cell>
        </row>
        <row r="1714">
          <cell r="A1714" t="str">
            <v>9101364986</v>
          </cell>
          <cell r="B1714" t="str">
            <v>5134357513</v>
          </cell>
          <cell r="C1714" t="str">
            <v>2003606</v>
          </cell>
          <cell r="D1714" t="str">
            <v>CTY TNHH MTV TMDV NGỌC THƠM</v>
          </cell>
          <cell r="E1714">
            <v>44726</v>
          </cell>
          <cell r="F1714" t="str">
            <v>6144</v>
          </cell>
          <cell r="G1714" t="str">
            <v>WM+ HCM 21 Tỉnh Lộ 8</v>
          </cell>
          <cell r="H1714" t="str">
            <v>VND</v>
          </cell>
          <cell r="I1714" t="str">
            <v>K22TTM#00012919</v>
          </cell>
          <cell r="J1714">
            <v>44740</v>
          </cell>
        </row>
        <row r="1715">
          <cell r="A1715" t="str">
            <v>9101364988</v>
          </cell>
          <cell r="B1715" t="str">
            <v>5134325560</v>
          </cell>
          <cell r="C1715" t="str">
            <v>2003606</v>
          </cell>
          <cell r="D1715" t="str">
            <v>CTY TNHH MTV TMDV NGỌC THƠM</v>
          </cell>
          <cell r="E1715">
            <v>44726</v>
          </cell>
          <cell r="F1715" t="str">
            <v>5653</v>
          </cell>
          <cell r="G1715" t="str">
            <v>WM+ QNH 81 Đường 334 TT Cái Rồ</v>
          </cell>
          <cell r="H1715" t="str">
            <v>VND</v>
          </cell>
          <cell r="I1715" t="str">
            <v>K22TTM#00003651</v>
          </cell>
          <cell r="J1715">
            <v>44737</v>
          </cell>
        </row>
        <row r="1716">
          <cell r="A1716" t="str">
            <v>9101364993</v>
          </cell>
          <cell r="B1716" t="str">
            <v>5134357525</v>
          </cell>
          <cell r="C1716" t="str">
            <v>2003606</v>
          </cell>
          <cell r="D1716" t="str">
            <v>CTY TNHH MTV TMDV NGỌC THƠM</v>
          </cell>
          <cell r="E1716">
            <v>44726</v>
          </cell>
          <cell r="F1716" t="str">
            <v>6278</v>
          </cell>
          <cell r="G1716" t="str">
            <v>WM+ HCM 243 Tỉnh Lộ 15</v>
          </cell>
          <cell r="H1716" t="str">
            <v>VND</v>
          </cell>
          <cell r="I1716" t="str">
            <v>K22TTM#00012921</v>
          </cell>
          <cell r="J1716">
            <v>44740</v>
          </cell>
        </row>
        <row r="1717">
          <cell r="A1717" t="str">
            <v>9101364998</v>
          </cell>
          <cell r="B1717" t="str">
            <v>5134325594</v>
          </cell>
          <cell r="C1717" t="str">
            <v>2003606</v>
          </cell>
          <cell r="D1717" t="str">
            <v>CTY TNHH MTV TMDV NGỌC THƠM</v>
          </cell>
          <cell r="E1717">
            <v>44726</v>
          </cell>
          <cell r="F1717" t="str">
            <v>5938</v>
          </cell>
          <cell r="G1717" t="str">
            <v>WM+ HPG Đại Hoàng 1, An Lão</v>
          </cell>
          <cell r="H1717" t="str">
            <v>VND</v>
          </cell>
          <cell r="I1717" t="str">
            <v>K22TTM#00003063</v>
          </cell>
          <cell r="J1717">
            <v>44737</v>
          </cell>
        </row>
        <row r="1718">
          <cell r="A1718" t="str">
            <v>9101365007</v>
          </cell>
          <cell r="B1718" t="str">
            <v>5134325595</v>
          </cell>
          <cell r="C1718" t="str">
            <v>2003606</v>
          </cell>
          <cell r="D1718" t="str">
            <v>CTY TNHH MTV TMDV NGỌC THƠM</v>
          </cell>
          <cell r="E1718">
            <v>44726</v>
          </cell>
          <cell r="F1718" t="str">
            <v>3181</v>
          </cell>
          <cell r="G1718" t="str">
            <v>WM+ HNI N09 B2 Dịch Vọng</v>
          </cell>
          <cell r="H1718" t="str">
            <v>VND</v>
          </cell>
          <cell r="I1718" t="str">
            <v>K22TTM#00027389</v>
          </cell>
          <cell r="J1718">
            <v>44737</v>
          </cell>
        </row>
        <row r="1719">
          <cell r="A1719" t="str">
            <v>9101365034</v>
          </cell>
          <cell r="B1719" t="str">
            <v>5134325599</v>
          </cell>
          <cell r="C1719" t="str">
            <v>2003606</v>
          </cell>
          <cell r="D1719" t="str">
            <v>CTY TNHH MTV TMDV NGỌC THƠM</v>
          </cell>
          <cell r="E1719">
            <v>44726</v>
          </cell>
          <cell r="F1719" t="str">
            <v>5166</v>
          </cell>
          <cell r="G1719" t="str">
            <v>WM+ LDG 85 Mê Linh</v>
          </cell>
          <cell r="H1719" t="str">
            <v>VND</v>
          </cell>
          <cell r="I1719" t="str">
            <v>K22TTM#00000144</v>
          </cell>
          <cell r="J1719">
            <v>44737</v>
          </cell>
        </row>
        <row r="1720">
          <cell r="A1720" t="str">
            <v>9101365042</v>
          </cell>
          <cell r="B1720" t="str">
            <v>5134325601</v>
          </cell>
          <cell r="C1720" t="str">
            <v>2003606</v>
          </cell>
          <cell r="D1720" t="str">
            <v>CTY TNHH MTV TMDV NGỌC THƠM</v>
          </cell>
          <cell r="E1720">
            <v>44726</v>
          </cell>
          <cell r="F1720" t="str">
            <v>4684</v>
          </cell>
          <cell r="G1720" t="str">
            <v>WM+ BTN 9-11 Võ Văn Tần</v>
          </cell>
          <cell r="H1720" t="str">
            <v>VND</v>
          </cell>
          <cell r="I1720" t="str">
            <v>K22TTM#00000684</v>
          </cell>
          <cell r="J1720">
            <v>44737</v>
          </cell>
        </row>
        <row r="1721">
          <cell r="A1721" t="str">
            <v>9101365065</v>
          </cell>
          <cell r="B1721" t="str">
            <v>5134325627</v>
          </cell>
          <cell r="C1721" t="str">
            <v>2003606</v>
          </cell>
          <cell r="D1721" t="str">
            <v>CTY TNHH MTV TMDV NGỌC THƠM</v>
          </cell>
          <cell r="E1721">
            <v>44726</v>
          </cell>
          <cell r="F1721" t="str">
            <v>5504</v>
          </cell>
          <cell r="G1721" t="str">
            <v>WM+ HNI 105 Thành Công</v>
          </cell>
          <cell r="H1721" t="str">
            <v>VND</v>
          </cell>
          <cell r="I1721" t="str">
            <v>K22TTM#00027395</v>
          </cell>
          <cell r="J1721">
            <v>44737</v>
          </cell>
        </row>
        <row r="1722">
          <cell r="A1722" t="str">
            <v>9101365095</v>
          </cell>
          <cell r="B1722" t="str">
            <v>5134325630</v>
          </cell>
          <cell r="C1722" t="str">
            <v>2003606</v>
          </cell>
          <cell r="D1722" t="str">
            <v>CTY TNHH MTV TMDV NGỌC THƠM</v>
          </cell>
          <cell r="E1722">
            <v>44726</v>
          </cell>
          <cell r="F1722" t="str">
            <v>3647</v>
          </cell>
          <cell r="G1722" t="str">
            <v>WM+ HCM 28 Đường 14</v>
          </cell>
          <cell r="H1722" t="str">
            <v>VND</v>
          </cell>
          <cell r="I1722" t="str">
            <v>K22TTM#00011663</v>
          </cell>
          <cell r="J1722">
            <v>44737</v>
          </cell>
        </row>
        <row r="1723">
          <cell r="A1723" t="str">
            <v>9101365102</v>
          </cell>
          <cell r="B1723" t="str">
            <v>5134325631</v>
          </cell>
          <cell r="C1723" t="str">
            <v>2003606</v>
          </cell>
          <cell r="D1723" t="str">
            <v>CTY TNHH MTV TMDV NGỌC THƠM</v>
          </cell>
          <cell r="E1723">
            <v>44726</v>
          </cell>
          <cell r="F1723" t="str">
            <v>6335</v>
          </cell>
          <cell r="G1723" t="str">
            <v>WM+ TQG 347 Phạm Văn Đồng</v>
          </cell>
          <cell r="H1723" t="str">
            <v>VND</v>
          </cell>
          <cell r="I1723" t="str">
            <v>K22TTM#00000864</v>
          </cell>
          <cell r="J1723">
            <v>44737</v>
          </cell>
        </row>
        <row r="1724">
          <cell r="A1724" t="str">
            <v>9101365127</v>
          </cell>
          <cell r="B1724" t="str">
            <v>5134325665</v>
          </cell>
          <cell r="C1724" t="str">
            <v>2003606</v>
          </cell>
          <cell r="D1724" t="str">
            <v>CTY TNHH MTV TMDV NGỌC THƠM</v>
          </cell>
          <cell r="E1724">
            <v>44726</v>
          </cell>
          <cell r="F1724" t="str">
            <v>4192</v>
          </cell>
          <cell r="G1724" t="str">
            <v>WM+ HNI Thôn 6 Ninh Hiệp</v>
          </cell>
          <cell r="H1724" t="str">
            <v>VND</v>
          </cell>
          <cell r="I1724" t="str">
            <v>K22TTM#00027401</v>
          </cell>
          <cell r="J1724">
            <v>44737</v>
          </cell>
        </row>
        <row r="1725">
          <cell r="A1725" t="str">
            <v>9101365130</v>
          </cell>
          <cell r="B1725" t="str">
            <v>5134325666</v>
          </cell>
          <cell r="C1725" t="str">
            <v>2003606</v>
          </cell>
          <cell r="D1725" t="str">
            <v>CTY TNHH MTV TMDV NGỌC THƠM</v>
          </cell>
          <cell r="E1725">
            <v>44726</v>
          </cell>
          <cell r="F1725" t="str">
            <v>2047</v>
          </cell>
          <cell r="G1725" t="str">
            <v>WM+ DNG 111-113 Trần Hưng Đạo</v>
          </cell>
          <cell r="H1725" t="str">
            <v>VND</v>
          </cell>
          <cell r="I1725" t="str">
            <v>K22TTM#00004744</v>
          </cell>
          <cell r="J1725">
            <v>44737</v>
          </cell>
        </row>
        <row r="1726">
          <cell r="A1726" t="str">
            <v>9101365147</v>
          </cell>
          <cell r="B1726" t="str">
            <v>5134357533</v>
          </cell>
          <cell r="C1726" t="str">
            <v>2003606</v>
          </cell>
          <cell r="D1726" t="str">
            <v>CTY TNHH MTV TMDV NGỌC THƠM</v>
          </cell>
          <cell r="E1726">
            <v>44726</v>
          </cell>
          <cell r="F1726" t="str">
            <v>5899</v>
          </cell>
          <cell r="G1726" t="str">
            <v>WM+ QNH Tổ 37 Khu 3 Bạch Đằng</v>
          </cell>
          <cell r="H1726" t="str">
            <v>VND</v>
          </cell>
          <cell r="I1726" t="str">
            <v>K22TTM#00004277</v>
          </cell>
          <cell r="J1726">
            <v>44740</v>
          </cell>
        </row>
        <row r="1727">
          <cell r="A1727" t="str">
            <v>9101365148</v>
          </cell>
          <cell r="B1727" t="str">
            <v>5134325670</v>
          </cell>
          <cell r="C1727" t="str">
            <v>2003606</v>
          </cell>
          <cell r="D1727" t="str">
            <v>CTY TNHH MTV TMDV NGỌC THƠM</v>
          </cell>
          <cell r="E1727">
            <v>44726</v>
          </cell>
          <cell r="F1727" t="str">
            <v>5299</v>
          </cell>
          <cell r="G1727" t="str">
            <v>WM+ NTN 111 Lê Lợi</v>
          </cell>
          <cell r="H1727" t="str">
            <v>VND</v>
          </cell>
          <cell r="I1727" t="str">
            <v>K22TTM#00000516</v>
          </cell>
          <cell r="J1727">
            <v>44737</v>
          </cell>
        </row>
        <row r="1728">
          <cell r="A1728" t="str">
            <v>9101365152</v>
          </cell>
          <cell r="B1728" t="str">
            <v>5134357555</v>
          </cell>
          <cell r="C1728" t="str">
            <v>2003606</v>
          </cell>
          <cell r="D1728" t="str">
            <v>CTY TNHH MTV TMDV NGỌC THƠM</v>
          </cell>
          <cell r="E1728">
            <v>44726</v>
          </cell>
          <cell r="F1728" t="str">
            <v>3835</v>
          </cell>
          <cell r="G1728" t="str">
            <v>WM+ DNG 234 Lê Văn Hiến</v>
          </cell>
          <cell r="H1728" t="str">
            <v>VND</v>
          </cell>
          <cell r="I1728" t="str">
            <v>K22TTM#00005010</v>
          </cell>
          <cell r="J1728">
            <v>44740</v>
          </cell>
        </row>
        <row r="1729">
          <cell r="A1729" t="str">
            <v>9101365174</v>
          </cell>
          <cell r="B1729" t="str">
            <v>5134325716</v>
          </cell>
          <cell r="C1729" t="str">
            <v>2003606</v>
          </cell>
          <cell r="D1729" t="str">
            <v>CTY TNHH MTV TMDV NGỌC THƠM</v>
          </cell>
          <cell r="E1729">
            <v>44726</v>
          </cell>
          <cell r="F1729" t="str">
            <v>2045</v>
          </cell>
          <cell r="G1729" t="str">
            <v>WM+ HCM 60 Bạch Đằng</v>
          </cell>
          <cell r="H1729" t="str">
            <v>VND</v>
          </cell>
          <cell r="I1729" t="str">
            <v>K22TTM#00011675</v>
          </cell>
          <cell r="J1729">
            <v>44737</v>
          </cell>
        </row>
        <row r="1730">
          <cell r="A1730" t="str">
            <v>9101365186</v>
          </cell>
          <cell r="B1730" t="str">
            <v>5134325718</v>
          </cell>
          <cell r="C1730" t="str">
            <v>2003606</v>
          </cell>
          <cell r="D1730" t="str">
            <v>CTY TNHH MTV TMDV NGỌC THƠM</v>
          </cell>
          <cell r="E1730">
            <v>44726</v>
          </cell>
          <cell r="F1730" t="str">
            <v>4547</v>
          </cell>
          <cell r="G1730" t="str">
            <v>WM+ CTO 1056 quốc lộ 91</v>
          </cell>
          <cell r="H1730" t="str">
            <v>VND</v>
          </cell>
          <cell r="I1730" t="str">
            <v>K22TTM#00001795</v>
          </cell>
          <cell r="J1730">
            <v>44737</v>
          </cell>
        </row>
        <row r="1731">
          <cell r="A1731" t="str">
            <v>9101365193</v>
          </cell>
          <cell r="B1731" t="str">
            <v>5134325719</v>
          </cell>
          <cell r="C1731" t="str">
            <v>2003606</v>
          </cell>
          <cell r="D1731" t="str">
            <v>CTY TNHH MTV TMDV NGỌC THƠM</v>
          </cell>
          <cell r="E1731">
            <v>44726</v>
          </cell>
          <cell r="F1731" t="str">
            <v>5603</v>
          </cell>
          <cell r="G1731" t="str">
            <v>WM+ THA 593 Trần Phú</v>
          </cell>
          <cell r="H1731" t="str">
            <v>VND</v>
          </cell>
          <cell r="I1731" t="str">
            <v>K22TTM#00001631</v>
          </cell>
          <cell r="J1731">
            <v>44737</v>
          </cell>
        </row>
        <row r="1732">
          <cell r="A1732" t="str">
            <v>9101365219</v>
          </cell>
          <cell r="B1732" t="str">
            <v>5134357557</v>
          </cell>
          <cell r="C1732" t="str">
            <v>2003606</v>
          </cell>
          <cell r="D1732" t="str">
            <v>CTY TNHH MTV TMDV NGỌC THƠM</v>
          </cell>
          <cell r="E1732">
            <v>44726</v>
          </cell>
          <cell r="F1732" t="str">
            <v>3168</v>
          </cell>
          <cell r="G1732" t="str">
            <v>WM+ HNI 153 Hữu Hưng</v>
          </cell>
          <cell r="H1732" t="str">
            <v>VND</v>
          </cell>
          <cell r="I1732" t="str">
            <v>K22TTM#00031544</v>
          </cell>
          <cell r="J1732">
            <v>44740</v>
          </cell>
        </row>
        <row r="1733">
          <cell r="A1733" t="str">
            <v>9101365225</v>
          </cell>
          <cell r="B1733" t="str">
            <v>5134357559</v>
          </cell>
          <cell r="C1733" t="str">
            <v>2003606</v>
          </cell>
          <cell r="D1733" t="str">
            <v>CTY TNHH MTV TMDV NGỌC THƠM</v>
          </cell>
          <cell r="E1733">
            <v>44726</v>
          </cell>
          <cell r="F1733" t="str">
            <v>2775</v>
          </cell>
          <cell r="G1733" t="str">
            <v>WM+ HNI 25I/358 Bùi Xng Trạch</v>
          </cell>
          <cell r="H1733" t="str">
            <v>VND</v>
          </cell>
          <cell r="I1733" t="str">
            <v>K22TTM#00031546</v>
          </cell>
          <cell r="J1733">
            <v>44740</v>
          </cell>
        </row>
        <row r="1734">
          <cell r="A1734" t="str">
            <v>9101365235</v>
          </cell>
          <cell r="B1734" t="str">
            <v>5134357561</v>
          </cell>
          <cell r="C1734" t="str">
            <v>2003606</v>
          </cell>
          <cell r="D1734" t="str">
            <v>CTY TNHH MTV TMDV NGỌC THƠM</v>
          </cell>
          <cell r="E1734">
            <v>44726</v>
          </cell>
          <cell r="F1734" t="str">
            <v>4041</v>
          </cell>
          <cell r="G1734" t="str">
            <v>WM+ HNI CC Packexim 2</v>
          </cell>
          <cell r="H1734" t="str">
            <v>VND</v>
          </cell>
          <cell r="I1734" t="str">
            <v>K22TTM#00031548</v>
          </cell>
          <cell r="J1734">
            <v>44740</v>
          </cell>
        </row>
        <row r="1735">
          <cell r="A1735" t="str">
            <v>9101365242</v>
          </cell>
          <cell r="B1735" t="str">
            <v>5134325766</v>
          </cell>
          <cell r="C1735" t="str">
            <v>2003606</v>
          </cell>
          <cell r="D1735" t="str">
            <v>CTY TNHH MTV TMDV NGỌC THƠM</v>
          </cell>
          <cell r="E1735">
            <v>44726</v>
          </cell>
          <cell r="F1735" t="str">
            <v>4320</v>
          </cell>
          <cell r="G1735" t="str">
            <v>WM+ HCM 85-87 đường số 6</v>
          </cell>
          <cell r="H1735" t="str">
            <v>VND</v>
          </cell>
          <cell r="I1735" t="str">
            <v>K22TTM#00011679</v>
          </cell>
          <cell r="J1735">
            <v>44737</v>
          </cell>
        </row>
        <row r="1736">
          <cell r="A1736" t="str">
            <v>9101365248</v>
          </cell>
          <cell r="B1736" t="str">
            <v>5134357563</v>
          </cell>
          <cell r="C1736" t="str">
            <v>2003606</v>
          </cell>
          <cell r="D1736" t="str">
            <v>CTY TNHH MTV TMDV NGỌC THƠM</v>
          </cell>
          <cell r="E1736">
            <v>44726</v>
          </cell>
          <cell r="F1736" t="str">
            <v>3178</v>
          </cell>
          <cell r="G1736" t="str">
            <v>WM+ HNI Thôn 2 Ninh Hiệp</v>
          </cell>
          <cell r="H1736" t="str">
            <v>VND</v>
          </cell>
          <cell r="I1736" t="str">
            <v>K22TTM#00031549</v>
          </cell>
          <cell r="J1736">
            <v>44740</v>
          </cell>
        </row>
        <row r="1737">
          <cell r="A1737" t="str">
            <v>9101365267</v>
          </cell>
          <cell r="B1737" t="str">
            <v>5134357575</v>
          </cell>
          <cell r="C1737" t="str">
            <v>2003606</v>
          </cell>
          <cell r="D1737" t="str">
            <v>CTY TNHH MTV TMDV NGỌC THƠM</v>
          </cell>
          <cell r="E1737">
            <v>44726</v>
          </cell>
          <cell r="F1737" t="str">
            <v>6325</v>
          </cell>
          <cell r="G1737" t="str">
            <v>WM+ QNH Số 7 Hùng Vương</v>
          </cell>
          <cell r="H1737" t="str">
            <v>VND</v>
          </cell>
          <cell r="I1737" t="str">
            <v>K22TTM#00004278</v>
          </cell>
          <cell r="J1737">
            <v>44740</v>
          </cell>
        </row>
        <row r="1738">
          <cell r="A1738" t="str">
            <v>9101365287</v>
          </cell>
          <cell r="B1738" t="str">
            <v>5134325772</v>
          </cell>
          <cell r="C1738" t="str">
            <v>2003606</v>
          </cell>
          <cell r="D1738" t="str">
            <v>CTY TNHH MTV TMDV NGỌC THƠM</v>
          </cell>
          <cell r="E1738">
            <v>44726</v>
          </cell>
          <cell r="F1738" t="str">
            <v>4918</v>
          </cell>
          <cell r="G1738" t="str">
            <v>WM+ HNI SH6B+SH7B-HH3 Eco Lake</v>
          </cell>
          <cell r="H1738" t="str">
            <v>VND</v>
          </cell>
          <cell r="I1738" t="str">
            <v>K22TTM#00027425</v>
          </cell>
          <cell r="J1738">
            <v>44737</v>
          </cell>
        </row>
        <row r="1739">
          <cell r="A1739" t="str">
            <v>9101365291</v>
          </cell>
          <cell r="B1739" t="str">
            <v>5134357578</v>
          </cell>
          <cell r="C1739" t="str">
            <v>2003606</v>
          </cell>
          <cell r="D1739" t="str">
            <v>CTY TNHH MTV TMDV NGỌC THƠM</v>
          </cell>
          <cell r="E1739">
            <v>44727</v>
          </cell>
          <cell r="F1739" t="str">
            <v>3590</v>
          </cell>
          <cell r="G1739" t="str">
            <v>WM+ DNI 18/30A Tổ 24</v>
          </cell>
          <cell r="H1739" t="str">
            <v>VND</v>
          </cell>
          <cell r="I1739" t="str">
            <v>K22TTM#00001722</v>
          </cell>
          <cell r="J1739">
            <v>44740</v>
          </cell>
        </row>
        <row r="1740">
          <cell r="A1740" t="str">
            <v>9101365309</v>
          </cell>
          <cell r="B1740" t="str">
            <v>5134325796</v>
          </cell>
          <cell r="C1740" t="str">
            <v>2003606</v>
          </cell>
          <cell r="D1740" t="str">
            <v>CTY TNHH MTV TMDV NGỌC THƠM</v>
          </cell>
          <cell r="E1740">
            <v>44727</v>
          </cell>
          <cell r="F1740" t="str">
            <v>3539</v>
          </cell>
          <cell r="G1740" t="str">
            <v>WM+ PTO Tổ 1, khu 1A, Vân Phú</v>
          </cell>
          <cell r="H1740" t="str">
            <v>VND</v>
          </cell>
          <cell r="I1740" t="str">
            <v>K22TTM#00001033</v>
          </cell>
          <cell r="J1740">
            <v>44737</v>
          </cell>
        </row>
        <row r="1741">
          <cell r="A1741" t="str">
            <v>9101365314</v>
          </cell>
          <cell r="B1741" t="str">
            <v>5134325797</v>
          </cell>
          <cell r="C1741" t="str">
            <v>2003606</v>
          </cell>
          <cell r="D1741" t="str">
            <v>CTY TNHH MTV TMDV NGỌC THƠM</v>
          </cell>
          <cell r="E1741">
            <v>44727</v>
          </cell>
          <cell r="F1741" t="str">
            <v>5482</v>
          </cell>
          <cell r="G1741" t="str">
            <v>WM+HCM 702 Lũy Bán Bích</v>
          </cell>
          <cell r="H1741" t="str">
            <v>VND</v>
          </cell>
          <cell r="I1741" t="str">
            <v>K22TTM#00011681</v>
          </cell>
          <cell r="J1741">
            <v>44737</v>
          </cell>
        </row>
        <row r="1742">
          <cell r="A1742" t="str">
            <v>9101365329</v>
          </cell>
          <cell r="B1742" t="str">
            <v>5134325802</v>
          </cell>
          <cell r="C1742" t="str">
            <v>2003606</v>
          </cell>
          <cell r="D1742" t="str">
            <v>CTY TNHH MTV TMDV NGỌC THƠM</v>
          </cell>
          <cell r="E1742">
            <v>44727</v>
          </cell>
          <cell r="F1742" t="str">
            <v>6286</v>
          </cell>
          <cell r="G1742" t="str">
            <v>WM+ KHA Lô 98 – 99 Ô 25 Lý Thá</v>
          </cell>
          <cell r="H1742" t="str">
            <v>VND</v>
          </cell>
          <cell r="I1742" t="str">
            <v>K22TTM#00000757</v>
          </cell>
          <cell r="J1742">
            <v>44737</v>
          </cell>
        </row>
        <row r="1743">
          <cell r="A1743" t="str">
            <v>9101365342</v>
          </cell>
          <cell r="B1743" t="str">
            <v>5134325835</v>
          </cell>
          <cell r="C1743" t="str">
            <v>2003606</v>
          </cell>
          <cell r="D1743" t="str">
            <v>CTY TNHH MTV TMDV NGỌC THƠM</v>
          </cell>
          <cell r="E1743">
            <v>44727</v>
          </cell>
          <cell r="F1743" t="str">
            <v>5482</v>
          </cell>
          <cell r="G1743" t="str">
            <v>WM+HCM 702 Lũy Bán Bích</v>
          </cell>
          <cell r="H1743" t="str">
            <v>VND</v>
          </cell>
          <cell r="I1743" t="str">
            <v>K22TTM#00011683</v>
          </cell>
          <cell r="J1743">
            <v>44737</v>
          </cell>
        </row>
        <row r="1744">
          <cell r="A1744" t="str">
            <v>9101365361</v>
          </cell>
          <cell r="B1744" t="str">
            <v>5134325837</v>
          </cell>
          <cell r="C1744" t="str">
            <v>2003606</v>
          </cell>
          <cell r="D1744" t="str">
            <v>CTY TNHH MTV TMDV NGỌC THƠM</v>
          </cell>
          <cell r="E1744">
            <v>44727</v>
          </cell>
          <cell r="F1744" t="str">
            <v>2059</v>
          </cell>
          <cell r="G1744" t="str">
            <v>WM+ HNI T10 TC</v>
          </cell>
          <cell r="H1744" t="str">
            <v>VND</v>
          </cell>
          <cell r="I1744" t="str">
            <v>K22TTM#00027435</v>
          </cell>
          <cell r="J1744">
            <v>44737</v>
          </cell>
        </row>
        <row r="1745">
          <cell r="A1745" t="str">
            <v>9101365375</v>
          </cell>
          <cell r="B1745" t="str">
            <v>5134325840</v>
          </cell>
          <cell r="C1745" t="str">
            <v>2003606</v>
          </cell>
          <cell r="D1745" t="str">
            <v>CTY TNHH MTV TMDV NGỌC THƠM</v>
          </cell>
          <cell r="E1745">
            <v>44727</v>
          </cell>
          <cell r="F1745" t="str">
            <v>3134</v>
          </cell>
          <cell r="G1745" t="str">
            <v>WM+ HPG 130 Ngô Gia Tự</v>
          </cell>
          <cell r="H1745" t="str">
            <v>VND</v>
          </cell>
          <cell r="I1745" t="str">
            <v>K22TTM#00003074</v>
          </cell>
          <cell r="J1745">
            <v>44737</v>
          </cell>
        </row>
        <row r="1746">
          <cell r="A1746" t="str">
            <v>9101365407</v>
          </cell>
          <cell r="B1746" t="str">
            <v>5134325874</v>
          </cell>
          <cell r="C1746" t="str">
            <v>2003606</v>
          </cell>
          <cell r="D1746" t="str">
            <v>CTY TNHH MTV TMDV NGỌC THƠM</v>
          </cell>
          <cell r="E1746">
            <v>44727</v>
          </cell>
          <cell r="F1746" t="str">
            <v>3134</v>
          </cell>
          <cell r="G1746" t="str">
            <v>WM+ HPG 130 Ngô Gia Tự</v>
          </cell>
          <cell r="H1746" t="str">
            <v>VND</v>
          </cell>
          <cell r="I1746" t="str">
            <v>K22TTM#00003078</v>
          </cell>
          <cell r="J1746">
            <v>44737</v>
          </cell>
        </row>
        <row r="1747">
          <cell r="A1747" t="str">
            <v>9101365465</v>
          </cell>
          <cell r="B1747" t="str">
            <v>5134357594</v>
          </cell>
          <cell r="C1747" t="str">
            <v>2003606</v>
          </cell>
          <cell r="D1747" t="str">
            <v>CTY TNHH MTV TMDV NGỌC THƠM</v>
          </cell>
          <cell r="E1747">
            <v>44727</v>
          </cell>
          <cell r="F1747" t="str">
            <v>6061</v>
          </cell>
          <cell r="G1747" t="str">
            <v>WM+ TBH Tây Giang, Tiền Hải</v>
          </cell>
          <cell r="H1747" t="str">
            <v>VND</v>
          </cell>
          <cell r="I1747" t="str">
            <v>K22TTM#00000742</v>
          </cell>
          <cell r="J1747">
            <v>44740</v>
          </cell>
        </row>
        <row r="1748">
          <cell r="A1748" t="str">
            <v>9101365469</v>
          </cell>
          <cell r="B1748" t="str">
            <v>5134357596</v>
          </cell>
          <cell r="C1748" t="str">
            <v>2003606</v>
          </cell>
          <cell r="D1748" t="str">
            <v>CTY TNHH MTV TMDV NGỌC THƠM</v>
          </cell>
          <cell r="E1748">
            <v>44727</v>
          </cell>
          <cell r="F1748" t="str">
            <v>5722</v>
          </cell>
          <cell r="G1748" t="str">
            <v>WM+ HNI Thôn 6 Tam Hiệp, Phúc</v>
          </cell>
          <cell r="H1748" t="str">
            <v>VND</v>
          </cell>
          <cell r="I1748" t="str">
            <v>K22TTM#00031559</v>
          </cell>
          <cell r="J1748">
            <v>44740</v>
          </cell>
        </row>
        <row r="1749">
          <cell r="A1749" t="str">
            <v>9101365579</v>
          </cell>
          <cell r="B1749" t="str">
            <v>5134325963</v>
          </cell>
          <cell r="C1749" t="str">
            <v>2003606</v>
          </cell>
          <cell r="D1749" t="str">
            <v>CTY TNHH MTV TMDV NGỌC THƠM</v>
          </cell>
          <cell r="E1749">
            <v>44727</v>
          </cell>
          <cell r="F1749" t="str">
            <v>5173</v>
          </cell>
          <cell r="G1749" t="str">
            <v>WM+ TNN 25-27 Hoàng Ngân</v>
          </cell>
          <cell r="H1749" t="str">
            <v>VND</v>
          </cell>
          <cell r="I1749" t="str">
            <v>K22TTM#00000604</v>
          </cell>
          <cell r="J1749">
            <v>44737</v>
          </cell>
        </row>
        <row r="1750">
          <cell r="A1750" t="str">
            <v>9101365618</v>
          </cell>
          <cell r="B1750" t="str">
            <v>5134326000</v>
          </cell>
          <cell r="C1750" t="str">
            <v>2003606</v>
          </cell>
          <cell r="D1750" t="str">
            <v>CTY TNHH MTV TMDV NGỌC THƠM</v>
          </cell>
          <cell r="E1750">
            <v>44727</v>
          </cell>
          <cell r="F1750" t="str">
            <v>4175</v>
          </cell>
          <cell r="G1750" t="str">
            <v>WM+ THA 102 Lê Lai</v>
          </cell>
          <cell r="H1750" t="str">
            <v>VND</v>
          </cell>
          <cell r="I1750" t="str">
            <v>K22TTM#00001633</v>
          </cell>
          <cell r="J1750">
            <v>44737</v>
          </cell>
        </row>
        <row r="1751">
          <cell r="A1751" t="str">
            <v>9101365626</v>
          </cell>
          <cell r="B1751" t="str">
            <v>5134326002</v>
          </cell>
          <cell r="C1751" t="str">
            <v>2003606</v>
          </cell>
          <cell r="D1751" t="str">
            <v>CTY TNHH MTV TMDV NGỌC THƠM</v>
          </cell>
          <cell r="E1751">
            <v>44727</v>
          </cell>
          <cell r="F1751" t="str">
            <v>5604</v>
          </cell>
          <cell r="G1751" t="str">
            <v>WM+ HNI 101 Ngõ 52 Lương Thế V</v>
          </cell>
          <cell r="H1751" t="str">
            <v>VND</v>
          </cell>
          <cell r="I1751" t="str">
            <v>K22TTM#00027472</v>
          </cell>
          <cell r="J1751">
            <v>44737</v>
          </cell>
        </row>
        <row r="1752">
          <cell r="A1752" t="str">
            <v>9101365652</v>
          </cell>
          <cell r="B1752" t="str">
            <v>5134326041</v>
          </cell>
          <cell r="C1752" t="str">
            <v>2003606</v>
          </cell>
          <cell r="D1752" t="str">
            <v>CTY TNHH MTV TMDV NGỌC THƠM</v>
          </cell>
          <cell r="E1752">
            <v>44727</v>
          </cell>
          <cell r="F1752" t="str">
            <v>6333</v>
          </cell>
          <cell r="G1752" t="str">
            <v>WM+ VPC Vọng Sơn, Lập Thạch</v>
          </cell>
          <cell r="H1752" t="str">
            <v>VND</v>
          </cell>
          <cell r="I1752" t="str">
            <v>K22TTM#00000563</v>
          </cell>
          <cell r="J1752">
            <v>44737</v>
          </cell>
        </row>
        <row r="1753">
          <cell r="A1753" t="str">
            <v>9101365787</v>
          </cell>
          <cell r="B1753" t="str">
            <v>5134357628</v>
          </cell>
          <cell r="C1753" t="str">
            <v>2003606</v>
          </cell>
          <cell r="D1753" t="str">
            <v>CTY TNHH MTV TMDV NGỌC THƠM</v>
          </cell>
          <cell r="E1753">
            <v>44727</v>
          </cell>
          <cell r="F1753" t="str">
            <v>6006</v>
          </cell>
          <cell r="G1753" t="str">
            <v>WM+ TQG 11/9 Vĩnh Lộc, Chiêm H</v>
          </cell>
          <cell r="H1753" t="str">
            <v>VND</v>
          </cell>
          <cell r="I1753" t="str">
            <v>K22TTM#00001017</v>
          </cell>
          <cell r="J1753">
            <v>44740</v>
          </cell>
        </row>
        <row r="1754">
          <cell r="A1754" t="str">
            <v>9101365798</v>
          </cell>
          <cell r="B1754" t="str">
            <v>5134357630</v>
          </cell>
          <cell r="C1754" t="str">
            <v>2003606</v>
          </cell>
          <cell r="D1754" t="str">
            <v>CTY TNHH MTV TMDV NGỌC THƠM</v>
          </cell>
          <cell r="E1754">
            <v>44727</v>
          </cell>
          <cell r="F1754" t="str">
            <v>6075</v>
          </cell>
          <cell r="G1754" t="str">
            <v>WM+ HNI 74 Yên Vĩnh</v>
          </cell>
          <cell r="H1754" t="str">
            <v>VND</v>
          </cell>
          <cell r="I1754" t="str">
            <v>K22TTM#00031577</v>
          </cell>
          <cell r="J1754">
            <v>44740</v>
          </cell>
        </row>
        <row r="1755">
          <cell r="A1755" t="str">
            <v>9101365802</v>
          </cell>
          <cell r="B1755" t="str">
            <v>5134357631</v>
          </cell>
          <cell r="C1755" t="str">
            <v>2003606</v>
          </cell>
          <cell r="D1755" t="str">
            <v>CTY TNHH MTV TMDV NGỌC THƠM</v>
          </cell>
          <cell r="E1755">
            <v>44727</v>
          </cell>
          <cell r="F1755" t="str">
            <v>5920</v>
          </cell>
          <cell r="G1755" t="str">
            <v>WM+ HCM 39 Đường 19, Khu Định</v>
          </cell>
          <cell r="H1755" t="str">
            <v>VND</v>
          </cell>
          <cell r="I1755" t="str">
            <v>K22TTM#00012931</v>
          </cell>
          <cell r="J1755">
            <v>44740</v>
          </cell>
        </row>
        <row r="1756">
          <cell r="A1756" t="str">
            <v>9101365810</v>
          </cell>
          <cell r="B1756" t="str">
            <v>5134326121</v>
          </cell>
          <cell r="C1756" t="str">
            <v>2003606</v>
          </cell>
          <cell r="D1756" t="str">
            <v>CTY TNHH MTV TMDV NGỌC THƠM</v>
          </cell>
          <cell r="E1756">
            <v>44727</v>
          </cell>
          <cell r="F1756" t="str">
            <v>4992</v>
          </cell>
          <cell r="G1756" t="str">
            <v>WM+ YBI 1132 Đinh Tiên Hoàng</v>
          </cell>
          <cell r="H1756" t="str">
            <v>VND</v>
          </cell>
          <cell r="I1756" t="str">
            <v>K22TTM#00000426</v>
          </cell>
          <cell r="J1756">
            <v>44737</v>
          </cell>
        </row>
        <row r="1757">
          <cell r="A1757" t="str">
            <v>9101365822</v>
          </cell>
          <cell r="B1757" t="str">
            <v>5134357633</v>
          </cell>
          <cell r="C1757" t="str">
            <v>2003606</v>
          </cell>
          <cell r="D1757" t="str">
            <v>CTY TNHH MTV TMDV NGỌC THƠM</v>
          </cell>
          <cell r="E1757">
            <v>44727</v>
          </cell>
          <cell r="F1757" t="str">
            <v>5280</v>
          </cell>
          <cell r="G1757" t="str">
            <v>WM+ HTH 149 Vũ Quang</v>
          </cell>
          <cell r="H1757" t="str">
            <v>VND</v>
          </cell>
          <cell r="I1757" t="str">
            <v>K22TTM#00000552</v>
          </cell>
          <cell r="J1757">
            <v>44740</v>
          </cell>
        </row>
        <row r="1758">
          <cell r="A1758" t="str">
            <v>9101365849</v>
          </cell>
          <cell r="B1758" t="str">
            <v>5134326154</v>
          </cell>
          <cell r="C1758" t="str">
            <v>2003606</v>
          </cell>
          <cell r="D1758" t="str">
            <v>CTY TNHH MTV TMDV NGỌC THƠM</v>
          </cell>
          <cell r="E1758">
            <v>44727</v>
          </cell>
          <cell r="F1758" t="str">
            <v>2745</v>
          </cell>
          <cell r="G1758" t="str">
            <v>WM+ HNI N4-A5 Mỹ Đình 2</v>
          </cell>
          <cell r="H1758" t="str">
            <v>VND</v>
          </cell>
          <cell r="I1758" t="str">
            <v>K22TTM#00027501</v>
          </cell>
          <cell r="J1758">
            <v>44737</v>
          </cell>
        </row>
        <row r="1759">
          <cell r="A1759" t="str">
            <v>9101365858</v>
          </cell>
          <cell r="B1759" t="str">
            <v>5134326155</v>
          </cell>
          <cell r="C1759" t="str">
            <v>2003606</v>
          </cell>
          <cell r="D1759" t="str">
            <v>CTY TNHH MTV TMDV NGỌC THƠM</v>
          </cell>
          <cell r="E1759">
            <v>44727</v>
          </cell>
          <cell r="F1759" t="str">
            <v>2210</v>
          </cell>
          <cell r="G1759" t="str">
            <v>WM+ HNI 12 Phạm Tuấn Tài</v>
          </cell>
          <cell r="H1759" t="str">
            <v>VND</v>
          </cell>
          <cell r="I1759" t="str">
            <v>K22TTM#00027502</v>
          </cell>
          <cell r="J1759">
            <v>44737</v>
          </cell>
        </row>
        <row r="1760">
          <cell r="A1760" t="str">
            <v>9101365868</v>
          </cell>
          <cell r="B1760" t="str">
            <v>5134326157</v>
          </cell>
          <cell r="C1760" t="str">
            <v>2003606</v>
          </cell>
          <cell r="D1760" t="str">
            <v>CTY TNHH MTV TMDV NGỌC THƠM</v>
          </cell>
          <cell r="E1760">
            <v>44727</v>
          </cell>
          <cell r="F1760" t="str">
            <v>3706</v>
          </cell>
          <cell r="G1760" t="str">
            <v>WM+ THA 304 Trường Thi</v>
          </cell>
          <cell r="H1760" t="str">
            <v>VND</v>
          </cell>
          <cell r="I1760" t="str">
            <v>K22TTM#00001635</v>
          </cell>
          <cell r="J1760">
            <v>44737</v>
          </cell>
        </row>
        <row r="1761">
          <cell r="A1761" t="str">
            <v>9101365881</v>
          </cell>
          <cell r="B1761" t="str">
            <v>5134357645</v>
          </cell>
          <cell r="C1761" t="str">
            <v>2003606</v>
          </cell>
          <cell r="D1761" t="str">
            <v>CTY TNHH MTV TMDV NGỌC THƠM</v>
          </cell>
          <cell r="E1761">
            <v>44727</v>
          </cell>
          <cell r="F1761" t="str">
            <v>4236</v>
          </cell>
          <cell r="G1761" t="str">
            <v>WM+ HNI Phố Nỷ</v>
          </cell>
          <cell r="H1761" t="str">
            <v>VND</v>
          </cell>
          <cell r="I1761" t="str">
            <v>K22TTM#00031583</v>
          </cell>
          <cell r="J1761">
            <v>44740</v>
          </cell>
        </row>
        <row r="1762">
          <cell r="A1762" t="str">
            <v>9101365943</v>
          </cell>
          <cell r="B1762" t="str">
            <v>5134326190</v>
          </cell>
          <cell r="C1762" t="str">
            <v>2003606</v>
          </cell>
          <cell r="D1762" t="str">
            <v>CTY TNHH MTV TMDV NGỌC THƠM</v>
          </cell>
          <cell r="E1762">
            <v>44727</v>
          </cell>
          <cell r="F1762" t="str">
            <v>5075</v>
          </cell>
          <cell r="G1762" t="str">
            <v>WM+ HNI Thôn Thái Hòa, Thạch T</v>
          </cell>
          <cell r="H1762" t="str">
            <v>VND</v>
          </cell>
          <cell r="I1762" t="str">
            <v>K22TTM#00027512</v>
          </cell>
          <cell r="J1762">
            <v>44737</v>
          </cell>
        </row>
        <row r="1763">
          <cell r="A1763" t="str">
            <v>9101366044</v>
          </cell>
          <cell r="B1763" t="str">
            <v>5134357650</v>
          </cell>
          <cell r="C1763" t="str">
            <v>2003606</v>
          </cell>
          <cell r="D1763" t="str">
            <v>CTY TNHH MTV TMDV NGỌC THƠM</v>
          </cell>
          <cell r="E1763">
            <v>44727</v>
          </cell>
          <cell r="F1763" t="str">
            <v>4639</v>
          </cell>
          <cell r="G1763" t="str">
            <v>WM+ HNI 50 Phố Tía</v>
          </cell>
          <cell r="H1763" t="str">
            <v>VND</v>
          </cell>
          <cell r="I1763" t="str">
            <v>K22TTM#00031587</v>
          </cell>
          <cell r="J1763">
            <v>44740</v>
          </cell>
        </row>
        <row r="1764">
          <cell r="A1764" t="str">
            <v>9101366045</v>
          </cell>
          <cell r="B1764" t="str">
            <v>5134357652</v>
          </cell>
          <cell r="C1764" t="str">
            <v>2003606</v>
          </cell>
          <cell r="D1764" t="str">
            <v>CTY TNHH MTV TMDV NGỌC THƠM</v>
          </cell>
          <cell r="E1764">
            <v>44727</v>
          </cell>
          <cell r="F1764" t="str">
            <v>4627</v>
          </cell>
          <cell r="G1764" t="str">
            <v>WM+ NAN 23 Lý Thường Kiệt</v>
          </cell>
          <cell r="H1764" t="str">
            <v>VND</v>
          </cell>
          <cell r="I1764" t="str">
            <v>K22TTM#00001330</v>
          </cell>
          <cell r="J1764">
            <v>44740</v>
          </cell>
        </row>
        <row r="1765">
          <cell r="A1765" t="str">
            <v>9101366067</v>
          </cell>
          <cell r="B1765" t="str">
            <v>5134326282</v>
          </cell>
          <cell r="C1765" t="str">
            <v>2003606</v>
          </cell>
          <cell r="D1765" t="str">
            <v>CTY TNHH MTV TMDV NGỌC THƠM</v>
          </cell>
          <cell r="E1765">
            <v>44727</v>
          </cell>
          <cell r="F1765" t="str">
            <v>3938</v>
          </cell>
          <cell r="G1765" t="str">
            <v>WM+ DNG 200 Núi Thành</v>
          </cell>
          <cell r="H1765" t="str">
            <v>VND</v>
          </cell>
          <cell r="I1765" t="str">
            <v>K22TTM#00004779</v>
          </cell>
          <cell r="J1765">
            <v>44737</v>
          </cell>
        </row>
        <row r="1766">
          <cell r="A1766" t="str">
            <v>9101366090</v>
          </cell>
          <cell r="B1766" t="str">
            <v>5134357659</v>
          </cell>
          <cell r="C1766" t="str">
            <v>2003606</v>
          </cell>
          <cell r="D1766" t="str">
            <v>CTY TNHH MTV TMDV NGỌC THƠM</v>
          </cell>
          <cell r="E1766">
            <v>44727</v>
          </cell>
          <cell r="F1766" t="str">
            <v>4627</v>
          </cell>
          <cell r="G1766" t="str">
            <v>WM+ NAN 23 Lý Thường Kiệt</v>
          </cell>
          <cell r="H1766" t="str">
            <v>VND</v>
          </cell>
          <cell r="I1766" t="str">
            <v>K22TTM#00001331</v>
          </cell>
          <cell r="J1766">
            <v>44740</v>
          </cell>
        </row>
        <row r="1767">
          <cell r="A1767" t="str">
            <v>9101366094</v>
          </cell>
          <cell r="B1767" t="str">
            <v>5134357661</v>
          </cell>
          <cell r="C1767" t="str">
            <v>2003606</v>
          </cell>
          <cell r="D1767" t="str">
            <v>CTY TNHH MTV TMDV NGỌC THƠM</v>
          </cell>
          <cell r="E1767">
            <v>44727</v>
          </cell>
          <cell r="F1767" t="str">
            <v>5682</v>
          </cell>
          <cell r="G1767" t="str">
            <v>WM+ QNH 590 Nguyễn Đức Cảnh</v>
          </cell>
          <cell r="H1767" t="str">
            <v>VND</v>
          </cell>
          <cell r="I1767" t="str">
            <v>K22TTM#00004283</v>
          </cell>
          <cell r="J1767">
            <v>44740</v>
          </cell>
        </row>
        <row r="1768">
          <cell r="A1768" t="str">
            <v>9101366100</v>
          </cell>
          <cell r="B1768" t="str">
            <v>5134326317</v>
          </cell>
          <cell r="C1768" t="str">
            <v>2003606</v>
          </cell>
          <cell r="D1768" t="str">
            <v>CTY TNHH MTV TMDV NGỌC THƠM</v>
          </cell>
          <cell r="E1768">
            <v>44727</v>
          </cell>
          <cell r="F1768" t="str">
            <v>3296</v>
          </cell>
          <cell r="G1768" t="str">
            <v>WM+ HCM 25 Bùi Công Trừng</v>
          </cell>
          <cell r="H1768" t="str">
            <v>VND</v>
          </cell>
          <cell r="I1768" t="str">
            <v>K22TTM#00011767</v>
          </cell>
          <cell r="J1768">
            <v>44737</v>
          </cell>
        </row>
        <row r="1769">
          <cell r="A1769" t="str">
            <v>9101366107</v>
          </cell>
          <cell r="B1769" t="str">
            <v>5134326320</v>
          </cell>
          <cell r="C1769" t="str">
            <v>2003606</v>
          </cell>
          <cell r="D1769" t="str">
            <v>CTY TNHH MTV TMDV NGỌC THƠM</v>
          </cell>
          <cell r="E1769">
            <v>44727</v>
          </cell>
          <cell r="F1769" t="str">
            <v>3659</v>
          </cell>
          <cell r="G1769" t="str">
            <v>WM+ HNI Xóm 8, Ninh Hiệp</v>
          </cell>
          <cell r="H1769" t="str">
            <v>VND</v>
          </cell>
          <cell r="I1769" t="str">
            <v>K22TTM#00027539</v>
          </cell>
          <cell r="J1769">
            <v>44737</v>
          </cell>
        </row>
        <row r="1770">
          <cell r="A1770" t="str">
            <v>9101366113</v>
          </cell>
          <cell r="B1770" t="str">
            <v>5134326322</v>
          </cell>
          <cell r="C1770" t="str">
            <v>2003606</v>
          </cell>
          <cell r="D1770" t="str">
            <v>CTY TNHH MTV TMDV NGỌC THƠM</v>
          </cell>
          <cell r="E1770">
            <v>44727</v>
          </cell>
          <cell r="F1770" t="str">
            <v>3659</v>
          </cell>
          <cell r="G1770" t="str">
            <v>WM+ HNI Xóm 8, Ninh Hiệp</v>
          </cell>
          <cell r="H1770" t="str">
            <v>VND</v>
          </cell>
          <cell r="I1770" t="str">
            <v>K22TTM#00027540</v>
          </cell>
          <cell r="J1770">
            <v>44737</v>
          </cell>
        </row>
        <row r="1771">
          <cell r="A1771" t="str">
            <v>9101366119</v>
          </cell>
          <cell r="B1771" t="str">
            <v>5134357663</v>
          </cell>
          <cell r="C1771" t="str">
            <v>2003606</v>
          </cell>
          <cell r="D1771" t="str">
            <v>CTY TNHH MTV TMDV NGỌC THƠM</v>
          </cell>
          <cell r="E1771">
            <v>44727</v>
          </cell>
          <cell r="F1771" t="str">
            <v>2762</v>
          </cell>
          <cell r="G1771" t="str">
            <v>WM+ HNI 15/68 Trung Hà</v>
          </cell>
          <cell r="H1771" t="str">
            <v>VND</v>
          </cell>
          <cell r="I1771" t="str">
            <v>K22TTM#00031594</v>
          </cell>
          <cell r="J1771">
            <v>44740</v>
          </cell>
        </row>
        <row r="1772">
          <cell r="A1772" t="str">
            <v>9101366120</v>
          </cell>
          <cell r="B1772" t="str">
            <v>5134357685</v>
          </cell>
          <cell r="C1772" t="str">
            <v>2003606</v>
          </cell>
          <cell r="D1772" t="str">
            <v>CTY TNHH MTV TMDV NGỌC THƠM</v>
          </cell>
          <cell r="E1772">
            <v>44727</v>
          </cell>
          <cell r="F1772" t="str">
            <v>1564</v>
          </cell>
          <cell r="G1772" t="str">
            <v>WM VCP PTO Việt Trì</v>
          </cell>
          <cell r="H1772" t="str">
            <v>VND</v>
          </cell>
          <cell r="I1772" t="str">
            <v>K22TTM#00001155</v>
          </cell>
          <cell r="J1772">
            <v>44740</v>
          </cell>
        </row>
        <row r="1773">
          <cell r="A1773" t="str">
            <v>9101366143</v>
          </cell>
          <cell r="B1773" t="str">
            <v>5134326357</v>
          </cell>
          <cell r="C1773" t="str">
            <v>2003606</v>
          </cell>
          <cell r="D1773" t="str">
            <v>CTY TNHH MTV TMDV NGỌC THƠM</v>
          </cell>
          <cell r="E1773">
            <v>44727</v>
          </cell>
          <cell r="F1773" t="str">
            <v>3910</v>
          </cell>
          <cell r="G1773" t="str">
            <v>WM+ HNI 58 Liên Xã - Kim Chung</v>
          </cell>
          <cell r="H1773" t="str">
            <v>VND</v>
          </cell>
          <cell r="I1773" t="str">
            <v>K22TTM#00027549</v>
          </cell>
          <cell r="J1773">
            <v>44737</v>
          </cell>
        </row>
        <row r="1774">
          <cell r="A1774" t="str">
            <v>9101366175</v>
          </cell>
          <cell r="B1774" t="str">
            <v>5134357693</v>
          </cell>
          <cell r="C1774" t="str">
            <v>2003606</v>
          </cell>
          <cell r="D1774" t="str">
            <v>CTY TNHH MTV TMDV NGỌC THƠM</v>
          </cell>
          <cell r="E1774">
            <v>44727</v>
          </cell>
          <cell r="F1774" t="str">
            <v>5855</v>
          </cell>
          <cell r="G1774" t="str">
            <v>WM+ HNI Rose Town Ngọc Hồi</v>
          </cell>
          <cell r="H1774" t="str">
            <v>VND</v>
          </cell>
          <cell r="I1774" t="str">
            <v>K22TTM#00031606</v>
          </cell>
          <cell r="J1774">
            <v>44740</v>
          </cell>
        </row>
        <row r="1775">
          <cell r="A1775" t="str">
            <v>9101366192</v>
          </cell>
          <cell r="B1775" t="str">
            <v>5134326398</v>
          </cell>
          <cell r="C1775" t="str">
            <v>2003606</v>
          </cell>
          <cell r="D1775" t="str">
            <v>CTY TNHH MTV TMDV NGỌC THƠM</v>
          </cell>
          <cell r="E1775">
            <v>44727</v>
          </cell>
          <cell r="F1775" t="str">
            <v>6110</v>
          </cell>
          <cell r="G1775" t="str">
            <v>WM+ NAN CT1B Quang Trung</v>
          </cell>
          <cell r="H1775" t="str">
            <v>VND</v>
          </cell>
          <cell r="I1775" t="str">
            <v>K22TTM#00001196</v>
          </cell>
          <cell r="J1775">
            <v>44737</v>
          </cell>
        </row>
        <row r="1776">
          <cell r="A1776" t="str">
            <v>9101366193</v>
          </cell>
          <cell r="B1776" t="str">
            <v>5134326399</v>
          </cell>
          <cell r="C1776" t="str">
            <v>2003606</v>
          </cell>
          <cell r="D1776" t="str">
            <v>CTY TNHH MTV TMDV NGỌC THƠM</v>
          </cell>
          <cell r="E1776">
            <v>44727</v>
          </cell>
          <cell r="F1776" t="str">
            <v>3551</v>
          </cell>
          <cell r="G1776" t="str">
            <v>WM+ CTO 38 Võ Văn Kiệt</v>
          </cell>
          <cell r="H1776" t="str">
            <v>VND</v>
          </cell>
          <cell r="I1776" t="str">
            <v>K22TTM#00001807</v>
          </cell>
          <cell r="J1776">
            <v>44737</v>
          </cell>
        </row>
        <row r="1777">
          <cell r="A1777" t="str">
            <v>9101366235</v>
          </cell>
          <cell r="B1777" t="str">
            <v>5134326425</v>
          </cell>
          <cell r="C1777" t="str">
            <v>2003606</v>
          </cell>
          <cell r="D1777" t="str">
            <v>CTY TNHH MTV TMDV NGỌC THƠM</v>
          </cell>
          <cell r="E1777">
            <v>44727</v>
          </cell>
          <cell r="F1777" t="str">
            <v>4046</v>
          </cell>
          <cell r="G1777" t="str">
            <v>WM+ HCM 486 Lê Đức Thọ</v>
          </cell>
          <cell r="H1777" t="str">
            <v>VND</v>
          </cell>
          <cell r="I1777" t="str">
            <v>K22TTM#00011778</v>
          </cell>
          <cell r="J1777">
            <v>44737</v>
          </cell>
        </row>
        <row r="1778">
          <cell r="A1778" t="str">
            <v>9101366246</v>
          </cell>
          <cell r="B1778" t="str">
            <v>5134326428</v>
          </cell>
          <cell r="C1778" t="str">
            <v>2003606</v>
          </cell>
          <cell r="D1778" t="str">
            <v>CTY TNHH MTV TMDV NGỌC THƠM</v>
          </cell>
          <cell r="E1778">
            <v>44727</v>
          </cell>
          <cell r="F1778" t="str">
            <v>5242</v>
          </cell>
          <cell r="G1778" t="str">
            <v>WM+ TVH 363 khóm 8</v>
          </cell>
          <cell r="H1778" t="str">
            <v>VND</v>
          </cell>
          <cell r="I1778" t="str">
            <v>K22TTM#00000186</v>
          </cell>
          <cell r="J1778">
            <v>44737</v>
          </cell>
        </row>
        <row r="1779">
          <cell r="A1779" t="str">
            <v>9101366251</v>
          </cell>
          <cell r="B1779" t="str">
            <v>5134357705</v>
          </cell>
          <cell r="C1779" t="str">
            <v>2003606</v>
          </cell>
          <cell r="D1779" t="str">
            <v>CTY TNHH MTV TMDV NGỌC THƠM</v>
          </cell>
          <cell r="E1779">
            <v>44727</v>
          </cell>
          <cell r="F1779" t="str">
            <v>1658</v>
          </cell>
          <cell r="G1779" t="str">
            <v>WM HNI Đại La</v>
          </cell>
          <cell r="H1779" t="str">
            <v>VND</v>
          </cell>
          <cell r="I1779" t="str">
            <v>K22TTM#00031611</v>
          </cell>
          <cell r="J1779">
            <v>44740</v>
          </cell>
        </row>
        <row r="1780">
          <cell r="A1780" t="str">
            <v>9101366260</v>
          </cell>
          <cell r="B1780" t="str">
            <v>5134326431</v>
          </cell>
          <cell r="C1780" t="str">
            <v>2003606</v>
          </cell>
          <cell r="D1780" t="str">
            <v>CTY TNHH MTV TMDV NGỌC THƠM</v>
          </cell>
          <cell r="E1780">
            <v>44727</v>
          </cell>
          <cell r="F1780" t="str">
            <v>4912</v>
          </cell>
          <cell r="G1780" t="str">
            <v>WM+ HNI 186+188 Tư Đình</v>
          </cell>
          <cell r="H1780" t="str">
            <v>VND</v>
          </cell>
          <cell r="I1780" t="str">
            <v>K22TTM#00027559</v>
          </cell>
          <cell r="J1780">
            <v>44737</v>
          </cell>
        </row>
        <row r="1781">
          <cell r="A1781" t="str">
            <v>9101366267</v>
          </cell>
          <cell r="B1781" t="str">
            <v>5134326433</v>
          </cell>
          <cell r="C1781" t="str">
            <v>2003606</v>
          </cell>
          <cell r="D1781" t="str">
            <v>CTY TNHH MTV TMDV NGỌC THƠM</v>
          </cell>
          <cell r="E1781">
            <v>44727</v>
          </cell>
          <cell r="F1781" t="str">
            <v>6394</v>
          </cell>
          <cell r="G1781" t="str">
            <v>WM+ HNI BT01-6 Hoàng Thành Cit</v>
          </cell>
          <cell r="H1781" t="str">
            <v>VND</v>
          </cell>
          <cell r="I1781" t="str">
            <v>K22TTM#00027560</v>
          </cell>
          <cell r="J1781">
            <v>44737</v>
          </cell>
        </row>
        <row r="1782">
          <cell r="A1782" t="str">
            <v>9101366269</v>
          </cell>
          <cell r="B1782" t="str">
            <v>5134326465</v>
          </cell>
          <cell r="C1782" t="str">
            <v>2003606</v>
          </cell>
          <cell r="D1782" t="str">
            <v>CTY TNHH MTV TMDV NGỌC THƠM</v>
          </cell>
          <cell r="E1782">
            <v>44727</v>
          </cell>
          <cell r="F1782" t="str">
            <v>5917</v>
          </cell>
          <cell r="G1782" t="str">
            <v>WM+ NDH 109 Phố Đoài</v>
          </cell>
          <cell r="H1782" t="str">
            <v>VND</v>
          </cell>
          <cell r="I1782" t="str">
            <v>K22TTM#00000741</v>
          </cell>
          <cell r="J1782">
            <v>44737</v>
          </cell>
        </row>
        <row r="1783">
          <cell r="A1783" t="str">
            <v>9101366270</v>
          </cell>
          <cell r="B1783" t="str">
            <v>5134357707</v>
          </cell>
          <cell r="C1783" t="str">
            <v>2003606</v>
          </cell>
          <cell r="D1783" t="str">
            <v>CTY TNHH MTV TMDV NGỌC THƠM</v>
          </cell>
          <cell r="E1783">
            <v>44727</v>
          </cell>
          <cell r="F1783" t="str">
            <v>3540</v>
          </cell>
          <cell r="G1783" t="str">
            <v>WM+ HNI 136 Hồ Tùng Mậu</v>
          </cell>
          <cell r="H1783" t="str">
            <v>VND</v>
          </cell>
          <cell r="I1783" t="str">
            <v>K22TTM#00031612</v>
          </cell>
          <cell r="J1783">
            <v>44740</v>
          </cell>
        </row>
        <row r="1784">
          <cell r="A1784" t="str">
            <v>9101366319</v>
          </cell>
          <cell r="B1784" t="str">
            <v>5134357711</v>
          </cell>
          <cell r="C1784" t="str">
            <v>2003606</v>
          </cell>
          <cell r="D1784" t="str">
            <v>CTY TNHH MTV TMDV NGỌC THƠM</v>
          </cell>
          <cell r="E1784">
            <v>44727</v>
          </cell>
          <cell r="F1784" t="str">
            <v>2775</v>
          </cell>
          <cell r="G1784" t="str">
            <v>WM+ HNI 25I/358 Bùi Xng Trạch</v>
          </cell>
          <cell r="H1784" t="str">
            <v>VND</v>
          </cell>
          <cell r="I1784" t="str">
            <v>K22TTM#00031614</v>
          </cell>
          <cell r="J1784">
            <v>44740</v>
          </cell>
        </row>
        <row r="1785">
          <cell r="A1785" t="str">
            <v>9101366375</v>
          </cell>
          <cell r="B1785" t="str">
            <v>5134357713</v>
          </cell>
          <cell r="C1785" t="str">
            <v>2003606</v>
          </cell>
          <cell r="D1785" t="str">
            <v>CTY TNHH MTV TMDV NGỌC THƠM</v>
          </cell>
          <cell r="E1785">
            <v>44727</v>
          </cell>
          <cell r="F1785" t="str">
            <v>1608</v>
          </cell>
          <cell r="G1785" t="str">
            <v>WM VCC HNI Liễu Giai</v>
          </cell>
          <cell r="H1785" t="str">
            <v>VND</v>
          </cell>
          <cell r="I1785" t="str">
            <v>K22TTM#00031615</v>
          </cell>
          <cell r="J1785">
            <v>44740</v>
          </cell>
        </row>
        <row r="1786">
          <cell r="A1786" t="str">
            <v>9101366423</v>
          </cell>
          <cell r="B1786" t="str">
            <v>5134326587</v>
          </cell>
          <cell r="C1786" t="str">
            <v>2003606</v>
          </cell>
          <cell r="D1786" t="str">
            <v>CTY TNHH MTV TMDV NGỌC THƠM</v>
          </cell>
          <cell r="E1786">
            <v>44727</v>
          </cell>
          <cell r="F1786" t="str">
            <v>5427</v>
          </cell>
          <cell r="G1786" t="str">
            <v>WM+ HCM Golden Mansion</v>
          </cell>
          <cell r="H1786" t="str">
            <v>VND</v>
          </cell>
          <cell r="I1786" t="str">
            <v>K22TTM#00011810</v>
          </cell>
          <cell r="J1786">
            <v>44737</v>
          </cell>
        </row>
        <row r="1787">
          <cell r="A1787" t="str">
            <v>9101366425</v>
          </cell>
          <cell r="B1787" t="str">
            <v>5134326588</v>
          </cell>
          <cell r="C1787" t="str">
            <v>2003606</v>
          </cell>
          <cell r="D1787" t="str">
            <v>CTY TNHH MTV TMDV NGỌC THƠM</v>
          </cell>
          <cell r="E1787">
            <v>44727</v>
          </cell>
          <cell r="F1787" t="str">
            <v>5427</v>
          </cell>
          <cell r="G1787" t="str">
            <v>WM+ HCM Golden Mansion</v>
          </cell>
          <cell r="H1787" t="str">
            <v>VND</v>
          </cell>
          <cell r="I1787" t="str">
            <v>K22TTM#00011811</v>
          </cell>
          <cell r="J1787">
            <v>44737</v>
          </cell>
        </row>
        <row r="1788">
          <cell r="A1788" t="str">
            <v>9101366429</v>
          </cell>
          <cell r="B1788" t="str">
            <v>5134357735</v>
          </cell>
          <cell r="C1788" t="str">
            <v>2003606</v>
          </cell>
          <cell r="D1788" t="str">
            <v>CTY TNHH MTV TMDV NGỌC THƠM</v>
          </cell>
          <cell r="E1788">
            <v>44727</v>
          </cell>
          <cell r="F1788" t="str">
            <v>2775</v>
          </cell>
          <cell r="G1788" t="str">
            <v>WM+ HNI 25I/358 Bùi Xng Trạch</v>
          </cell>
          <cell r="H1788" t="str">
            <v>VND</v>
          </cell>
          <cell r="I1788" t="str">
            <v>K22TTM#00031627</v>
          </cell>
          <cell r="J1788">
            <v>44740</v>
          </cell>
        </row>
        <row r="1789">
          <cell r="A1789" t="str">
            <v>9101366440</v>
          </cell>
          <cell r="B1789" t="str">
            <v>5134326591</v>
          </cell>
          <cell r="C1789" t="str">
            <v>2003606</v>
          </cell>
          <cell r="D1789" t="str">
            <v>CTY TNHH MTV TMDV NGỌC THƠM</v>
          </cell>
          <cell r="E1789">
            <v>44727</v>
          </cell>
          <cell r="F1789" t="str">
            <v>3737</v>
          </cell>
          <cell r="G1789" t="str">
            <v>WM+ DNG 92 Nguyễn Bảo</v>
          </cell>
          <cell r="H1789" t="str">
            <v>VND</v>
          </cell>
          <cell r="I1789" t="str">
            <v>K22TTM#00004787</v>
          </cell>
          <cell r="J1789">
            <v>44737</v>
          </cell>
        </row>
        <row r="1790">
          <cell r="A1790" t="str">
            <v>9101366444</v>
          </cell>
          <cell r="B1790" t="str">
            <v>5134326593</v>
          </cell>
          <cell r="C1790" t="str">
            <v>2003606</v>
          </cell>
          <cell r="D1790" t="str">
            <v>CTY TNHH MTV TMDV NGỌC THƠM</v>
          </cell>
          <cell r="E1790">
            <v>44727</v>
          </cell>
          <cell r="F1790" t="str">
            <v>6199</v>
          </cell>
          <cell r="G1790" t="str">
            <v>WM+ DNG 297-299 đường 29/3</v>
          </cell>
          <cell r="H1790" t="str">
            <v>VND</v>
          </cell>
          <cell r="I1790" t="str">
            <v>K22TTM#00004788</v>
          </cell>
          <cell r="J1790">
            <v>44737</v>
          </cell>
        </row>
        <row r="1791">
          <cell r="A1791" t="str">
            <v>9101366449</v>
          </cell>
          <cell r="B1791" t="str">
            <v>5134326624</v>
          </cell>
          <cell r="C1791" t="str">
            <v>2003606</v>
          </cell>
          <cell r="D1791" t="str">
            <v>CTY TNHH MTV TMDV NGỌC THƠM</v>
          </cell>
          <cell r="E1791">
            <v>44727</v>
          </cell>
          <cell r="F1791" t="str">
            <v>5940</v>
          </cell>
          <cell r="G1791" t="str">
            <v>WM+ HDG Cầu Ràm, Ninh Giang</v>
          </cell>
          <cell r="H1791" t="str">
            <v>VND</v>
          </cell>
          <cell r="I1791" t="str">
            <v>K22TTM#00001556</v>
          </cell>
          <cell r="J1791">
            <v>44737</v>
          </cell>
        </row>
        <row r="1792">
          <cell r="A1792" t="str">
            <v>9101366470</v>
          </cell>
          <cell r="B1792" t="str">
            <v>5134326629</v>
          </cell>
          <cell r="C1792" t="str">
            <v>2003606</v>
          </cell>
          <cell r="D1792" t="str">
            <v>CTY TNHH MTV TMDV NGỌC THƠM</v>
          </cell>
          <cell r="E1792">
            <v>44727</v>
          </cell>
          <cell r="F1792" t="str">
            <v>6219</v>
          </cell>
          <cell r="G1792" t="str">
            <v>WM+ HNI S4.02 Goldmark City</v>
          </cell>
          <cell r="H1792" t="str">
            <v>VND</v>
          </cell>
          <cell r="I1792" t="str">
            <v>K22TTM#00027603</v>
          </cell>
          <cell r="J1792">
            <v>44737</v>
          </cell>
        </row>
        <row r="1793">
          <cell r="A1793" t="str">
            <v>9101366484</v>
          </cell>
          <cell r="B1793" t="str">
            <v>5134326632</v>
          </cell>
          <cell r="C1793" t="str">
            <v>2003606</v>
          </cell>
          <cell r="D1793" t="str">
            <v>CTY TNHH MTV TMDV NGỌC THƠM</v>
          </cell>
          <cell r="E1793">
            <v>44727</v>
          </cell>
          <cell r="F1793" t="str">
            <v>5008</v>
          </cell>
          <cell r="G1793" t="str">
            <v>WM+ HNI Thôn Quất Động</v>
          </cell>
          <cell r="H1793" t="str">
            <v>VND</v>
          </cell>
          <cell r="I1793" t="str">
            <v>K22TTM#00027604</v>
          </cell>
          <cell r="J1793">
            <v>44737</v>
          </cell>
        </row>
        <row r="1794">
          <cell r="A1794" t="str">
            <v>9101366489</v>
          </cell>
          <cell r="B1794" t="str">
            <v>5134326633</v>
          </cell>
          <cell r="C1794" t="str">
            <v>2003606</v>
          </cell>
          <cell r="D1794" t="str">
            <v>CTY TNHH MTV TMDV NGỌC THƠM</v>
          </cell>
          <cell r="E1794">
            <v>44727</v>
          </cell>
          <cell r="F1794" t="str">
            <v>4957</v>
          </cell>
          <cell r="G1794" t="str">
            <v>WM+ VPC 37 Chùa Hà</v>
          </cell>
          <cell r="H1794" t="str">
            <v>VND</v>
          </cell>
          <cell r="I1794" t="str">
            <v>K22TTM#00000569</v>
          </cell>
          <cell r="J1794">
            <v>44737</v>
          </cell>
        </row>
        <row r="1795">
          <cell r="A1795" t="str">
            <v>9101366556</v>
          </cell>
          <cell r="B1795" t="str">
            <v>5134357739</v>
          </cell>
          <cell r="C1795" t="str">
            <v>2003606</v>
          </cell>
          <cell r="D1795" t="str">
            <v>CTY TNHH MTV TMDV NGỌC THƠM</v>
          </cell>
          <cell r="E1795">
            <v>44727</v>
          </cell>
          <cell r="F1795" t="str">
            <v>3013</v>
          </cell>
          <cell r="G1795" t="str">
            <v>WM+ HNI 464 Hoàng Công Chất</v>
          </cell>
          <cell r="H1795" t="str">
            <v>VND</v>
          </cell>
          <cell r="I1795" t="str">
            <v>K22TTM#00031629</v>
          </cell>
          <cell r="J1795">
            <v>44740</v>
          </cell>
        </row>
        <row r="1796">
          <cell r="A1796" t="str">
            <v>9101366589</v>
          </cell>
          <cell r="B1796" t="str">
            <v>5134357741</v>
          </cell>
          <cell r="C1796" t="str">
            <v>2003606</v>
          </cell>
          <cell r="D1796" t="str">
            <v>CTY TNHH MTV TMDV NGỌC THƠM</v>
          </cell>
          <cell r="E1796">
            <v>44727</v>
          </cell>
          <cell r="F1796" t="str">
            <v>2364</v>
          </cell>
          <cell r="G1796" t="str">
            <v>WM+ HNI 102-K9 Việt Hưng</v>
          </cell>
          <cell r="H1796" t="str">
            <v>VND</v>
          </cell>
          <cell r="I1796" t="str">
            <v>K22TTM#00031631</v>
          </cell>
          <cell r="J1796">
            <v>44740</v>
          </cell>
        </row>
        <row r="1797">
          <cell r="A1797" t="str">
            <v>9101366603</v>
          </cell>
          <cell r="B1797" t="str">
            <v>5134310413</v>
          </cell>
          <cell r="C1797" t="str">
            <v>2003606</v>
          </cell>
          <cell r="D1797" t="str">
            <v>CTY TNHH MTV TMDV NGỌC THƠM</v>
          </cell>
          <cell r="E1797">
            <v>44727</v>
          </cell>
          <cell r="F1797" t="str">
            <v>3251</v>
          </cell>
          <cell r="G1797" t="str">
            <v>WM+ QNH 618 Hà Lầm</v>
          </cell>
          <cell r="H1797" t="str">
            <v>VND</v>
          </cell>
          <cell r="I1797" t="str">
            <v>K22TTM#00003120</v>
          </cell>
          <cell r="J1797">
            <v>44737</v>
          </cell>
        </row>
        <row r="1798">
          <cell r="A1798" t="str">
            <v>9101366604</v>
          </cell>
          <cell r="B1798" t="str">
            <v>5134357743</v>
          </cell>
          <cell r="C1798" t="str">
            <v>2003606</v>
          </cell>
          <cell r="D1798" t="str">
            <v>CTY TNHH MTV TMDV NGỌC THƠM</v>
          </cell>
          <cell r="E1798">
            <v>44727</v>
          </cell>
          <cell r="F1798" t="str">
            <v>3756</v>
          </cell>
          <cell r="G1798" t="str">
            <v>WM+ DNG 522 Núi Thành</v>
          </cell>
          <cell r="H1798" t="str">
            <v>VND</v>
          </cell>
          <cell r="I1798" t="str">
            <v>K22TTM#00005017</v>
          </cell>
          <cell r="J1798">
            <v>44740</v>
          </cell>
        </row>
        <row r="1799">
          <cell r="A1799" t="str">
            <v>9101366610</v>
          </cell>
          <cell r="B1799" t="str">
            <v>5134311055</v>
          </cell>
          <cell r="C1799" t="str">
            <v>2003606</v>
          </cell>
          <cell r="D1799" t="str">
            <v>CTY TNHH MTV TMDV NGỌC THƠM</v>
          </cell>
          <cell r="E1799">
            <v>44727</v>
          </cell>
          <cell r="F1799" t="str">
            <v>5690</v>
          </cell>
          <cell r="G1799" t="str">
            <v>WM+ HNI Thôn Tri Lễ, Phú Xuyên</v>
          </cell>
          <cell r="H1799" t="str">
            <v>VND</v>
          </cell>
          <cell r="I1799" t="str">
            <v>K22TTM#00023021</v>
          </cell>
          <cell r="J1799">
            <v>44737</v>
          </cell>
        </row>
        <row r="1800">
          <cell r="A1800" t="str">
            <v>9101366611</v>
          </cell>
          <cell r="B1800" t="str">
            <v>5134311056</v>
          </cell>
          <cell r="C1800" t="str">
            <v>2003606</v>
          </cell>
          <cell r="D1800" t="str">
            <v>CTY TNHH MTV TMDV NGỌC THƠM</v>
          </cell>
          <cell r="E1800">
            <v>44727</v>
          </cell>
          <cell r="F1800" t="str">
            <v>4418</v>
          </cell>
          <cell r="G1800" t="str">
            <v>WM+ HNI Lô 5-N01 New Horizon</v>
          </cell>
          <cell r="H1800" t="str">
            <v>VND</v>
          </cell>
          <cell r="I1800" t="str">
            <v>K22TTM#00023022</v>
          </cell>
          <cell r="J1800">
            <v>44737</v>
          </cell>
        </row>
        <row r="1801">
          <cell r="A1801" t="str">
            <v>9101366641</v>
          </cell>
          <cell r="B1801" t="str">
            <v>5134311062</v>
          </cell>
          <cell r="C1801" t="str">
            <v>2003606</v>
          </cell>
          <cell r="D1801" t="str">
            <v>CTY TNHH MTV TMDV NGỌC THƠM</v>
          </cell>
          <cell r="E1801">
            <v>44727</v>
          </cell>
          <cell r="F1801" t="str">
            <v>3512</v>
          </cell>
          <cell r="G1801" t="str">
            <v>WM+ HNI Đội 5 thôn Yên Kiện</v>
          </cell>
          <cell r="H1801" t="str">
            <v>VND</v>
          </cell>
          <cell r="I1801" t="str">
            <v>K22TTM#00023024</v>
          </cell>
          <cell r="J1801">
            <v>44737</v>
          </cell>
        </row>
        <row r="1802">
          <cell r="A1802" t="str">
            <v>9101366680</v>
          </cell>
          <cell r="B1802" t="str">
            <v>5134311090</v>
          </cell>
          <cell r="C1802" t="str">
            <v>2003606</v>
          </cell>
          <cell r="D1802" t="str">
            <v>CTY TNHH MTV TMDV NGỌC THƠM</v>
          </cell>
          <cell r="E1802">
            <v>44727</v>
          </cell>
          <cell r="F1802" t="str">
            <v>3995</v>
          </cell>
          <cell r="G1802" t="str">
            <v>WM+ HNI Khu 6 Thụy Lôi</v>
          </cell>
          <cell r="H1802" t="str">
            <v>VND</v>
          </cell>
          <cell r="I1802" t="str">
            <v>K22TTM#00023036</v>
          </cell>
          <cell r="J1802">
            <v>44737</v>
          </cell>
        </row>
        <row r="1803">
          <cell r="A1803" t="str">
            <v>9101366693</v>
          </cell>
          <cell r="B1803" t="str">
            <v>5134357754</v>
          </cell>
          <cell r="C1803" t="str">
            <v>2003606</v>
          </cell>
          <cell r="D1803" t="str">
            <v>CTY TNHH MTV TMDV NGỌC THƠM</v>
          </cell>
          <cell r="E1803">
            <v>44727</v>
          </cell>
          <cell r="F1803" t="str">
            <v>5947</v>
          </cell>
          <cell r="G1803" t="str">
            <v>WM+ PTO Khu 8 Thanh Ba</v>
          </cell>
          <cell r="H1803" t="str">
            <v>VND</v>
          </cell>
          <cell r="I1803" t="str">
            <v>K22TTM#00001156</v>
          </cell>
          <cell r="J1803">
            <v>44740</v>
          </cell>
        </row>
        <row r="1804">
          <cell r="A1804" t="str">
            <v>9101366732</v>
          </cell>
          <cell r="B1804" t="str">
            <v>5134357756</v>
          </cell>
          <cell r="C1804" t="str">
            <v>2003606</v>
          </cell>
          <cell r="D1804" t="str">
            <v>CTY TNHH MTV TMDV NGỌC THƠM</v>
          </cell>
          <cell r="E1804">
            <v>44727</v>
          </cell>
          <cell r="F1804" t="str">
            <v>3778</v>
          </cell>
          <cell r="G1804" t="str">
            <v>WM+ HNI 23 ngõ 14 Mễ Trì Hạ</v>
          </cell>
          <cell r="H1804" t="str">
            <v>VND</v>
          </cell>
          <cell r="I1804" t="str">
            <v>K22TTM#00031635</v>
          </cell>
          <cell r="J1804">
            <v>44740</v>
          </cell>
        </row>
        <row r="1805">
          <cell r="A1805" t="str">
            <v>9101366735</v>
          </cell>
          <cell r="B1805" t="str">
            <v>5134357758</v>
          </cell>
          <cell r="C1805" t="str">
            <v>2003606</v>
          </cell>
          <cell r="D1805" t="str">
            <v>CTY TNHH MTV TMDV NGỌC THƠM</v>
          </cell>
          <cell r="E1805">
            <v>44727</v>
          </cell>
          <cell r="F1805" t="str">
            <v>5947</v>
          </cell>
          <cell r="G1805" t="str">
            <v>WM+ PTO Khu 8 Thanh Ba</v>
          </cell>
          <cell r="H1805" t="str">
            <v>VND</v>
          </cell>
          <cell r="I1805" t="str">
            <v>K22TTM#00001157</v>
          </cell>
          <cell r="J1805">
            <v>44740</v>
          </cell>
        </row>
        <row r="1806">
          <cell r="A1806" t="str">
            <v>9101366737</v>
          </cell>
          <cell r="B1806" t="str">
            <v>5134311130</v>
          </cell>
          <cell r="C1806" t="str">
            <v>2003606</v>
          </cell>
          <cell r="D1806" t="str">
            <v>CTY TNHH MTV TMDV NGỌC THƠM</v>
          </cell>
          <cell r="E1806">
            <v>44727</v>
          </cell>
          <cell r="F1806" t="str">
            <v>5964</v>
          </cell>
          <cell r="G1806" t="str">
            <v>WM+ HDG 91 Thanh Xuân</v>
          </cell>
          <cell r="H1806" t="str">
            <v>VND</v>
          </cell>
          <cell r="I1806" t="str">
            <v>K22TTM#00001280</v>
          </cell>
          <cell r="J1806">
            <v>44737</v>
          </cell>
        </row>
        <row r="1807">
          <cell r="A1807" t="str">
            <v>9101366745</v>
          </cell>
          <cell r="B1807" t="str">
            <v>5134311131</v>
          </cell>
          <cell r="C1807" t="str">
            <v>2003606</v>
          </cell>
          <cell r="D1807" t="str">
            <v>CTY TNHH MTV TMDV NGỌC THƠM</v>
          </cell>
          <cell r="E1807">
            <v>44727</v>
          </cell>
          <cell r="F1807" t="str">
            <v>3228</v>
          </cell>
          <cell r="G1807" t="str">
            <v>WM+ HNI 44-46 Kiều Mai</v>
          </cell>
          <cell r="H1807" t="str">
            <v>VND</v>
          </cell>
          <cell r="I1807" t="str">
            <v>K22TTM#00023051</v>
          </cell>
          <cell r="J1807">
            <v>44737</v>
          </cell>
        </row>
        <row r="1808">
          <cell r="A1808" t="str">
            <v>9101366784</v>
          </cell>
          <cell r="B1808" t="str">
            <v>5134311172</v>
          </cell>
          <cell r="C1808" t="str">
            <v>2003606</v>
          </cell>
          <cell r="D1808" t="str">
            <v>CTY TNHH MTV TMDV NGỌC THƠM</v>
          </cell>
          <cell r="E1808">
            <v>44727</v>
          </cell>
          <cell r="F1808" t="str">
            <v>5964</v>
          </cell>
          <cell r="G1808" t="str">
            <v>WM+ HDG 91 Thanh Xuân</v>
          </cell>
          <cell r="H1808" t="str">
            <v>VND</v>
          </cell>
          <cell r="I1808" t="str">
            <v>K22TTM#00001281</v>
          </cell>
          <cell r="J1808">
            <v>44737</v>
          </cell>
        </row>
        <row r="1809">
          <cell r="A1809" t="str">
            <v>9101366820</v>
          </cell>
          <cell r="B1809" t="str">
            <v>5134357760</v>
          </cell>
          <cell r="C1809" t="str">
            <v>2003606</v>
          </cell>
          <cell r="D1809" t="str">
            <v>CTY TNHH MTV TMDV NGỌC THƠM</v>
          </cell>
          <cell r="E1809">
            <v>44727</v>
          </cell>
          <cell r="F1809" t="str">
            <v>3971</v>
          </cell>
          <cell r="G1809" t="str">
            <v>WM+ HCM 1443 Nguyễn Duy Trinh</v>
          </cell>
          <cell r="H1809" t="str">
            <v>VND</v>
          </cell>
          <cell r="I1809" t="str">
            <v>K22TTM#00012951</v>
          </cell>
          <cell r="J1809">
            <v>44740</v>
          </cell>
        </row>
        <row r="1810">
          <cell r="A1810" t="str">
            <v>9101366837</v>
          </cell>
          <cell r="B1810" t="str">
            <v>5134311201</v>
          </cell>
          <cell r="C1810" t="str">
            <v>2003606</v>
          </cell>
          <cell r="D1810" t="str">
            <v>CTY TNHH MTV TMDV NGỌC THƠM</v>
          </cell>
          <cell r="E1810">
            <v>44727</v>
          </cell>
          <cell r="F1810" t="str">
            <v>4413</v>
          </cell>
          <cell r="G1810" t="str">
            <v>WM+ DNG 429-431 Hà Huy Tập</v>
          </cell>
          <cell r="H1810" t="str">
            <v>VND</v>
          </cell>
          <cell r="I1810" t="str">
            <v>K22TTM#00003865</v>
          </cell>
          <cell r="J1810">
            <v>44737</v>
          </cell>
        </row>
        <row r="1811">
          <cell r="A1811" t="str">
            <v>9101366843</v>
          </cell>
          <cell r="B1811" t="str">
            <v>5134311224</v>
          </cell>
          <cell r="C1811" t="str">
            <v>2003606</v>
          </cell>
          <cell r="D1811" t="str">
            <v>CTY TNHH MTV TMDV NGỌC THƠM</v>
          </cell>
          <cell r="E1811">
            <v>44727</v>
          </cell>
          <cell r="F1811" t="str">
            <v>4760</v>
          </cell>
          <cell r="G1811" t="str">
            <v>WM+ NBH Thôn Vườn Hoa</v>
          </cell>
          <cell r="H1811" t="str">
            <v>VND</v>
          </cell>
          <cell r="I1811" t="str">
            <v>K22TTM#00000416</v>
          </cell>
          <cell r="J1811">
            <v>44737</v>
          </cell>
        </row>
        <row r="1812">
          <cell r="A1812" t="str">
            <v>9101366884</v>
          </cell>
          <cell r="B1812" t="str">
            <v>5134311266</v>
          </cell>
          <cell r="C1812" t="str">
            <v>2003606</v>
          </cell>
          <cell r="D1812" t="str">
            <v>CTY TNHH MTV TMDV NGỌC THƠM</v>
          </cell>
          <cell r="E1812">
            <v>44727</v>
          </cell>
          <cell r="F1812" t="str">
            <v>4329</v>
          </cell>
          <cell r="G1812" t="str">
            <v>WM+ THA 2 Trần Hưng Đạo</v>
          </cell>
          <cell r="H1812" t="str">
            <v>VND</v>
          </cell>
          <cell r="I1812" t="str">
            <v>K22TTM#00001377</v>
          </cell>
          <cell r="J1812">
            <v>44737</v>
          </cell>
        </row>
        <row r="1813">
          <cell r="A1813" t="str">
            <v>9101366915</v>
          </cell>
          <cell r="B1813" t="str">
            <v>5134311272</v>
          </cell>
          <cell r="C1813" t="str">
            <v>2003606</v>
          </cell>
          <cell r="D1813" t="str">
            <v>CTY TNHH MTV TMDV NGỌC THƠM</v>
          </cell>
          <cell r="E1813">
            <v>44727</v>
          </cell>
          <cell r="F1813" t="str">
            <v>2761</v>
          </cell>
          <cell r="G1813" t="str">
            <v>WM+ HNI 22A Đức Diễn</v>
          </cell>
          <cell r="H1813" t="str">
            <v>VND</v>
          </cell>
          <cell r="I1813" t="str">
            <v>K22TTM#00023096</v>
          </cell>
          <cell r="J1813">
            <v>44737</v>
          </cell>
        </row>
        <row r="1814">
          <cell r="A1814" t="str">
            <v>9101366965</v>
          </cell>
          <cell r="B1814" t="str">
            <v>5134311302</v>
          </cell>
          <cell r="C1814" t="str">
            <v>2003606</v>
          </cell>
          <cell r="D1814" t="str">
            <v>CTY TNHH MTV TMDV NGỌC THƠM</v>
          </cell>
          <cell r="E1814">
            <v>44727</v>
          </cell>
          <cell r="F1814" t="str">
            <v>5538</v>
          </cell>
          <cell r="G1814" t="str">
            <v>WM+ HDG Số 111 Chi Lăng</v>
          </cell>
          <cell r="H1814" t="str">
            <v>VND</v>
          </cell>
          <cell r="I1814" t="str">
            <v>K22TTM#00001285</v>
          </cell>
          <cell r="J1814">
            <v>44737</v>
          </cell>
        </row>
        <row r="1815">
          <cell r="A1815" t="str">
            <v>9101366974</v>
          </cell>
          <cell r="B1815" t="str">
            <v>5134357762</v>
          </cell>
          <cell r="C1815" t="str">
            <v>2003606</v>
          </cell>
          <cell r="D1815" t="str">
            <v>CTY TNHH MTV TMDV NGỌC THƠM</v>
          </cell>
          <cell r="E1815">
            <v>44727</v>
          </cell>
          <cell r="F1815" t="str">
            <v>2980</v>
          </cell>
          <cell r="G1815" t="str">
            <v>WM+ HCM Hiệp Bình Phước</v>
          </cell>
          <cell r="H1815" t="str">
            <v>VND</v>
          </cell>
          <cell r="I1815" t="str">
            <v>K22TTM#00012952</v>
          </cell>
          <cell r="J1815">
            <v>44740</v>
          </cell>
        </row>
        <row r="1816">
          <cell r="A1816" t="str">
            <v>9101366982</v>
          </cell>
          <cell r="B1816" t="str">
            <v>5134311303</v>
          </cell>
          <cell r="C1816" t="str">
            <v>2003606</v>
          </cell>
          <cell r="D1816" t="str">
            <v>CTY TNHH MTV TMDV NGỌC THƠM</v>
          </cell>
          <cell r="E1816">
            <v>44727</v>
          </cell>
          <cell r="F1816" t="str">
            <v>1664</v>
          </cell>
          <cell r="G1816" t="str">
            <v>WM HNI La Thành</v>
          </cell>
          <cell r="H1816" t="str">
            <v>VND</v>
          </cell>
          <cell r="I1816" t="str">
            <v>K22TTM#00023105</v>
          </cell>
          <cell r="J1816">
            <v>44737</v>
          </cell>
        </row>
        <row r="1817">
          <cell r="A1817" t="str">
            <v>9101366986</v>
          </cell>
          <cell r="B1817" t="str">
            <v>5134311334</v>
          </cell>
          <cell r="C1817" t="str">
            <v>2003606</v>
          </cell>
          <cell r="D1817" t="str">
            <v>CTY TNHH MTV TMDV NGỌC THƠM</v>
          </cell>
          <cell r="E1817">
            <v>44727</v>
          </cell>
          <cell r="F1817" t="str">
            <v>5374</v>
          </cell>
          <cell r="G1817" t="str">
            <v>WM+ QNH Tổ 6 Khu 7 P Mông Dươn</v>
          </cell>
          <cell r="H1817" t="str">
            <v>VND</v>
          </cell>
          <cell r="I1817" t="str">
            <v>K22TTM#00003152</v>
          </cell>
          <cell r="J1817">
            <v>44737</v>
          </cell>
        </row>
        <row r="1818">
          <cell r="A1818" t="str">
            <v>9101367023</v>
          </cell>
          <cell r="B1818" t="str">
            <v>5134311364</v>
          </cell>
          <cell r="C1818" t="str">
            <v>2003606</v>
          </cell>
          <cell r="D1818" t="str">
            <v>CTY TNHH MTV TMDV NGỌC THƠM</v>
          </cell>
          <cell r="E1818">
            <v>44727</v>
          </cell>
          <cell r="F1818" t="str">
            <v>4068</v>
          </cell>
          <cell r="G1818" t="str">
            <v>WM+ HNI CT8A Đại Thanh</v>
          </cell>
          <cell r="H1818" t="str">
            <v>VND</v>
          </cell>
          <cell r="I1818" t="str">
            <v>K22TTM#00023118</v>
          </cell>
          <cell r="J1818">
            <v>44737</v>
          </cell>
        </row>
        <row r="1819">
          <cell r="A1819" t="str">
            <v>9101367036</v>
          </cell>
          <cell r="B1819" t="str">
            <v>5134311366</v>
          </cell>
          <cell r="C1819" t="str">
            <v>2003606</v>
          </cell>
          <cell r="D1819" t="str">
            <v>CTY TNHH MTV TMDV NGỌC THƠM</v>
          </cell>
          <cell r="E1819">
            <v>44727</v>
          </cell>
          <cell r="F1819" t="str">
            <v>5369</v>
          </cell>
          <cell r="G1819" t="str">
            <v>WM+ HNI Khu Phố, TT Liên Quan</v>
          </cell>
          <cell r="H1819" t="str">
            <v>VND</v>
          </cell>
          <cell r="I1819" t="str">
            <v>K22TTM#00023119</v>
          </cell>
          <cell r="J1819">
            <v>44737</v>
          </cell>
        </row>
        <row r="1820">
          <cell r="A1820" t="str">
            <v>9101367054</v>
          </cell>
          <cell r="B1820" t="str">
            <v>5134311373</v>
          </cell>
          <cell r="C1820" t="str">
            <v>2003606</v>
          </cell>
          <cell r="D1820" t="str">
            <v>CTY TNHH MTV TMDV NGỌC THƠM</v>
          </cell>
          <cell r="E1820">
            <v>44727</v>
          </cell>
          <cell r="F1820" t="str">
            <v>5787</v>
          </cell>
          <cell r="G1820" t="str">
            <v>WM+ HPG Lô C02 Pearl River 2</v>
          </cell>
          <cell r="H1820" t="str">
            <v>VND</v>
          </cell>
          <cell r="I1820" t="str">
            <v>K22TTM#00002578</v>
          </cell>
          <cell r="J1820">
            <v>44737</v>
          </cell>
        </row>
        <row r="1821">
          <cell r="A1821" t="str">
            <v>9101367115</v>
          </cell>
          <cell r="B1821" t="str">
            <v>5134311412</v>
          </cell>
          <cell r="C1821" t="str">
            <v>2003606</v>
          </cell>
          <cell r="D1821" t="str">
            <v>CTY TNHH MTV TMDV NGỌC THƠM</v>
          </cell>
          <cell r="E1821">
            <v>44727</v>
          </cell>
          <cell r="F1821" t="str">
            <v>5118</v>
          </cell>
          <cell r="G1821" t="str">
            <v>WM+ BTE 261K Đường Số 1</v>
          </cell>
          <cell r="H1821" t="str">
            <v>VND</v>
          </cell>
          <cell r="I1821" t="str">
            <v>K22TTM#00000319</v>
          </cell>
          <cell r="J1821">
            <v>44737</v>
          </cell>
        </row>
        <row r="1822">
          <cell r="A1822" t="str">
            <v>9101367120</v>
          </cell>
          <cell r="B1822" t="str">
            <v>5134357784</v>
          </cell>
          <cell r="C1822" t="str">
            <v>2003606</v>
          </cell>
          <cell r="D1822" t="str">
            <v>CTY TNHH MTV TMDV NGỌC THƠM</v>
          </cell>
          <cell r="E1822">
            <v>44727</v>
          </cell>
          <cell r="F1822" t="str">
            <v>5842</v>
          </cell>
          <cell r="G1822" t="str">
            <v>WM+ HDG Thôn Cậy, Bình Giang</v>
          </cell>
          <cell r="H1822" t="str">
            <v>VND</v>
          </cell>
          <cell r="I1822" t="str">
            <v>K22TTM#00001772</v>
          </cell>
          <cell r="J1822">
            <v>44740</v>
          </cell>
        </row>
        <row r="1823">
          <cell r="A1823" t="str">
            <v>9101367157</v>
          </cell>
          <cell r="B1823" t="str">
            <v>5134357786</v>
          </cell>
          <cell r="C1823" t="str">
            <v>2003606</v>
          </cell>
          <cell r="D1823" t="str">
            <v>CTY TNHH MTV TMDV NGỌC THƠM</v>
          </cell>
          <cell r="E1823">
            <v>44727</v>
          </cell>
          <cell r="F1823" t="str">
            <v>3029</v>
          </cell>
          <cell r="G1823" t="str">
            <v>WM+ HNI N03 T2 Đoàn Ngoại Giao</v>
          </cell>
          <cell r="H1823" t="str">
            <v>VND</v>
          </cell>
          <cell r="I1823" t="str">
            <v>K22TTM#00031649</v>
          </cell>
          <cell r="J1823">
            <v>44740</v>
          </cell>
        </row>
        <row r="1824">
          <cell r="A1824" t="str">
            <v>9101367197</v>
          </cell>
          <cell r="B1824" t="str">
            <v>5134311490</v>
          </cell>
          <cell r="C1824" t="str">
            <v>2003606</v>
          </cell>
          <cell r="D1824" t="str">
            <v>CTY TNHH MTV TMDV NGỌC THƠM</v>
          </cell>
          <cell r="E1824">
            <v>44727</v>
          </cell>
          <cell r="F1824" t="str">
            <v>2520</v>
          </cell>
          <cell r="G1824" t="str">
            <v>WM+ HNI 116-118 Cầu Diễn</v>
          </cell>
          <cell r="H1824" t="str">
            <v>VND</v>
          </cell>
          <cell r="I1824" t="str">
            <v>K22TTM#00023152</v>
          </cell>
          <cell r="J1824">
            <v>44737</v>
          </cell>
        </row>
        <row r="1825">
          <cell r="A1825" t="str">
            <v>9101367219</v>
          </cell>
          <cell r="B1825" t="str">
            <v>5134311514</v>
          </cell>
          <cell r="C1825" t="str">
            <v>2003606</v>
          </cell>
          <cell r="D1825" t="str">
            <v>CTY TNHH MTV TMDV NGỌC THƠM</v>
          </cell>
          <cell r="E1825">
            <v>44727</v>
          </cell>
          <cell r="F1825" t="str">
            <v>6284</v>
          </cell>
          <cell r="G1825" t="str">
            <v>WM+ TTH 27 Mai Thúc Loan</v>
          </cell>
          <cell r="H1825" t="str">
            <v>VND</v>
          </cell>
          <cell r="I1825" t="str">
            <v>K22TTM#00000448</v>
          </cell>
          <cell r="J1825">
            <v>44737</v>
          </cell>
        </row>
        <row r="1826">
          <cell r="A1826" t="str">
            <v>9101367258</v>
          </cell>
          <cell r="B1826" t="str">
            <v>5134357788</v>
          </cell>
          <cell r="C1826" t="str">
            <v>2003606</v>
          </cell>
          <cell r="D1826" t="str">
            <v>CTY TNHH MTV TMDV NGỌC THƠM</v>
          </cell>
          <cell r="E1826">
            <v>44727</v>
          </cell>
          <cell r="F1826" t="str">
            <v>3883</v>
          </cell>
          <cell r="G1826" t="str">
            <v>WM+ HNI Số 24, ngõ 476 Ngọc Th</v>
          </cell>
          <cell r="H1826" t="str">
            <v>VND</v>
          </cell>
          <cell r="I1826" t="str">
            <v>K22TTM#00031651</v>
          </cell>
          <cell r="J1826">
            <v>44740</v>
          </cell>
        </row>
        <row r="1827">
          <cell r="A1827" t="str">
            <v>9101367316</v>
          </cell>
          <cell r="B1827" t="str">
            <v>5134311585</v>
          </cell>
          <cell r="C1827" t="str">
            <v>2003606</v>
          </cell>
          <cell r="D1827" t="str">
            <v>CTY TNHH MTV TMDV NGỌC THƠM</v>
          </cell>
          <cell r="E1827">
            <v>44727</v>
          </cell>
          <cell r="F1827" t="str">
            <v>3512</v>
          </cell>
          <cell r="G1827" t="str">
            <v>WM+ HNI Đội 5 thôn Yên Kiện</v>
          </cell>
          <cell r="H1827" t="str">
            <v>VND</v>
          </cell>
          <cell r="I1827" t="str">
            <v>K22TTM#00023180</v>
          </cell>
          <cell r="J1827">
            <v>44737</v>
          </cell>
        </row>
        <row r="1828">
          <cell r="A1828" t="str">
            <v>9101367318</v>
          </cell>
          <cell r="B1828" t="str">
            <v>5134311586</v>
          </cell>
          <cell r="C1828" t="str">
            <v>2003606</v>
          </cell>
          <cell r="D1828" t="str">
            <v>CTY TNHH MTV TMDV NGỌC THƠM</v>
          </cell>
          <cell r="E1828">
            <v>44727</v>
          </cell>
          <cell r="F1828" t="str">
            <v>4671</v>
          </cell>
          <cell r="G1828" t="str">
            <v>WM+ HNI Thôn Tương Chúc</v>
          </cell>
          <cell r="H1828" t="str">
            <v>VND</v>
          </cell>
          <cell r="I1828" t="str">
            <v>K22TTM#00023181</v>
          </cell>
          <cell r="J1828">
            <v>44737</v>
          </cell>
        </row>
        <row r="1829">
          <cell r="A1829" t="str">
            <v>9101367353</v>
          </cell>
          <cell r="B1829" t="str">
            <v>5134357793</v>
          </cell>
          <cell r="C1829" t="str">
            <v>2003606</v>
          </cell>
          <cell r="D1829" t="str">
            <v>CTY TNHH MTV TMDV NGỌC THƠM</v>
          </cell>
          <cell r="E1829">
            <v>44727</v>
          </cell>
          <cell r="F1829" t="str">
            <v>4707</v>
          </cell>
          <cell r="G1829" t="str">
            <v>WM+ BGG 273 Nguyễn Văn Cừ</v>
          </cell>
          <cell r="H1829" t="str">
            <v>VND</v>
          </cell>
          <cell r="I1829" t="str">
            <v>K22TTM#00000790</v>
          </cell>
          <cell r="J1829">
            <v>44740</v>
          </cell>
        </row>
        <row r="1830">
          <cell r="A1830" t="str">
            <v>9101367358</v>
          </cell>
          <cell r="B1830" t="str">
            <v>5134311592</v>
          </cell>
          <cell r="C1830" t="str">
            <v>2003606</v>
          </cell>
          <cell r="D1830" t="str">
            <v>CTY TNHH MTV TMDV NGỌC THƠM</v>
          </cell>
          <cell r="E1830">
            <v>44727</v>
          </cell>
          <cell r="F1830" t="str">
            <v>4786</v>
          </cell>
          <cell r="G1830" t="str">
            <v>WM+VLG 33/15D Phạm Thái Bường</v>
          </cell>
          <cell r="H1830" t="str">
            <v>VND</v>
          </cell>
          <cell r="I1830" t="str">
            <v>K22TTM#00000331</v>
          </cell>
          <cell r="J1830">
            <v>44737</v>
          </cell>
        </row>
        <row r="1831">
          <cell r="A1831" t="str">
            <v>9101367374</v>
          </cell>
          <cell r="B1831" t="str">
            <v>5134357805</v>
          </cell>
          <cell r="C1831" t="str">
            <v>2003606</v>
          </cell>
          <cell r="D1831" t="str">
            <v>CTY TNHH MTV TMDV NGỌC THƠM</v>
          </cell>
          <cell r="E1831">
            <v>44727</v>
          </cell>
          <cell r="F1831" t="str">
            <v>4585</v>
          </cell>
          <cell r="G1831" t="str">
            <v>WM+ TQG 88 Trần Hưng Đạo</v>
          </cell>
          <cell r="H1831" t="str">
            <v>VND</v>
          </cell>
          <cell r="I1831" t="str">
            <v>K22TTM#00001019</v>
          </cell>
          <cell r="J1831">
            <v>44740</v>
          </cell>
        </row>
        <row r="1832">
          <cell r="A1832" t="str">
            <v>9101367377</v>
          </cell>
          <cell r="B1832" t="str">
            <v>5134311625</v>
          </cell>
          <cell r="C1832" t="str">
            <v>2003606</v>
          </cell>
          <cell r="D1832" t="str">
            <v>CTY TNHH MTV TMDV NGỌC THƠM</v>
          </cell>
          <cell r="E1832">
            <v>44727</v>
          </cell>
          <cell r="F1832" t="str">
            <v>2016</v>
          </cell>
          <cell r="G1832" t="str">
            <v>WM+ HNI R3A RC</v>
          </cell>
          <cell r="H1832" t="str">
            <v>VND</v>
          </cell>
          <cell r="I1832" t="str">
            <v>K22TTM#00023191</v>
          </cell>
          <cell r="J1832">
            <v>44737</v>
          </cell>
        </row>
        <row r="1833">
          <cell r="A1833" t="str">
            <v>9101367389</v>
          </cell>
          <cell r="B1833" t="str">
            <v>5134311626</v>
          </cell>
          <cell r="C1833" t="str">
            <v>2003606</v>
          </cell>
          <cell r="D1833" t="str">
            <v>CTY TNHH MTV TMDV NGỌC THƠM</v>
          </cell>
          <cell r="E1833">
            <v>44727</v>
          </cell>
          <cell r="F1833" t="str">
            <v>2242</v>
          </cell>
          <cell r="G1833" t="str">
            <v>WM+ HNI 688 Lạc Long Quân</v>
          </cell>
          <cell r="H1833" t="str">
            <v>VND</v>
          </cell>
          <cell r="I1833" t="str">
            <v>K22TTM#00023192</v>
          </cell>
          <cell r="J1833">
            <v>44737</v>
          </cell>
        </row>
        <row r="1834">
          <cell r="A1834" t="str">
            <v>9101367471</v>
          </cell>
          <cell r="B1834" t="str">
            <v>5134311695</v>
          </cell>
          <cell r="C1834" t="str">
            <v>2003606</v>
          </cell>
          <cell r="D1834" t="str">
            <v>CTY TNHH MTV TMDV NGỌC THƠM</v>
          </cell>
          <cell r="E1834">
            <v>44727</v>
          </cell>
          <cell r="F1834" t="str">
            <v>4138</v>
          </cell>
          <cell r="G1834" t="str">
            <v>WM+ HNI  Xóm 8 Thụy Khuê</v>
          </cell>
          <cell r="H1834" t="str">
            <v>VND</v>
          </cell>
          <cell r="I1834" t="str">
            <v>K22TTM#00023210</v>
          </cell>
          <cell r="J1834">
            <v>44737</v>
          </cell>
        </row>
        <row r="1835">
          <cell r="A1835" t="str">
            <v>9101367474</v>
          </cell>
          <cell r="B1835" t="str">
            <v>5134357809</v>
          </cell>
          <cell r="C1835" t="str">
            <v>2003606</v>
          </cell>
          <cell r="D1835" t="str">
            <v>CTY TNHH MTV TMDV NGỌC THƠM</v>
          </cell>
          <cell r="E1835">
            <v>44727</v>
          </cell>
          <cell r="F1835" t="str">
            <v>5741</v>
          </cell>
          <cell r="G1835" t="str">
            <v>WM+ HNI 329 Phố Mới, Ba Vì</v>
          </cell>
          <cell r="H1835" t="str">
            <v>VND</v>
          </cell>
          <cell r="I1835" t="str">
            <v>K22TTM#00031659</v>
          </cell>
          <cell r="J1835">
            <v>44740</v>
          </cell>
        </row>
        <row r="1836">
          <cell r="A1836" t="str">
            <v>9101367476</v>
          </cell>
          <cell r="B1836" t="str">
            <v>5134357811</v>
          </cell>
          <cell r="C1836" t="str">
            <v>2003606</v>
          </cell>
          <cell r="D1836" t="str">
            <v>CTY TNHH MTV TMDV NGỌC THƠM</v>
          </cell>
          <cell r="E1836">
            <v>44727</v>
          </cell>
          <cell r="F1836" t="str">
            <v>6144</v>
          </cell>
          <cell r="G1836" t="str">
            <v>WM+ HCM 21 Tỉnh Lộ 8</v>
          </cell>
          <cell r="H1836" t="str">
            <v>VND</v>
          </cell>
          <cell r="I1836" t="str">
            <v>K22TTM#00012956</v>
          </cell>
          <cell r="J1836">
            <v>44740</v>
          </cell>
        </row>
        <row r="1837">
          <cell r="A1837" t="str">
            <v>9101367493</v>
          </cell>
          <cell r="B1837" t="str">
            <v>5134311698</v>
          </cell>
          <cell r="C1837" t="str">
            <v>2003606</v>
          </cell>
          <cell r="D1837" t="str">
            <v>CTY TNHH MTV TMDV NGỌC THƠM</v>
          </cell>
          <cell r="E1837">
            <v>44727</v>
          </cell>
          <cell r="F1837" t="str">
            <v>4630</v>
          </cell>
          <cell r="G1837" t="str">
            <v>WM+ AGG TĐS 47, TBĐ 001 Ung Vă</v>
          </cell>
          <cell r="H1837" t="str">
            <v>VND</v>
          </cell>
          <cell r="I1837" t="str">
            <v>K22TTM#00000620</v>
          </cell>
          <cell r="J1837">
            <v>44737</v>
          </cell>
        </row>
        <row r="1838">
          <cell r="A1838" t="str">
            <v>9101367542</v>
          </cell>
          <cell r="B1838" t="str">
            <v>5134311740</v>
          </cell>
          <cell r="C1838" t="str">
            <v>2003606</v>
          </cell>
          <cell r="D1838" t="str">
            <v>CTY TNHH MTV TMDV NGỌC THƠM</v>
          </cell>
          <cell r="E1838">
            <v>44727</v>
          </cell>
          <cell r="F1838" t="str">
            <v>5850</v>
          </cell>
          <cell r="G1838" t="str">
            <v>WM+ QNM 597 Phan Chu Trinh, TP</v>
          </cell>
          <cell r="H1838" t="str">
            <v>VND</v>
          </cell>
          <cell r="I1838" t="str">
            <v>K22TTM#00000213</v>
          </cell>
          <cell r="J1838">
            <v>44737</v>
          </cell>
        </row>
        <row r="1839">
          <cell r="A1839" t="str">
            <v>9101367551</v>
          </cell>
          <cell r="B1839" t="str">
            <v>5134357813</v>
          </cell>
          <cell r="C1839" t="str">
            <v>2003606</v>
          </cell>
          <cell r="D1839" t="str">
            <v>CTY TNHH MTV TMDV NGỌC THƠM</v>
          </cell>
          <cell r="E1839">
            <v>44727</v>
          </cell>
          <cell r="F1839" t="str">
            <v>2395</v>
          </cell>
          <cell r="G1839" t="str">
            <v>WM+ HNI 29 Tây Mỗ</v>
          </cell>
          <cell r="H1839" t="str">
            <v>VND</v>
          </cell>
          <cell r="I1839" t="str">
            <v>K22TTM#00031662</v>
          </cell>
          <cell r="J1839">
            <v>44740</v>
          </cell>
        </row>
        <row r="1840">
          <cell r="A1840" t="str">
            <v>9101367556</v>
          </cell>
          <cell r="B1840" t="str">
            <v>5134311743</v>
          </cell>
          <cell r="C1840" t="str">
            <v>2003606</v>
          </cell>
          <cell r="D1840" t="str">
            <v>CTY TNHH MTV TMDV NGỌC THƠM</v>
          </cell>
          <cell r="E1840">
            <v>44727</v>
          </cell>
          <cell r="F1840" t="str">
            <v>4768</v>
          </cell>
          <cell r="G1840" t="str">
            <v>WM+ TNN 386 Đường Ga</v>
          </cell>
          <cell r="H1840" t="str">
            <v>VND</v>
          </cell>
          <cell r="I1840" t="str">
            <v>K22TTM#00000476</v>
          </cell>
          <cell r="J1840">
            <v>44737</v>
          </cell>
        </row>
        <row r="1841">
          <cell r="A1841" t="str">
            <v>9101367561</v>
          </cell>
          <cell r="B1841" t="str">
            <v>5134311765</v>
          </cell>
          <cell r="C1841" t="str">
            <v>2003606</v>
          </cell>
          <cell r="D1841" t="str">
            <v>CTY TNHH MTV TMDV NGỌC THƠM</v>
          </cell>
          <cell r="E1841">
            <v>44727</v>
          </cell>
          <cell r="F1841" t="str">
            <v>5580</v>
          </cell>
          <cell r="G1841" t="str">
            <v>WM+ HNI Dốc Đa Tốn</v>
          </cell>
          <cell r="H1841" t="str">
            <v>VND</v>
          </cell>
          <cell r="I1841" t="str">
            <v>K22TTM#00023226</v>
          </cell>
          <cell r="J1841">
            <v>44737</v>
          </cell>
        </row>
        <row r="1842">
          <cell r="A1842" t="str">
            <v>9101367570</v>
          </cell>
          <cell r="B1842" t="str">
            <v>5134311768</v>
          </cell>
          <cell r="C1842" t="str">
            <v>2003606</v>
          </cell>
          <cell r="D1842" t="str">
            <v>CTY TNHH MTV TMDV NGỌC THƠM</v>
          </cell>
          <cell r="E1842">
            <v>44727</v>
          </cell>
          <cell r="F1842" t="str">
            <v>3746</v>
          </cell>
          <cell r="G1842" t="str">
            <v>WM+ DNG 131 Phạm Huy Thông</v>
          </cell>
          <cell r="H1842" t="str">
            <v>VND</v>
          </cell>
          <cell r="I1842" t="str">
            <v>K22TTM#00003894</v>
          </cell>
          <cell r="J1842">
            <v>44737</v>
          </cell>
        </row>
        <row r="1843">
          <cell r="A1843" t="str">
            <v>9101367590</v>
          </cell>
          <cell r="B1843" t="str">
            <v>5134311805</v>
          </cell>
          <cell r="C1843" t="str">
            <v>2003606</v>
          </cell>
          <cell r="D1843" t="str">
            <v>CTY TNHH MTV TMDV NGỌC THƠM</v>
          </cell>
          <cell r="E1843">
            <v>44727</v>
          </cell>
          <cell r="F1843" t="str">
            <v>4930</v>
          </cell>
          <cell r="G1843" t="str">
            <v>WM+ QNH 1060-1062 Trần Phú</v>
          </cell>
          <cell r="H1843" t="str">
            <v>VND</v>
          </cell>
          <cell r="I1843" t="str">
            <v>K22TTM#00003157</v>
          </cell>
          <cell r="J1843">
            <v>44737</v>
          </cell>
        </row>
        <row r="1844">
          <cell r="A1844" t="str">
            <v>9101367611</v>
          </cell>
          <cell r="B1844" t="str">
            <v>5134311813</v>
          </cell>
          <cell r="C1844" t="str">
            <v>2003606</v>
          </cell>
          <cell r="D1844" t="str">
            <v>CTY TNHH MTV TMDV NGỌC THƠM</v>
          </cell>
          <cell r="E1844">
            <v>44727</v>
          </cell>
          <cell r="F1844" t="str">
            <v>5516</v>
          </cell>
          <cell r="G1844" t="str">
            <v>WM+ HPG 102-104 Tô Vũ/ 193 Văn</v>
          </cell>
          <cell r="H1844" t="str">
            <v>VND</v>
          </cell>
          <cell r="I1844" t="str">
            <v>K22TTM#00002592</v>
          </cell>
          <cell r="J1844">
            <v>44737</v>
          </cell>
        </row>
        <row r="1845">
          <cell r="A1845" t="str">
            <v>9101367625</v>
          </cell>
          <cell r="B1845" t="str">
            <v>5134311846</v>
          </cell>
          <cell r="C1845" t="str">
            <v>2003606</v>
          </cell>
          <cell r="D1845" t="str">
            <v>CTY TNHH MTV TMDV NGỌC THƠM</v>
          </cell>
          <cell r="E1845">
            <v>44727</v>
          </cell>
          <cell r="F1845" t="str">
            <v>4408</v>
          </cell>
          <cell r="G1845" t="str">
            <v>WM+ THA 522 Lê Lai</v>
          </cell>
          <cell r="H1845" t="str">
            <v>VND</v>
          </cell>
          <cell r="I1845" t="str">
            <v>K22TTM#00001387</v>
          </cell>
          <cell r="J1845">
            <v>44737</v>
          </cell>
        </row>
        <row r="1846">
          <cell r="A1846" t="str">
            <v>9101367641</v>
          </cell>
          <cell r="B1846" t="str">
            <v>5134311849</v>
          </cell>
          <cell r="C1846" t="str">
            <v>2003606</v>
          </cell>
          <cell r="D1846" t="str">
            <v>CTY TNHH MTV TMDV NGỌC THƠM</v>
          </cell>
          <cell r="E1846">
            <v>44727</v>
          </cell>
          <cell r="F1846" t="str">
            <v>5451</v>
          </cell>
          <cell r="G1846" t="str">
            <v>WM+ HCM 152 Hoàng Hoa Thám</v>
          </cell>
          <cell r="H1846" t="str">
            <v>VND</v>
          </cell>
          <cell r="I1846" t="str">
            <v>K22TTM#00009771</v>
          </cell>
          <cell r="J1846">
            <v>44737</v>
          </cell>
        </row>
        <row r="1847">
          <cell r="A1847" t="str">
            <v>9101367679</v>
          </cell>
          <cell r="B1847" t="str">
            <v>5134311874</v>
          </cell>
          <cell r="C1847" t="str">
            <v>2003606</v>
          </cell>
          <cell r="D1847" t="str">
            <v>CTY TNHH MTV TMDV NGỌC THƠM</v>
          </cell>
          <cell r="E1847">
            <v>44727</v>
          </cell>
          <cell r="F1847" t="str">
            <v>4408</v>
          </cell>
          <cell r="G1847" t="str">
            <v>WM+ THA 522 Lê Lai</v>
          </cell>
          <cell r="H1847" t="str">
            <v>VND</v>
          </cell>
          <cell r="I1847" t="str">
            <v>K22TTM#00001389</v>
          </cell>
          <cell r="J1847">
            <v>44737</v>
          </cell>
        </row>
        <row r="1848">
          <cell r="A1848" t="str">
            <v>9101367689</v>
          </cell>
          <cell r="B1848" t="str">
            <v>5134357828</v>
          </cell>
          <cell r="C1848" t="str">
            <v>2003606</v>
          </cell>
          <cell r="D1848" t="str">
            <v>CTY TNHH MTV TMDV NGỌC THƠM</v>
          </cell>
          <cell r="E1848">
            <v>44727</v>
          </cell>
          <cell r="F1848" t="str">
            <v>3413</v>
          </cell>
          <cell r="G1848" t="str">
            <v>WM+ HCM 18 đường số 2</v>
          </cell>
          <cell r="H1848" t="str">
            <v>VND</v>
          </cell>
          <cell r="I1848" t="str">
            <v>K22TTM#00012958</v>
          </cell>
          <cell r="J1848">
            <v>44740</v>
          </cell>
        </row>
        <row r="1849">
          <cell r="A1849" t="str">
            <v>9101367714</v>
          </cell>
          <cell r="B1849" t="str">
            <v>5134357830</v>
          </cell>
          <cell r="C1849" t="str">
            <v>2003606</v>
          </cell>
          <cell r="D1849" t="str">
            <v>CTY TNHH MTV TMDV NGỌC THƠM</v>
          </cell>
          <cell r="E1849">
            <v>44727</v>
          </cell>
          <cell r="F1849" t="str">
            <v>5953</v>
          </cell>
          <cell r="G1849" t="str">
            <v>WM+ TBH 560 Lê Quý Đôn</v>
          </cell>
          <cell r="H1849" t="str">
            <v>VND</v>
          </cell>
          <cell r="I1849" t="str">
            <v>K22TTM#00000744</v>
          </cell>
          <cell r="J1849">
            <v>44740</v>
          </cell>
        </row>
        <row r="1850">
          <cell r="A1850" t="str">
            <v>9101367742</v>
          </cell>
          <cell r="B1850" t="str">
            <v>5134357854</v>
          </cell>
          <cell r="C1850" t="str">
            <v>2003606</v>
          </cell>
          <cell r="D1850" t="str">
            <v>CTY TNHH MTV TMDV NGỌC THƠM</v>
          </cell>
          <cell r="E1850">
            <v>44727</v>
          </cell>
          <cell r="F1850" t="str">
            <v>6028</v>
          </cell>
          <cell r="G1850" t="str">
            <v>WM+ TQG 218 Lê Duẩn</v>
          </cell>
          <cell r="H1850" t="str">
            <v>VND</v>
          </cell>
          <cell r="I1850" t="str">
            <v>K22TTM#00001021</v>
          </cell>
          <cell r="J1850">
            <v>44740</v>
          </cell>
        </row>
        <row r="1851">
          <cell r="A1851" t="str">
            <v>9101367749</v>
          </cell>
          <cell r="B1851" t="str">
            <v>5134311879</v>
          </cell>
          <cell r="C1851" t="str">
            <v>2003606</v>
          </cell>
          <cell r="D1851" t="str">
            <v>CTY TNHH MTV TMDV NGỌC THƠM</v>
          </cell>
          <cell r="E1851">
            <v>44727</v>
          </cell>
          <cell r="F1851" t="str">
            <v>3285</v>
          </cell>
          <cell r="G1851" t="str">
            <v>WM+ HCM 1/23B Ấp 3</v>
          </cell>
          <cell r="H1851" t="str">
            <v>VND</v>
          </cell>
          <cell r="I1851" t="str">
            <v>K22TTM#00009772</v>
          </cell>
          <cell r="J1851">
            <v>44737</v>
          </cell>
        </row>
        <row r="1852">
          <cell r="A1852" t="str">
            <v>9101367752</v>
          </cell>
          <cell r="B1852" t="str">
            <v>5134311880</v>
          </cell>
          <cell r="C1852" t="str">
            <v>2003606</v>
          </cell>
          <cell r="D1852" t="str">
            <v>CTY TNHH MTV TMDV NGỌC THƠM</v>
          </cell>
          <cell r="E1852">
            <v>44727</v>
          </cell>
          <cell r="F1852" t="str">
            <v>5358</v>
          </cell>
          <cell r="G1852" t="str">
            <v>WM+ NTN 9B Nguyễn Văn Cừ</v>
          </cell>
          <cell r="H1852" t="str">
            <v>VND</v>
          </cell>
          <cell r="I1852" t="str">
            <v>K22TTM#00000422</v>
          </cell>
          <cell r="J1852">
            <v>44737</v>
          </cell>
        </row>
        <row r="1853">
          <cell r="A1853" t="str">
            <v>9101367768</v>
          </cell>
          <cell r="B1853" t="str">
            <v>5134357856</v>
          </cell>
          <cell r="C1853" t="str">
            <v>2003606</v>
          </cell>
          <cell r="D1853" t="str">
            <v>CTY TNHH MTV TMDV NGỌC THƠM</v>
          </cell>
          <cell r="E1853">
            <v>44727</v>
          </cell>
          <cell r="F1853" t="str">
            <v>5710</v>
          </cell>
          <cell r="G1853" t="str">
            <v>WM+ HNI L1-07 FLC Phạm Hùng</v>
          </cell>
          <cell r="H1853" t="str">
            <v>VND</v>
          </cell>
          <cell r="I1853" t="str">
            <v>K22TTM#00031680</v>
          </cell>
          <cell r="J1853">
            <v>44740</v>
          </cell>
        </row>
        <row r="1854">
          <cell r="A1854" t="str">
            <v>9101367772</v>
          </cell>
          <cell r="B1854" t="str">
            <v>5134311883</v>
          </cell>
          <cell r="C1854" t="str">
            <v>2003606</v>
          </cell>
          <cell r="D1854" t="str">
            <v>CTY TNHH MTV TMDV NGỌC THƠM</v>
          </cell>
          <cell r="E1854">
            <v>44727</v>
          </cell>
          <cell r="F1854" t="str">
            <v>5710</v>
          </cell>
          <cell r="G1854" t="str">
            <v>WM+ HNI L1-07 FLC Phạm Hùng</v>
          </cell>
          <cell r="H1854" t="str">
            <v>VND</v>
          </cell>
          <cell r="I1854" t="str">
            <v>K22TTM#00023249</v>
          </cell>
          <cell r="J1854">
            <v>44737</v>
          </cell>
        </row>
        <row r="1855">
          <cell r="A1855" t="str">
            <v>9101367827</v>
          </cell>
          <cell r="B1855" t="str">
            <v>5134311920</v>
          </cell>
          <cell r="C1855" t="str">
            <v>2003606</v>
          </cell>
          <cell r="D1855" t="str">
            <v>CTY TNHH MTV TMDV NGỌC THƠM</v>
          </cell>
          <cell r="E1855">
            <v>44728</v>
          </cell>
          <cell r="F1855" t="str">
            <v>5603</v>
          </cell>
          <cell r="G1855" t="str">
            <v>WM+ THA 593 Trần Phú</v>
          </cell>
          <cell r="H1855" t="str">
            <v>VND</v>
          </cell>
          <cell r="I1855" t="str">
            <v>K22TTM#00001392</v>
          </cell>
          <cell r="J1855">
            <v>44737</v>
          </cell>
        </row>
        <row r="1856">
          <cell r="A1856" t="str">
            <v>9101367882</v>
          </cell>
          <cell r="B1856" t="str">
            <v>5134357875</v>
          </cell>
          <cell r="C1856" t="str">
            <v>2003606</v>
          </cell>
          <cell r="D1856" t="str">
            <v>CTY TNHH MTV TMDV NGỌC THƠM</v>
          </cell>
          <cell r="E1856">
            <v>44728</v>
          </cell>
          <cell r="F1856" t="str">
            <v>5733</v>
          </cell>
          <cell r="G1856" t="str">
            <v>WM+ DNI 18 Hùng Vương</v>
          </cell>
          <cell r="H1856" t="str">
            <v>VND</v>
          </cell>
          <cell r="I1856" t="str">
            <v>K22TTM#00001725</v>
          </cell>
          <cell r="J1856">
            <v>44740</v>
          </cell>
        </row>
        <row r="1857">
          <cell r="A1857" t="str">
            <v>9101368063</v>
          </cell>
          <cell r="B1857" t="str">
            <v>5134312084</v>
          </cell>
          <cell r="C1857" t="str">
            <v>2003606</v>
          </cell>
          <cell r="D1857" t="str">
            <v>CTY TNHH MTV TMDV NGỌC THƠM</v>
          </cell>
          <cell r="E1857">
            <v>44728</v>
          </cell>
          <cell r="F1857" t="str">
            <v>5838</v>
          </cell>
          <cell r="G1857" t="str">
            <v>WM+ TQG TDP Đoàn Kết, Sơn Dươn</v>
          </cell>
          <cell r="H1857" t="str">
            <v>VND</v>
          </cell>
          <cell r="I1857" t="str">
            <v>K22TTM#00000718</v>
          </cell>
          <cell r="J1857">
            <v>44737</v>
          </cell>
        </row>
        <row r="1858">
          <cell r="A1858" t="str">
            <v>9101368104</v>
          </cell>
          <cell r="B1858" t="str">
            <v>5134357895</v>
          </cell>
          <cell r="C1858" t="str">
            <v>2003606</v>
          </cell>
          <cell r="D1858" t="str">
            <v>CTY TNHH MTV TMDV NGỌC THƠM</v>
          </cell>
          <cell r="E1858">
            <v>44728</v>
          </cell>
          <cell r="F1858" t="str">
            <v>3159</v>
          </cell>
          <cell r="G1858" t="str">
            <v>WM+ HNI 17T1-CT2 Trung Văn</v>
          </cell>
          <cell r="H1858" t="str">
            <v>VND</v>
          </cell>
          <cell r="I1858" t="str">
            <v>K22TTM#00031702</v>
          </cell>
          <cell r="J1858">
            <v>44740</v>
          </cell>
        </row>
        <row r="1859">
          <cell r="A1859" t="str">
            <v>9101368135</v>
          </cell>
          <cell r="B1859" t="str">
            <v>5134312128</v>
          </cell>
          <cell r="C1859" t="str">
            <v>2003606</v>
          </cell>
          <cell r="D1859" t="str">
            <v>CTY TNHH MTV TMDV NGỌC THƠM</v>
          </cell>
          <cell r="E1859">
            <v>44728</v>
          </cell>
          <cell r="F1859" t="str">
            <v>5582</v>
          </cell>
          <cell r="G1859" t="str">
            <v>WM+ HNI S2.06 Ocean Park</v>
          </cell>
          <cell r="H1859" t="str">
            <v>VND</v>
          </cell>
          <cell r="I1859" t="str">
            <v>K22TTM#00023314</v>
          </cell>
          <cell r="J1859">
            <v>44737</v>
          </cell>
        </row>
        <row r="1860">
          <cell r="A1860" t="str">
            <v>9101368184</v>
          </cell>
          <cell r="B1860" t="str">
            <v>5134312159</v>
          </cell>
          <cell r="C1860" t="str">
            <v>2003606</v>
          </cell>
          <cell r="D1860" t="str">
            <v>CTY TNHH MTV TMDV NGỌC THƠM</v>
          </cell>
          <cell r="E1860">
            <v>44728</v>
          </cell>
          <cell r="F1860" t="str">
            <v>5013</v>
          </cell>
          <cell r="G1860" t="str">
            <v>WM+ QNI 330-332 Nguyễn Văn Lin</v>
          </cell>
          <cell r="H1860" t="str">
            <v>VND</v>
          </cell>
          <cell r="I1860" t="str">
            <v>K22TTM#00000221</v>
          </cell>
          <cell r="J1860">
            <v>44737</v>
          </cell>
        </row>
        <row r="1861">
          <cell r="A1861" t="str">
            <v>9101368244</v>
          </cell>
          <cell r="B1861" t="str">
            <v>5134312190</v>
          </cell>
          <cell r="C1861" t="str">
            <v>2003606</v>
          </cell>
          <cell r="D1861" t="str">
            <v>CTY TNHH MTV TMDV NGỌC THƠM</v>
          </cell>
          <cell r="E1861">
            <v>44728</v>
          </cell>
          <cell r="F1861" t="str">
            <v>5617</v>
          </cell>
          <cell r="G1861" t="str">
            <v>WM+ HNI S2.01 Ocean Park</v>
          </cell>
          <cell r="H1861" t="str">
            <v>VND</v>
          </cell>
          <cell r="I1861" t="str">
            <v>K22TTM#00023334</v>
          </cell>
          <cell r="J1861">
            <v>44737</v>
          </cell>
        </row>
        <row r="1862">
          <cell r="A1862" t="str">
            <v>9101368248</v>
          </cell>
          <cell r="B1862" t="str">
            <v>5134312193</v>
          </cell>
          <cell r="C1862" t="str">
            <v>2003606</v>
          </cell>
          <cell r="D1862" t="str">
            <v>CTY TNHH MTV TMDV NGỌC THƠM</v>
          </cell>
          <cell r="E1862">
            <v>44728</v>
          </cell>
          <cell r="F1862" t="str">
            <v>3962</v>
          </cell>
          <cell r="G1862" t="str">
            <v>WM+ HNI Kiot 03,04 CT1 Trung V</v>
          </cell>
          <cell r="H1862" t="str">
            <v>VND</v>
          </cell>
          <cell r="I1862" t="str">
            <v>K22TTM#00023335</v>
          </cell>
          <cell r="J1862">
            <v>44737</v>
          </cell>
        </row>
        <row r="1863">
          <cell r="A1863" t="str">
            <v>9101368262</v>
          </cell>
          <cell r="B1863" t="str">
            <v>5134312217</v>
          </cell>
          <cell r="C1863" t="str">
            <v>2003606</v>
          </cell>
          <cell r="D1863" t="str">
            <v>CTY TNHH MTV TMDV NGỌC THƠM</v>
          </cell>
          <cell r="E1863">
            <v>44728</v>
          </cell>
          <cell r="F1863" t="str">
            <v>6218</v>
          </cell>
          <cell r="G1863" t="str">
            <v>WM+ TQG 03 TDP Tân Bắc, Sơn Dư</v>
          </cell>
          <cell r="H1863" t="str">
            <v>VND</v>
          </cell>
          <cell r="I1863" t="str">
            <v>K22TTM#00000720</v>
          </cell>
          <cell r="J1863">
            <v>44737</v>
          </cell>
        </row>
        <row r="1864">
          <cell r="A1864" t="str">
            <v>9101368264</v>
          </cell>
          <cell r="B1864" t="str">
            <v>5134312218</v>
          </cell>
          <cell r="C1864" t="str">
            <v>2003606</v>
          </cell>
          <cell r="D1864" t="str">
            <v>CTY TNHH MTV TMDV NGỌC THƠM</v>
          </cell>
          <cell r="E1864">
            <v>44728</v>
          </cell>
          <cell r="F1864" t="str">
            <v>6218</v>
          </cell>
          <cell r="G1864" t="str">
            <v>WM+ TQG 03 TDP Tân Bắc, Sơn Dư</v>
          </cell>
          <cell r="H1864" t="str">
            <v>VND</v>
          </cell>
          <cell r="I1864" t="str">
            <v>K22TTM#00000721</v>
          </cell>
          <cell r="J1864">
            <v>44737</v>
          </cell>
        </row>
        <row r="1865">
          <cell r="A1865" t="str">
            <v>9101368413</v>
          </cell>
          <cell r="B1865" t="str">
            <v>5134312290</v>
          </cell>
          <cell r="C1865" t="str">
            <v>2003606</v>
          </cell>
          <cell r="D1865" t="str">
            <v>CTY TNHH MTV TMDV NGỌC THƠM</v>
          </cell>
          <cell r="E1865">
            <v>44728</v>
          </cell>
          <cell r="F1865" t="str">
            <v>3253</v>
          </cell>
          <cell r="G1865" t="str">
            <v>WM+ HCM 472 Phạm Văn Bạch</v>
          </cell>
          <cell r="H1865" t="str">
            <v>VND</v>
          </cell>
          <cell r="I1865" t="str">
            <v>K22TTM#00009839</v>
          </cell>
          <cell r="J1865">
            <v>44737</v>
          </cell>
        </row>
        <row r="1866">
          <cell r="A1866" t="str">
            <v>9101368437</v>
          </cell>
          <cell r="B1866" t="str">
            <v>5134312325</v>
          </cell>
          <cell r="C1866" t="str">
            <v>2003606</v>
          </cell>
          <cell r="D1866" t="str">
            <v>CTY TNHH MTV TMDV NGỌC THƠM</v>
          </cell>
          <cell r="E1866">
            <v>44728</v>
          </cell>
          <cell r="F1866" t="str">
            <v>5103</v>
          </cell>
          <cell r="G1866" t="str">
            <v>WM+ LAN 218/2 Ấp Xóm Cống</v>
          </cell>
          <cell r="H1866" t="str">
            <v>VND</v>
          </cell>
          <cell r="I1866" t="str">
            <v>K22TTM#00000189</v>
          </cell>
          <cell r="J1866">
            <v>44737</v>
          </cell>
        </row>
        <row r="1867">
          <cell r="A1867" t="str">
            <v>9101368487</v>
          </cell>
          <cell r="B1867" t="str">
            <v>5134312355</v>
          </cell>
          <cell r="C1867" t="str">
            <v>2003606</v>
          </cell>
          <cell r="D1867" t="str">
            <v>CTY TNHH MTV TMDV NGỌC THƠM</v>
          </cell>
          <cell r="E1867">
            <v>44728</v>
          </cell>
          <cell r="F1867" t="str">
            <v>5904</v>
          </cell>
          <cell r="G1867" t="str">
            <v>WM+ HCM SH-02 Block A, KCH Opa</v>
          </cell>
          <cell r="H1867" t="str">
            <v>VND</v>
          </cell>
          <cell r="I1867" t="str">
            <v>K22TTM#00009855</v>
          </cell>
          <cell r="J1867">
            <v>44737</v>
          </cell>
        </row>
        <row r="1868">
          <cell r="A1868" t="str">
            <v>9101368528</v>
          </cell>
          <cell r="B1868" t="str">
            <v>5134357915</v>
          </cell>
          <cell r="C1868" t="str">
            <v>2003606</v>
          </cell>
          <cell r="D1868" t="str">
            <v>CTY TNHH MTV TMDV NGỌC THƠM</v>
          </cell>
          <cell r="E1868">
            <v>44728</v>
          </cell>
          <cell r="F1868" t="str">
            <v>5481</v>
          </cell>
          <cell r="G1868" t="str">
            <v>WM+ CTO 100- 102 Nguyễn Tri Ph</v>
          </cell>
          <cell r="H1868" t="str">
            <v>VND</v>
          </cell>
          <cell r="I1868" t="str">
            <v>K22TTM#00001869</v>
          </cell>
          <cell r="J1868">
            <v>44740</v>
          </cell>
        </row>
        <row r="1869">
          <cell r="A1869" t="str">
            <v>9101368532</v>
          </cell>
          <cell r="B1869" t="str">
            <v>5134312385</v>
          </cell>
          <cell r="C1869" t="str">
            <v>2003606</v>
          </cell>
          <cell r="D1869" t="str">
            <v>CTY TNHH MTV TMDV NGỌC THƠM</v>
          </cell>
          <cell r="E1869">
            <v>44728</v>
          </cell>
          <cell r="F1869" t="str">
            <v>3280</v>
          </cell>
          <cell r="G1869" t="str">
            <v>WM+ HNI TDP 5 Mễ Trì Hạ</v>
          </cell>
          <cell r="H1869" t="str">
            <v>VND</v>
          </cell>
          <cell r="I1869" t="str">
            <v>K22TTM#00023384</v>
          </cell>
          <cell r="J1869">
            <v>44737</v>
          </cell>
        </row>
        <row r="1870">
          <cell r="A1870" t="str">
            <v>9101368543</v>
          </cell>
          <cell r="B1870" t="str">
            <v>5134357916</v>
          </cell>
          <cell r="C1870" t="str">
            <v>2003606</v>
          </cell>
          <cell r="D1870" t="str">
            <v>CTY TNHH MTV TMDV NGỌC THƠM</v>
          </cell>
          <cell r="E1870">
            <v>44728</v>
          </cell>
          <cell r="F1870" t="str">
            <v>6002</v>
          </cell>
          <cell r="G1870" t="str">
            <v>WM+ BDG CH Sacom Bình Thắng</v>
          </cell>
          <cell r="H1870" t="str">
            <v>VND</v>
          </cell>
          <cell r="I1870" t="str">
            <v>K22TTM#00001186</v>
          </cell>
          <cell r="J1870">
            <v>44740</v>
          </cell>
        </row>
        <row r="1871">
          <cell r="A1871" t="str">
            <v>9101368549</v>
          </cell>
          <cell r="B1871" t="str">
            <v>5134312391</v>
          </cell>
          <cell r="C1871" t="str">
            <v>2003606</v>
          </cell>
          <cell r="D1871" t="str">
            <v>CTY TNHH MTV TMDV NGỌC THƠM</v>
          </cell>
          <cell r="E1871">
            <v>44728</v>
          </cell>
          <cell r="F1871" t="str">
            <v>5838</v>
          </cell>
          <cell r="G1871" t="str">
            <v>WM+ TQG TDP Đoàn Kết, Sơn Dươn</v>
          </cell>
          <cell r="H1871" t="str">
            <v>VND</v>
          </cell>
          <cell r="I1871" t="str">
            <v>K22TTM#00000723</v>
          </cell>
          <cell r="J1871">
            <v>44737</v>
          </cell>
        </row>
        <row r="1872">
          <cell r="A1872" t="str">
            <v>9101368558</v>
          </cell>
          <cell r="B1872" t="str">
            <v>5134312424</v>
          </cell>
          <cell r="C1872" t="str">
            <v>2003606</v>
          </cell>
          <cell r="D1872" t="str">
            <v>CTY TNHH MTV TMDV NGỌC THƠM</v>
          </cell>
          <cell r="E1872">
            <v>44728</v>
          </cell>
          <cell r="F1872" t="str">
            <v>4549</v>
          </cell>
          <cell r="G1872" t="str">
            <v>WM+ AGG 268/4 và 268/5 Hùng Vư</v>
          </cell>
          <cell r="H1872" t="str">
            <v>VND</v>
          </cell>
          <cell r="I1872" t="str">
            <v>K22TTM#00000628</v>
          </cell>
          <cell r="J1872">
            <v>44737</v>
          </cell>
        </row>
        <row r="1873">
          <cell r="A1873" t="str">
            <v>9101368586</v>
          </cell>
          <cell r="B1873" t="str">
            <v>5134357918</v>
          </cell>
          <cell r="C1873" t="str">
            <v>2003606</v>
          </cell>
          <cell r="D1873" t="str">
            <v>CTY TNHH MTV TMDV NGỌC THƠM</v>
          </cell>
          <cell r="E1873">
            <v>44728</v>
          </cell>
          <cell r="F1873" t="str">
            <v>6047</v>
          </cell>
          <cell r="G1873" t="str">
            <v>WM+ HCM 602 Lê Quang Định</v>
          </cell>
          <cell r="H1873" t="str">
            <v>VND</v>
          </cell>
          <cell r="I1873" t="str">
            <v>K22TTM#00012966</v>
          </cell>
          <cell r="J1873">
            <v>44740</v>
          </cell>
        </row>
        <row r="1874">
          <cell r="A1874" t="str">
            <v>9101368596</v>
          </cell>
          <cell r="B1874" t="str">
            <v>5134357922</v>
          </cell>
          <cell r="C1874" t="str">
            <v>2003606</v>
          </cell>
          <cell r="D1874" t="str">
            <v>CTY TNHH MTV TMDV NGỌC THƠM</v>
          </cell>
          <cell r="E1874">
            <v>44728</v>
          </cell>
          <cell r="F1874" t="str">
            <v>5238</v>
          </cell>
          <cell r="G1874" t="str">
            <v>WM+ HCM 81 Cầu Xây</v>
          </cell>
          <cell r="H1874" t="str">
            <v>VND</v>
          </cell>
          <cell r="I1874" t="str">
            <v>K22TTM#00012968</v>
          </cell>
          <cell r="J1874">
            <v>44740</v>
          </cell>
        </row>
        <row r="1875">
          <cell r="A1875" t="str">
            <v>9101368643</v>
          </cell>
          <cell r="B1875" t="str">
            <v>5134312459</v>
          </cell>
          <cell r="C1875" t="str">
            <v>2003606</v>
          </cell>
          <cell r="D1875" t="str">
            <v>CTY TNHH MTV TMDV NGỌC THƠM</v>
          </cell>
          <cell r="E1875">
            <v>44728</v>
          </cell>
          <cell r="F1875" t="str">
            <v>4505</v>
          </cell>
          <cell r="G1875" t="str">
            <v>WM+ VPC KHC 15 Nguyễn Tất Thàn</v>
          </cell>
          <cell r="H1875" t="str">
            <v>VND</v>
          </cell>
          <cell r="I1875" t="str">
            <v>K22TTM#00000434</v>
          </cell>
          <cell r="J1875">
            <v>44737</v>
          </cell>
        </row>
        <row r="1876">
          <cell r="A1876" t="str">
            <v>9101368667</v>
          </cell>
          <cell r="B1876" t="str">
            <v>5134312462</v>
          </cell>
          <cell r="C1876" t="str">
            <v>2003606</v>
          </cell>
          <cell r="D1876" t="str">
            <v>CTY TNHH MTV TMDV NGỌC THƠM</v>
          </cell>
          <cell r="E1876">
            <v>44728</v>
          </cell>
          <cell r="F1876" t="str">
            <v>3131</v>
          </cell>
          <cell r="G1876" t="str">
            <v>WM+ HNI 19 tổ 22 TT Đông Anh</v>
          </cell>
          <cell r="H1876" t="str">
            <v>VND</v>
          </cell>
          <cell r="I1876" t="str">
            <v>K22TTM#00023409</v>
          </cell>
          <cell r="J1876">
            <v>44737</v>
          </cell>
        </row>
        <row r="1877">
          <cell r="A1877" t="str">
            <v>9101368753</v>
          </cell>
          <cell r="B1877" t="str">
            <v>5134357937</v>
          </cell>
          <cell r="C1877" t="str">
            <v>2003606</v>
          </cell>
          <cell r="D1877" t="str">
            <v>CTY TNHH MTV TMDV NGỌC THƠM</v>
          </cell>
          <cell r="E1877">
            <v>44728</v>
          </cell>
          <cell r="F1877" t="str">
            <v>3238</v>
          </cell>
          <cell r="G1877" t="str">
            <v>WM+ HNI Chung cư BMM</v>
          </cell>
          <cell r="H1877" t="str">
            <v>VND</v>
          </cell>
          <cell r="I1877" t="str">
            <v>K22TTM#00031719</v>
          </cell>
          <cell r="J1877">
            <v>44740</v>
          </cell>
        </row>
        <row r="1878">
          <cell r="A1878" t="str">
            <v>9101368757</v>
          </cell>
          <cell r="B1878" t="str">
            <v>5134312527</v>
          </cell>
          <cell r="C1878" t="str">
            <v>2003606</v>
          </cell>
          <cell r="D1878" t="str">
            <v>CTY TNHH MTV TMDV NGỌC THƠM</v>
          </cell>
          <cell r="E1878">
            <v>44728</v>
          </cell>
          <cell r="F1878" t="str">
            <v>4534</v>
          </cell>
          <cell r="G1878" t="str">
            <v>WM+ HNI 20 Tổ 3 Giang Biên</v>
          </cell>
          <cell r="H1878" t="str">
            <v>VND</v>
          </cell>
          <cell r="I1878" t="str">
            <v>K22TTM#00023427</v>
          </cell>
          <cell r="J1878">
            <v>44737</v>
          </cell>
        </row>
        <row r="1879">
          <cell r="A1879" t="str">
            <v>9101368760</v>
          </cell>
          <cell r="B1879" t="str">
            <v>5134357939</v>
          </cell>
          <cell r="C1879" t="str">
            <v>2003606</v>
          </cell>
          <cell r="D1879" t="str">
            <v>CTY TNHH MTV TMDV NGỌC THƠM</v>
          </cell>
          <cell r="E1879">
            <v>44728</v>
          </cell>
          <cell r="F1879" t="str">
            <v>2020</v>
          </cell>
          <cell r="G1879" t="str">
            <v>WM+ HNI CT6 Định Công</v>
          </cell>
          <cell r="H1879" t="str">
            <v>VND</v>
          </cell>
          <cell r="I1879" t="str">
            <v>K22TTM#00031721</v>
          </cell>
          <cell r="J1879">
            <v>44740</v>
          </cell>
        </row>
        <row r="1880">
          <cell r="A1880" t="str">
            <v>9101368766</v>
          </cell>
          <cell r="B1880" t="str">
            <v>5134312528</v>
          </cell>
          <cell r="C1880" t="str">
            <v>2003606</v>
          </cell>
          <cell r="D1880" t="str">
            <v>CTY TNHH MTV TMDV NGỌC THƠM</v>
          </cell>
          <cell r="E1880">
            <v>44728</v>
          </cell>
          <cell r="F1880" t="str">
            <v>3742</v>
          </cell>
          <cell r="G1880" t="str">
            <v>WM+ HCM 94/54-56 Hoà Bình</v>
          </cell>
          <cell r="H1880" t="str">
            <v>VND</v>
          </cell>
          <cell r="I1880" t="str">
            <v>K22TTM#00009886</v>
          </cell>
          <cell r="J1880">
            <v>44737</v>
          </cell>
        </row>
        <row r="1881">
          <cell r="A1881" t="str">
            <v>9101368797</v>
          </cell>
          <cell r="B1881" t="str">
            <v>5134312530</v>
          </cell>
          <cell r="C1881" t="str">
            <v>2003606</v>
          </cell>
          <cell r="D1881" t="str">
            <v>CTY TNHH MTV TMDV NGỌC THƠM</v>
          </cell>
          <cell r="E1881">
            <v>44728</v>
          </cell>
          <cell r="F1881" t="str">
            <v>3275</v>
          </cell>
          <cell r="G1881" t="str">
            <v>WM+ HNI 254 Cổ Bi</v>
          </cell>
          <cell r="H1881" t="str">
            <v>VND</v>
          </cell>
          <cell r="I1881" t="str">
            <v>K22TTM#00023429</v>
          </cell>
          <cell r="J1881">
            <v>44737</v>
          </cell>
        </row>
        <row r="1882">
          <cell r="A1882" t="str">
            <v>9101368815</v>
          </cell>
          <cell r="B1882" t="str">
            <v>5134312565</v>
          </cell>
          <cell r="C1882" t="str">
            <v>2003606</v>
          </cell>
          <cell r="D1882" t="str">
            <v>CTY TNHH MTV TMDV NGỌC THƠM</v>
          </cell>
          <cell r="E1882">
            <v>44728</v>
          </cell>
          <cell r="F1882" t="str">
            <v>3259</v>
          </cell>
          <cell r="G1882" t="str">
            <v>WM+ HCM Flora - Fuji</v>
          </cell>
          <cell r="H1882" t="str">
            <v>VND</v>
          </cell>
          <cell r="I1882" t="str">
            <v>K22TTM#00009891</v>
          </cell>
          <cell r="J1882">
            <v>44737</v>
          </cell>
        </row>
        <row r="1883">
          <cell r="A1883" t="str">
            <v>9101368832</v>
          </cell>
          <cell r="B1883" t="str">
            <v>5134357942</v>
          </cell>
          <cell r="C1883" t="str">
            <v>2003606</v>
          </cell>
          <cell r="D1883" t="str">
            <v>CTY TNHH MTV TMDV NGỌC THƠM</v>
          </cell>
          <cell r="E1883">
            <v>44728</v>
          </cell>
          <cell r="F1883" t="str">
            <v>4258</v>
          </cell>
          <cell r="G1883" t="str">
            <v>WM+ HNI 1 La Thành (Sơn Tây)</v>
          </cell>
          <cell r="H1883" t="str">
            <v>VND</v>
          </cell>
          <cell r="I1883" t="str">
            <v>K22TTM#00031723</v>
          </cell>
          <cell r="J1883">
            <v>44740</v>
          </cell>
        </row>
        <row r="1884">
          <cell r="A1884" t="str">
            <v>9101368834</v>
          </cell>
          <cell r="B1884" t="str">
            <v>5134312569</v>
          </cell>
          <cell r="C1884" t="str">
            <v>2003606</v>
          </cell>
          <cell r="D1884" t="str">
            <v>CTY TNHH MTV TMDV NGỌC THƠM</v>
          </cell>
          <cell r="E1884">
            <v>44728</v>
          </cell>
          <cell r="F1884" t="str">
            <v>4131</v>
          </cell>
          <cell r="G1884" t="str">
            <v>WM+ HCM Lô B, CC 312 Lạc Long</v>
          </cell>
          <cell r="H1884" t="str">
            <v>VND</v>
          </cell>
          <cell r="I1884" t="str">
            <v>K22TTM#00009894</v>
          </cell>
          <cell r="J1884">
            <v>44737</v>
          </cell>
        </row>
        <row r="1885">
          <cell r="A1885" t="str">
            <v>9101368840</v>
          </cell>
          <cell r="B1885" t="str">
            <v>5134312571</v>
          </cell>
          <cell r="C1885" t="str">
            <v>2003606</v>
          </cell>
          <cell r="D1885" t="str">
            <v>CTY TNHH MTV TMDV NGỌC THƠM</v>
          </cell>
          <cell r="E1885">
            <v>44728</v>
          </cell>
          <cell r="F1885" t="str">
            <v>5752</v>
          </cell>
          <cell r="G1885" t="str">
            <v>WM+ HNI Bắc Sơn, Sóc Sơn</v>
          </cell>
          <cell r="H1885" t="str">
            <v>VND</v>
          </cell>
          <cell r="I1885" t="str">
            <v>K22TTM#00023441</v>
          </cell>
          <cell r="J1885">
            <v>44737</v>
          </cell>
        </row>
        <row r="1886">
          <cell r="A1886" t="str">
            <v>9101368901</v>
          </cell>
          <cell r="B1886" t="str">
            <v>5134357964</v>
          </cell>
          <cell r="C1886" t="str">
            <v>2003606</v>
          </cell>
          <cell r="D1886" t="str">
            <v>CTY TNHH MTV TMDV NGỌC THƠM</v>
          </cell>
          <cell r="E1886">
            <v>44728</v>
          </cell>
          <cell r="F1886" t="str">
            <v>5730</v>
          </cell>
          <cell r="G1886" t="str">
            <v>WM+ THA 210 Phố Môi</v>
          </cell>
          <cell r="H1886" t="str">
            <v>VND</v>
          </cell>
          <cell r="I1886" t="str">
            <v>K22TTM#00001837</v>
          </cell>
          <cell r="J1886">
            <v>44740</v>
          </cell>
        </row>
        <row r="1887">
          <cell r="A1887" t="str">
            <v>9101368918</v>
          </cell>
          <cell r="B1887" t="str">
            <v>5134312636</v>
          </cell>
          <cell r="C1887" t="str">
            <v>2003606</v>
          </cell>
          <cell r="D1887" t="str">
            <v>CTY TNHH MTV TMDV NGỌC THƠM</v>
          </cell>
          <cell r="E1887">
            <v>44728</v>
          </cell>
          <cell r="F1887" t="str">
            <v>4050</v>
          </cell>
          <cell r="G1887" t="str">
            <v>WM+ HNI SH09 Emerald Mỹ Đình</v>
          </cell>
          <cell r="H1887" t="str">
            <v>VND</v>
          </cell>
          <cell r="I1887" t="str">
            <v>K22TTM#00023462</v>
          </cell>
          <cell r="J1887">
            <v>44737</v>
          </cell>
        </row>
        <row r="1888">
          <cell r="A1888" t="str">
            <v>9101368938</v>
          </cell>
          <cell r="B1888" t="str">
            <v>5134357965</v>
          </cell>
          <cell r="C1888" t="str">
            <v>2003606</v>
          </cell>
          <cell r="D1888" t="str">
            <v>CTY TNHH MTV TMDV NGỌC THƠM</v>
          </cell>
          <cell r="E1888">
            <v>44728</v>
          </cell>
          <cell r="F1888" t="str">
            <v>3672</v>
          </cell>
          <cell r="G1888" t="str">
            <v>WM+ DNG 357 Ông Ích Khiêm</v>
          </cell>
          <cell r="H1888" t="str">
            <v>VND</v>
          </cell>
          <cell r="I1888" t="str">
            <v>K22TTM#00005023</v>
          </cell>
          <cell r="J1888">
            <v>44740</v>
          </cell>
        </row>
        <row r="1889">
          <cell r="A1889" t="str">
            <v>9101368939</v>
          </cell>
          <cell r="B1889" t="str">
            <v>5134312641</v>
          </cell>
          <cell r="C1889" t="str">
            <v>2003606</v>
          </cell>
          <cell r="D1889" t="str">
            <v>CTY TNHH MTV TMDV NGỌC THƠM</v>
          </cell>
          <cell r="E1889">
            <v>44728</v>
          </cell>
          <cell r="F1889" t="str">
            <v>5836</v>
          </cell>
          <cell r="G1889" t="str">
            <v>WM+ VPC Ngõ 14 Ngô Miễn, Phúc</v>
          </cell>
          <cell r="H1889" t="str">
            <v>VND</v>
          </cell>
          <cell r="I1889" t="str">
            <v>K22TTM#00000436</v>
          </cell>
          <cell r="J1889">
            <v>44737</v>
          </cell>
        </row>
        <row r="1890">
          <cell r="A1890" t="str">
            <v>9101368959</v>
          </cell>
          <cell r="B1890" t="str">
            <v>5134312643</v>
          </cell>
          <cell r="C1890" t="str">
            <v>2003606</v>
          </cell>
          <cell r="D1890" t="str">
            <v>CTY TNHH MTV TMDV NGỌC THƠM</v>
          </cell>
          <cell r="E1890">
            <v>44728</v>
          </cell>
          <cell r="F1890" t="str">
            <v>4858</v>
          </cell>
          <cell r="G1890" t="str">
            <v>WM+ HCM 351/29 Lê Đại Hành</v>
          </cell>
          <cell r="H1890" t="str">
            <v>VND</v>
          </cell>
          <cell r="I1890" t="str">
            <v>K22TTM#00009907</v>
          </cell>
          <cell r="J1890">
            <v>44737</v>
          </cell>
        </row>
        <row r="1891">
          <cell r="A1891" t="str">
            <v>9101368967</v>
          </cell>
          <cell r="B1891" t="str">
            <v>5134357968</v>
          </cell>
          <cell r="C1891" t="str">
            <v>2003606</v>
          </cell>
          <cell r="D1891" t="str">
            <v>CTY TNHH MTV TMDV NGỌC THƠM</v>
          </cell>
          <cell r="E1891">
            <v>44728</v>
          </cell>
          <cell r="F1891" t="str">
            <v>3346</v>
          </cell>
          <cell r="G1891" t="str">
            <v>WM+ HNI 204 Thanh Bình</v>
          </cell>
          <cell r="H1891" t="str">
            <v>VND</v>
          </cell>
          <cell r="I1891" t="str">
            <v>K22TTM#00031735</v>
          </cell>
          <cell r="J1891">
            <v>44740</v>
          </cell>
        </row>
        <row r="1892">
          <cell r="A1892" t="str">
            <v>9101368980</v>
          </cell>
          <cell r="B1892" t="str">
            <v>5134357970</v>
          </cell>
          <cell r="C1892" t="str">
            <v>2003606</v>
          </cell>
          <cell r="D1892" t="str">
            <v>CTY TNHH MTV TMDV NGỌC THƠM</v>
          </cell>
          <cell r="E1892">
            <v>44728</v>
          </cell>
          <cell r="F1892" t="str">
            <v>4864</v>
          </cell>
          <cell r="G1892" t="str">
            <v>WM+ HYN 138-140 Văn Giang</v>
          </cell>
          <cell r="H1892" t="str">
            <v>VND</v>
          </cell>
          <cell r="I1892" t="str">
            <v>K22TTM#00001339</v>
          </cell>
          <cell r="J1892">
            <v>44740</v>
          </cell>
        </row>
        <row r="1893">
          <cell r="A1893" t="str">
            <v>9101368985</v>
          </cell>
          <cell r="B1893" t="str">
            <v>5134312670</v>
          </cell>
          <cell r="C1893" t="str">
            <v>2003606</v>
          </cell>
          <cell r="D1893" t="str">
            <v>CTY TNHH MTV TMDV NGỌC THƠM</v>
          </cell>
          <cell r="E1893">
            <v>44728</v>
          </cell>
          <cell r="F1893" t="str">
            <v>3260</v>
          </cell>
          <cell r="G1893" t="str">
            <v>WM+ HNI 135 Cửu Việt 2</v>
          </cell>
          <cell r="H1893" t="str">
            <v>VND</v>
          </cell>
          <cell r="I1893" t="str">
            <v>K22TTM#00023469</v>
          </cell>
          <cell r="J1893">
            <v>44737</v>
          </cell>
        </row>
        <row r="1894">
          <cell r="A1894" t="str">
            <v>9101368988</v>
          </cell>
          <cell r="B1894" t="str">
            <v>5134357971</v>
          </cell>
          <cell r="C1894" t="str">
            <v>2003606</v>
          </cell>
          <cell r="D1894" t="str">
            <v>CTY TNHH MTV TMDV NGỌC THƠM</v>
          </cell>
          <cell r="E1894">
            <v>44728</v>
          </cell>
          <cell r="F1894" t="str">
            <v>6136</v>
          </cell>
          <cell r="G1894" t="str">
            <v>WM+ HNI 157 Đình Thôn</v>
          </cell>
          <cell r="H1894" t="str">
            <v>VND</v>
          </cell>
          <cell r="I1894" t="str">
            <v>K22TTM#00031737</v>
          </cell>
          <cell r="J1894">
            <v>44740</v>
          </cell>
        </row>
        <row r="1895">
          <cell r="A1895" t="str">
            <v>9101369059</v>
          </cell>
          <cell r="B1895" t="str">
            <v>5134312744</v>
          </cell>
          <cell r="C1895" t="str">
            <v>2003606</v>
          </cell>
          <cell r="D1895" t="str">
            <v>CTY TNHH MTV TMDV NGỌC THƠM</v>
          </cell>
          <cell r="E1895">
            <v>44728</v>
          </cell>
          <cell r="F1895" t="str">
            <v>3569</v>
          </cell>
          <cell r="G1895" t="str">
            <v>WM+ HNI 359 Lĩnh Nam</v>
          </cell>
          <cell r="H1895" t="str">
            <v>VND</v>
          </cell>
          <cell r="I1895" t="str">
            <v>K22TTM#00023488</v>
          </cell>
          <cell r="J1895">
            <v>44737</v>
          </cell>
        </row>
        <row r="1896">
          <cell r="A1896" t="str">
            <v>9101369073</v>
          </cell>
          <cell r="B1896" t="str">
            <v>5134312747</v>
          </cell>
          <cell r="C1896" t="str">
            <v>2003606</v>
          </cell>
          <cell r="D1896" t="str">
            <v>CTY TNHH MTV TMDV NGỌC THƠM</v>
          </cell>
          <cell r="E1896">
            <v>44728</v>
          </cell>
          <cell r="F1896" t="str">
            <v>4801</v>
          </cell>
          <cell r="G1896" t="str">
            <v>WM+ HNI Số 2 ngõ 239 Trâu Quỳ_</v>
          </cell>
          <cell r="H1896" t="str">
            <v>VND</v>
          </cell>
          <cell r="I1896" t="str">
            <v>K22TTM#00023489</v>
          </cell>
          <cell r="J1896">
            <v>44737</v>
          </cell>
        </row>
        <row r="1897">
          <cell r="A1897" t="str">
            <v>9101369074</v>
          </cell>
          <cell r="B1897" t="str">
            <v>5134312748</v>
          </cell>
          <cell r="C1897" t="str">
            <v>2003606</v>
          </cell>
          <cell r="D1897" t="str">
            <v>CTY TNHH MTV TMDV NGỌC THƠM</v>
          </cell>
          <cell r="E1897">
            <v>44728</v>
          </cell>
          <cell r="F1897" t="str">
            <v>4801</v>
          </cell>
          <cell r="G1897" t="str">
            <v>WM+ HNI Số 2 ngõ 239 Trâu Quỳ_</v>
          </cell>
          <cell r="H1897" t="str">
            <v>VND</v>
          </cell>
          <cell r="I1897" t="str">
            <v>K22TTM#00023490</v>
          </cell>
          <cell r="J1897">
            <v>44737</v>
          </cell>
        </row>
        <row r="1898">
          <cell r="A1898" t="str">
            <v>9101369086</v>
          </cell>
          <cell r="B1898" t="str">
            <v>5134357987</v>
          </cell>
          <cell r="C1898" t="str">
            <v>2003606</v>
          </cell>
          <cell r="D1898" t="str">
            <v>CTY TNHH MTV TMDV NGỌC THƠM</v>
          </cell>
          <cell r="E1898">
            <v>44728</v>
          </cell>
          <cell r="F1898" t="str">
            <v>2409</v>
          </cell>
          <cell r="G1898" t="str">
            <v>WM+ HNI 354-356 Mỹ Đình</v>
          </cell>
          <cell r="H1898" t="str">
            <v>VND</v>
          </cell>
          <cell r="I1898" t="str">
            <v>K22TTM#00031744</v>
          </cell>
          <cell r="J1898">
            <v>44740</v>
          </cell>
        </row>
        <row r="1899">
          <cell r="A1899" t="str">
            <v>9101369089</v>
          </cell>
          <cell r="B1899" t="str">
            <v>5134312750</v>
          </cell>
          <cell r="C1899" t="str">
            <v>2003606</v>
          </cell>
          <cell r="D1899" t="str">
            <v>CTY TNHH MTV TMDV NGỌC THƠM</v>
          </cell>
          <cell r="E1899">
            <v>44728</v>
          </cell>
          <cell r="F1899" t="str">
            <v>4815</v>
          </cell>
          <cell r="G1899" t="str">
            <v>WM+ TQG 288 đường 17/8</v>
          </cell>
          <cell r="H1899" t="str">
            <v>VND</v>
          </cell>
          <cell r="I1899" t="str">
            <v>K22TTM#00000725</v>
          </cell>
          <cell r="J1899">
            <v>44737</v>
          </cell>
        </row>
        <row r="1900">
          <cell r="A1900" t="str">
            <v>9101369117</v>
          </cell>
          <cell r="B1900" t="str">
            <v>5134312776</v>
          </cell>
          <cell r="C1900" t="str">
            <v>2003606</v>
          </cell>
          <cell r="D1900" t="str">
            <v>CTY TNHH MTV TMDV NGỌC THƠM</v>
          </cell>
          <cell r="E1900">
            <v>44728</v>
          </cell>
          <cell r="F1900" t="str">
            <v>1644</v>
          </cell>
          <cell r="G1900" t="str">
            <v>WM HNI Yên Sở</v>
          </cell>
          <cell r="H1900" t="str">
            <v>VND</v>
          </cell>
          <cell r="I1900" t="str">
            <v>K22TTM#00023498</v>
          </cell>
          <cell r="J1900">
            <v>44737</v>
          </cell>
        </row>
        <row r="1901">
          <cell r="A1901" t="str">
            <v>9101369119</v>
          </cell>
          <cell r="B1901" t="str">
            <v>5134357989</v>
          </cell>
          <cell r="C1901" t="str">
            <v>2003606</v>
          </cell>
          <cell r="D1901" t="str">
            <v>CTY TNHH MTV TMDV NGỌC THƠM</v>
          </cell>
          <cell r="E1901">
            <v>44728</v>
          </cell>
          <cell r="F1901" t="str">
            <v>2755</v>
          </cell>
          <cell r="G1901" t="str">
            <v>WM+ HNI 121-123 Tô Hiệu</v>
          </cell>
          <cell r="H1901" t="str">
            <v>VND</v>
          </cell>
          <cell r="I1901" t="str">
            <v>K22TTM#00031745</v>
          </cell>
          <cell r="J1901">
            <v>44740</v>
          </cell>
        </row>
        <row r="1902">
          <cell r="A1902" t="str">
            <v>9101369147</v>
          </cell>
          <cell r="B1902" t="str">
            <v>5134357992</v>
          </cell>
          <cell r="C1902" t="str">
            <v>2003606</v>
          </cell>
          <cell r="D1902" t="str">
            <v>CTY TNHH MTV TMDV NGỌC THƠM</v>
          </cell>
          <cell r="E1902">
            <v>44728</v>
          </cell>
          <cell r="F1902" t="str">
            <v>5240</v>
          </cell>
          <cell r="G1902" t="str">
            <v>WM+ HCM 163 Nguyễn Thị Kiêu</v>
          </cell>
          <cell r="H1902" t="str">
            <v>VND</v>
          </cell>
          <cell r="I1902" t="str">
            <v>K22TTM#00012977</v>
          </cell>
          <cell r="J1902">
            <v>44740</v>
          </cell>
        </row>
        <row r="1903">
          <cell r="A1903" t="str">
            <v>9101369232</v>
          </cell>
          <cell r="B1903" t="str">
            <v>5134358015</v>
          </cell>
          <cell r="C1903" t="str">
            <v>2003606</v>
          </cell>
          <cell r="D1903" t="str">
            <v>CTY TNHH MTV TMDV NGỌC THƠM</v>
          </cell>
          <cell r="E1903">
            <v>44728</v>
          </cell>
          <cell r="F1903" t="str">
            <v>5518</v>
          </cell>
          <cell r="G1903" t="str">
            <v>WM+ AGG 141/5 Nguyễn Thái Học</v>
          </cell>
          <cell r="H1903" t="str">
            <v>VND</v>
          </cell>
          <cell r="I1903" t="str">
            <v>K22TTM#00000838</v>
          </cell>
          <cell r="J1903">
            <v>44740</v>
          </cell>
        </row>
        <row r="1904">
          <cell r="A1904" t="str">
            <v>9101369271</v>
          </cell>
          <cell r="B1904" t="str">
            <v>5134358017</v>
          </cell>
          <cell r="C1904" t="str">
            <v>2003606</v>
          </cell>
          <cell r="D1904" t="str">
            <v>CTY TNHH MTV TMDV NGỌC THƠM</v>
          </cell>
          <cell r="E1904">
            <v>44728</v>
          </cell>
          <cell r="F1904" t="str">
            <v>5983</v>
          </cell>
          <cell r="G1904" t="str">
            <v>WM+ HCM Số 31 Đường số 4 KDC N</v>
          </cell>
          <cell r="H1904" t="str">
            <v>VND</v>
          </cell>
          <cell r="I1904" t="str">
            <v>K22TTM#00012980</v>
          </cell>
          <cell r="J1904">
            <v>44740</v>
          </cell>
        </row>
        <row r="1905">
          <cell r="A1905" t="str">
            <v>9101369274</v>
          </cell>
          <cell r="B1905" t="str">
            <v>5134312849</v>
          </cell>
          <cell r="C1905" t="str">
            <v>2003606</v>
          </cell>
          <cell r="D1905" t="str">
            <v>CTY TNHH MTV TMDV NGỌC THƠM</v>
          </cell>
          <cell r="E1905">
            <v>44728</v>
          </cell>
          <cell r="F1905" t="str">
            <v>3451</v>
          </cell>
          <cell r="G1905" t="str">
            <v>WM+ HPG Phố mới, Phù Liễn</v>
          </cell>
          <cell r="H1905" t="str">
            <v>VND</v>
          </cell>
          <cell r="I1905" t="str">
            <v>K22TTM#00002625</v>
          </cell>
          <cell r="J1905">
            <v>44737</v>
          </cell>
        </row>
        <row r="1906">
          <cell r="A1906" t="str">
            <v>9101369303</v>
          </cell>
          <cell r="B1906" t="str">
            <v>5134358020</v>
          </cell>
          <cell r="C1906" t="str">
            <v>2003606</v>
          </cell>
          <cell r="D1906" t="str">
            <v>CTY TNHH MTV TMDV NGỌC THƠM</v>
          </cell>
          <cell r="E1906">
            <v>44728</v>
          </cell>
          <cell r="F1906" t="str">
            <v>5819</v>
          </cell>
          <cell r="G1906" t="str">
            <v>WM+ HNI Vinhomes West Point</v>
          </cell>
          <cell r="H1906" t="str">
            <v>VND</v>
          </cell>
          <cell r="I1906" t="str">
            <v>K22TTM#00031754</v>
          </cell>
          <cell r="J1906">
            <v>44740</v>
          </cell>
        </row>
        <row r="1907">
          <cell r="A1907" t="str">
            <v>9101369309</v>
          </cell>
          <cell r="B1907" t="str">
            <v>5134312886</v>
          </cell>
          <cell r="C1907" t="str">
            <v>2003606</v>
          </cell>
          <cell r="D1907" t="str">
            <v>CTY TNHH MTV TMDV NGỌC THƠM</v>
          </cell>
          <cell r="E1907">
            <v>44728</v>
          </cell>
          <cell r="F1907" t="str">
            <v>3385</v>
          </cell>
          <cell r="G1907" t="str">
            <v>WM+ HDG 101-103-105 Thanh Niên</v>
          </cell>
          <cell r="H1907" t="str">
            <v>VND</v>
          </cell>
          <cell r="I1907" t="str">
            <v>K22TTM#00001304</v>
          </cell>
          <cell r="J1907">
            <v>44737</v>
          </cell>
        </row>
        <row r="1908">
          <cell r="A1908" t="str">
            <v>9101369329</v>
          </cell>
          <cell r="B1908" t="str">
            <v>5134312891</v>
          </cell>
          <cell r="C1908" t="str">
            <v>2003606</v>
          </cell>
          <cell r="D1908" t="str">
            <v>CTY TNHH MTV TMDV NGỌC THƠM</v>
          </cell>
          <cell r="E1908">
            <v>44728</v>
          </cell>
          <cell r="F1908" t="str">
            <v>4388</v>
          </cell>
          <cell r="G1908" t="str">
            <v>WM+ HCM CC Giai Việt, A0106-A0</v>
          </cell>
          <cell r="H1908" t="str">
            <v>VND</v>
          </cell>
          <cell r="I1908" t="str">
            <v>K22TTM#00009936</v>
          </cell>
          <cell r="J1908">
            <v>44737</v>
          </cell>
        </row>
        <row r="1909">
          <cell r="A1909" t="str">
            <v>9101369340</v>
          </cell>
          <cell r="B1909" t="str">
            <v>5134312914</v>
          </cell>
          <cell r="C1909" t="str">
            <v>2003606</v>
          </cell>
          <cell r="D1909" t="str">
            <v>CTY TNHH MTV TMDV NGỌC THƠM</v>
          </cell>
          <cell r="E1909">
            <v>44728</v>
          </cell>
          <cell r="F1909" t="str">
            <v>4013</v>
          </cell>
          <cell r="G1909" t="str">
            <v>WM+ HCM Nền L12, Thới An</v>
          </cell>
          <cell r="H1909" t="str">
            <v>VND</v>
          </cell>
          <cell r="I1909" t="str">
            <v>K22TTM#00009939</v>
          </cell>
          <cell r="J1909">
            <v>44737</v>
          </cell>
        </row>
        <row r="1910">
          <cell r="A1910" t="str">
            <v>9101369355</v>
          </cell>
          <cell r="B1910" t="str">
            <v>5134358022</v>
          </cell>
          <cell r="C1910" t="str">
            <v>2003606</v>
          </cell>
          <cell r="D1910" t="str">
            <v>CTY TNHH MTV TMDV NGỌC THƠM</v>
          </cell>
          <cell r="E1910">
            <v>44728</v>
          </cell>
          <cell r="F1910" t="str">
            <v>4357</v>
          </cell>
          <cell r="G1910" t="str">
            <v>WM+ HNI Xóm Tự, Thôn Phù Đổng</v>
          </cell>
          <cell r="H1910" t="str">
            <v>VND</v>
          </cell>
          <cell r="I1910" t="str">
            <v>K22TTM#00031755</v>
          </cell>
          <cell r="J1910">
            <v>44740</v>
          </cell>
        </row>
        <row r="1911">
          <cell r="A1911" t="str">
            <v>9101369358</v>
          </cell>
          <cell r="B1911" t="str">
            <v>5134312921</v>
          </cell>
          <cell r="C1911" t="str">
            <v>2003606</v>
          </cell>
          <cell r="D1911" t="str">
            <v>CTY TNHH MTV TMDV NGỌC THƠM</v>
          </cell>
          <cell r="E1911">
            <v>44728</v>
          </cell>
          <cell r="F1911" t="str">
            <v>3513</v>
          </cell>
          <cell r="G1911" t="str">
            <v>WM+ HPG 180 Trung Hành</v>
          </cell>
          <cell r="H1911" t="str">
            <v>VND</v>
          </cell>
          <cell r="I1911" t="str">
            <v>K22TTM#00002628</v>
          </cell>
          <cell r="J1911">
            <v>44737</v>
          </cell>
        </row>
        <row r="1912">
          <cell r="A1912" t="str">
            <v>9101369365</v>
          </cell>
          <cell r="B1912" t="str">
            <v>5134312923</v>
          </cell>
          <cell r="C1912" t="str">
            <v>2003606</v>
          </cell>
          <cell r="D1912" t="str">
            <v>CTY TNHH MTV TMDV NGỌC THƠM</v>
          </cell>
          <cell r="E1912">
            <v>44728</v>
          </cell>
          <cell r="F1912" t="str">
            <v>4997</v>
          </cell>
          <cell r="G1912" t="str">
            <v>WM+ YBI 352 Đường Đại Đồng-Yên</v>
          </cell>
          <cell r="H1912" t="str">
            <v>VND</v>
          </cell>
          <cell r="I1912" t="str">
            <v>K22TTM#00000385</v>
          </cell>
          <cell r="J1912">
            <v>44737</v>
          </cell>
        </row>
        <row r="1913">
          <cell r="A1913" t="str">
            <v>9101369388</v>
          </cell>
          <cell r="B1913" t="str">
            <v>5134358036</v>
          </cell>
          <cell r="C1913" t="str">
            <v>2003606</v>
          </cell>
          <cell r="D1913" t="str">
            <v>CTY TNHH MTV TMDV NGỌC THƠM</v>
          </cell>
          <cell r="E1913">
            <v>44728</v>
          </cell>
          <cell r="F1913" t="str">
            <v>5983</v>
          </cell>
          <cell r="G1913" t="str">
            <v>WM+ HCM Số 31 Đường số 4 KDC N</v>
          </cell>
          <cell r="H1913" t="str">
            <v>VND</v>
          </cell>
          <cell r="I1913" t="str">
            <v>K22TTM#00012985</v>
          </cell>
          <cell r="J1913">
            <v>44740</v>
          </cell>
        </row>
        <row r="1914">
          <cell r="A1914" t="str">
            <v>9101369398</v>
          </cell>
          <cell r="B1914" t="str">
            <v>5134312956</v>
          </cell>
          <cell r="C1914" t="str">
            <v>2003606</v>
          </cell>
          <cell r="D1914" t="str">
            <v>CTY TNHH MTV TMDV NGỌC THƠM</v>
          </cell>
          <cell r="E1914">
            <v>44728</v>
          </cell>
          <cell r="F1914" t="str">
            <v>6022</v>
          </cell>
          <cell r="G1914" t="str">
            <v>WM+ HPG Tiến Lập, An Lão</v>
          </cell>
          <cell r="H1914" t="str">
            <v>VND</v>
          </cell>
          <cell r="I1914" t="str">
            <v>K22TTM#00002630</v>
          </cell>
          <cell r="J1914">
            <v>44737</v>
          </cell>
        </row>
        <row r="1915">
          <cell r="A1915" t="str">
            <v>9101369401</v>
          </cell>
          <cell r="B1915" t="str">
            <v>5134312957</v>
          </cell>
          <cell r="C1915" t="str">
            <v>2003606</v>
          </cell>
          <cell r="D1915" t="str">
            <v>CTY TNHH MTV TMDV NGỌC THƠM</v>
          </cell>
          <cell r="E1915">
            <v>44728</v>
          </cell>
          <cell r="F1915" t="str">
            <v>3513</v>
          </cell>
          <cell r="G1915" t="str">
            <v>WM+ HPG 180 Trung Hành</v>
          </cell>
          <cell r="H1915" t="str">
            <v>VND</v>
          </cell>
          <cell r="I1915" t="str">
            <v>K22TTM#00002631</v>
          </cell>
          <cell r="J1915">
            <v>44737</v>
          </cell>
        </row>
        <row r="1916">
          <cell r="A1916" t="str">
            <v>9101369424</v>
          </cell>
          <cell r="B1916" t="str">
            <v>5134312959</v>
          </cell>
          <cell r="C1916" t="str">
            <v>2003606</v>
          </cell>
          <cell r="D1916" t="str">
            <v>CTY TNHH MTV TMDV NGỌC THƠM</v>
          </cell>
          <cell r="E1916">
            <v>44728</v>
          </cell>
          <cell r="F1916" t="str">
            <v>4599</v>
          </cell>
          <cell r="G1916" t="str">
            <v>WM+ NAN 259 Hà Huy Tập</v>
          </cell>
          <cell r="H1916" t="str">
            <v>VND</v>
          </cell>
          <cell r="I1916" t="str">
            <v>K22TTM#00000971</v>
          </cell>
          <cell r="J1916">
            <v>44737</v>
          </cell>
        </row>
        <row r="1917">
          <cell r="A1917" t="str">
            <v>9101369429</v>
          </cell>
          <cell r="B1917" t="str">
            <v>5134358038</v>
          </cell>
          <cell r="C1917" t="str">
            <v>2003606</v>
          </cell>
          <cell r="D1917" t="str">
            <v>CTY TNHH MTV TMDV NGỌC THƠM</v>
          </cell>
          <cell r="E1917">
            <v>44728</v>
          </cell>
          <cell r="F1917" t="str">
            <v>3617</v>
          </cell>
          <cell r="G1917" t="str">
            <v>WM+ HNI Phố Vân Trì</v>
          </cell>
          <cell r="H1917" t="str">
            <v>VND</v>
          </cell>
          <cell r="I1917" t="str">
            <v>K22TTM#00031761</v>
          </cell>
          <cell r="J1917">
            <v>44740</v>
          </cell>
        </row>
        <row r="1918">
          <cell r="A1918" t="str">
            <v>9101369445</v>
          </cell>
          <cell r="B1918" t="str">
            <v>5134358040</v>
          </cell>
          <cell r="C1918" t="str">
            <v>2003606</v>
          </cell>
          <cell r="D1918" t="str">
            <v>CTY TNHH MTV TMDV NGỌC THƠM</v>
          </cell>
          <cell r="E1918">
            <v>44728</v>
          </cell>
          <cell r="F1918" t="str">
            <v>4277</v>
          </cell>
          <cell r="G1918" t="str">
            <v>WM+ HNI 67 đường 2 khu 2 Phú M</v>
          </cell>
          <cell r="H1918" t="str">
            <v>VND</v>
          </cell>
          <cell r="I1918" t="str">
            <v>K22TTM#00031763</v>
          </cell>
          <cell r="J1918">
            <v>44740</v>
          </cell>
        </row>
        <row r="1919">
          <cell r="A1919" t="str">
            <v>9101369514</v>
          </cell>
          <cell r="B1919" t="str">
            <v>5134313002</v>
          </cell>
          <cell r="C1919" t="str">
            <v>2003606</v>
          </cell>
          <cell r="D1919" t="str">
            <v>CTY TNHH MTV TMDV NGỌC THƠM</v>
          </cell>
          <cell r="E1919">
            <v>44728</v>
          </cell>
          <cell r="F1919" t="str">
            <v>6218</v>
          </cell>
          <cell r="G1919" t="str">
            <v>WM+ TQG 03 TDP Tân Bắc, Sơn Dư</v>
          </cell>
          <cell r="H1919" t="str">
            <v>VND</v>
          </cell>
          <cell r="I1919" t="str">
            <v>K22TTM#00000728</v>
          </cell>
          <cell r="J1919">
            <v>44737</v>
          </cell>
        </row>
        <row r="1920">
          <cell r="A1920" t="str">
            <v>9101369608</v>
          </cell>
          <cell r="B1920" t="str">
            <v>5134313067</v>
          </cell>
          <cell r="C1920" t="str">
            <v>2003606</v>
          </cell>
          <cell r="D1920" t="str">
            <v>CTY TNHH MTV TMDV NGỌC THƠM</v>
          </cell>
          <cell r="E1920">
            <v>44728</v>
          </cell>
          <cell r="F1920" t="str">
            <v>6281</v>
          </cell>
          <cell r="G1920" t="str">
            <v>WM+ PTO 425-427 Lạc Long Quân</v>
          </cell>
          <cell r="H1920" t="str">
            <v>VND</v>
          </cell>
          <cell r="I1920" t="str">
            <v>K22TTM#00000868</v>
          </cell>
          <cell r="J1920">
            <v>44737</v>
          </cell>
        </row>
        <row r="1921">
          <cell r="A1921" t="str">
            <v>9101369628</v>
          </cell>
          <cell r="B1921" t="str">
            <v>5134313069</v>
          </cell>
          <cell r="C1921" t="str">
            <v>2003606</v>
          </cell>
          <cell r="D1921" t="str">
            <v>CTY TNHH MTV TMDV NGỌC THƠM</v>
          </cell>
          <cell r="E1921">
            <v>44728</v>
          </cell>
          <cell r="F1921" t="str">
            <v>5914</v>
          </cell>
          <cell r="G1921" t="str">
            <v>WM+ THA 474 Vinh Sơn</v>
          </cell>
          <cell r="H1921" t="str">
            <v>VND</v>
          </cell>
          <cell r="I1921" t="str">
            <v>K22TTM#00001410</v>
          </cell>
          <cell r="J1921">
            <v>44737</v>
          </cell>
        </row>
        <row r="1922">
          <cell r="A1922" t="str">
            <v>9101369647</v>
          </cell>
          <cell r="B1922" t="str">
            <v>5134313072</v>
          </cell>
          <cell r="C1922" t="str">
            <v>2003606</v>
          </cell>
          <cell r="D1922" t="str">
            <v>CTY TNHH MTV TMDV NGỌC THƠM</v>
          </cell>
          <cell r="E1922">
            <v>44728</v>
          </cell>
          <cell r="F1922" t="str">
            <v>6380</v>
          </cell>
          <cell r="G1922" t="str">
            <v>WM+ HNI 29 Đường Thành</v>
          </cell>
          <cell r="H1922" t="str">
            <v>VND</v>
          </cell>
          <cell r="I1922" t="str">
            <v>K22TTM#00023590</v>
          </cell>
          <cell r="J1922">
            <v>44737</v>
          </cell>
        </row>
        <row r="1923">
          <cell r="A1923" t="str">
            <v>9101369652</v>
          </cell>
          <cell r="B1923" t="str">
            <v>5134313104</v>
          </cell>
          <cell r="C1923" t="str">
            <v>2003606</v>
          </cell>
          <cell r="D1923" t="str">
            <v>CTY TNHH MTV TMDV NGỌC THƠM</v>
          </cell>
          <cell r="E1923">
            <v>44728</v>
          </cell>
          <cell r="F1923" t="str">
            <v>6193</v>
          </cell>
          <cell r="G1923" t="str">
            <v>WM+ QTI 315 Khu phố 6, TP Đông</v>
          </cell>
          <cell r="H1923" t="str">
            <v>VND</v>
          </cell>
          <cell r="I1923" t="str">
            <v>K22TTM#00000268</v>
          </cell>
          <cell r="J1923">
            <v>44737</v>
          </cell>
        </row>
        <row r="1924">
          <cell r="A1924" t="str">
            <v>9101369656</v>
          </cell>
          <cell r="B1924" t="str">
            <v>5134358068</v>
          </cell>
          <cell r="C1924" t="str">
            <v>2003606</v>
          </cell>
          <cell r="D1924" t="str">
            <v>CTY TNHH MTV TMDV NGỌC THƠM</v>
          </cell>
          <cell r="E1924">
            <v>44728</v>
          </cell>
          <cell r="F1924" t="str">
            <v>3780</v>
          </cell>
          <cell r="G1924" t="str">
            <v>WM+ BDG 27 Nguyễn Du</v>
          </cell>
          <cell r="H1924" t="str">
            <v>VND</v>
          </cell>
          <cell r="I1924" t="str">
            <v>K22TTM#00001188</v>
          </cell>
          <cell r="J1924">
            <v>44740</v>
          </cell>
        </row>
        <row r="1925">
          <cell r="A1925" t="str">
            <v>9101369672</v>
          </cell>
          <cell r="B1925" t="str">
            <v>5134313107</v>
          </cell>
          <cell r="C1925" t="str">
            <v>2003606</v>
          </cell>
          <cell r="D1925" t="str">
            <v>CTY TNHH MTV TMDV NGỌC THƠM</v>
          </cell>
          <cell r="E1925">
            <v>44728</v>
          </cell>
          <cell r="F1925" t="str">
            <v>6008</v>
          </cell>
          <cell r="G1925" t="str">
            <v>WM+ HCM 125A Dương Thị Mười</v>
          </cell>
          <cell r="H1925" t="str">
            <v>VND</v>
          </cell>
          <cell r="I1925" t="str">
            <v>K22TTM#00009954</v>
          </cell>
          <cell r="J1925">
            <v>44737</v>
          </cell>
        </row>
        <row r="1926">
          <cell r="A1926" t="str">
            <v>9101369683</v>
          </cell>
          <cell r="B1926" t="str">
            <v>5134358070</v>
          </cell>
          <cell r="C1926" t="str">
            <v>2003606</v>
          </cell>
          <cell r="D1926" t="str">
            <v>CTY TNHH MTV TMDV NGỌC THƠM</v>
          </cell>
          <cell r="E1926">
            <v>44728</v>
          </cell>
          <cell r="F1926" t="str">
            <v>4576</v>
          </cell>
          <cell r="G1926" t="str">
            <v>WM+ AGG 01 Thái Phiên</v>
          </cell>
          <cell r="H1926" t="str">
            <v>VND</v>
          </cell>
          <cell r="I1926" t="str">
            <v>K22TTM#00000839</v>
          </cell>
          <cell r="J1926">
            <v>44740</v>
          </cell>
        </row>
        <row r="1927">
          <cell r="A1927" t="str">
            <v>9101369704</v>
          </cell>
          <cell r="B1927" t="str">
            <v>5134313113</v>
          </cell>
          <cell r="C1927" t="str">
            <v>2003606</v>
          </cell>
          <cell r="D1927" t="str">
            <v>CTY TNHH MTV TMDV NGỌC THƠM</v>
          </cell>
          <cell r="E1927">
            <v>44728</v>
          </cell>
          <cell r="F1927" t="str">
            <v>5152</v>
          </cell>
          <cell r="G1927" t="str">
            <v>WM+ TTH 58 Chu Văn An</v>
          </cell>
          <cell r="H1927" t="str">
            <v>VND</v>
          </cell>
          <cell r="I1927" t="str">
            <v>K22TTM#00000470</v>
          </cell>
          <cell r="J1927">
            <v>44737</v>
          </cell>
        </row>
        <row r="1928">
          <cell r="A1928" t="str">
            <v>9101369717</v>
          </cell>
          <cell r="B1928" t="str">
            <v>5134358072</v>
          </cell>
          <cell r="C1928" t="str">
            <v>2003606</v>
          </cell>
          <cell r="D1928" t="str">
            <v>CTY TNHH MTV TMDV NGỌC THƠM</v>
          </cell>
          <cell r="E1928">
            <v>44728</v>
          </cell>
          <cell r="F1928" t="str">
            <v>4044</v>
          </cell>
          <cell r="G1928" t="str">
            <v>WM+ DNI 389 Đường N6</v>
          </cell>
          <cell r="H1928" t="str">
            <v>VND</v>
          </cell>
          <cell r="I1928" t="str">
            <v>K22TTM#00001728</v>
          </cell>
          <cell r="J1928">
            <v>44740</v>
          </cell>
        </row>
        <row r="1929">
          <cell r="A1929" t="str">
            <v>9101369727</v>
          </cell>
          <cell r="B1929" t="str">
            <v>5134358085</v>
          </cell>
          <cell r="C1929" t="str">
            <v>2003606</v>
          </cell>
          <cell r="D1929" t="str">
            <v>CTY TNHH MTV TMDV NGỌC THƠM</v>
          </cell>
          <cell r="E1929">
            <v>44728</v>
          </cell>
          <cell r="F1929" t="str">
            <v>4749</v>
          </cell>
          <cell r="G1929" t="str">
            <v>WM+ BGG 132+134 Nguyễn Thị Min</v>
          </cell>
          <cell r="H1929" t="str">
            <v>VND</v>
          </cell>
          <cell r="I1929" t="str">
            <v>K22TTM#00000796</v>
          </cell>
          <cell r="J1929">
            <v>44740</v>
          </cell>
        </row>
        <row r="1930">
          <cell r="A1930" t="str">
            <v>9101369770</v>
          </cell>
          <cell r="B1930" t="str">
            <v>5134313138</v>
          </cell>
          <cell r="C1930" t="str">
            <v>2003606</v>
          </cell>
          <cell r="D1930" t="str">
            <v>CTY TNHH MTV TMDV NGỌC THƠM</v>
          </cell>
          <cell r="E1930">
            <v>44728</v>
          </cell>
          <cell r="F1930" t="str">
            <v>5813</v>
          </cell>
          <cell r="G1930" t="str">
            <v>WM+ HNI Nội Phật, Sóc Sơn</v>
          </cell>
          <cell r="H1930" t="str">
            <v>VND</v>
          </cell>
          <cell r="I1930" t="str">
            <v>K22TTM#00023605</v>
          </cell>
          <cell r="J1930">
            <v>44737</v>
          </cell>
        </row>
        <row r="1931">
          <cell r="A1931" t="str">
            <v>9101369810</v>
          </cell>
          <cell r="B1931" t="str">
            <v>5134313174</v>
          </cell>
          <cell r="C1931" t="str">
            <v>2003606</v>
          </cell>
          <cell r="D1931" t="str">
            <v>CTY TNHH MTV TMDV NGỌC THƠM</v>
          </cell>
          <cell r="E1931">
            <v>44728</v>
          </cell>
          <cell r="F1931" t="str">
            <v>6270</v>
          </cell>
          <cell r="G1931" t="str">
            <v>WM+ PTO Phú Lộc, Phù Ninh</v>
          </cell>
          <cell r="H1931" t="str">
            <v>VND</v>
          </cell>
          <cell r="I1931" t="str">
            <v>K22TTM#00000869</v>
          </cell>
          <cell r="J1931">
            <v>44737</v>
          </cell>
        </row>
        <row r="1932">
          <cell r="A1932" t="str">
            <v>9101369812</v>
          </cell>
          <cell r="B1932" t="str">
            <v>5134313175</v>
          </cell>
          <cell r="C1932" t="str">
            <v>2003606</v>
          </cell>
          <cell r="D1932" t="str">
            <v>CTY TNHH MTV TMDV NGỌC THƠM</v>
          </cell>
          <cell r="E1932">
            <v>44728</v>
          </cell>
          <cell r="F1932" t="str">
            <v>6270</v>
          </cell>
          <cell r="G1932" t="str">
            <v>WM+ PTO Phú Lộc, Phù Ninh</v>
          </cell>
          <cell r="H1932" t="str">
            <v>VND</v>
          </cell>
          <cell r="I1932" t="str">
            <v>K22TTM#00000870</v>
          </cell>
          <cell r="J1932">
            <v>44737</v>
          </cell>
        </row>
        <row r="1933">
          <cell r="A1933" t="str">
            <v>9101369822</v>
          </cell>
          <cell r="B1933" t="str">
            <v>5134358091</v>
          </cell>
          <cell r="C1933" t="str">
            <v>2003606</v>
          </cell>
          <cell r="D1933" t="str">
            <v>CTY TNHH MTV TMDV NGỌC THƠM</v>
          </cell>
          <cell r="E1933">
            <v>44729</v>
          </cell>
          <cell r="F1933" t="str">
            <v>4194</v>
          </cell>
          <cell r="G1933" t="str">
            <v>WM+ HCM 755 Lê Đức Thọ</v>
          </cell>
          <cell r="H1933" t="str">
            <v>VND</v>
          </cell>
          <cell r="I1933" t="str">
            <v>K22TTM#00012996</v>
          </cell>
          <cell r="J1933">
            <v>44740</v>
          </cell>
        </row>
        <row r="1934">
          <cell r="A1934" t="str">
            <v>9101369831</v>
          </cell>
          <cell r="B1934" t="str">
            <v>5134358115</v>
          </cell>
          <cell r="C1934" t="str">
            <v>2003606</v>
          </cell>
          <cell r="D1934" t="str">
            <v>CTY TNHH MTV TMDV NGỌC THƠM</v>
          </cell>
          <cell r="E1934">
            <v>44729</v>
          </cell>
          <cell r="F1934" t="str">
            <v>4672</v>
          </cell>
          <cell r="G1934" t="str">
            <v>WM+ BNH 215 Thiên Đức</v>
          </cell>
          <cell r="H1934" t="str">
            <v>VND</v>
          </cell>
          <cell r="I1934" t="str">
            <v>K22TTM#00001448</v>
          </cell>
          <cell r="J1934">
            <v>44740</v>
          </cell>
        </row>
        <row r="1935">
          <cell r="A1935" t="str">
            <v>9101369835</v>
          </cell>
          <cell r="B1935" t="str">
            <v>5134313179</v>
          </cell>
          <cell r="C1935" t="str">
            <v>2003606</v>
          </cell>
          <cell r="D1935" t="str">
            <v>CTY TNHH MTV TMDV NGỌC THƠM</v>
          </cell>
          <cell r="E1935">
            <v>44729</v>
          </cell>
          <cell r="F1935" t="str">
            <v>5689</v>
          </cell>
          <cell r="G1935" t="str">
            <v>WM+ PTO 188 Đường Nam, Phù Nin</v>
          </cell>
          <cell r="H1935" t="str">
            <v>VND</v>
          </cell>
          <cell r="I1935" t="str">
            <v>K22TTM#00000871</v>
          </cell>
          <cell r="J1935">
            <v>44737</v>
          </cell>
        </row>
        <row r="1936">
          <cell r="A1936" t="str">
            <v>9101369860</v>
          </cell>
          <cell r="B1936" t="str">
            <v>5134313216</v>
          </cell>
          <cell r="C1936" t="str">
            <v>2003606</v>
          </cell>
          <cell r="D1936" t="str">
            <v>CTY TNHH MTV TMDV NGỌC THƠM</v>
          </cell>
          <cell r="E1936">
            <v>44729</v>
          </cell>
          <cell r="F1936" t="str">
            <v>4478</v>
          </cell>
          <cell r="G1936" t="str">
            <v>WM+ KHA 34 Hoàng Diệu</v>
          </cell>
          <cell r="H1936" t="str">
            <v>VND</v>
          </cell>
          <cell r="I1936" t="str">
            <v>K22TTM#00000629</v>
          </cell>
          <cell r="J1936">
            <v>44737</v>
          </cell>
        </row>
        <row r="1937">
          <cell r="A1937" t="str">
            <v>9101369887</v>
          </cell>
          <cell r="B1937" t="str">
            <v>5134313222</v>
          </cell>
          <cell r="C1937" t="str">
            <v>2003606</v>
          </cell>
          <cell r="D1937" t="str">
            <v>CTY TNHH MTV TMDV NGỌC THƠM</v>
          </cell>
          <cell r="E1937">
            <v>44729</v>
          </cell>
          <cell r="F1937" t="str">
            <v>5161</v>
          </cell>
          <cell r="G1937" t="str">
            <v>WM+ HNI 248 Chợ Chiều Chuông</v>
          </cell>
          <cell r="H1937" t="str">
            <v>VND</v>
          </cell>
          <cell r="I1937" t="str">
            <v>K22TTM#00023632</v>
          </cell>
          <cell r="J1937">
            <v>44737</v>
          </cell>
        </row>
        <row r="1938">
          <cell r="A1938" t="str">
            <v>9101369947</v>
          </cell>
          <cell r="B1938" t="str">
            <v>5134358122</v>
          </cell>
          <cell r="C1938" t="str">
            <v>2003606</v>
          </cell>
          <cell r="D1938" t="str">
            <v>CTY TNHH MTV TMDV NGỌC THƠM</v>
          </cell>
          <cell r="E1938">
            <v>44729</v>
          </cell>
          <cell r="F1938" t="str">
            <v>1699</v>
          </cell>
          <cell r="G1938" t="str">
            <v>WM VMM HNI Ocean Park</v>
          </cell>
          <cell r="H1938" t="str">
            <v>VND</v>
          </cell>
          <cell r="I1938" t="str">
            <v>K22TTM#00031800</v>
          </cell>
          <cell r="J1938">
            <v>44740</v>
          </cell>
        </row>
        <row r="1939">
          <cell r="A1939" t="str">
            <v>9101369964</v>
          </cell>
          <cell r="B1939" t="str">
            <v>5134358138</v>
          </cell>
          <cell r="C1939" t="str">
            <v>2003606</v>
          </cell>
          <cell r="D1939" t="str">
            <v>CTY TNHH MTV TMDV NGỌC THƠM</v>
          </cell>
          <cell r="E1939">
            <v>44729</v>
          </cell>
          <cell r="F1939" t="str">
            <v>3977</v>
          </cell>
          <cell r="G1939" t="str">
            <v>WM+ HCM 413/39 Lê Văn Quới</v>
          </cell>
          <cell r="H1939" t="str">
            <v>VND</v>
          </cell>
          <cell r="I1939" t="str">
            <v>K22TTM#00013001</v>
          </cell>
          <cell r="J1939">
            <v>44740</v>
          </cell>
        </row>
        <row r="1940">
          <cell r="A1940" t="str">
            <v>9101369984</v>
          </cell>
          <cell r="B1940" t="str">
            <v>5134313292</v>
          </cell>
          <cell r="C1940" t="str">
            <v>2003606</v>
          </cell>
          <cell r="D1940" t="str">
            <v>CTY TNHH MTV TMDV NGỌC THƠM</v>
          </cell>
          <cell r="E1940">
            <v>44729</v>
          </cell>
          <cell r="F1940" t="str">
            <v>4787</v>
          </cell>
          <cell r="G1940" t="str">
            <v>WM+ VLG 01 Mậu Thân</v>
          </cell>
          <cell r="H1940" t="str">
            <v>VND</v>
          </cell>
          <cell r="I1940" t="str">
            <v>K22TTM#00000343</v>
          </cell>
          <cell r="J1940">
            <v>44737</v>
          </cell>
        </row>
        <row r="1941">
          <cell r="A1941" t="str">
            <v>9101370028</v>
          </cell>
          <cell r="B1941" t="str">
            <v>5134313356</v>
          </cell>
          <cell r="C1941" t="str">
            <v>2003606</v>
          </cell>
          <cell r="D1941" t="str">
            <v>CTY TNHH MTV TMDV NGỌC THƠM</v>
          </cell>
          <cell r="E1941">
            <v>44729</v>
          </cell>
          <cell r="F1941" t="str">
            <v>4629</v>
          </cell>
          <cell r="G1941" t="str">
            <v>WM+ TTH 50 Phan Bội Châu</v>
          </cell>
          <cell r="H1941" t="str">
            <v>VND</v>
          </cell>
          <cell r="I1941" t="str">
            <v>K22TTM#00000471</v>
          </cell>
          <cell r="J1941">
            <v>44737</v>
          </cell>
        </row>
        <row r="1942">
          <cell r="A1942" t="str">
            <v>9101370049</v>
          </cell>
          <cell r="B1942" t="str">
            <v>5134313361</v>
          </cell>
          <cell r="C1942" t="str">
            <v>2003606</v>
          </cell>
          <cell r="D1942" t="str">
            <v>CTY TNHH MTV TMDV NGỌC THƠM</v>
          </cell>
          <cell r="E1942">
            <v>44729</v>
          </cell>
          <cell r="F1942" t="str">
            <v>5719</v>
          </cell>
          <cell r="G1942" t="str">
            <v>WM+ KHA 19 Đường A1, KDT Vĩnh</v>
          </cell>
          <cell r="H1942" t="str">
            <v>VND</v>
          </cell>
          <cell r="I1942" t="str">
            <v>K22TTM#00000632</v>
          </cell>
          <cell r="J1942">
            <v>44737</v>
          </cell>
        </row>
        <row r="1943">
          <cell r="A1943" t="str">
            <v>9101370074</v>
          </cell>
          <cell r="B1943" t="str">
            <v>5134358140</v>
          </cell>
          <cell r="C1943" t="str">
            <v>2003606</v>
          </cell>
          <cell r="D1943" t="str">
            <v>CTY TNHH MTV TMDV NGỌC THƠM</v>
          </cell>
          <cell r="E1943">
            <v>44729</v>
          </cell>
          <cell r="F1943" t="str">
            <v>6040</v>
          </cell>
          <cell r="G1943" t="str">
            <v>WM+ BGG 182 Trường Chinh</v>
          </cell>
          <cell r="H1943" t="str">
            <v>VND</v>
          </cell>
          <cell r="I1943" t="str">
            <v>K22TTM#00000797</v>
          </cell>
          <cell r="J1943">
            <v>44740</v>
          </cell>
        </row>
        <row r="1944">
          <cell r="A1944" t="str">
            <v>9101370221</v>
          </cell>
          <cell r="B1944" t="str">
            <v>5134313433</v>
          </cell>
          <cell r="C1944" t="str">
            <v>2003606</v>
          </cell>
          <cell r="D1944" t="str">
            <v>CTY TNHH MTV TMDV NGỌC THƠM</v>
          </cell>
          <cell r="E1944">
            <v>44729</v>
          </cell>
          <cell r="F1944" t="str">
            <v>3622</v>
          </cell>
          <cell r="G1944" t="str">
            <v>WM+ HNI TDP Chợ, Đại Mỗ</v>
          </cell>
          <cell r="H1944" t="str">
            <v>VND</v>
          </cell>
          <cell r="I1944" t="str">
            <v>K22TTM#00023693</v>
          </cell>
          <cell r="J1944">
            <v>44737</v>
          </cell>
        </row>
        <row r="1945">
          <cell r="A1945" t="str">
            <v>9101370223</v>
          </cell>
          <cell r="B1945" t="str">
            <v>5134313464</v>
          </cell>
          <cell r="C1945" t="str">
            <v>2003606</v>
          </cell>
          <cell r="D1945" t="str">
            <v>CTY TNHH MTV TMDV NGỌC THƠM</v>
          </cell>
          <cell r="E1945">
            <v>44729</v>
          </cell>
          <cell r="F1945" t="str">
            <v>4093</v>
          </cell>
          <cell r="G1945" t="str">
            <v>WM+ PTO Tổ 26A Hai Bà Trưng</v>
          </cell>
          <cell r="H1945" t="str">
            <v>VND</v>
          </cell>
          <cell r="I1945" t="str">
            <v>K22TTM#00000876</v>
          </cell>
          <cell r="J1945">
            <v>44737</v>
          </cell>
        </row>
        <row r="1946">
          <cell r="A1946" t="str">
            <v>9101370286</v>
          </cell>
          <cell r="B1946" t="str">
            <v>5134313470</v>
          </cell>
          <cell r="C1946" t="str">
            <v>2003606</v>
          </cell>
          <cell r="D1946" t="str">
            <v>CTY TNHH MTV TMDV NGỌC THƠM</v>
          </cell>
          <cell r="E1946">
            <v>44729</v>
          </cell>
          <cell r="F1946" t="str">
            <v>3286</v>
          </cell>
          <cell r="G1946" t="str">
            <v>WM+ HCM 108 đường ĐHT02</v>
          </cell>
          <cell r="H1946" t="str">
            <v>VND</v>
          </cell>
          <cell r="I1946" t="str">
            <v>K22TTM#00009990</v>
          </cell>
          <cell r="J1946">
            <v>44737</v>
          </cell>
        </row>
        <row r="1947">
          <cell r="A1947" t="str">
            <v>9101370310</v>
          </cell>
          <cell r="B1947" t="str">
            <v>5134313472</v>
          </cell>
          <cell r="C1947" t="str">
            <v>2003606</v>
          </cell>
          <cell r="D1947" t="str">
            <v>CTY TNHH MTV TMDV NGỌC THƠM</v>
          </cell>
          <cell r="E1947">
            <v>44729</v>
          </cell>
          <cell r="F1947" t="str">
            <v>2064</v>
          </cell>
          <cell r="G1947" t="str">
            <v>WM+ DNG 55 Khúc Hạo</v>
          </cell>
          <cell r="H1947" t="str">
            <v>VND</v>
          </cell>
          <cell r="I1947" t="str">
            <v>K22TTM#00003994</v>
          </cell>
          <cell r="J1947">
            <v>44737</v>
          </cell>
        </row>
        <row r="1948">
          <cell r="A1948" t="str">
            <v>9101370324</v>
          </cell>
          <cell r="B1948" t="str">
            <v>5134313495</v>
          </cell>
          <cell r="C1948" t="str">
            <v>2003606</v>
          </cell>
          <cell r="D1948" t="str">
            <v>CTY TNHH MTV TMDV NGỌC THƠM</v>
          </cell>
          <cell r="E1948">
            <v>44729</v>
          </cell>
          <cell r="F1948" t="str">
            <v>5200</v>
          </cell>
          <cell r="G1948" t="str">
            <v>WM+ NTN 143 Hải Thượng Lãn Ông</v>
          </cell>
          <cell r="H1948" t="str">
            <v>VND</v>
          </cell>
          <cell r="I1948" t="str">
            <v>K22TTM#00000439</v>
          </cell>
          <cell r="J1948">
            <v>44737</v>
          </cell>
        </row>
        <row r="1949">
          <cell r="A1949" t="str">
            <v>9101370335</v>
          </cell>
          <cell r="B1949" t="str">
            <v>5134358154</v>
          </cell>
          <cell r="C1949" t="str">
            <v>2003606</v>
          </cell>
          <cell r="D1949" t="str">
            <v>CTY TNHH MTV TMDV NGỌC THƠM</v>
          </cell>
          <cell r="E1949">
            <v>44729</v>
          </cell>
          <cell r="F1949" t="str">
            <v>2058</v>
          </cell>
          <cell r="G1949" t="str">
            <v>WM+ HNI 2/1 Nghĩa Tân</v>
          </cell>
          <cell r="H1949" t="str">
            <v>VND</v>
          </cell>
          <cell r="I1949" t="str">
            <v>K22TTM#00031813</v>
          </cell>
          <cell r="J1949">
            <v>44740</v>
          </cell>
        </row>
        <row r="1950">
          <cell r="A1950" t="str">
            <v>9101370367</v>
          </cell>
          <cell r="B1950" t="str">
            <v>5134358158</v>
          </cell>
          <cell r="C1950" t="str">
            <v>2003606</v>
          </cell>
          <cell r="D1950" t="str">
            <v>CTY TNHH MTV TMDV NGỌC THƠM</v>
          </cell>
          <cell r="E1950">
            <v>44729</v>
          </cell>
          <cell r="F1950" t="str">
            <v>3882</v>
          </cell>
          <cell r="G1950" t="str">
            <v>WM+ HNI A10- NV4 Ô 26-27 Lê Tr</v>
          </cell>
          <cell r="H1950" t="str">
            <v>VND</v>
          </cell>
          <cell r="I1950" t="str">
            <v>K22TTM#00031816</v>
          </cell>
          <cell r="J1950">
            <v>44740</v>
          </cell>
        </row>
        <row r="1951">
          <cell r="A1951" t="str">
            <v>9101370418</v>
          </cell>
          <cell r="B1951" t="str">
            <v>5134358184</v>
          </cell>
          <cell r="C1951" t="str">
            <v>2003606</v>
          </cell>
          <cell r="D1951" t="str">
            <v>CTY TNHH MTV TMDV NGỌC THƠM</v>
          </cell>
          <cell r="E1951">
            <v>44729</v>
          </cell>
          <cell r="F1951" t="str">
            <v>2390</v>
          </cell>
          <cell r="G1951" t="str">
            <v>WM+ HNI CT2A Xuân La</v>
          </cell>
          <cell r="H1951" t="str">
            <v>VND</v>
          </cell>
          <cell r="I1951" t="str">
            <v>K22TTM#00031825</v>
          </cell>
          <cell r="J1951">
            <v>44740</v>
          </cell>
        </row>
        <row r="1952">
          <cell r="A1952" t="str">
            <v>9101370423</v>
          </cell>
          <cell r="B1952" t="str">
            <v>5134358186</v>
          </cell>
          <cell r="C1952" t="str">
            <v>2003606</v>
          </cell>
          <cell r="D1952" t="str">
            <v>CTY TNHH MTV TMDV NGỌC THƠM</v>
          </cell>
          <cell r="E1952">
            <v>44729</v>
          </cell>
          <cell r="F1952" t="str">
            <v>2390</v>
          </cell>
          <cell r="G1952" t="str">
            <v>WM+ HNI CT2A Xuân La</v>
          </cell>
          <cell r="H1952" t="str">
            <v>VND</v>
          </cell>
          <cell r="I1952" t="str">
            <v>K22TTM#00031826</v>
          </cell>
          <cell r="J1952">
            <v>44740</v>
          </cell>
        </row>
        <row r="1953">
          <cell r="A1953" t="str">
            <v>9101370424</v>
          </cell>
          <cell r="B1953" t="str">
            <v>5134313565</v>
          </cell>
          <cell r="C1953" t="str">
            <v>2003606</v>
          </cell>
          <cell r="D1953" t="str">
            <v>CTY TNHH MTV TMDV NGỌC THƠM</v>
          </cell>
          <cell r="E1953">
            <v>44729</v>
          </cell>
          <cell r="F1953" t="str">
            <v>4916</v>
          </cell>
          <cell r="G1953" t="str">
            <v>WM+ YBI 12 Lê Hồng Phong</v>
          </cell>
          <cell r="H1953" t="str">
            <v>VND</v>
          </cell>
          <cell r="I1953" t="str">
            <v>K22TTM#00000388</v>
          </cell>
          <cell r="J1953">
            <v>44737</v>
          </cell>
        </row>
        <row r="1954">
          <cell r="A1954" t="str">
            <v>9101370438</v>
          </cell>
          <cell r="B1954" t="str">
            <v>5134313568</v>
          </cell>
          <cell r="C1954" t="str">
            <v>2003606</v>
          </cell>
          <cell r="D1954" t="str">
            <v>CTY TNHH MTV TMDV NGỌC THƠM</v>
          </cell>
          <cell r="E1954">
            <v>44729</v>
          </cell>
          <cell r="F1954" t="str">
            <v>3427</v>
          </cell>
          <cell r="G1954" t="str">
            <v>WM+ BDG 416 Nguyễn Thị Minh Kh</v>
          </cell>
          <cell r="H1954" t="str">
            <v>VND</v>
          </cell>
          <cell r="I1954" t="str">
            <v>K22TTM#00000877</v>
          </cell>
          <cell r="J1954">
            <v>44737</v>
          </cell>
        </row>
        <row r="1955">
          <cell r="A1955" t="str">
            <v>9101370450</v>
          </cell>
          <cell r="B1955" t="str">
            <v>5134358190</v>
          </cell>
          <cell r="C1955" t="str">
            <v>2003606</v>
          </cell>
          <cell r="D1955" t="str">
            <v>CTY TNHH MTV TMDV NGỌC THƠM</v>
          </cell>
          <cell r="E1955">
            <v>44729</v>
          </cell>
          <cell r="F1955" t="str">
            <v>3868</v>
          </cell>
          <cell r="G1955" t="str">
            <v>WM+ HCM 38 Đường TTN02</v>
          </cell>
          <cell r="H1955" t="str">
            <v>VND</v>
          </cell>
          <cell r="I1955" t="str">
            <v>K22TTM#00013015</v>
          </cell>
          <cell r="J1955">
            <v>44740</v>
          </cell>
        </row>
        <row r="1956">
          <cell r="A1956" t="str">
            <v>9101370454</v>
          </cell>
          <cell r="B1956" t="str">
            <v>5134313572</v>
          </cell>
          <cell r="C1956" t="str">
            <v>2003606</v>
          </cell>
          <cell r="D1956" t="str">
            <v>CTY TNHH MTV TMDV NGỌC THƠM</v>
          </cell>
          <cell r="E1956">
            <v>44729</v>
          </cell>
          <cell r="F1956" t="str">
            <v>3621</v>
          </cell>
          <cell r="G1956" t="str">
            <v>WM+ HCM 418 Nguyễn Văn Công</v>
          </cell>
          <cell r="H1956" t="str">
            <v>VND</v>
          </cell>
          <cell r="I1956" t="str">
            <v>K22TTM#00010004</v>
          </cell>
          <cell r="J1956">
            <v>44737</v>
          </cell>
        </row>
        <row r="1957">
          <cell r="A1957" t="str">
            <v>9101370458</v>
          </cell>
          <cell r="B1957" t="str">
            <v>5134313594</v>
          </cell>
          <cell r="C1957" t="str">
            <v>2003606</v>
          </cell>
          <cell r="D1957" t="str">
            <v>CTY TNHH MTV TMDV NGỌC THƠM</v>
          </cell>
          <cell r="E1957">
            <v>44729</v>
          </cell>
          <cell r="F1957" t="str">
            <v>5347</v>
          </cell>
          <cell r="G1957" t="str">
            <v>WM+ HNI Khu Ao ông Sáu</v>
          </cell>
          <cell r="H1957" t="str">
            <v>VND</v>
          </cell>
          <cell r="I1957" t="str">
            <v>K22TTM#00023742</v>
          </cell>
          <cell r="J1957">
            <v>44737</v>
          </cell>
        </row>
        <row r="1958">
          <cell r="A1958" t="str">
            <v>9101370475</v>
          </cell>
          <cell r="B1958" t="str">
            <v>5134358191</v>
          </cell>
          <cell r="C1958" t="str">
            <v>2003606</v>
          </cell>
          <cell r="D1958" t="str">
            <v>CTY TNHH MTV TMDV NGỌC THƠM</v>
          </cell>
          <cell r="E1958">
            <v>44729</v>
          </cell>
          <cell r="F1958" t="str">
            <v>6101</v>
          </cell>
          <cell r="G1958" t="str">
            <v>WM+ HNI 8 Ngõ 63 Lê Đức Thọ</v>
          </cell>
          <cell r="H1958" t="str">
            <v>VND</v>
          </cell>
          <cell r="I1958" t="str">
            <v>K22TTM#00031828</v>
          </cell>
          <cell r="J1958">
            <v>44740</v>
          </cell>
        </row>
        <row r="1959">
          <cell r="A1959" t="str">
            <v>9101370476</v>
          </cell>
          <cell r="B1959" t="str">
            <v>5134358193</v>
          </cell>
          <cell r="C1959" t="str">
            <v>2003606</v>
          </cell>
          <cell r="D1959" t="str">
            <v>CTY TNHH MTV TMDV NGỌC THƠM</v>
          </cell>
          <cell r="E1959">
            <v>44729</v>
          </cell>
          <cell r="F1959" t="str">
            <v>4033</v>
          </cell>
          <cell r="G1959" t="str">
            <v>WM+ HNI 13A Ơ 2 Linh Đàm</v>
          </cell>
          <cell r="H1959" t="str">
            <v>VND</v>
          </cell>
          <cell r="I1959" t="str">
            <v>K22TTM#00031829</v>
          </cell>
          <cell r="J1959">
            <v>44740</v>
          </cell>
        </row>
        <row r="1960">
          <cell r="A1960" t="str">
            <v>9101370490</v>
          </cell>
          <cell r="B1960" t="str">
            <v>5134313601</v>
          </cell>
          <cell r="C1960" t="str">
            <v>2003606</v>
          </cell>
          <cell r="D1960" t="str">
            <v>CTY TNHH MTV TMDV NGỌC THƠM</v>
          </cell>
          <cell r="E1960">
            <v>44729</v>
          </cell>
          <cell r="F1960" t="str">
            <v>4690</v>
          </cell>
          <cell r="G1960" t="str">
            <v>WM+ TQG Đức Hùng Plaza</v>
          </cell>
          <cell r="H1960" t="str">
            <v>VND</v>
          </cell>
          <cell r="I1960" t="str">
            <v>K22TTM#00000736</v>
          </cell>
          <cell r="J1960">
            <v>44737</v>
          </cell>
        </row>
        <row r="1961">
          <cell r="A1961" t="str">
            <v>9101370496</v>
          </cell>
          <cell r="B1961" t="str">
            <v>5134313602</v>
          </cell>
          <cell r="C1961" t="str">
            <v>2003606</v>
          </cell>
          <cell r="D1961" t="str">
            <v>CTY TNHH MTV TMDV NGỌC THƠM</v>
          </cell>
          <cell r="E1961">
            <v>44729</v>
          </cell>
          <cell r="F1961" t="str">
            <v>4690</v>
          </cell>
          <cell r="G1961" t="str">
            <v>WM+ TQG Đức Hùng Plaza</v>
          </cell>
          <cell r="H1961" t="str">
            <v>VND</v>
          </cell>
          <cell r="I1961" t="str">
            <v>K22TTM#00000737</v>
          </cell>
          <cell r="J1961">
            <v>44737</v>
          </cell>
        </row>
        <row r="1962">
          <cell r="A1962" t="str">
            <v>9101370541</v>
          </cell>
          <cell r="B1962" t="str">
            <v>5134313638</v>
          </cell>
          <cell r="C1962" t="str">
            <v>2003606</v>
          </cell>
          <cell r="D1962" t="str">
            <v>CTY TNHH MTV TMDV NGỌC THƠM</v>
          </cell>
          <cell r="E1962">
            <v>44729</v>
          </cell>
          <cell r="F1962" t="str">
            <v>5832</v>
          </cell>
          <cell r="G1962" t="str">
            <v>WM+ HNI SH A7 Anland Premium</v>
          </cell>
          <cell r="H1962" t="str">
            <v>VND</v>
          </cell>
          <cell r="I1962" t="str">
            <v>K22TTM#00023754</v>
          </cell>
          <cell r="J1962">
            <v>44737</v>
          </cell>
        </row>
        <row r="1963">
          <cell r="A1963" t="str">
            <v>9101370563</v>
          </cell>
          <cell r="B1963" t="str">
            <v>5134358209</v>
          </cell>
          <cell r="C1963" t="str">
            <v>2003606</v>
          </cell>
          <cell r="D1963" t="str">
            <v>CTY TNHH MTV TMDV NGỌC THƠM</v>
          </cell>
          <cell r="E1963">
            <v>44729</v>
          </cell>
          <cell r="F1963" t="str">
            <v>2292</v>
          </cell>
          <cell r="G1963" t="str">
            <v>WM+ HNI 151 Ng Đức Cảnh</v>
          </cell>
          <cell r="H1963" t="str">
            <v>VND</v>
          </cell>
          <cell r="I1963" t="str">
            <v>K22TTM#00031838</v>
          </cell>
          <cell r="J1963">
            <v>44740</v>
          </cell>
        </row>
        <row r="1964">
          <cell r="A1964" t="str">
            <v>9101370575</v>
          </cell>
          <cell r="B1964" t="str">
            <v>5134358211</v>
          </cell>
          <cell r="C1964" t="str">
            <v>2003606</v>
          </cell>
          <cell r="D1964" t="str">
            <v>CTY TNHH MTV TMDV NGỌC THƠM</v>
          </cell>
          <cell r="E1964">
            <v>44729</v>
          </cell>
          <cell r="F1964" t="str">
            <v>3431</v>
          </cell>
          <cell r="G1964" t="str">
            <v>WM+ HDG 262 Ngô Quyền</v>
          </cell>
          <cell r="H1964" t="str">
            <v>VND</v>
          </cell>
          <cell r="I1964" t="str">
            <v>K22TTM#00001779</v>
          </cell>
          <cell r="J1964">
            <v>44740</v>
          </cell>
        </row>
        <row r="1965">
          <cell r="A1965" t="str">
            <v>9101370581</v>
          </cell>
          <cell r="B1965" t="str">
            <v>5134313643</v>
          </cell>
          <cell r="C1965" t="str">
            <v>2003606</v>
          </cell>
          <cell r="D1965" t="str">
            <v>CTY TNHH MTV TMDV NGỌC THƠM</v>
          </cell>
          <cell r="E1965">
            <v>44729</v>
          </cell>
          <cell r="F1965" t="str">
            <v>3714</v>
          </cell>
          <cell r="G1965" t="str">
            <v>WM+ HNI Vinhomes Thăng Long</v>
          </cell>
          <cell r="H1965" t="str">
            <v>VND</v>
          </cell>
          <cell r="I1965" t="str">
            <v>K22TTM#00023757</v>
          </cell>
          <cell r="J1965">
            <v>44737</v>
          </cell>
        </row>
        <row r="1966">
          <cell r="A1966" t="str">
            <v>9101370609</v>
          </cell>
          <cell r="B1966" t="str">
            <v>5134313668</v>
          </cell>
          <cell r="C1966" t="str">
            <v>2003606</v>
          </cell>
          <cell r="D1966" t="str">
            <v>CTY TNHH MTV TMDV NGỌC THƠM</v>
          </cell>
          <cell r="E1966">
            <v>44729</v>
          </cell>
          <cell r="F1966" t="str">
            <v>3581</v>
          </cell>
          <cell r="G1966" t="str">
            <v>WM+ DNG 47 Nguyễn Phong Sắc</v>
          </cell>
          <cell r="H1966" t="str">
            <v>VND</v>
          </cell>
          <cell r="I1966" t="str">
            <v>K22TTM#00004010</v>
          </cell>
          <cell r="J1966">
            <v>44737</v>
          </cell>
        </row>
        <row r="1967">
          <cell r="A1967" t="str">
            <v>9101370620</v>
          </cell>
          <cell r="B1967" t="str">
            <v>5134313671</v>
          </cell>
          <cell r="C1967" t="str">
            <v>2003606</v>
          </cell>
          <cell r="D1967" t="str">
            <v>CTY TNHH MTV TMDV NGỌC THƠM</v>
          </cell>
          <cell r="E1967">
            <v>44729</v>
          </cell>
          <cell r="F1967" t="str">
            <v>3653</v>
          </cell>
          <cell r="G1967" t="str">
            <v>WM+ HNI CT1 Mỹ Đình Plaza 2</v>
          </cell>
          <cell r="H1967" t="str">
            <v>VND</v>
          </cell>
          <cell r="I1967" t="str">
            <v>K22TTM#00023767</v>
          </cell>
          <cell r="J1967">
            <v>44737</v>
          </cell>
        </row>
        <row r="1968">
          <cell r="A1968" t="str">
            <v>9101370621</v>
          </cell>
          <cell r="B1968" t="str">
            <v>5134358213</v>
          </cell>
          <cell r="C1968" t="str">
            <v>2003606</v>
          </cell>
          <cell r="D1968" t="str">
            <v>CTY TNHH MTV TMDV NGỌC THƠM</v>
          </cell>
          <cell r="E1968">
            <v>44729</v>
          </cell>
          <cell r="F1968" t="str">
            <v>3431</v>
          </cell>
          <cell r="G1968" t="str">
            <v>WM+ HDG 262 Ngô Quyền</v>
          </cell>
          <cell r="H1968" t="str">
            <v>VND</v>
          </cell>
          <cell r="I1968" t="str">
            <v>K22TTM#00001780</v>
          </cell>
          <cell r="J1968">
            <v>44740</v>
          </cell>
        </row>
        <row r="1969">
          <cell r="A1969" t="str">
            <v>9101370625</v>
          </cell>
          <cell r="B1969" t="str">
            <v>5134358225</v>
          </cell>
          <cell r="C1969" t="str">
            <v>2003606</v>
          </cell>
          <cell r="D1969" t="str">
            <v>CTY TNHH MTV TMDV NGỌC THƠM</v>
          </cell>
          <cell r="E1969">
            <v>44729</v>
          </cell>
          <cell r="F1969" t="str">
            <v>3431</v>
          </cell>
          <cell r="G1969" t="str">
            <v>WM+ HDG 262 Ngô Quyền</v>
          </cell>
          <cell r="H1969" t="str">
            <v>VND</v>
          </cell>
          <cell r="I1969" t="str">
            <v>K22TTM#00001781</v>
          </cell>
          <cell r="J1969">
            <v>44740</v>
          </cell>
        </row>
        <row r="1970">
          <cell r="A1970" t="str">
            <v>9101370640</v>
          </cell>
          <cell r="B1970" t="str">
            <v>5134358227</v>
          </cell>
          <cell r="C1970" t="str">
            <v>2003606</v>
          </cell>
          <cell r="D1970" t="str">
            <v>CTY TNHH MTV TMDV NGỌC THƠM</v>
          </cell>
          <cell r="E1970">
            <v>44729</v>
          </cell>
          <cell r="F1970" t="str">
            <v>3433</v>
          </cell>
          <cell r="G1970" t="str">
            <v>WM+ HNI 68 Hoàng Như Tiếp</v>
          </cell>
          <cell r="H1970" t="str">
            <v>VND</v>
          </cell>
          <cell r="I1970" t="str">
            <v>K22TTM#00031845</v>
          </cell>
          <cell r="J1970">
            <v>44740</v>
          </cell>
        </row>
        <row r="1971">
          <cell r="A1971" t="str">
            <v>9101370653</v>
          </cell>
          <cell r="B1971" t="str">
            <v>5134313695</v>
          </cell>
          <cell r="C1971" t="str">
            <v>2003606</v>
          </cell>
          <cell r="D1971" t="str">
            <v>CTY TNHH MTV TMDV NGỌC THƠM</v>
          </cell>
          <cell r="E1971">
            <v>44729</v>
          </cell>
          <cell r="F1971" t="str">
            <v>5586</v>
          </cell>
          <cell r="G1971" t="str">
            <v>WM+ HNI Thôn 2 Xã Lại Yên</v>
          </cell>
          <cell r="H1971" t="str">
            <v>VND</v>
          </cell>
          <cell r="I1971" t="str">
            <v>K22TTM#00023778</v>
          </cell>
          <cell r="J1971">
            <v>44737</v>
          </cell>
        </row>
        <row r="1972">
          <cell r="A1972" t="str">
            <v>9101370665</v>
          </cell>
          <cell r="B1972" t="str">
            <v>5134358229</v>
          </cell>
          <cell r="C1972" t="str">
            <v>2003606</v>
          </cell>
          <cell r="D1972" t="str">
            <v>CTY TNHH MTV TMDV NGỌC THƠM</v>
          </cell>
          <cell r="E1972">
            <v>44729</v>
          </cell>
          <cell r="F1972" t="str">
            <v>5290</v>
          </cell>
          <cell r="G1972" t="str">
            <v>WM+ HNI 71 Ngõ 180 Tây Mỗ</v>
          </cell>
          <cell r="H1972" t="str">
            <v>VND</v>
          </cell>
          <cell r="I1972" t="str">
            <v>K22TTM#00031847</v>
          </cell>
          <cell r="J1972">
            <v>44740</v>
          </cell>
        </row>
        <row r="1973">
          <cell r="A1973" t="str">
            <v>9101370668</v>
          </cell>
          <cell r="B1973" t="str">
            <v>5134313697</v>
          </cell>
          <cell r="C1973" t="str">
            <v>2003606</v>
          </cell>
          <cell r="D1973" t="str">
            <v>CTY TNHH MTV TMDV NGỌC THƠM</v>
          </cell>
          <cell r="E1973">
            <v>44729</v>
          </cell>
          <cell r="F1973" t="str">
            <v>1626</v>
          </cell>
          <cell r="G1973" t="str">
            <v>WM VCP HTH Hà Tĩnh</v>
          </cell>
          <cell r="H1973" t="str">
            <v>VND</v>
          </cell>
          <cell r="I1973" t="str">
            <v>K22TTM#00000443</v>
          </cell>
          <cell r="J1973">
            <v>44737</v>
          </cell>
        </row>
        <row r="1974">
          <cell r="A1974" t="str">
            <v>9101370672</v>
          </cell>
          <cell r="B1974" t="str">
            <v>5134358231</v>
          </cell>
          <cell r="C1974" t="str">
            <v>2003606</v>
          </cell>
          <cell r="D1974" t="str">
            <v>CTY TNHH MTV TMDV NGỌC THƠM</v>
          </cell>
          <cell r="E1974">
            <v>44729</v>
          </cell>
          <cell r="F1974" t="str">
            <v>1611</v>
          </cell>
          <cell r="G1974" t="str">
            <v>WM VCP LSN Lạng Sơn</v>
          </cell>
          <cell r="H1974" t="str">
            <v>VND</v>
          </cell>
          <cell r="I1974" t="str">
            <v>K22TTM#00000917</v>
          </cell>
          <cell r="J1974">
            <v>44740</v>
          </cell>
        </row>
        <row r="1975">
          <cell r="A1975" t="str">
            <v>9101370678</v>
          </cell>
          <cell r="B1975" t="str">
            <v>5134358244</v>
          </cell>
          <cell r="C1975" t="str">
            <v>2003606</v>
          </cell>
          <cell r="D1975" t="str">
            <v>CTY TNHH MTV TMDV NGỌC THƠM</v>
          </cell>
          <cell r="E1975">
            <v>44729</v>
          </cell>
          <cell r="F1975" t="str">
            <v>5494</v>
          </cell>
          <cell r="G1975" t="str">
            <v>WM+ VTU Đất trống giáo xứ Thán</v>
          </cell>
          <cell r="H1975" t="str">
            <v>VND</v>
          </cell>
          <cell r="I1975" t="str">
            <v>K22TTM#00001066</v>
          </cell>
          <cell r="J1975">
            <v>44740</v>
          </cell>
        </row>
        <row r="1976">
          <cell r="A1976" t="str">
            <v>9101370679</v>
          </cell>
          <cell r="B1976" t="str">
            <v>5134313701</v>
          </cell>
          <cell r="C1976" t="str">
            <v>2003606</v>
          </cell>
          <cell r="D1976" t="str">
            <v>CTY TNHH MTV TMDV NGỌC THƠM</v>
          </cell>
          <cell r="E1976">
            <v>44729</v>
          </cell>
          <cell r="F1976" t="str">
            <v>3963</v>
          </cell>
          <cell r="G1976" t="str">
            <v>WM+ THA 476-478 Trần Phú</v>
          </cell>
          <cell r="H1976" t="str">
            <v>VND</v>
          </cell>
          <cell r="I1976" t="str">
            <v>K22TTM#00001423</v>
          </cell>
          <cell r="J1976">
            <v>44737</v>
          </cell>
        </row>
        <row r="1977">
          <cell r="A1977" t="str">
            <v>9101370686</v>
          </cell>
          <cell r="B1977" t="str">
            <v>5134313734</v>
          </cell>
          <cell r="C1977" t="str">
            <v>2003606</v>
          </cell>
          <cell r="D1977" t="str">
            <v>CTY TNHH MTV TMDV NGỌC THƠM</v>
          </cell>
          <cell r="E1977">
            <v>44729</v>
          </cell>
          <cell r="F1977" t="str">
            <v>3729</v>
          </cell>
          <cell r="G1977" t="str">
            <v>WM+ HNI Ngã tư Sơn Đồng</v>
          </cell>
          <cell r="H1977" t="str">
            <v>VND</v>
          </cell>
          <cell r="I1977" t="str">
            <v>K22TTM#00023788</v>
          </cell>
          <cell r="J1977">
            <v>44737</v>
          </cell>
        </row>
        <row r="1978">
          <cell r="A1978" t="str">
            <v>9101370690</v>
          </cell>
          <cell r="B1978" t="str">
            <v>5134313736</v>
          </cell>
          <cell r="C1978" t="str">
            <v>2003606</v>
          </cell>
          <cell r="D1978" t="str">
            <v>CTY TNHH MTV TMDV NGỌC THƠM</v>
          </cell>
          <cell r="E1978">
            <v>44729</v>
          </cell>
          <cell r="F1978" t="str">
            <v>3297</v>
          </cell>
          <cell r="G1978" t="str">
            <v>WM+ DNG 228 Kinh Dương Vương</v>
          </cell>
          <cell r="H1978" t="str">
            <v>VND</v>
          </cell>
          <cell r="I1978" t="str">
            <v>K22TTM#00004015</v>
          </cell>
          <cell r="J1978">
            <v>44737</v>
          </cell>
        </row>
        <row r="1979">
          <cell r="A1979" t="str">
            <v>9101370736</v>
          </cell>
          <cell r="B1979" t="str">
            <v>5134313743</v>
          </cell>
          <cell r="C1979" t="str">
            <v>2003606</v>
          </cell>
          <cell r="D1979" t="str">
            <v>CTY TNHH MTV TMDV NGỌC THƠM</v>
          </cell>
          <cell r="E1979">
            <v>44729</v>
          </cell>
          <cell r="F1979" t="str">
            <v>4983</v>
          </cell>
          <cell r="G1979" t="str">
            <v>WM+ HNI LK11-Lô 6 Phùng Khoang</v>
          </cell>
          <cell r="H1979" t="str">
            <v>VND</v>
          </cell>
          <cell r="I1979" t="str">
            <v>K22TTM#00023791</v>
          </cell>
          <cell r="J1979">
            <v>44737</v>
          </cell>
        </row>
        <row r="1980">
          <cell r="A1980" t="str">
            <v>9101370738</v>
          </cell>
          <cell r="B1980" t="str">
            <v>5134313764</v>
          </cell>
          <cell r="C1980" t="str">
            <v>2003606</v>
          </cell>
          <cell r="D1980" t="str">
            <v>CTY TNHH MTV TMDV NGỌC THƠM</v>
          </cell>
          <cell r="E1980">
            <v>44729</v>
          </cell>
          <cell r="F1980" t="str">
            <v>4304</v>
          </cell>
          <cell r="G1980" t="str">
            <v>WM+ QNH 27 Trần Nhật Duật</v>
          </cell>
          <cell r="H1980" t="str">
            <v>VND</v>
          </cell>
          <cell r="I1980" t="str">
            <v>K22TTM#00003213</v>
          </cell>
          <cell r="J1980">
            <v>44737</v>
          </cell>
        </row>
        <row r="1981">
          <cell r="A1981" t="str">
            <v>9101370749</v>
          </cell>
          <cell r="B1981" t="str">
            <v>5134358246</v>
          </cell>
          <cell r="C1981" t="str">
            <v>2003606</v>
          </cell>
          <cell r="D1981" t="str">
            <v>CTY TNHH MTV TMDV NGỌC THƠM</v>
          </cell>
          <cell r="E1981">
            <v>44729</v>
          </cell>
          <cell r="F1981" t="str">
            <v>4011</v>
          </cell>
          <cell r="G1981" t="str">
            <v>WM+ HNI 26 ngõ 58 Trần Bình</v>
          </cell>
          <cell r="H1981" t="str">
            <v>VND</v>
          </cell>
          <cell r="I1981" t="str">
            <v>K22TTM#00031855</v>
          </cell>
          <cell r="J1981">
            <v>44740</v>
          </cell>
        </row>
        <row r="1982">
          <cell r="A1982" t="str">
            <v>9101370751</v>
          </cell>
          <cell r="B1982" t="str">
            <v>5134313768</v>
          </cell>
          <cell r="C1982" t="str">
            <v>2003606</v>
          </cell>
          <cell r="D1982" t="str">
            <v>CTY TNHH MTV TMDV NGỌC THƠM</v>
          </cell>
          <cell r="E1982">
            <v>44729</v>
          </cell>
          <cell r="F1982" t="str">
            <v>4088</v>
          </cell>
          <cell r="G1982" t="str">
            <v>WM+ BNH 400 Phố Mới</v>
          </cell>
          <cell r="H1982" t="str">
            <v>VND</v>
          </cell>
          <cell r="I1982" t="str">
            <v>K22TTM#00001057</v>
          </cell>
          <cell r="J1982">
            <v>44737</v>
          </cell>
        </row>
        <row r="1983">
          <cell r="A1983" t="str">
            <v>9101370773</v>
          </cell>
          <cell r="B1983" t="str">
            <v>5134358248</v>
          </cell>
          <cell r="C1983" t="str">
            <v>2003606</v>
          </cell>
          <cell r="D1983" t="str">
            <v>CTY TNHH MTV TMDV NGỌC THƠM</v>
          </cell>
          <cell r="E1983">
            <v>44729</v>
          </cell>
          <cell r="F1983" t="str">
            <v>2390</v>
          </cell>
          <cell r="G1983" t="str">
            <v>WM+ HNI CT2A Xuân La</v>
          </cell>
          <cell r="H1983" t="str">
            <v>VND</v>
          </cell>
          <cell r="I1983" t="str">
            <v>K22TTM#00031857</v>
          </cell>
          <cell r="J1983">
            <v>44740</v>
          </cell>
        </row>
        <row r="1984">
          <cell r="A1984" t="str">
            <v>9101370804</v>
          </cell>
          <cell r="B1984" t="str">
            <v>5134313772</v>
          </cell>
          <cell r="C1984" t="str">
            <v>2003606</v>
          </cell>
          <cell r="D1984" t="str">
            <v>CTY TNHH MTV TMDV NGỌC THƠM</v>
          </cell>
          <cell r="E1984">
            <v>44729</v>
          </cell>
          <cell r="F1984" t="str">
            <v>4767</v>
          </cell>
          <cell r="G1984" t="str">
            <v>WM+ HNI 31-LK41 KĐT Vân Canh</v>
          </cell>
          <cell r="H1984" t="str">
            <v>VND</v>
          </cell>
          <cell r="I1984" t="str">
            <v>K22TTM#00023798</v>
          </cell>
          <cell r="J1984">
            <v>44737</v>
          </cell>
        </row>
        <row r="1985">
          <cell r="A1985" t="str">
            <v>9101370816</v>
          </cell>
          <cell r="B1985" t="str">
            <v>5134352567</v>
          </cell>
          <cell r="C1985" t="str">
            <v>2003606</v>
          </cell>
          <cell r="D1985" t="str">
            <v>CTY TNHH MTV TMDV NGỌC THƠM</v>
          </cell>
          <cell r="E1985">
            <v>44729</v>
          </cell>
          <cell r="F1985" t="str">
            <v>2275</v>
          </cell>
          <cell r="G1985" t="str">
            <v>WM+ HNI 16 K Tái ĐC 7.3-8.1</v>
          </cell>
          <cell r="H1985" t="str">
            <v>VND</v>
          </cell>
          <cell r="I1985" t="str">
            <v>K22TTM#00029335</v>
          </cell>
          <cell r="J1985">
            <v>44740</v>
          </cell>
        </row>
        <row r="1986">
          <cell r="A1986" t="str">
            <v>9101370819</v>
          </cell>
          <cell r="B1986" t="str">
            <v>5134313804</v>
          </cell>
          <cell r="C1986" t="str">
            <v>2003606</v>
          </cell>
          <cell r="D1986" t="str">
            <v>CTY TNHH MTV TMDV NGỌC THƠM</v>
          </cell>
          <cell r="E1986">
            <v>44729</v>
          </cell>
          <cell r="F1986" t="str">
            <v>2829</v>
          </cell>
          <cell r="G1986" t="str">
            <v>WM+ HNI 44 Ng Hoàng</v>
          </cell>
          <cell r="H1986" t="str">
            <v>VND</v>
          </cell>
          <cell r="I1986" t="str">
            <v>K22TTM#00023805</v>
          </cell>
          <cell r="J1986">
            <v>44737</v>
          </cell>
        </row>
        <row r="1987">
          <cell r="A1987" t="str">
            <v>9101370836</v>
          </cell>
          <cell r="B1987" t="str">
            <v>5134313805</v>
          </cell>
          <cell r="C1987" t="str">
            <v>2003606</v>
          </cell>
          <cell r="D1987" t="str">
            <v>CTY TNHH MTV TMDV NGỌC THƠM</v>
          </cell>
          <cell r="E1987">
            <v>44729</v>
          </cell>
          <cell r="F1987" t="str">
            <v>6159</v>
          </cell>
          <cell r="G1987" t="str">
            <v>WM+ HCM 152 Phạm Đăng Giảng</v>
          </cell>
          <cell r="H1987" t="str">
            <v>VND</v>
          </cell>
          <cell r="I1987" t="str">
            <v>K22TTM#00010028</v>
          </cell>
          <cell r="J1987">
            <v>44737</v>
          </cell>
        </row>
        <row r="1988">
          <cell r="A1988" t="str">
            <v>9101370852</v>
          </cell>
          <cell r="B1988" t="str">
            <v>5134352569</v>
          </cell>
          <cell r="C1988" t="str">
            <v>2003606</v>
          </cell>
          <cell r="D1988" t="str">
            <v>CTY TNHH MTV TMDV NGỌC THƠM</v>
          </cell>
          <cell r="E1988">
            <v>44729</v>
          </cell>
          <cell r="F1988" t="str">
            <v>1602</v>
          </cell>
          <cell r="G1988" t="str">
            <v>WM VCP HUG Vị Thanh</v>
          </cell>
          <cell r="H1988" t="str">
            <v>VND</v>
          </cell>
          <cell r="I1988" t="str">
            <v>K22TTM#00000034</v>
          </cell>
          <cell r="J1988">
            <v>44740</v>
          </cell>
        </row>
        <row r="1989">
          <cell r="A1989" t="str">
            <v>9101370858</v>
          </cell>
          <cell r="B1989" t="str">
            <v>5134352570</v>
          </cell>
          <cell r="C1989" t="str">
            <v>2003606</v>
          </cell>
          <cell r="D1989" t="str">
            <v>CTY TNHH MTV TMDV NGỌC THƠM</v>
          </cell>
          <cell r="E1989">
            <v>44729</v>
          </cell>
          <cell r="F1989" t="str">
            <v>4465</v>
          </cell>
          <cell r="G1989" t="str">
            <v>WM+ DNI G1, Khu 94, Ấp Long Đứ</v>
          </cell>
          <cell r="H1989" t="str">
            <v>VND</v>
          </cell>
          <cell r="I1989" t="str">
            <v>K22TTM#00001658</v>
          </cell>
          <cell r="J1989">
            <v>44740</v>
          </cell>
        </row>
        <row r="1990">
          <cell r="A1990" t="str">
            <v>9101370887</v>
          </cell>
          <cell r="B1990" t="str">
            <v>5134352571</v>
          </cell>
          <cell r="C1990" t="str">
            <v>2003606</v>
          </cell>
          <cell r="D1990" t="str">
            <v>CTY TNHH MTV TMDV NGỌC THƠM</v>
          </cell>
          <cell r="E1990">
            <v>44729</v>
          </cell>
          <cell r="F1990" t="str">
            <v>5947</v>
          </cell>
          <cell r="G1990" t="str">
            <v>WM+ PTO Khu 8 Thanh Ba</v>
          </cell>
          <cell r="H1990" t="str">
            <v>VND</v>
          </cell>
          <cell r="I1990" t="str">
            <v>K22TTM#00001087</v>
          </cell>
          <cell r="J1990">
            <v>44740</v>
          </cell>
        </row>
        <row r="1991">
          <cell r="A1991" t="str">
            <v>9101370914</v>
          </cell>
          <cell r="B1991" t="str">
            <v>5134313835</v>
          </cell>
          <cell r="C1991" t="str">
            <v>2003606</v>
          </cell>
          <cell r="D1991" t="str">
            <v>CTY TNHH MTV TMDV NGỌC THƠM</v>
          </cell>
          <cell r="E1991">
            <v>44729</v>
          </cell>
          <cell r="F1991" t="str">
            <v>4354</v>
          </cell>
          <cell r="G1991" t="str">
            <v>WM+ DNI 81 Nguyễn Hoàng</v>
          </cell>
          <cell r="H1991" t="str">
            <v>VND</v>
          </cell>
          <cell r="I1991" t="str">
            <v>K22TTM#00001397</v>
          </cell>
          <cell r="J1991">
            <v>44737</v>
          </cell>
        </row>
        <row r="1992">
          <cell r="A1992" t="str">
            <v>9101370933</v>
          </cell>
          <cell r="B1992" t="str">
            <v>5134313836</v>
          </cell>
          <cell r="C1992" t="str">
            <v>2003606</v>
          </cell>
          <cell r="D1992" t="str">
            <v>CTY TNHH MTV TMDV NGỌC THƠM</v>
          </cell>
          <cell r="E1992">
            <v>44729</v>
          </cell>
          <cell r="F1992" t="str">
            <v>5771</v>
          </cell>
          <cell r="G1992" t="str">
            <v>WM+ CBG 17 Tổ 7 Phường Sông Hi</v>
          </cell>
          <cell r="H1992" t="str">
            <v>VND</v>
          </cell>
          <cell r="I1992" t="str">
            <v>K22TTM#00000118</v>
          </cell>
          <cell r="J1992">
            <v>44737</v>
          </cell>
        </row>
        <row r="1993">
          <cell r="A1993" t="str">
            <v>9101370938</v>
          </cell>
          <cell r="B1993" t="str">
            <v>5134313837</v>
          </cell>
          <cell r="C1993" t="str">
            <v>2003606</v>
          </cell>
          <cell r="D1993" t="str">
            <v>CTY TNHH MTV TMDV NGỌC THƠM</v>
          </cell>
          <cell r="E1993">
            <v>44729</v>
          </cell>
          <cell r="F1993" t="str">
            <v>3848</v>
          </cell>
          <cell r="G1993" t="str">
            <v>WM+ HCM 247/34 Hà Huy Giáp</v>
          </cell>
          <cell r="H1993" t="str">
            <v>VND</v>
          </cell>
          <cell r="I1993" t="str">
            <v>K22TTM#00010032</v>
          </cell>
          <cell r="J1993">
            <v>44737</v>
          </cell>
        </row>
        <row r="1994">
          <cell r="A1994" t="str">
            <v>9101370942</v>
          </cell>
          <cell r="B1994" t="str">
            <v>5134352572</v>
          </cell>
          <cell r="C1994" t="str">
            <v>2003606</v>
          </cell>
          <cell r="D1994" t="str">
            <v>CTY TNHH MTV TMDV NGỌC THƠM</v>
          </cell>
          <cell r="E1994">
            <v>44729</v>
          </cell>
          <cell r="F1994" t="str">
            <v>4082</v>
          </cell>
          <cell r="G1994" t="str">
            <v>WM+ HCM 01.01 Tầng 1 Lô A1 số</v>
          </cell>
          <cell r="H1994" t="str">
            <v>VND</v>
          </cell>
          <cell r="I1994" t="str">
            <v>K22TTM#00012368</v>
          </cell>
          <cell r="J1994">
            <v>44740</v>
          </cell>
        </row>
        <row r="1995">
          <cell r="A1995" t="str">
            <v>9101370946</v>
          </cell>
          <cell r="B1995" t="str">
            <v>5134313838</v>
          </cell>
          <cell r="C1995" t="str">
            <v>2003606</v>
          </cell>
          <cell r="D1995" t="str">
            <v>CTY TNHH MTV TMDV NGỌC THƠM</v>
          </cell>
          <cell r="E1995">
            <v>44729</v>
          </cell>
          <cell r="F1995" t="str">
            <v>5879</v>
          </cell>
          <cell r="G1995" t="str">
            <v>WM+ HNI 14 Ngõ 59 Dương Khuê</v>
          </cell>
          <cell r="H1995" t="str">
            <v>VND</v>
          </cell>
          <cell r="I1995" t="str">
            <v>K22TTM#00023814</v>
          </cell>
          <cell r="J1995">
            <v>44737</v>
          </cell>
        </row>
        <row r="1996">
          <cell r="A1996" t="str">
            <v>9101370956</v>
          </cell>
          <cell r="B1996" t="str">
            <v>5134313842</v>
          </cell>
          <cell r="C1996" t="str">
            <v>2003606</v>
          </cell>
          <cell r="D1996" t="str">
            <v>CTY TNHH MTV TMDV NGỌC THƠM</v>
          </cell>
          <cell r="E1996">
            <v>44729</v>
          </cell>
          <cell r="F1996" t="str">
            <v>4215</v>
          </cell>
          <cell r="G1996" t="str">
            <v>WM+ PTO 44 Đại Nải</v>
          </cell>
          <cell r="H1996" t="str">
            <v>VND</v>
          </cell>
          <cell r="I1996" t="str">
            <v>K22TTM#00000887</v>
          </cell>
          <cell r="J1996">
            <v>44737</v>
          </cell>
        </row>
        <row r="1997">
          <cell r="A1997" t="str">
            <v>9101370984</v>
          </cell>
          <cell r="B1997" t="str">
            <v>5134313877</v>
          </cell>
          <cell r="C1997" t="str">
            <v>2003606</v>
          </cell>
          <cell r="D1997" t="str">
            <v>CTY TNHH MTV TMDV NGỌC THƠM</v>
          </cell>
          <cell r="E1997">
            <v>44729</v>
          </cell>
          <cell r="F1997" t="str">
            <v>3999</v>
          </cell>
          <cell r="G1997" t="str">
            <v>WM+ HNI 17 K5 Trạm Trôi</v>
          </cell>
          <cell r="H1997" t="str">
            <v>VND</v>
          </cell>
          <cell r="I1997" t="str">
            <v>K22TTM#00023825</v>
          </cell>
          <cell r="J1997">
            <v>44737</v>
          </cell>
        </row>
        <row r="1998">
          <cell r="A1998" t="str">
            <v>9101370998</v>
          </cell>
          <cell r="B1998" t="str">
            <v>5134313880</v>
          </cell>
          <cell r="C1998" t="str">
            <v>2003606</v>
          </cell>
          <cell r="D1998" t="str">
            <v>CTY TNHH MTV TMDV NGỌC THƠM</v>
          </cell>
          <cell r="E1998">
            <v>44729</v>
          </cell>
          <cell r="F1998" t="str">
            <v>5012</v>
          </cell>
          <cell r="G1998" t="str">
            <v>WM+ DNG Savico 66 Võ Văn Tần</v>
          </cell>
          <cell r="H1998" t="str">
            <v>VND</v>
          </cell>
          <cell r="I1998" t="str">
            <v>K22TTM#00004028</v>
          </cell>
          <cell r="J1998">
            <v>44737</v>
          </cell>
        </row>
        <row r="1999">
          <cell r="A1999" t="str">
            <v>9101371014</v>
          </cell>
          <cell r="B1999" t="str">
            <v>5134313883</v>
          </cell>
          <cell r="C1999" t="str">
            <v>2003606</v>
          </cell>
          <cell r="D1999" t="str">
            <v>CTY TNHH MTV TMDV NGỌC THƠM</v>
          </cell>
          <cell r="E1999">
            <v>44729</v>
          </cell>
          <cell r="F1999" t="str">
            <v>5592</v>
          </cell>
          <cell r="G1999" t="str">
            <v>WM+ HYN 9 Nguyễn Thiện Thuật</v>
          </cell>
          <cell r="H1999" t="str">
            <v>VND</v>
          </cell>
          <cell r="I1999" t="str">
            <v>K22TTM#00001057</v>
          </cell>
          <cell r="J1999">
            <v>44737</v>
          </cell>
        </row>
        <row r="2000">
          <cell r="A2000" t="str">
            <v>9101371024</v>
          </cell>
          <cell r="B2000" t="str">
            <v>5134313904</v>
          </cell>
          <cell r="C2000" t="str">
            <v>2003606</v>
          </cell>
          <cell r="D2000" t="str">
            <v>CTY TNHH MTV TMDV NGỌC THƠM</v>
          </cell>
          <cell r="E2000">
            <v>44729</v>
          </cell>
          <cell r="F2000" t="str">
            <v>6005</v>
          </cell>
          <cell r="G2000" t="str">
            <v>WM+ KHA XH1 Phước Long</v>
          </cell>
          <cell r="H2000" t="str">
            <v>VND</v>
          </cell>
          <cell r="I2000" t="str">
            <v>K22TTM#00000638</v>
          </cell>
          <cell r="J2000">
            <v>44737</v>
          </cell>
        </row>
        <row r="2001">
          <cell r="A2001" t="str">
            <v>9101371037</v>
          </cell>
          <cell r="B2001" t="str">
            <v>5134352784</v>
          </cell>
          <cell r="C2001" t="str">
            <v>2003606</v>
          </cell>
          <cell r="D2001" t="str">
            <v>CTY TNHH MTV TMDV NGỌC THƠM</v>
          </cell>
          <cell r="E2001">
            <v>44729</v>
          </cell>
          <cell r="F2001" t="str">
            <v>5291</v>
          </cell>
          <cell r="G2001" t="str">
            <v>WM+ HCM 55 Trương Phước Phan</v>
          </cell>
          <cell r="H2001" t="str">
            <v>VND</v>
          </cell>
          <cell r="I2001" t="str">
            <v>K22TTM#00012380</v>
          </cell>
          <cell r="J2001">
            <v>44740</v>
          </cell>
        </row>
        <row r="2002">
          <cell r="A2002" t="str">
            <v>9101371088</v>
          </cell>
          <cell r="B2002" t="str">
            <v>5134313909</v>
          </cell>
          <cell r="C2002" t="str">
            <v>2003606</v>
          </cell>
          <cell r="D2002" t="str">
            <v>CTY TNHH MTV TMDV NGỌC THƠM</v>
          </cell>
          <cell r="E2002">
            <v>44729</v>
          </cell>
          <cell r="F2002" t="str">
            <v>4586</v>
          </cell>
          <cell r="G2002" t="str">
            <v>WM+ TQG Tổ 16 phường Tân Quang</v>
          </cell>
          <cell r="H2002" t="str">
            <v>VND</v>
          </cell>
          <cell r="I2002" t="str">
            <v>K22TTM#00000742</v>
          </cell>
          <cell r="J2002">
            <v>44737</v>
          </cell>
        </row>
        <row r="2003">
          <cell r="A2003" t="str">
            <v>9101371090</v>
          </cell>
          <cell r="B2003" t="str">
            <v>5134313911</v>
          </cell>
          <cell r="C2003" t="str">
            <v>2003606</v>
          </cell>
          <cell r="D2003" t="str">
            <v>CTY TNHH MTV TMDV NGỌC THƠM</v>
          </cell>
          <cell r="E2003">
            <v>44729</v>
          </cell>
          <cell r="F2003" t="str">
            <v>5669</v>
          </cell>
          <cell r="G2003" t="str">
            <v>WM+ HNI 15 Xóm Chợ Yêm, Sóc Sơ</v>
          </cell>
          <cell r="H2003" t="str">
            <v>VND</v>
          </cell>
          <cell r="I2003" t="str">
            <v>K22TTM#00023833</v>
          </cell>
          <cell r="J2003">
            <v>44737</v>
          </cell>
        </row>
        <row r="2004">
          <cell r="A2004" t="str">
            <v>9101371114</v>
          </cell>
          <cell r="B2004" t="str">
            <v>5134313937</v>
          </cell>
          <cell r="C2004" t="str">
            <v>2003606</v>
          </cell>
          <cell r="D2004" t="str">
            <v>CTY TNHH MTV TMDV NGỌC THƠM</v>
          </cell>
          <cell r="E2004">
            <v>44729</v>
          </cell>
          <cell r="F2004" t="str">
            <v>6005</v>
          </cell>
          <cell r="G2004" t="str">
            <v>WM+ KHA XH1 Phước Long</v>
          </cell>
          <cell r="H2004" t="str">
            <v>VND</v>
          </cell>
          <cell r="I2004" t="str">
            <v>K22TTM#00000639</v>
          </cell>
          <cell r="J2004">
            <v>44737</v>
          </cell>
        </row>
        <row r="2005">
          <cell r="A2005" t="str">
            <v>9101371119</v>
          </cell>
          <cell r="B2005" t="str">
            <v>5134352787</v>
          </cell>
          <cell r="C2005" t="str">
            <v>2003606</v>
          </cell>
          <cell r="D2005" t="str">
            <v>CTY TNHH MTV TMDV NGỌC THƠM</v>
          </cell>
          <cell r="E2005">
            <v>44729</v>
          </cell>
          <cell r="F2005" t="str">
            <v>5489</v>
          </cell>
          <cell r="G2005" t="str">
            <v>WM+ HNI T1 Ô I-HH Dự án Green</v>
          </cell>
          <cell r="H2005" t="str">
            <v>VND</v>
          </cell>
          <cell r="I2005" t="str">
            <v>K22TTM#00029411</v>
          </cell>
          <cell r="J2005">
            <v>44740</v>
          </cell>
        </row>
        <row r="2006">
          <cell r="A2006" t="str">
            <v>9101371148</v>
          </cell>
          <cell r="B2006" t="str">
            <v>5134313955</v>
          </cell>
          <cell r="C2006" t="str">
            <v>2003606</v>
          </cell>
          <cell r="D2006" t="str">
            <v>CTY TNHH MTV TMDV NGỌC THƠM</v>
          </cell>
          <cell r="E2006">
            <v>44729</v>
          </cell>
          <cell r="F2006" t="str">
            <v>5685</v>
          </cell>
          <cell r="G2006" t="str">
            <v>WM+ HNI Thôn 4 Canh Nậu, Thạch</v>
          </cell>
          <cell r="H2006" t="str">
            <v>VND</v>
          </cell>
          <cell r="I2006" t="str">
            <v>K22TTM#00023842</v>
          </cell>
          <cell r="J2006">
            <v>44737</v>
          </cell>
        </row>
        <row r="2007">
          <cell r="A2007" t="str">
            <v>9101371157</v>
          </cell>
          <cell r="B2007" t="str">
            <v>5134313958</v>
          </cell>
          <cell r="C2007" t="str">
            <v>2003606</v>
          </cell>
          <cell r="D2007" t="str">
            <v>CTY TNHH MTV TMDV NGỌC THƠM</v>
          </cell>
          <cell r="E2007">
            <v>44729</v>
          </cell>
          <cell r="F2007" t="str">
            <v>5688</v>
          </cell>
          <cell r="G2007" t="str">
            <v>WM+ HGG 504 Lý Thường Kiệt</v>
          </cell>
          <cell r="H2007" t="str">
            <v>VND</v>
          </cell>
          <cell r="I2007" t="str">
            <v>K22TTM#00000385</v>
          </cell>
          <cell r="J2007">
            <v>44737</v>
          </cell>
        </row>
        <row r="2008">
          <cell r="A2008" t="str">
            <v>9101371159</v>
          </cell>
          <cell r="B2008" t="str">
            <v>5134313960</v>
          </cell>
          <cell r="C2008" t="str">
            <v>2003606</v>
          </cell>
          <cell r="D2008" t="str">
            <v>CTY TNHH MTV TMDV NGỌC THƠM</v>
          </cell>
          <cell r="E2008">
            <v>44729</v>
          </cell>
          <cell r="F2008" t="str">
            <v>5867</v>
          </cell>
          <cell r="G2008" t="str">
            <v>WM+ HDG 206 Vũ Mạnh Hùng</v>
          </cell>
          <cell r="H2008" t="str">
            <v>VND</v>
          </cell>
          <cell r="I2008" t="str">
            <v>K22TTM#00001318</v>
          </cell>
          <cell r="J2008">
            <v>44737</v>
          </cell>
        </row>
        <row r="2009">
          <cell r="A2009" t="str">
            <v>9101371198</v>
          </cell>
          <cell r="B2009" t="str">
            <v>5134313974</v>
          </cell>
          <cell r="C2009" t="str">
            <v>2003606</v>
          </cell>
          <cell r="D2009" t="str">
            <v>CTY TNHH MTV TMDV NGỌC THƠM</v>
          </cell>
          <cell r="E2009">
            <v>44729</v>
          </cell>
          <cell r="F2009" t="str">
            <v>5867</v>
          </cell>
          <cell r="G2009" t="str">
            <v>WM+ HDG 206 Vũ Mạnh Hùng</v>
          </cell>
          <cell r="H2009" t="str">
            <v>VND</v>
          </cell>
          <cell r="I2009" t="str">
            <v>K22TTM#00001320</v>
          </cell>
          <cell r="J2009">
            <v>44737</v>
          </cell>
        </row>
        <row r="2010">
          <cell r="A2010" t="str">
            <v>9101371215</v>
          </cell>
          <cell r="B2010" t="str">
            <v>5134313978</v>
          </cell>
          <cell r="C2010" t="str">
            <v>2003606</v>
          </cell>
          <cell r="D2010" t="str">
            <v>CTY TNHH MTV TMDV NGỌC THƠM</v>
          </cell>
          <cell r="E2010">
            <v>44729</v>
          </cell>
          <cell r="F2010" t="str">
            <v>4290</v>
          </cell>
          <cell r="G2010" t="str">
            <v>WM+ HCM 13/134 Trần Văn Hoàng</v>
          </cell>
          <cell r="H2010" t="str">
            <v>VND</v>
          </cell>
          <cell r="I2010" t="str">
            <v>K22TTM#00010044</v>
          </cell>
          <cell r="J2010">
            <v>44737</v>
          </cell>
        </row>
        <row r="2011">
          <cell r="A2011" t="str">
            <v>9101371235</v>
          </cell>
          <cell r="B2011" t="str">
            <v>5134313979</v>
          </cell>
          <cell r="C2011" t="str">
            <v>2003606</v>
          </cell>
          <cell r="D2011" t="str">
            <v>CTY TNHH MTV TMDV NGỌC THƠM</v>
          </cell>
          <cell r="E2011">
            <v>44729</v>
          </cell>
          <cell r="F2011" t="str">
            <v>3992</v>
          </cell>
          <cell r="G2011" t="str">
            <v>WM+ BNH Số 3 Nguyễn Gia Thiều</v>
          </cell>
          <cell r="H2011" t="str">
            <v>VND</v>
          </cell>
          <cell r="I2011" t="str">
            <v>K22TTM#00001059</v>
          </cell>
          <cell r="J2011">
            <v>44737</v>
          </cell>
        </row>
        <row r="2012">
          <cell r="A2012" t="str">
            <v>9101371250</v>
          </cell>
          <cell r="B2012" t="str">
            <v>5134313981</v>
          </cell>
          <cell r="C2012" t="str">
            <v>2003606</v>
          </cell>
          <cell r="D2012" t="str">
            <v>CTY TNHH MTV TMDV NGỌC THƠM</v>
          </cell>
          <cell r="E2012">
            <v>44729</v>
          </cell>
          <cell r="F2012" t="str">
            <v>5933</v>
          </cell>
          <cell r="G2012" t="str">
            <v>WM+ QNH Phố II</v>
          </cell>
          <cell r="H2012" t="str">
            <v>VND</v>
          </cell>
          <cell r="I2012" t="str">
            <v>K22TTM#00003219</v>
          </cell>
          <cell r="J2012">
            <v>44737</v>
          </cell>
        </row>
        <row r="2013">
          <cell r="A2013" t="str">
            <v>9101371258</v>
          </cell>
          <cell r="B2013" t="str">
            <v>5134352791</v>
          </cell>
          <cell r="C2013" t="str">
            <v>2003606</v>
          </cell>
          <cell r="D2013" t="str">
            <v>CTY TNHH MTV TMDV NGỌC THƠM</v>
          </cell>
          <cell r="E2013">
            <v>44729</v>
          </cell>
          <cell r="F2013" t="str">
            <v>6170</v>
          </cell>
          <cell r="G2013" t="str">
            <v>WM+ GLI 04 Trường Sơn, TP Plei</v>
          </cell>
          <cell r="H2013" t="str">
            <v>VND</v>
          </cell>
          <cell r="I2013" t="str">
            <v>K22TTM#00000364</v>
          </cell>
          <cell r="J2013">
            <v>44740</v>
          </cell>
        </row>
        <row r="2014">
          <cell r="A2014" t="str">
            <v>9101371284</v>
          </cell>
          <cell r="B2014" t="str">
            <v>5134352792</v>
          </cell>
          <cell r="C2014" t="str">
            <v>2003606</v>
          </cell>
          <cell r="D2014" t="str">
            <v>CTY TNHH MTV TMDV NGỌC THƠM</v>
          </cell>
          <cell r="E2014">
            <v>44729</v>
          </cell>
          <cell r="F2014" t="str">
            <v>3941</v>
          </cell>
          <cell r="G2014" t="str">
            <v>WM+ HNI CT5-ĐN1 KĐT Mỹ Đình II</v>
          </cell>
          <cell r="H2014" t="str">
            <v>VND</v>
          </cell>
          <cell r="I2014" t="str">
            <v>K22TTM#00029415</v>
          </cell>
          <cell r="J2014">
            <v>44740</v>
          </cell>
        </row>
        <row r="2015">
          <cell r="A2015" t="str">
            <v>9101371302</v>
          </cell>
          <cell r="B2015" t="str">
            <v>5134352793</v>
          </cell>
          <cell r="C2015" t="str">
            <v>2003606</v>
          </cell>
          <cell r="D2015" t="str">
            <v>CTY TNHH MTV TMDV NGỌC THƠM</v>
          </cell>
          <cell r="E2015">
            <v>44729</v>
          </cell>
          <cell r="F2015" t="str">
            <v>4233</v>
          </cell>
          <cell r="G2015" t="str">
            <v>WM+ THA Liền kề L3-L5 FLC</v>
          </cell>
          <cell r="H2015" t="str">
            <v>VND</v>
          </cell>
          <cell r="I2015" t="str">
            <v>K22TTM#00001741</v>
          </cell>
          <cell r="J2015">
            <v>44740</v>
          </cell>
        </row>
        <row r="2016">
          <cell r="A2016" t="str">
            <v>9101371308</v>
          </cell>
          <cell r="B2016" t="str">
            <v>5134352804</v>
          </cell>
          <cell r="C2016" t="str">
            <v>2003606</v>
          </cell>
          <cell r="D2016" t="str">
            <v>CTY TNHH MTV TMDV NGỌC THƠM</v>
          </cell>
          <cell r="E2016">
            <v>44729</v>
          </cell>
          <cell r="F2016" t="str">
            <v>4922</v>
          </cell>
          <cell r="G2016" t="str">
            <v>WM+ HCM A3 Chung cư Star Light</v>
          </cell>
          <cell r="H2016" t="str">
            <v>VND</v>
          </cell>
          <cell r="I2016" t="str">
            <v>K22TTM#00012381</v>
          </cell>
          <cell r="J2016">
            <v>44740</v>
          </cell>
        </row>
        <row r="2017">
          <cell r="A2017" t="str">
            <v>9101371311</v>
          </cell>
          <cell r="B2017" t="str">
            <v>5134314008</v>
          </cell>
          <cell r="C2017" t="str">
            <v>2003606</v>
          </cell>
          <cell r="D2017" t="str">
            <v>CTY TNHH MTV TMDV NGỌC THƠM</v>
          </cell>
          <cell r="E2017">
            <v>44729</v>
          </cell>
          <cell r="F2017" t="str">
            <v>6248</v>
          </cell>
          <cell r="G2017" t="str">
            <v>WM+ TNN 382 Lương Ngọc Quyến</v>
          </cell>
          <cell r="H2017" t="str">
            <v>VND</v>
          </cell>
          <cell r="I2017" t="str">
            <v>K22TTM#00000494</v>
          </cell>
          <cell r="J2017">
            <v>44737</v>
          </cell>
        </row>
        <row r="2018">
          <cell r="A2018" t="str">
            <v>9101371313</v>
          </cell>
          <cell r="B2018" t="str">
            <v>5134314009</v>
          </cell>
          <cell r="C2018" t="str">
            <v>2003606</v>
          </cell>
          <cell r="D2018" t="str">
            <v>CTY TNHH MTV TMDV NGỌC THƠM</v>
          </cell>
          <cell r="E2018">
            <v>44729</v>
          </cell>
          <cell r="F2018" t="str">
            <v>2151</v>
          </cell>
          <cell r="G2018" t="str">
            <v>WM+ HNI 59 Mai Hắc Đế</v>
          </cell>
          <cell r="H2018" t="str">
            <v>VND</v>
          </cell>
          <cell r="I2018" t="str">
            <v>K22TTM#00023848</v>
          </cell>
          <cell r="J2018">
            <v>44737</v>
          </cell>
        </row>
        <row r="2019">
          <cell r="A2019" t="str">
            <v>9101371334</v>
          </cell>
          <cell r="B2019" t="str">
            <v>5134352805</v>
          </cell>
          <cell r="C2019" t="str">
            <v>2003606</v>
          </cell>
          <cell r="D2019" t="str">
            <v>CTY TNHH MTV TMDV NGỌC THƠM</v>
          </cell>
          <cell r="E2019">
            <v>44729</v>
          </cell>
          <cell r="F2019" t="str">
            <v>2050</v>
          </cell>
          <cell r="G2019" t="str">
            <v>WM+ HNI T2-L1-03 TC</v>
          </cell>
          <cell r="H2019" t="str">
            <v>VND</v>
          </cell>
          <cell r="I2019" t="str">
            <v>K22TTM#00029420</v>
          </cell>
          <cell r="J2019">
            <v>44740</v>
          </cell>
        </row>
        <row r="2020">
          <cell r="A2020" t="str">
            <v>9101371357</v>
          </cell>
          <cell r="B2020" t="str">
            <v>5134314045</v>
          </cell>
          <cell r="C2020" t="str">
            <v>2003606</v>
          </cell>
          <cell r="D2020" t="str">
            <v>CTY TNHH MTV TMDV NGỌC THƠM</v>
          </cell>
          <cell r="E2020">
            <v>44729</v>
          </cell>
          <cell r="F2020" t="str">
            <v>6248</v>
          </cell>
          <cell r="G2020" t="str">
            <v>WM+ TNN 382 Lương Ngọc Quyến</v>
          </cell>
          <cell r="H2020" t="str">
            <v>VND</v>
          </cell>
          <cell r="I2020" t="str">
            <v>K22TTM#00000495</v>
          </cell>
          <cell r="J2020">
            <v>44737</v>
          </cell>
        </row>
        <row r="2021">
          <cell r="A2021" t="str">
            <v>9101371358</v>
          </cell>
          <cell r="B2021" t="str">
            <v>5134352807</v>
          </cell>
          <cell r="C2021" t="str">
            <v>2003606</v>
          </cell>
          <cell r="D2021" t="str">
            <v>CTY TNHH MTV TMDV NGỌC THƠM</v>
          </cell>
          <cell r="E2021">
            <v>44729</v>
          </cell>
          <cell r="F2021" t="str">
            <v>4780</v>
          </cell>
          <cell r="G2021" t="str">
            <v>WM+ NDH 300 Giải Phóng</v>
          </cell>
          <cell r="H2021" t="str">
            <v>VND</v>
          </cell>
          <cell r="I2021" t="str">
            <v>K22TTM#00000806</v>
          </cell>
          <cell r="J2021">
            <v>44740</v>
          </cell>
        </row>
        <row r="2022">
          <cell r="A2022" t="str">
            <v>9101371363</v>
          </cell>
          <cell r="B2022" t="str">
            <v>5134352808</v>
          </cell>
          <cell r="C2022" t="str">
            <v>2003606</v>
          </cell>
          <cell r="D2022" t="str">
            <v>CTY TNHH MTV TMDV NGỌC THƠM</v>
          </cell>
          <cell r="E2022">
            <v>44729</v>
          </cell>
          <cell r="F2022" t="str">
            <v>5428</v>
          </cell>
          <cell r="G2022" t="str">
            <v>WM+ BGG 223 Hoàng Văn Thụ</v>
          </cell>
          <cell r="H2022" t="str">
            <v>VND</v>
          </cell>
          <cell r="I2022" t="str">
            <v>K22TTM#00000692</v>
          </cell>
          <cell r="J2022">
            <v>44740</v>
          </cell>
        </row>
        <row r="2023">
          <cell r="A2023" t="str">
            <v>9101371374</v>
          </cell>
          <cell r="B2023" t="str">
            <v>5134352809</v>
          </cell>
          <cell r="C2023" t="str">
            <v>2003606</v>
          </cell>
          <cell r="D2023" t="str">
            <v>CTY TNHH MTV TMDV NGỌC THƠM</v>
          </cell>
          <cell r="E2023">
            <v>44729</v>
          </cell>
          <cell r="F2023" t="str">
            <v>4982</v>
          </cell>
          <cell r="G2023" t="str">
            <v>WM+ HNM 203 Đinh Tiên Hoàng</v>
          </cell>
          <cell r="H2023" t="str">
            <v>VND</v>
          </cell>
          <cell r="I2023" t="str">
            <v>K22TTM#00000375</v>
          </cell>
          <cell r="J2023">
            <v>44740</v>
          </cell>
        </row>
        <row r="2024">
          <cell r="A2024" t="str">
            <v>9101371377</v>
          </cell>
          <cell r="B2024" t="str">
            <v>5134352810</v>
          </cell>
          <cell r="C2024" t="str">
            <v>2003606</v>
          </cell>
          <cell r="D2024" t="str">
            <v>CTY TNHH MTV TMDV NGỌC THƠM</v>
          </cell>
          <cell r="E2024">
            <v>44729</v>
          </cell>
          <cell r="F2024" t="str">
            <v>3967</v>
          </cell>
          <cell r="G2024" t="str">
            <v>WM+ QNH 112 Thanh Niên</v>
          </cell>
          <cell r="H2024" t="str">
            <v>VND</v>
          </cell>
          <cell r="I2024" t="str">
            <v>K22TTM#00004014</v>
          </cell>
          <cell r="J2024">
            <v>44740</v>
          </cell>
        </row>
        <row r="2025">
          <cell r="A2025" t="str">
            <v>9101371400</v>
          </cell>
          <cell r="B2025" t="str">
            <v>5134314050</v>
          </cell>
          <cell r="C2025" t="str">
            <v>2003606</v>
          </cell>
          <cell r="D2025" t="str">
            <v>CTY TNHH MTV TMDV NGỌC THƠM</v>
          </cell>
          <cell r="E2025">
            <v>44729</v>
          </cell>
          <cell r="F2025" t="str">
            <v>4783</v>
          </cell>
          <cell r="G2025" t="str">
            <v>WM+ HCM 0.01 Chung cư CH1, Cit</v>
          </cell>
          <cell r="H2025" t="str">
            <v>VND</v>
          </cell>
          <cell r="I2025" t="str">
            <v>K22TTM#00010051</v>
          </cell>
          <cell r="J2025">
            <v>44737</v>
          </cell>
        </row>
        <row r="2026">
          <cell r="A2026" t="str">
            <v>9101371408</v>
          </cell>
          <cell r="B2026" t="str">
            <v>5134314052</v>
          </cell>
          <cell r="C2026" t="str">
            <v>2003606</v>
          </cell>
          <cell r="D2026" t="str">
            <v>CTY TNHH MTV TMDV NGỌC THƠM</v>
          </cell>
          <cell r="E2026">
            <v>44729</v>
          </cell>
          <cell r="F2026" t="str">
            <v>4645</v>
          </cell>
          <cell r="G2026" t="str">
            <v>WM+ NBH 106 Đường 30/6</v>
          </cell>
          <cell r="H2026" t="str">
            <v>VND</v>
          </cell>
          <cell r="I2026" t="str">
            <v>K22TTM#00000431</v>
          </cell>
          <cell r="J2026">
            <v>44737</v>
          </cell>
        </row>
        <row r="2027">
          <cell r="A2027" t="str">
            <v>9101371424</v>
          </cell>
          <cell r="B2027" t="str">
            <v>5134314074</v>
          </cell>
          <cell r="C2027" t="str">
            <v>2003606</v>
          </cell>
          <cell r="D2027" t="str">
            <v>CTY TNHH MTV TMDV NGỌC THƠM</v>
          </cell>
          <cell r="E2027">
            <v>44729</v>
          </cell>
          <cell r="F2027" t="str">
            <v>3296</v>
          </cell>
          <cell r="G2027" t="str">
            <v>WM+ HCM 25 Bùi Công Trừng</v>
          </cell>
          <cell r="H2027" t="str">
            <v>VND</v>
          </cell>
          <cell r="I2027" t="str">
            <v>K22TTM#00010052</v>
          </cell>
          <cell r="J2027">
            <v>44737</v>
          </cell>
        </row>
        <row r="2028">
          <cell r="A2028" t="str">
            <v>9101371448</v>
          </cell>
          <cell r="B2028" t="str">
            <v>5134352811</v>
          </cell>
          <cell r="C2028" t="str">
            <v>2003606</v>
          </cell>
          <cell r="D2028" t="str">
            <v>CTY TNHH MTV TMDV NGỌC THƠM</v>
          </cell>
          <cell r="E2028">
            <v>44729</v>
          </cell>
          <cell r="F2028" t="str">
            <v>3531</v>
          </cell>
          <cell r="G2028" t="str">
            <v>WM+ HNI 24T3 Thanh Xuân Comple</v>
          </cell>
          <cell r="H2028" t="str">
            <v>VND</v>
          </cell>
          <cell r="I2028" t="str">
            <v>K22TTM#00029422</v>
          </cell>
          <cell r="J2028">
            <v>44740</v>
          </cell>
        </row>
        <row r="2029">
          <cell r="A2029" t="str">
            <v>9101371449</v>
          </cell>
          <cell r="B2029" t="str">
            <v>5134352812</v>
          </cell>
          <cell r="C2029" t="str">
            <v>2003606</v>
          </cell>
          <cell r="D2029" t="str">
            <v>CTY TNHH MTV TMDV NGỌC THƠM</v>
          </cell>
          <cell r="E2029">
            <v>44729</v>
          </cell>
          <cell r="F2029" t="str">
            <v>6180</v>
          </cell>
          <cell r="G2029" t="str">
            <v>WM+ HNI 8B7 Ngõ 64 Lưu Hữu Phư</v>
          </cell>
          <cell r="H2029" t="str">
            <v>VND</v>
          </cell>
          <cell r="I2029" t="str">
            <v>K22TTM#00029423</v>
          </cell>
          <cell r="J2029">
            <v>44740</v>
          </cell>
        </row>
        <row r="2030">
          <cell r="A2030" t="str">
            <v>9101371452</v>
          </cell>
          <cell r="B2030" t="str">
            <v>5134314079</v>
          </cell>
          <cell r="C2030" t="str">
            <v>2003606</v>
          </cell>
          <cell r="D2030" t="str">
            <v>CTY TNHH MTV TMDV NGỌC THƠM</v>
          </cell>
          <cell r="E2030">
            <v>44729</v>
          </cell>
          <cell r="F2030" t="str">
            <v>5236</v>
          </cell>
          <cell r="G2030" t="str">
            <v>WM+ DNG 51 Lê Trọng Tấn</v>
          </cell>
          <cell r="H2030" t="str">
            <v>VND</v>
          </cell>
          <cell r="I2030" t="str">
            <v>K22TTM#00004037</v>
          </cell>
          <cell r="J2030">
            <v>44737</v>
          </cell>
        </row>
        <row r="2031">
          <cell r="A2031" t="str">
            <v>9101371454</v>
          </cell>
          <cell r="B2031" t="str">
            <v>5134352813</v>
          </cell>
          <cell r="C2031" t="str">
            <v>2003606</v>
          </cell>
          <cell r="D2031" t="str">
            <v>CTY TNHH MTV TMDV NGỌC THƠM</v>
          </cell>
          <cell r="E2031">
            <v>44729</v>
          </cell>
          <cell r="F2031" t="str">
            <v>6009</v>
          </cell>
          <cell r="G2031" t="str">
            <v>WM+ HCM 1.22-TMDV Tầng 1 Tháp</v>
          </cell>
          <cell r="H2031" t="str">
            <v>VND</v>
          </cell>
          <cell r="I2031" t="str">
            <v>K22TTM#00012382</v>
          </cell>
          <cell r="J2031">
            <v>44740</v>
          </cell>
        </row>
        <row r="2032">
          <cell r="A2032" t="str">
            <v>9101371464</v>
          </cell>
          <cell r="B2032" t="str">
            <v>5134314081</v>
          </cell>
          <cell r="C2032" t="str">
            <v>2003606</v>
          </cell>
          <cell r="D2032" t="str">
            <v>CTY TNHH MTV TMDV NGỌC THƠM</v>
          </cell>
          <cell r="E2032">
            <v>44729</v>
          </cell>
          <cell r="F2032" t="str">
            <v>5066</v>
          </cell>
          <cell r="G2032" t="str">
            <v>WM+ NDH 138 Hưng Yên</v>
          </cell>
          <cell r="H2032" t="str">
            <v>VND</v>
          </cell>
          <cell r="I2032" t="str">
            <v>K22TTM#00000641</v>
          </cell>
          <cell r="J2032">
            <v>44737</v>
          </cell>
        </row>
        <row r="2033">
          <cell r="A2033" t="str">
            <v>9101371466</v>
          </cell>
          <cell r="B2033" t="str">
            <v>5134352824</v>
          </cell>
          <cell r="C2033" t="str">
            <v>2003606</v>
          </cell>
          <cell r="D2033" t="str">
            <v>CTY TNHH MTV TMDV NGỌC THƠM</v>
          </cell>
          <cell r="E2033">
            <v>44729</v>
          </cell>
          <cell r="F2033" t="str">
            <v>3840</v>
          </cell>
          <cell r="G2033" t="str">
            <v>WM+ HNI 536A Minh Khai</v>
          </cell>
          <cell r="H2033" t="str">
            <v>VND</v>
          </cell>
          <cell r="I2033" t="str">
            <v>K22TTM#00029429</v>
          </cell>
          <cell r="J2033">
            <v>44740</v>
          </cell>
        </row>
        <row r="2034">
          <cell r="A2034" t="str">
            <v>9101371492</v>
          </cell>
          <cell r="B2034" t="str">
            <v>5134352825</v>
          </cell>
          <cell r="C2034" t="str">
            <v>2003606</v>
          </cell>
          <cell r="D2034" t="str">
            <v>CTY TNHH MTV TMDV NGỌC THƠM</v>
          </cell>
          <cell r="E2034">
            <v>44729</v>
          </cell>
          <cell r="F2034" t="str">
            <v>3960</v>
          </cell>
          <cell r="G2034" t="str">
            <v>WM+ HNI 173 Hà Huy Tập</v>
          </cell>
          <cell r="H2034" t="str">
            <v>VND</v>
          </cell>
          <cell r="I2034" t="str">
            <v>K22TTM#00029430</v>
          </cell>
          <cell r="J2034">
            <v>44740</v>
          </cell>
        </row>
        <row r="2035">
          <cell r="A2035" t="str">
            <v>9101371513</v>
          </cell>
          <cell r="B2035" t="str">
            <v>5134352826</v>
          </cell>
          <cell r="C2035" t="str">
            <v>2003606</v>
          </cell>
          <cell r="D2035" t="str">
            <v>CTY TNHH MTV TMDV NGỌC THƠM</v>
          </cell>
          <cell r="E2035">
            <v>44729</v>
          </cell>
          <cell r="F2035" t="str">
            <v>5304</v>
          </cell>
          <cell r="G2035" t="str">
            <v>WM+ HNI UDIC Riverside 1</v>
          </cell>
          <cell r="H2035" t="str">
            <v>VND</v>
          </cell>
          <cell r="I2035" t="str">
            <v>K22TTM#00029431</v>
          </cell>
          <cell r="J2035">
            <v>44740</v>
          </cell>
        </row>
        <row r="2036">
          <cell r="A2036" t="str">
            <v>9101371516</v>
          </cell>
          <cell r="B2036" t="str">
            <v>5134352827</v>
          </cell>
          <cell r="C2036" t="str">
            <v>2003606</v>
          </cell>
          <cell r="D2036" t="str">
            <v>CTY TNHH MTV TMDV NGỌC THƠM</v>
          </cell>
          <cell r="E2036">
            <v>44729</v>
          </cell>
          <cell r="F2036" t="str">
            <v>5304</v>
          </cell>
          <cell r="G2036" t="str">
            <v>WM+ HNI UDIC Riverside 1</v>
          </cell>
          <cell r="H2036" t="str">
            <v>VND</v>
          </cell>
          <cell r="I2036" t="str">
            <v>K22TTM#00029432</v>
          </cell>
          <cell r="J2036">
            <v>44740</v>
          </cell>
        </row>
        <row r="2037">
          <cell r="A2037" t="str">
            <v>9101371525</v>
          </cell>
          <cell r="B2037" t="str">
            <v>5134314116</v>
          </cell>
          <cell r="C2037" t="str">
            <v>2003606</v>
          </cell>
          <cell r="D2037" t="str">
            <v>CTY TNHH MTV TMDV NGỌC THƠM</v>
          </cell>
          <cell r="E2037">
            <v>44729</v>
          </cell>
          <cell r="F2037" t="str">
            <v>4215</v>
          </cell>
          <cell r="G2037" t="str">
            <v>WM+ PTO 44 Đại Nải</v>
          </cell>
          <cell r="H2037" t="str">
            <v>VND</v>
          </cell>
          <cell r="I2037" t="str">
            <v>K22TTM#00000890</v>
          </cell>
          <cell r="J2037">
            <v>44737</v>
          </cell>
        </row>
        <row r="2038">
          <cell r="A2038" t="str">
            <v>9101371563</v>
          </cell>
          <cell r="B2038" t="str">
            <v>5134352829</v>
          </cell>
          <cell r="C2038" t="str">
            <v>2003606</v>
          </cell>
          <cell r="D2038" t="str">
            <v>CTY TNHH MTV TMDV NGỌC THƠM</v>
          </cell>
          <cell r="E2038">
            <v>44729</v>
          </cell>
          <cell r="F2038" t="str">
            <v>5191</v>
          </cell>
          <cell r="G2038" t="str">
            <v>WM+ HNI Số 9 Nam Dư P Lĩnh Nam</v>
          </cell>
          <cell r="H2038" t="str">
            <v>VND</v>
          </cell>
          <cell r="I2038" t="str">
            <v>K22TTM#00029434</v>
          </cell>
          <cell r="J2038">
            <v>44740</v>
          </cell>
        </row>
        <row r="2039">
          <cell r="A2039" t="str">
            <v>9101371566</v>
          </cell>
          <cell r="B2039" t="str">
            <v>5134314121</v>
          </cell>
          <cell r="C2039" t="str">
            <v>2003606</v>
          </cell>
          <cell r="D2039" t="str">
            <v>CTY TNHH MTV TMDV NGỌC THƠM</v>
          </cell>
          <cell r="E2039">
            <v>44729</v>
          </cell>
          <cell r="F2039" t="str">
            <v>4124</v>
          </cell>
          <cell r="G2039" t="str">
            <v>WM+ HNI Đình Xuyên</v>
          </cell>
          <cell r="H2039" t="str">
            <v>VND</v>
          </cell>
          <cell r="I2039" t="str">
            <v>K22TTM#00023878</v>
          </cell>
          <cell r="J2039">
            <v>44737</v>
          </cell>
        </row>
        <row r="2040">
          <cell r="A2040" t="str">
            <v>9101371571</v>
          </cell>
          <cell r="B2040" t="str">
            <v>5134314123</v>
          </cell>
          <cell r="C2040" t="str">
            <v>2003606</v>
          </cell>
          <cell r="D2040" t="str">
            <v>CTY TNHH MTV TMDV NGỌC THƠM</v>
          </cell>
          <cell r="E2040">
            <v>44729</v>
          </cell>
          <cell r="F2040" t="str">
            <v>3494</v>
          </cell>
          <cell r="G2040" t="str">
            <v>WM+ BNH Suối Hoa</v>
          </cell>
          <cell r="H2040" t="str">
            <v>VND</v>
          </cell>
          <cell r="I2040" t="str">
            <v>K22TTM#00001064</v>
          </cell>
          <cell r="J2040">
            <v>44737</v>
          </cell>
        </row>
        <row r="2041">
          <cell r="A2041" t="str">
            <v>9101371579</v>
          </cell>
          <cell r="B2041" t="str">
            <v>5134314146</v>
          </cell>
          <cell r="C2041" t="str">
            <v>2003606</v>
          </cell>
          <cell r="D2041" t="str">
            <v>CTY TNHH MTV TMDV NGỌC THƠM</v>
          </cell>
          <cell r="E2041">
            <v>44729</v>
          </cell>
          <cell r="F2041" t="str">
            <v>6063</v>
          </cell>
          <cell r="G2041" t="str">
            <v>WM+ HNI 51 Kim Quan</v>
          </cell>
          <cell r="H2041" t="str">
            <v>VND</v>
          </cell>
          <cell r="I2041" t="str">
            <v>K22TTM#00023887</v>
          </cell>
          <cell r="J2041">
            <v>44737</v>
          </cell>
        </row>
        <row r="2042">
          <cell r="A2042" t="str">
            <v>9101371580</v>
          </cell>
          <cell r="B2042" t="str">
            <v>5134314148</v>
          </cell>
          <cell r="C2042" t="str">
            <v>2003606</v>
          </cell>
          <cell r="D2042" t="str">
            <v>CTY TNHH MTV TMDV NGỌC THƠM</v>
          </cell>
          <cell r="E2042">
            <v>44729</v>
          </cell>
          <cell r="F2042" t="str">
            <v>5772</v>
          </cell>
          <cell r="G2042" t="str">
            <v>WM+ HNI SH1-CT4 Iris Garden</v>
          </cell>
          <cell r="H2042" t="str">
            <v>VND</v>
          </cell>
          <cell r="I2042" t="str">
            <v>K22TTM#00023888</v>
          </cell>
          <cell r="J2042">
            <v>44737</v>
          </cell>
        </row>
        <row r="2043">
          <cell r="A2043" t="str">
            <v>9101371584</v>
          </cell>
          <cell r="B2043" t="str">
            <v>5134314149</v>
          </cell>
          <cell r="C2043" t="str">
            <v>2003606</v>
          </cell>
          <cell r="D2043" t="str">
            <v>CTY TNHH MTV TMDV NGỌC THƠM</v>
          </cell>
          <cell r="E2043">
            <v>44729</v>
          </cell>
          <cell r="F2043" t="str">
            <v>5772</v>
          </cell>
          <cell r="G2043" t="str">
            <v>WM+ HNI SH1-CT4 Iris Garden</v>
          </cell>
          <cell r="H2043" t="str">
            <v>VND</v>
          </cell>
          <cell r="I2043" t="str">
            <v>K22TTM#00023889</v>
          </cell>
          <cell r="J2043">
            <v>44737</v>
          </cell>
        </row>
        <row r="2044">
          <cell r="A2044" t="str">
            <v>9101371586</v>
          </cell>
          <cell r="B2044" t="str">
            <v>5134352830</v>
          </cell>
          <cell r="C2044" t="str">
            <v>2003606</v>
          </cell>
          <cell r="D2044" t="str">
            <v>CTY TNHH MTV TMDV NGỌC THƠM</v>
          </cell>
          <cell r="E2044">
            <v>44729</v>
          </cell>
          <cell r="F2044" t="str">
            <v>2364</v>
          </cell>
          <cell r="G2044" t="str">
            <v>WM+ HNI 102-K9 Việt Hưng</v>
          </cell>
          <cell r="H2044" t="str">
            <v>VND</v>
          </cell>
          <cell r="I2044" t="str">
            <v>K22TTM#00029435</v>
          </cell>
          <cell r="J2044">
            <v>44740</v>
          </cell>
        </row>
        <row r="2045">
          <cell r="A2045" t="str">
            <v>9101371630</v>
          </cell>
          <cell r="B2045" t="str">
            <v>5134314152</v>
          </cell>
          <cell r="C2045" t="str">
            <v>2003606</v>
          </cell>
          <cell r="D2045" t="str">
            <v>CTY TNHH MTV TMDV NGỌC THƠM</v>
          </cell>
          <cell r="E2045">
            <v>44729</v>
          </cell>
          <cell r="F2045" t="str">
            <v>2982</v>
          </cell>
          <cell r="G2045" t="str">
            <v>WM+ HNI 848 Trương Định</v>
          </cell>
          <cell r="H2045" t="str">
            <v>VND</v>
          </cell>
          <cell r="I2045" t="str">
            <v>K22TTM#00023890</v>
          </cell>
          <cell r="J2045">
            <v>44737</v>
          </cell>
        </row>
        <row r="2046">
          <cell r="A2046" t="str">
            <v>9101371653</v>
          </cell>
          <cell r="B2046" t="str">
            <v>5134352832</v>
          </cell>
          <cell r="C2046" t="str">
            <v>2003606</v>
          </cell>
          <cell r="D2046" t="str">
            <v>CTY TNHH MTV TMDV NGỌC THƠM</v>
          </cell>
          <cell r="E2046">
            <v>44729</v>
          </cell>
          <cell r="F2046" t="str">
            <v>2539</v>
          </cell>
          <cell r="G2046" t="str">
            <v>WM+ HNI 79/34 Vĩnh Tuy</v>
          </cell>
          <cell r="H2046" t="str">
            <v>VND</v>
          </cell>
          <cell r="I2046" t="str">
            <v>K22TTM#00029436</v>
          </cell>
          <cell r="J2046">
            <v>44740</v>
          </cell>
        </row>
        <row r="2047">
          <cell r="A2047" t="str">
            <v>9101371654</v>
          </cell>
          <cell r="B2047" t="str">
            <v>5134314185</v>
          </cell>
          <cell r="C2047" t="str">
            <v>2003606</v>
          </cell>
          <cell r="D2047" t="str">
            <v>CTY TNHH MTV TMDV NGỌC THƠM</v>
          </cell>
          <cell r="E2047">
            <v>44729</v>
          </cell>
          <cell r="F2047" t="str">
            <v>5849</v>
          </cell>
          <cell r="G2047" t="str">
            <v>WM+ HYN Ngã tư Phú Thị, Mễ Sở</v>
          </cell>
          <cell r="H2047" t="str">
            <v>VND</v>
          </cell>
          <cell r="I2047" t="str">
            <v>K22TTM#00001060</v>
          </cell>
          <cell r="J2047">
            <v>44737</v>
          </cell>
        </row>
        <row r="2048">
          <cell r="A2048" t="str">
            <v>9101371661</v>
          </cell>
          <cell r="B2048" t="str">
            <v>5134314188</v>
          </cell>
          <cell r="C2048" t="str">
            <v>2003606</v>
          </cell>
          <cell r="D2048" t="str">
            <v>CTY TNHH MTV TMDV NGỌC THƠM</v>
          </cell>
          <cell r="E2048">
            <v>44729</v>
          </cell>
          <cell r="F2048" t="str">
            <v>4894</v>
          </cell>
          <cell r="G2048" t="str">
            <v>WM+ QNI 39 Trương Định</v>
          </cell>
          <cell r="H2048" t="str">
            <v>VND</v>
          </cell>
          <cell r="I2048" t="str">
            <v>K22TTM#00000232</v>
          </cell>
          <cell r="J2048">
            <v>44737</v>
          </cell>
        </row>
        <row r="2049">
          <cell r="A2049" t="str">
            <v>9101371671</v>
          </cell>
          <cell r="B2049" t="str">
            <v>5134314190</v>
          </cell>
          <cell r="C2049" t="str">
            <v>2003606</v>
          </cell>
          <cell r="D2049" t="str">
            <v>CTY TNHH MTV TMDV NGỌC THƠM</v>
          </cell>
          <cell r="E2049">
            <v>44729</v>
          </cell>
          <cell r="F2049" t="str">
            <v>6048</v>
          </cell>
          <cell r="G2049" t="str">
            <v>WM+ TBH Minh Tân 2</v>
          </cell>
          <cell r="H2049" t="str">
            <v>VND</v>
          </cell>
          <cell r="I2049" t="str">
            <v>K22TTM#00000587</v>
          </cell>
          <cell r="J2049">
            <v>44737</v>
          </cell>
        </row>
        <row r="2050">
          <cell r="A2050" t="str">
            <v>9101371682</v>
          </cell>
          <cell r="B2050" t="str">
            <v>5134314191</v>
          </cell>
          <cell r="C2050" t="str">
            <v>2003606</v>
          </cell>
          <cell r="D2050" t="str">
            <v>CTY TNHH MTV TMDV NGỌC THƠM</v>
          </cell>
          <cell r="E2050">
            <v>44729</v>
          </cell>
          <cell r="F2050" t="str">
            <v>4401</v>
          </cell>
          <cell r="G2050" t="str">
            <v>WM+ BDG CC Phú Thịnh Bình Dươn</v>
          </cell>
          <cell r="H2050" t="str">
            <v>VND</v>
          </cell>
          <cell r="I2050" t="str">
            <v>K22TTM#00000882</v>
          </cell>
          <cell r="J2050">
            <v>44737</v>
          </cell>
        </row>
        <row r="2051">
          <cell r="A2051" t="str">
            <v>9101371686</v>
          </cell>
          <cell r="B2051" t="str">
            <v>5134352834</v>
          </cell>
          <cell r="C2051" t="str">
            <v>2003606</v>
          </cell>
          <cell r="D2051" t="str">
            <v>CTY TNHH MTV TMDV NGỌC THƠM</v>
          </cell>
          <cell r="E2051">
            <v>44729</v>
          </cell>
          <cell r="F2051" t="str">
            <v>3837</v>
          </cell>
          <cell r="G2051" t="str">
            <v>WM+ HNI Thôn 7 Ninh Hiệp</v>
          </cell>
          <cell r="H2051" t="str">
            <v>VND</v>
          </cell>
          <cell r="I2051" t="str">
            <v>K22TTM#00029438</v>
          </cell>
          <cell r="J2051">
            <v>44740</v>
          </cell>
        </row>
        <row r="2052">
          <cell r="A2052" t="str">
            <v>9101371700</v>
          </cell>
          <cell r="B2052" t="str">
            <v>5134352835</v>
          </cell>
          <cell r="C2052" t="str">
            <v>2003606</v>
          </cell>
          <cell r="D2052" t="str">
            <v>CTY TNHH MTV TMDV NGỌC THƠM</v>
          </cell>
          <cell r="E2052">
            <v>44729</v>
          </cell>
          <cell r="F2052" t="str">
            <v>5354</v>
          </cell>
          <cell r="G2052" t="str">
            <v>WM+ HCM Flora Anh Đào</v>
          </cell>
          <cell r="H2052" t="str">
            <v>VND</v>
          </cell>
          <cell r="I2052" t="str">
            <v>K22TTM#00012385</v>
          </cell>
          <cell r="J2052">
            <v>44740</v>
          </cell>
        </row>
        <row r="2053">
          <cell r="A2053" t="str">
            <v>9101371708</v>
          </cell>
          <cell r="B2053" t="str">
            <v>5134314215</v>
          </cell>
          <cell r="C2053" t="str">
            <v>2003606</v>
          </cell>
          <cell r="D2053" t="str">
            <v>CTY TNHH MTV TMDV NGỌC THƠM</v>
          </cell>
          <cell r="E2053">
            <v>44729</v>
          </cell>
          <cell r="F2053" t="str">
            <v>4580</v>
          </cell>
          <cell r="G2053" t="str">
            <v>WM+ NAN 183 Phạm Đình Toái</v>
          </cell>
          <cell r="H2053" t="str">
            <v>VND</v>
          </cell>
          <cell r="I2053" t="str">
            <v>K22TTM#00000991</v>
          </cell>
          <cell r="J2053">
            <v>44737</v>
          </cell>
        </row>
        <row r="2054">
          <cell r="A2054" t="str">
            <v>9101371714</v>
          </cell>
          <cell r="B2054" t="str">
            <v>5134314216</v>
          </cell>
          <cell r="C2054" t="str">
            <v>2003606</v>
          </cell>
          <cell r="D2054" t="str">
            <v>CTY TNHH MTV TMDV NGỌC THƠM</v>
          </cell>
          <cell r="E2054">
            <v>44729</v>
          </cell>
          <cell r="F2054" t="str">
            <v>4022</v>
          </cell>
          <cell r="G2054" t="str">
            <v>WM+ BNH 23 Nguyễn Văn Trỗi</v>
          </cell>
          <cell r="H2054" t="str">
            <v>VND</v>
          </cell>
          <cell r="I2054" t="str">
            <v>K22TTM#00001065</v>
          </cell>
          <cell r="J2054">
            <v>44737</v>
          </cell>
        </row>
        <row r="2055">
          <cell r="A2055" t="str">
            <v>9101371735</v>
          </cell>
          <cell r="B2055" t="str">
            <v>5134314222</v>
          </cell>
          <cell r="C2055" t="str">
            <v>2003606</v>
          </cell>
          <cell r="D2055" t="str">
            <v>CTY TNHH MTV TMDV NGỌC THƠM</v>
          </cell>
          <cell r="E2055">
            <v>44729</v>
          </cell>
          <cell r="F2055" t="str">
            <v>6175</v>
          </cell>
          <cell r="G2055" t="str">
            <v>WM+ NAN Diễn Kỷ, Diễn Châu</v>
          </cell>
          <cell r="H2055" t="str">
            <v>VND</v>
          </cell>
          <cell r="I2055" t="str">
            <v>K22TTM#00000992</v>
          </cell>
          <cell r="J2055">
            <v>44737</v>
          </cell>
        </row>
        <row r="2056">
          <cell r="A2056" t="str">
            <v>9101371736</v>
          </cell>
          <cell r="B2056" t="str">
            <v>5134314223</v>
          </cell>
          <cell r="C2056" t="str">
            <v>2003606</v>
          </cell>
          <cell r="D2056" t="str">
            <v>CTY TNHH MTV TMDV NGỌC THƠM</v>
          </cell>
          <cell r="E2056">
            <v>44729</v>
          </cell>
          <cell r="F2056" t="str">
            <v>2226</v>
          </cell>
          <cell r="G2056" t="str">
            <v>WM+ HCM 022 Tản Đà</v>
          </cell>
          <cell r="H2056" t="str">
            <v>VND</v>
          </cell>
          <cell r="I2056" t="str">
            <v>K22TTM#00010066</v>
          </cell>
          <cell r="J2056">
            <v>44737</v>
          </cell>
        </row>
        <row r="2057">
          <cell r="A2057" t="str">
            <v>9101371753</v>
          </cell>
          <cell r="B2057" t="str">
            <v>5134314254</v>
          </cell>
          <cell r="C2057" t="str">
            <v>2003606</v>
          </cell>
          <cell r="D2057" t="str">
            <v>CTY TNHH MTV TMDV NGỌC THƠM</v>
          </cell>
          <cell r="E2057">
            <v>44729</v>
          </cell>
          <cell r="F2057" t="str">
            <v>5514</v>
          </cell>
          <cell r="G2057" t="str">
            <v>WM+ QNH 07,08 Khu Sân Vườn Cái</v>
          </cell>
          <cell r="H2057" t="str">
            <v>VND</v>
          </cell>
          <cell r="I2057" t="str">
            <v>K22TTM#00003230</v>
          </cell>
          <cell r="J2057">
            <v>44737</v>
          </cell>
        </row>
        <row r="2058">
          <cell r="A2058" t="str">
            <v>9101371759</v>
          </cell>
          <cell r="B2058" t="str">
            <v>5134352838</v>
          </cell>
          <cell r="C2058" t="str">
            <v>2003606</v>
          </cell>
          <cell r="D2058" t="str">
            <v>CTY TNHH MTV TMDV NGỌC THƠM</v>
          </cell>
          <cell r="E2058">
            <v>44729</v>
          </cell>
          <cell r="F2058" t="str">
            <v>2188</v>
          </cell>
          <cell r="G2058" t="str">
            <v>WM+ HNI 373 Ng Khang</v>
          </cell>
          <cell r="H2058" t="str">
            <v>VND</v>
          </cell>
          <cell r="I2058" t="str">
            <v>K22TTM#00029439</v>
          </cell>
          <cell r="J2058">
            <v>44740</v>
          </cell>
        </row>
        <row r="2059">
          <cell r="A2059" t="str">
            <v>9101371783</v>
          </cell>
          <cell r="B2059" t="str">
            <v>5134352840</v>
          </cell>
          <cell r="C2059" t="str">
            <v>2003606</v>
          </cell>
          <cell r="D2059" t="str">
            <v>CTY TNHH MTV TMDV NGỌC THƠM</v>
          </cell>
          <cell r="E2059">
            <v>44729</v>
          </cell>
          <cell r="F2059" t="str">
            <v>2012</v>
          </cell>
          <cell r="G2059" t="str">
            <v>WM+ HNI Sudico Mỹ Đình</v>
          </cell>
          <cell r="H2059" t="str">
            <v>VND</v>
          </cell>
          <cell r="I2059" t="str">
            <v>K22TTM#00029440</v>
          </cell>
          <cell r="J2059">
            <v>44740</v>
          </cell>
        </row>
        <row r="2060">
          <cell r="A2060" t="str">
            <v>9101371792</v>
          </cell>
          <cell r="B2060" t="str">
            <v>5134314261</v>
          </cell>
          <cell r="C2060" t="str">
            <v>2003606</v>
          </cell>
          <cell r="D2060" t="str">
            <v>CTY TNHH MTV TMDV NGỌC THƠM</v>
          </cell>
          <cell r="E2060">
            <v>44729</v>
          </cell>
          <cell r="F2060" t="str">
            <v>4217</v>
          </cell>
          <cell r="G2060" t="str">
            <v>WM+ HNI 543 Thanh Lương</v>
          </cell>
          <cell r="H2060" t="str">
            <v>VND</v>
          </cell>
          <cell r="I2060" t="str">
            <v>K22TTM#00023920</v>
          </cell>
          <cell r="J2060">
            <v>44737</v>
          </cell>
        </row>
        <row r="2061">
          <cell r="A2061" t="str">
            <v>9101371806</v>
          </cell>
          <cell r="B2061" t="str">
            <v>5134352841</v>
          </cell>
          <cell r="C2061" t="str">
            <v>2003606</v>
          </cell>
          <cell r="D2061" t="str">
            <v>CTY TNHH MTV TMDV NGỌC THƠM</v>
          </cell>
          <cell r="E2061">
            <v>44729</v>
          </cell>
          <cell r="F2061" t="str">
            <v>4832</v>
          </cell>
          <cell r="G2061" t="str">
            <v>WM+ HNI Khu 10 Chợ Phố Hạ</v>
          </cell>
          <cell r="H2061" t="str">
            <v>VND</v>
          </cell>
          <cell r="I2061" t="str">
            <v>K22TTM#00029441</v>
          </cell>
          <cell r="J2061">
            <v>44740</v>
          </cell>
        </row>
        <row r="2062">
          <cell r="A2062" t="str">
            <v>9101371819</v>
          </cell>
          <cell r="B2062" t="str">
            <v>5134314285</v>
          </cell>
          <cell r="C2062" t="str">
            <v>2003606</v>
          </cell>
          <cell r="D2062" t="str">
            <v>CTY TNHH MTV TMDV NGỌC THƠM</v>
          </cell>
          <cell r="E2062">
            <v>44729</v>
          </cell>
          <cell r="F2062" t="str">
            <v>4024</v>
          </cell>
          <cell r="G2062" t="str">
            <v>WM+ HNI T1-30 Gemek Tower</v>
          </cell>
          <cell r="H2062" t="str">
            <v>VND</v>
          </cell>
          <cell r="I2062" t="str">
            <v>K22TTM#00023925</v>
          </cell>
          <cell r="J2062">
            <v>44737</v>
          </cell>
        </row>
        <row r="2063">
          <cell r="A2063" t="str">
            <v>9101371842</v>
          </cell>
          <cell r="B2063" t="str">
            <v>5134314289</v>
          </cell>
          <cell r="C2063" t="str">
            <v>2003606</v>
          </cell>
          <cell r="D2063" t="str">
            <v>CTY TNHH MTV TMDV NGỌC THƠM</v>
          </cell>
          <cell r="E2063">
            <v>44729</v>
          </cell>
          <cell r="F2063" t="str">
            <v>4434</v>
          </cell>
          <cell r="G2063" t="str">
            <v>WM+ DNG 43 Hồ Quý Ly</v>
          </cell>
          <cell r="H2063" t="str">
            <v>VND</v>
          </cell>
          <cell r="I2063" t="str">
            <v>K22TTM#00004047</v>
          </cell>
          <cell r="J2063">
            <v>44737</v>
          </cell>
        </row>
        <row r="2064">
          <cell r="A2064" t="str">
            <v>9101371843</v>
          </cell>
          <cell r="B2064" t="str">
            <v>5134314290</v>
          </cell>
          <cell r="C2064" t="str">
            <v>2003606</v>
          </cell>
          <cell r="D2064" t="str">
            <v>CTY TNHH MTV TMDV NGỌC THƠM</v>
          </cell>
          <cell r="E2064">
            <v>44729</v>
          </cell>
          <cell r="F2064" t="str">
            <v>3842</v>
          </cell>
          <cell r="G2064" t="str">
            <v>WM+ QNH 43 Hoàng Quốc Việt</v>
          </cell>
          <cell r="H2064" t="str">
            <v>VND</v>
          </cell>
          <cell r="I2064" t="str">
            <v>K22TTM#00003233</v>
          </cell>
          <cell r="J2064">
            <v>44737</v>
          </cell>
        </row>
        <row r="2065">
          <cell r="A2065" t="str">
            <v>9101371855</v>
          </cell>
          <cell r="B2065" t="str">
            <v>5134314292</v>
          </cell>
          <cell r="C2065" t="str">
            <v>2003606</v>
          </cell>
          <cell r="D2065" t="str">
            <v>CTY TNHH MTV TMDV NGỌC THƠM</v>
          </cell>
          <cell r="E2065">
            <v>44729</v>
          </cell>
          <cell r="F2065" t="str">
            <v>3337</v>
          </cell>
          <cell r="G2065" t="str">
            <v>WM+ HNI 70-72 Tựu Liệt</v>
          </cell>
          <cell r="H2065" t="str">
            <v>VND</v>
          </cell>
          <cell r="I2065" t="str">
            <v>K22TTM#00023927</v>
          </cell>
          <cell r="J2065">
            <v>44737</v>
          </cell>
        </row>
        <row r="2066">
          <cell r="A2066" t="str">
            <v>9101371876</v>
          </cell>
          <cell r="B2066" t="str">
            <v>5134314326</v>
          </cell>
          <cell r="C2066" t="str">
            <v>2003606</v>
          </cell>
          <cell r="D2066" t="str">
            <v>CTY TNHH MTV TMDV NGỌC THƠM</v>
          </cell>
          <cell r="E2066">
            <v>44729</v>
          </cell>
          <cell r="F2066" t="str">
            <v>2434</v>
          </cell>
          <cell r="G2066" t="str">
            <v>WM+ HNI 23 Gia Ngư</v>
          </cell>
          <cell r="H2066" t="str">
            <v>VND</v>
          </cell>
          <cell r="I2066" t="str">
            <v>K22TTM#00023933</v>
          </cell>
          <cell r="J2066">
            <v>44737</v>
          </cell>
        </row>
        <row r="2067">
          <cell r="A2067" t="str">
            <v>9101371885</v>
          </cell>
          <cell r="B2067" t="str">
            <v>5134352842</v>
          </cell>
          <cell r="C2067" t="str">
            <v>2003606</v>
          </cell>
          <cell r="D2067" t="str">
            <v>CTY TNHH MTV TMDV NGỌC THƠM</v>
          </cell>
          <cell r="E2067">
            <v>44729</v>
          </cell>
          <cell r="F2067" t="str">
            <v>4829</v>
          </cell>
          <cell r="G2067" t="str">
            <v>WM+ THA 69 Bà Triệu, Sầm Sơn</v>
          </cell>
          <cell r="H2067" t="str">
            <v>VND</v>
          </cell>
          <cell r="I2067" t="str">
            <v>K22TTM#00001743</v>
          </cell>
          <cell r="J2067">
            <v>44740</v>
          </cell>
        </row>
        <row r="2068">
          <cell r="A2068" t="str">
            <v>9101371886</v>
          </cell>
          <cell r="B2068" t="str">
            <v>5134314328</v>
          </cell>
          <cell r="C2068" t="str">
            <v>2003606</v>
          </cell>
          <cell r="D2068" t="str">
            <v>CTY TNHH MTV TMDV NGỌC THƠM</v>
          </cell>
          <cell r="E2068">
            <v>44729</v>
          </cell>
          <cell r="F2068" t="str">
            <v>2049</v>
          </cell>
          <cell r="G2068" t="str">
            <v>WM+ DNG 213 Hoàng Diệu</v>
          </cell>
          <cell r="H2068" t="str">
            <v>VND</v>
          </cell>
          <cell r="I2068" t="str">
            <v>K22TTM#00004051</v>
          </cell>
          <cell r="J2068">
            <v>44737</v>
          </cell>
        </row>
        <row r="2069">
          <cell r="A2069" t="str">
            <v>9101371905</v>
          </cell>
          <cell r="B2069" t="str">
            <v>5134352843</v>
          </cell>
          <cell r="C2069" t="str">
            <v>2003606</v>
          </cell>
          <cell r="D2069" t="str">
            <v>CTY TNHH MTV TMDV NGỌC THƠM</v>
          </cell>
          <cell r="E2069">
            <v>44729</v>
          </cell>
          <cell r="F2069" t="str">
            <v>5002</v>
          </cell>
          <cell r="G2069" t="str">
            <v>WM+ BGG 338-340 Nguyễn Thị Lưu</v>
          </cell>
          <cell r="H2069" t="str">
            <v>VND</v>
          </cell>
          <cell r="I2069" t="str">
            <v>K22TTM#00000693</v>
          </cell>
          <cell r="J2069">
            <v>44740</v>
          </cell>
        </row>
        <row r="2070">
          <cell r="A2070" t="str">
            <v>9101371914</v>
          </cell>
          <cell r="B2070" t="str">
            <v>5134314365</v>
          </cell>
          <cell r="C2070" t="str">
            <v>2003606</v>
          </cell>
          <cell r="D2070" t="str">
            <v>CTY TNHH MTV TMDV NGỌC THƠM</v>
          </cell>
          <cell r="E2070">
            <v>44729</v>
          </cell>
          <cell r="F2070" t="str">
            <v>3935</v>
          </cell>
          <cell r="G2070" t="str">
            <v>WM+ DNG 61 Phạm Văn Nghị</v>
          </cell>
          <cell r="H2070" t="str">
            <v>VND</v>
          </cell>
          <cell r="I2070" t="str">
            <v>K22TTM#00004054</v>
          </cell>
          <cell r="J2070">
            <v>44737</v>
          </cell>
        </row>
        <row r="2071">
          <cell r="A2071" t="str">
            <v>9101371923</v>
          </cell>
          <cell r="B2071" t="str">
            <v>5134314367</v>
          </cell>
          <cell r="C2071" t="str">
            <v>2003606</v>
          </cell>
          <cell r="D2071" t="str">
            <v>CTY TNHH MTV TMDV NGỌC THƠM</v>
          </cell>
          <cell r="E2071">
            <v>44729</v>
          </cell>
          <cell r="F2071" t="str">
            <v>2241</v>
          </cell>
          <cell r="G2071" t="str">
            <v>WM+ HNI B15 Bồ Hỏa – HĐ</v>
          </cell>
          <cell r="H2071" t="str">
            <v>VND</v>
          </cell>
          <cell r="I2071" t="str">
            <v>K22TTM#00023941</v>
          </cell>
          <cell r="J2071">
            <v>44737</v>
          </cell>
        </row>
        <row r="2072">
          <cell r="A2072" t="str">
            <v>9101371946</v>
          </cell>
          <cell r="B2072" t="str">
            <v>5134314371</v>
          </cell>
          <cell r="C2072" t="str">
            <v>2003606</v>
          </cell>
          <cell r="D2072" t="str">
            <v>CTY TNHH MTV TMDV NGỌC THƠM</v>
          </cell>
          <cell r="E2072">
            <v>44730</v>
          </cell>
          <cell r="F2072" t="str">
            <v>3462</v>
          </cell>
          <cell r="G2072" t="str">
            <v>WM+ HPG 390 Phủ Thượng Đoạn</v>
          </cell>
          <cell r="H2072" t="str">
            <v>VND</v>
          </cell>
          <cell r="I2072" t="str">
            <v>K22TTM#00002683</v>
          </cell>
          <cell r="J2072">
            <v>44737</v>
          </cell>
        </row>
        <row r="2073">
          <cell r="A2073" t="str">
            <v>9101371996</v>
          </cell>
          <cell r="B2073" t="str">
            <v>5134314397</v>
          </cell>
          <cell r="C2073" t="str">
            <v>2003606</v>
          </cell>
          <cell r="D2073" t="str">
            <v>CTY TNHH MTV TMDV NGỌC THƠM</v>
          </cell>
          <cell r="E2073">
            <v>44730</v>
          </cell>
          <cell r="F2073" t="str">
            <v>3842</v>
          </cell>
          <cell r="G2073" t="str">
            <v>WM+ QNH 43 Hoàng Quốc Việt</v>
          </cell>
          <cell r="H2073" t="str">
            <v>VND</v>
          </cell>
          <cell r="I2073" t="str">
            <v>K22TTM#00003241</v>
          </cell>
          <cell r="J2073">
            <v>44737</v>
          </cell>
        </row>
        <row r="2074">
          <cell r="A2074" t="str">
            <v>9101372016</v>
          </cell>
          <cell r="B2074" t="str">
            <v>5134314401</v>
          </cell>
          <cell r="C2074" t="str">
            <v>2003606</v>
          </cell>
          <cell r="D2074" t="str">
            <v>CTY TNHH MTV TMDV NGỌC THƠM</v>
          </cell>
          <cell r="E2074">
            <v>44730</v>
          </cell>
          <cell r="F2074" t="str">
            <v>2347</v>
          </cell>
          <cell r="G2074" t="str">
            <v>WM+ HNI 22 Thạch Bàn</v>
          </cell>
          <cell r="H2074" t="str">
            <v>VND</v>
          </cell>
          <cell r="I2074" t="str">
            <v>K22TTM#00023944</v>
          </cell>
          <cell r="J2074">
            <v>44737</v>
          </cell>
        </row>
        <row r="2075">
          <cell r="A2075" t="str">
            <v>9101372027</v>
          </cell>
          <cell r="B2075" t="str">
            <v>5134314402</v>
          </cell>
          <cell r="C2075" t="str">
            <v>2003606</v>
          </cell>
          <cell r="D2075" t="str">
            <v>CTY TNHH MTV TMDV NGỌC THƠM</v>
          </cell>
          <cell r="E2075">
            <v>44730</v>
          </cell>
          <cell r="F2075" t="str">
            <v>5613</v>
          </cell>
          <cell r="G2075" t="str">
            <v>WM+ HNI 291 Xuân Phương</v>
          </cell>
          <cell r="H2075" t="str">
            <v>VND</v>
          </cell>
          <cell r="I2075" t="str">
            <v>K22TTM#00023945</v>
          </cell>
          <cell r="J2075">
            <v>44737</v>
          </cell>
        </row>
        <row r="2076">
          <cell r="A2076" t="str">
            <v>9101372028</v>
          </cell>
          <cell r="B2076" t="str">
            <v>5134314403</v>
          </cell>
          <cell r="C2076" t="str">
            <v>2003606</v>
          </cell>
          <cell r="D2076" t="str">
            <v>CTY TNHH MTV TMDV NGỌC THƠM</v>
          </cell>
          <cell r="E2076">
            <v>44730</v>
          </cell>
          <cell r="F2076" t="str">
            <v>5982</v>
          </cell>
          <cell r="G2076" t="str">
            <v>WM+ TQG Ấm Thắng, Sơn Dương</v>
          </cell>
          <cell r="H2076" t="str">
            <v>VND</v>
          </cell>
          <cell r="I2076" t="str">
            <v>K22TTM#00000744</v>
          </cell>
          <cell r="J2076">
            <v>44737</v>
          </cell>
        </row>
        <row r="2077">
          <cell r="A2077" t="str">
            <v>9101372037</v>
          </cell>
          <cell r="B2077" t="str">
            <v>5134314434</v>
          </cell>
          <cell r="C2077" t="str">
            <v>2003606</v>
          </cell>
          <cell r="D2077" t="str">
            <v>CTY TNHH MTV TMDV NGỌC THƠM</v>
          </cell>
          <cell r="E2077">
            <v>44730</v>
          </cell>
          <cell r="F2077" t="str">
            <v>4066</v>
          </cell>
          <cell r="G2077" t="str">
            <v>WM+ HNI 1 ngõ 206 Cổ Linh</v>
          </cell>
          <cell r="H2077" t="str">
            <v>VND</v>
          </cell>
          <cell r="I2077" t="str">
            <v>K22TTM#00023951</v>
          </cell>
          <cell r="J2077">
            <v>44737</v>
          </cell>
        </row>
        <row r="2078">
          <cell r="A2078" t="str">
            <v>9101372068</v>
          </cell>
          <cell r="B2078" t="str">
            <v>5134314440</v>
          </cell>
          <cell r="C2078" t="str">
            <v>2003606</v>
          </cell>
          <cell r="D2078" t="str">
            <v>CTY TNHH MTV TMDV NGỌC THƠM</v>
          </cell>
          <cell r="E2078">
            <v>44730</v>
          </cell>
          <cell r="F2078" t="str">
            <v>6325</v>
          </cell>
          <cell r="G2078" t="str">
            <v>WM+ QNH Số 7 Hùng Vương</v>
          </cell>
          <cell r="H2078" t="str">
            <v>VND</v>
          </cell>
          <cell r="I2078" t="str">
            <v>K22TTM#00003244</v>
          </cell>
          <cell r="J2078">
            <v>44737</v>
          </cell>
        </row>
        <row r="2079">
          <cell r="A2079" t="str">
            <v>9101372079</v>
          </cell>
          <cell r="B2079" t="str">
            <v>5134314443</v>
          </cell>
          <cell r="C2079" t="str">
            <v>2003606</v>
          </cell>
          <cell r="D2079" t="str">
            <v>CTY TNHH MTV TMDV NGỌC THƠM</v>
          </cell>
          <cell r="E2079">
            <v>44730</v>
          </cell>
          <cell r="F2079" t="str">
            <v>6083</v>
          </cell>
          <cell r="G2079" t="str">
            <v>WM+ HPG 5/4 Quán Toan</v>
          </cell>
          <cell r="H2079" t="str">
            <v>VND</v>
          </cell>
          <cell r="I2079" t="str">
            <v>K22TTM#00002688</v>
          </cell>
          <cell r="J2079">
            <v>44737</v>
          </cell>
        </row>
        <row r="2080">
          <cell r="A2080" t="str">
            <v>9101372131</v>
          </cell>
          <cell r="B2080" t="str">
            <v>5134314470</v>
          </cell>
          <cell r="C2080" t="str">
            <v>2003606</v>
          </cell>
          <cell r="D2080" t="str">
            <v>CTY TNHH MTV TMDV NGỌC THƠM</v>
          </cell>
          <cell r="E2080">
            <v>44730</v>
          </cell>
          <cell r="F2080" t="str">
            <v>4319</v>
          </cell>
          <cell r="G2080" t="str">
            <v>WM+ HCM 492-494 đường số 7</v>
          </cell>
          <cell r="H2080" t="str">
            <v>VND</v>
          </cell>
          <cell r="I2080" t="str">
            <v>K22TTM#00010087</v>
          </cell>
          <cell r="J2080">
            <v>44737</v>
          </cell>
        </row>
        <row r="2081">
          <cell r="A2081" t="str">
            <v>9101372180</v>
          </cell>
          <cell r="B2081" t="str">
            <v>5134314507</v>
          </cell>
          <cell r="C2081" t="str">
            <v>2003606</v>
          </cell>
          <cell r="D2081" t="str">
            <v>CTY TNHH MTV TMDV NGỌC THƠM</v>
          </cell>
          <cell r="E2081">
            <v>44730</v>
          </cell>
          <cell r="F2081" t="str">
            <v>6363</v>
          </cell>
          <cell r="G2081" t="str">
            <v>WM+ YBI 93 Nguyễn Thái Học</v>
          </cell>
          <cell r="H2081" t="str">
            <v>VND</v>
          </cell>
          <cell r="I2081" t="str">
            <v>K22TTM#00000395</v>
          </cell>
          <cell r="J2081">
            <v>44737</v>
          </cell>
        </row>
        <row r="2082">
          <cell r="A2082" t="str">
            <v>9101372188</v>
          </cell>
          <cell r="B2082" t="str">
            <v>5134352856</v>
          </cell>
          <cell r="C2082" t="str">
            <v>2003606</v>
          </cell>
          <cell r="D2082" t="str">
            <v>CTY TNHH MTV TMDV NGỌC THƠM</v>
          </cell>
          <cell r="E2082">
            <v>44730</v>
          </cell>
          <cell r="F2082" t="str">
            <v>1533</v>
          </cell>
          <cell r="G2082" t="str">
            <v>WM HNI Trung Hòa</v>
          </cell>
          <cell r="H2082" t="str">
            <v>VND</v>
          </cell>
          <cell r="I2082" t="str">
            <v>K22TTM#00029446</v>
          </cell>
          <cell r="J2082">
            <v>44740</v>
          </cell>
        </row>
        <row r="2083">
          <cell r="A2083" t="str">
            <v>9101372214</v>
          </cell>
          <cell r="B2083" t="str">
            <v>5134314513</v>
          </cell>
          <cell r="C2083" t="str">
            <v>2003606</v>
          </cell>
          <cell r="D2083" t="str">
            <v>CTY TNHH MTV TMDV NGỌC THƠM</v>
          </cell>
          <cell r="E2083">
            <v>44730</v>
          </cell>
          <cell r="F2083" t="str">
            <v>3688</v>
          </cell>
          <cell r="G2083" t="str">
            <v>WM+ HPG 422 Lạch Tray</v>
          </cell>
          <cell r="H2083" t="str">
            <v>VND</v>
          </cell>
          <cell r="I2083" t="str">
            <v>K22TTM#00002691</v>
          </cell>
          <cell r="J2083">
            <v>44737</v>
          </cell>
        </row>
        <row r="2084">
          <cell r="A2084" t="str">
            <v>9101372237</v>
          </cell>
          <cell r="B2084" t="str">
            <v>5134352858</v>
          </cell>
          <cell r="C2084" t="str">
            <v>2003606</v>
          </cell>
          <cell r="D2084" t="str">
            <v>CTY TNHH MTV TMDV NGỌC THƠM</v>
          </cell>
          <cell r="E2084">
            <v>44730</v>
          </cell>
          <cell r="F2084" t="str">
            <v>5788</v>
          </cell>
          <cell r="G2084" t="str">
            <v>WM+ HNI Đông Xuân, Sóc Sơn</v>
          </cell>
          <cell r="H2084" t="str">
            <v>VND</v>
          </cell>
          <cell r="I2084" t="str">
            <v>K22TTM#00029448</v>
          </cell>
          <cell r="J2084">
            <v>44740</v>
          </cell>
        </row>
        <row r="2085">
          <cell r="A2085" t="str">
            <v>9101372238</v>
          </cell>
          <cell r="B2085" t="str">
            <v>5134352859</v>
          </cell>
          <cell r="C2085" t="str">
            <v>2003606</v>
          </cell>
          <cell r="D2085" t="str">
            <v>CTY TNHH MTV TMDV NGỌC THƠM</v>
          </cell>
          <cell r="E2085">
            <v>44730</v>
          </cell>
          <cell r="F2085" t="str">
            <v>5788</v>
          </cell>
          <cell r="G2085" t="str">
            <v>WM+ HNI Đông Xuân, Sóc Sơn</v>
          </cell>
          <cell r="H2085" t="str">
            <v>VND</v>
          </cell>
          <cell r="I2085" t="str">
            <v>K22TTM#00029449</v>
          </cell>
          <cell r="J2085">
            <v>44740</v>
          </cell>
        </row>
        <row r="2086">
          <cell r="A2086" t="str">
            <v>9101372246</v>
          </cell>
          <cell r="B2086" t="str">
            <v>5134314539</v>
          </cell>
          <cell r="C2086" t="str">
            <v>2003606</v>
          </cell>
          <cell r="D2086" t="str">
            <v>CTY TNHH MTV TMDV NGỌC THƠM</v>
          </cell>
          <cell r="E2086">
            <v>44730</v>
          </cell>
          <cell r="F2086" t="str">
            <v>4608</v>
          </cell>
          <cell r="G2086" t="str">
            <v>WM+ HCM 79A Huỳnh Tịnh Của</v>
          </cell>
          <cell r="H2086" t="str">
            <v>VND</v>
          </cell>
          <cell r="I2086" t="str">
            <v>K22TTM#00010095</v>
          </cell>
          <cell r="J2086">
            <v>44737</v>
          </cell>
        </row>
        <row r="2087">
          <cell r="A2087" t="str">
            <v>9101372306</v>
          </cell>
          <cell r="B2087" t="str">
            <v>5134314580</v>
          </cell>
          <cell r="C2087" t="str">
            <v>2003606</v>
          </cell>
          <cell r="D2087" t="str">
            <v>CTY TNHH MTV TMDV NGỌC THƠM</v>
          </cell>
          <cell r="E2087">
            <v>44730</v>
          </cell>
          <cell r="F2087" t="str">
            <v>5106</v>
          </cell>
          <cell r="G2087" t="str">
            <v>WM+ BTE 298F Khu phố 2</v>
          </cell>
          <cell r="H2087" t="str">
            <v>VND</v>
          </cell>
          <cell r="I2087" t="str">
            <v>K22TTM#00000329</v>
          </cell>
          <cell r="J2087">
            <v>44737</v>
          </cell>
        </row>
        <row r="2088">
          <cell r="A2088" t="str">
            <v>9101372338</v>
          </cell>
          <cell r="B2088" t="str">
            <v>5134314609</v>
          </cell>
          <cell r="C2088" t="str">
            <v>2003606</v>
          </cell>
          <cell r="D2088" t="str">
            <v>CTY TNHH MTV TMDV NGỌC THƠM</v>
          </cell>
          <cell r="E2088">
            <v>44730</v>
          </cell>
          <cell r="F2088" t="str">
            <v>2410</v>
          </cell>
          <cell r="G2088" t="str">
            <v>WM+ HNI 123 Trịnh Công Sơn</v>
          </cell>
          <cell r="H2088" t="str">
            <v>VND</v>
          </cell>
          <cell r="I2088" t="str">
            <v>K22TTM#00024003</v>
          </cell>
          <cell r="J2088">
            <v>44737</v>
          </cell>
        </row>
        <row r="2089">
          <cell r="A2089" t="str">
            <v>9101372363</v>
          </cell>
          <cell r="B2089" t="str">
            <v>5134314644</v>
          </cell>
          <cell r="C2089" t="str">
            <v>2003606</v>
          </cell>
          <cell r="D2089" t="str">
            <v>CTY TNHH MTV TMDV NGỌC THƠM</v>
          </cell>
          <cell r="E2089">
            <v>44730</v>
          </cell>
          <cell r="F2089" t="str">
            <v>2795</v>
          </cell>
          <cell r="G2089" t="str">
            <v>WM+ HNI chung cư Ruby</v>
          </cell>
          <cell r="H2089" t="str">
            <v>VND</v>
          </cell>
          <cell r="I2089" t="str">
            <v>K22TTM#00024013</v>
          </cell>
          <cell r="J2089">
            <v>44737</v>
          </cell>
        </row>
        <row r="2090">
          <cell r="A2090" t="str">
            <v>9101372368</v>
          </cell>
          <cell r="B2090" t="str">
            <v>5134314646</v>
          </cell>
          <cell r="C2090" t="str">
            <v>2003606</v>
          </cell>
          <cell r="D2090" t="str">
            <v>CTY TNHH MTV TMDV NGỌC THƠM</v>
          </cell>
          <cell r="E2090">
            <v>44730</v>
          </cell>
          <cell r="F2090" t="str">
            <v>6272</v>
          </cell>
          <cell r="G2090" t="str">
            <v>WM+ HCM 151 Nguyễn Duy Trinh</v>
          </cell>
          <cell r="H2090" t="str">
            <v>VND</v>
          </cell>
          <cell r="I2090" t="str">
            <v>K22TTM#00010106</v>
          </cell>
          <cell r="J2090">
            <v>44737</v>
          </cell>
        </row>
        <row r="2091">
          <cell r="A2091" t="str">
            <v>9101372403</v>
          </cell>
          <cell r="B2091" t="str">
            <v>5134352874</v>
          </cell>
          <cell r="C2091" t="str">
            <v>2003606</v>
          </cell>
          <cell r="D2091" t="str">
            <v>CTY TNHH MTV TMDV NGỌC THƠM</v>
          </cell>
          <cell r="E2091">
            <v>44730</v>
          </cell>
          <cell r="F2091" t="str">
            <v>4332</v>
          </cell>
          <cell r="G2091" t="str">
            <v>WM+ HCM 94 đường số 4</v>
          </cell>
          <cell r="H2091" t="str">
            <v>VND</v>
          </cell>
          <cell r="I2091" t="str">
            <v>K22TTM#00012389</v>
          </cell>
          <cell r="J2091">
            <v>44740</v>
          </cell>
        </row>
        <row r="2092">
          <cell r="A2092" t="str">
            <v>9101372407</v>
          </cell>
          <cell r="B2092" t="str">
            <v>5134314652</v>
          </cell>
          <cell r="C2092" t="str">
            <v>2003606</v>
          </cell>
          <cell r="D2092" t="str">
            <v>CTY TNHH MTV TMDV NGỌC THƠM</v>
          </cell>
          <cell r="E2092">
            <v>44730</v>
          </cell>
          <cell r="F2092" t="str">
            <v>3633</v>
          </cell>
          <cell r="G2092" t="str">
            <v>WM+ THA 291 Lý Nhân Tông</v>
          </cell>
          <cell r="H2092" t="str">
            <v>VND</v>
          </cell>
          <cell r="I2092" t="str">
            <v>K22TTM#00001442</v>
          </cell>
          <cell r="J2092">
            <v>44737</v>
          </cell>
        </row>
        <row r="2093">
          <cell r="A2093" t="str">
            <v>9101372451</v>
          </cell>
          <cell r="B2093" t="str">
            <v>5134314676</v>
          </cell>
          <cell r="C2093" t="str">
            <v>2003606</v>
          </cell>
          <cell r="D2093" t="str">
            <v>CTY TNHH MTV TMDV NGỌC THƠM</v>
          </cell>
          <cell r="E2093">
            <v>44730</v>
          </cell>
          <cell r="F2093" t="str">
            <v>5923</v>
          </cell>
          <cell r="G2093" t="str">
            <v>WM+ HDG Chợ La, Nam Sách</v>
          </cell>
          <cell r="H2093" t="str">
            <v>VND</v>
          </cell>
          <cell r="I2093" t="str">
            <v>K22TTM#00001330</v>
          </cell>
          <cell r="J2093">
            <v>44737</v>
          </cell>
        </row>
        <row r="2094">
          <cell r="A2094" t="str">
            <v>9101372486</v>
          </cell>
          <cell r="B2094" t="str">
            <v>5134314683</v>
          </cell>
          <cell r="C2094" t="str">
            <v>2003606</v>
          </cell>
          <cell r="D2094" t="str">
            <v>CTY TNHH MTV TMDV NGỌC THƠM</v>
          </cell>
          <cell r="E2094">
            <v>44730</v>
          </cell>
          <cell r="F2094" t="str">
            <v>4558</v>
          </cell>
          <cell r="G2094" t="str">
            <v>WM+AGG 4Bis Lê Minh Ngươn</v>
          </cell>
          <cell r="H2094" t="str">
            <v>VND</v>
          </cell>
          <cell r="I2094" t="str">
            <v>K22TTM#00000643</v>
          </cell>
          <cell r="J2094">
            <v>44737</v>
          </cell>
        </row>
        <row r="2095">
          <cell r="A2095" t="str">
            <v>9101372490</v>
          </cell>
          <cell r="B2095" t="str">
            <v>5134314715</v>
          </cell>
          <cell r="C2095" t="str">
            <v>2003606</v>
          </cell>
          <cell r="D2095" t="str">
            <v>CTY TNHH MTV TMDV NGỌC THƠM</v>
          </cell>
          <cell r="E2095">
            <v>44730</v>
          </cell>
          <cell r="F2095" t="str">
            <v>5829</v>
          </cell>
          <cell r="G2095" t="str">
            <v>WM+ HGG 1157 Trường Chinh</v>
          </cell>
          <cell r="H2095" t="str">
            <v>VND</v>
          </cell>
          <cell r="I2095" t="str">
            <v>K22TTM#00000392</v>
          </cell>
          <cell r="J2095">
            <v>44737</v>
          </cell>
        </row>
        <row r="2096">
          <cell r="A2096" t="str">
            <v>9101372534</v>
          </cell>
          <cell r="B2096" t="str">
            <v>5134352876</v>
          </cell>
          <cell r="C2096" t="str">
            <v>2003606</v>
          </cell>
          <cell r="D2096" t="str">
            <v>CTY TNHH MTV TMDV NGỌC THƠM</v>
          </cell>
          <cell r="E2096">
            <v>44730</v>
          </cell>
          <cell r="F2096" t="str">
            <v>5238</v>
          </cell>
          <cell r="G2096" t="str">
            <v>WM+ HCM 81 Cầu Xây</v>
          </cell>
          <cell r="H2096" t="str">
            <v>VND</v>
          </cell>
          <cell r="I2096" t="str">
            <v>K22TTM#00012390</v>
          </cell>
          <cell r="J2096">
            <v>44740</v>
          </cell>
        </row>
        <row r="2097">
          <cell r="A2097" t="str">
            <v>9101372559</v>
          </cell>
          <cell r="B2097" t="str">
            <v>5134352877</v>
          </cell>
          <cell r="C2097" t="str">
            <v>2003606</v>
          </cell>
          <cell r="D2097" t="str">
            <v>CTY TNHH MTV TMDV NGỌC THƠM</v>
          </cell>
          <cell r="E2097">
            <v>44730</v>
          </cell>
          <cell r="F2097" t="str">
            <v>4180</v>
          </cell>
          <cell r="G2097" t="str">
            <v>WM+ HNI Phố Vác</v>
          </cell>
          <cell r="H2097" t="str">
            <v>VND</v>
          </cell>
          <cell r="I2097" t="str">
            <v>K22TTM#00029453</v>
          </cell>
          <cell r="J2097">
            <v>44740</v>
          </cell>
        </row>
        <row r="2098">
          <cell r="A2098" t="str">
            <v>9101372580</v>
          </cell>
          <cell r="B2098" t="str">
            <v>5134314722</v>
          </cell>
          <cell r="C2098" t="str">
            <v>2003606</v>
          </cell>
          <cell r="D2098" t="str">
            <v>CTY TNHH MTV TMDV NGỌC THƠM</v>
          </cell>
          <cell r="E2098">
            <v>44730</v>
          </cell>
          <cell r="F2098" t="str">
            <v>6356</v>
          </cell>
          <cell r="G2098" t="str">
            <v>WM+ DLK 110 Y Ngông</v>
          </cell>
          <cell r="H2098" t="str">
            <v>VND</v>
          </cell>
          <cell r="I2098" t="str">
            <v>K22TTM#00000241</v>
          </cell>
          <cell r="J2098">
            <v>44737</v>
          </cell>
        </row>
        <row r="2099">
          <cell r="A2099" t="str">
            <v>9101372608</v>
          </cell>
          <cell r="B2099" t="str">
            <v>5134314744</v>
          </cell>
          <cell r="C2099" t="str">
            <v>2003606</v>
          </cell>
          <cell r="D2099" t="str">
            <v>CTY TNHH MTV TMDV NGỌC THƠM</v>
          </cell>
          <cell r="E2099">
            <v>44730</v>
          </cell>
          <cell r="F2099" t="str">
            <v>4235</v>
          </cell>
          <cell r="G2099" t="str">
            <v>WM+ HCM Tầng 1 Lô A, CC XI Riv</v>
          </cell>
          <cell r="H2099" t="str">
            <v>VND</v>
          </cell>
          <cell r="I2099" t="str">
            <v>K22TTM#00010120</v>
          </cell>
          <cell r="J2099">
            <v>44737</v>
          </cell>
        </row>
        <row r="2100">
          <cell r="A2100" t="str">
            <v>9101372620</v>
          </cell>
          <cell r="B2100" t="str">
            <v>5134352879</v>
          </cell>
          <cell r="C2100" t="str">
            <v>2003606</v>
          </cell>
          <cell r="D2100" t="str">
            <v>CTY TNHH MTV TMDV NGỌC THƠM</v>
          </cell>
          <cell r="E2100">
            <v>44730</v>
          </cell>
          <cell r="F2100" t="str">
            <v>4395</v>
          </cell>
          <cell r="G2100" t="str">
            <v>WM+ HCM CC City Garden</v>
          </cell>
          <cell r="H2100" t="str">
            <v>VND</v>
          </cell>
          <cell r="I2100" t="str">
            <v>K22TTM#00012391</v>
          </cell>
          <cell r="J2100">
            <v>44740</v>
          </cell>
        </row>
        <row r="2101">
          <cell r="A2101" t="str">
            <v>9101372679</v>
          </cell>
          <cell r="B2101" t="str">
            <v>5134314784</v>
          </cell>
          <cell r="C2101" t="str">
            <v>2003606</v>
          </cell>
          <cell r="D2101" t="str">
            <v>CTY TNHH MTV TMDV NGỌC THƠM</v>
          </cell>
          <cell r="E2101">
            <v>44730</v>
          </cell>
          <cell r="F2101" t="str">
            <v>3435</v>
          </cell>
          <cell r="G2101" t="str">
            <v>WM+ PTO 130 Lê Quý Đôn</v>
          </cell>
          <cell r="H2101" t="str">
            <v>VND</v>
          </cell>
          <cell r="I2101" t="str">
            <v>K22TTM#00000898</v>
          </cell>
          <cell r="J2101">
            <v>44737</v>
          </cell>
        </row>
        <row r="2102">
          <cell r="A2102" t="str">
            <v>9101372681</v>
          </cell>
          <cell r="B2102" t="str">
            <v>5134352880</v>
          </cell>
          <cell r="C2102" t="str">
            <v>2003606</v>
          </cell>
          <cell r="D2102" t="str">
            <v>CTY TNHH MTV TMDV NGỌC THƠM</v>
          </cell>
          <cell r="E2102">
            <v>44730</v>
          </cell>
          <cell r="F2102" t="str">
            <v>3406</v>
          </cell>
          <cell r="G2102" t="str">
            <v>WM+ HDG 28 Nguyễn Thị Duệ</v>
          </cell>
          <cell r="H2102" t="str">
            <v>VND</v>
          </cell>
          <cell r="I2102" t="str">
            <v>K22TTM#00001668</v>
          </cell>
          <cell r="J2102">
            <v>44740</v>
          </cell>
        </row>
        <row r="2103">
          <cell r="A2103" t="str">
            <v>9101372684</v>
          </cell>
          <cell r="B2103" t="str">
            <v>5134314788</v>
          </cell>
          <cell r="C2103" t="str">
            <v>2003606</v>
          </cell>
          <cell r="D2103" t="str">
            <v>CTY TNHH MTV TMDV NGỌC THƠM</v>
          </cell>
          <cell r="E2103">
            <v>44730</v>
          </cell>
          <cell r="F2103" t="str">
            <v>3435</v>
          </cell>
          <cell r="G2103" t="str">
            <v>WM+ PTO 130 Lê Quý Đôn</v>
          </cell>
          <cell r="H2103" t="str">
            <v>VND</v>
          </cell>
          <cell r="I2103" t="str">
            <v>K22TTM#00000900</v>
          </cell>
          <cell r="J2103">
            <v>44737</v>
          </cell>
        </row>
        <row r="2104">
          <cell r="A2104" t="str">
            <v>9101372693</v>
          </cell>
          <cell r="B2104" t="str">
            <v>5134314789</v>
          </cell>
          <cell r="C2104" t="str">
            <v>2003606</v>
          </cell>
          <cell r="D2104" t="str">
            <v>CTY TNHH MTV TMDV NGỌC THƠM</v>
          </cell>
          <cell r="E2104">
            <v>44730</v>
          </cell>
          <cell r="F2104" t="str">
            <v>6262</v>
          </cell>
          <cell r="G2104" t="str">
            <v>WM+ HNI Xa Mạc, Mê Linh</v>
          </cell>
          <cell r="H2104" t="str">
            <v>VND</v>
          </cell>
          <cell r="I2104" t="str">
            <v>K22TTM#00024038</v>
          </cell>
          <cell r="J2104">
            <v>44737</v>
          </cell>
        </row>
        <row r="2105">
          <cell r="A2105" t="str">
            <v>9101372702</v>
          </cell>
          <cell r="B2105" t="str">
            <v>5134352881</v>
          </cell>
          <cell r="C2105" t="str">
            <v>2003606</v>
          </cell>
          <cell r="D2105" t="str">
            <v>CTY TNHH MTV TMDV NGỌC THƠM</v>
          </cell>
          <cell r="E2105">
            <v>44730</v>
          </cell>
          <cell r="F2105" t="str">
            <v>3239</v>
          </cell>
          <cell r="G2105" t="str">
            <v>WM+ HNI Thăng Long Victory</v>
          </cell>
          <cell r="H2105" t="str">
            <v>VND</v>
          </cell>
          <cell r="I2105" t="str">
            <v>K22TTM#00029454</v>
          </cell>
          <cell r="J2105">
            <v>44740</v>
          </cell>
        </row>
        <row r="2106">
          <cell r="A2106" t="str">
            <v>9101372721</v>
          </cell>
          <cell r="B2106" t="str">
            <v>5134314792</v>
          </cell>
          <cell r="C2106" t="str">
            <v>2003606</v>
          </cell>
          <cell r="D2106" t="str">
            <v>CTY TNHH MTV TMDV NGỌC THƠM</v>
          </cell>
          <cell r="E2106">
            <v>44730</v>
          </cell>
          <cell r="F2106" t="str">
            <v>5890</v>
          </cell>
          <cell r="G2106" t="str">
            <v>WM+ HDG Chợ Mũ, Tứ Kỳ</v>
          </cell>
          <cell r="H2106" t="str">
            <v>VND</v>
          </cell>
          <cell r="I2106" t="str">
            <v>K22TTM#00001332</v>
          </cell>
          <cell r="J2106">
            <v>44737</v>
          </cell>
        </row>
        <row r="2107">
          <cell r="A2107" t="str">
            <v>9101372731</v>
          </cell>
          <cell r="B2107" t="str">
            <v>5134314825</v>
          </cell>
          <cell r="C2107" t="str">
            <v>2003606</v>
          </cell>
          <cell r="D2107" t="str">
            <v>CTY TNHH MTV TMDV NGỌC THƠM</v>
          </cell>
          <cell r="E2107">
            <v>44730</v>
          </cell>
          <cell r="F2107" t="str">
            <v>4167</v>
          </cell>
          <cell r="G2107" t="str">
            <v>WM+ HNI Đồng Bụt</v>
          </cell>
          <cell r="H2107" t="str">
            <v>VND</v>
          </cell>
          <cell r="I2107" t="str">
            <v>K22TTM#00024048</v>
          </cell>
          <cell r="J2107">
            <v>44737</v>
          </cell>
        </row>
        <row r="2108">
          <cell r="A2108" t="str">
            <v>9101372742</v>
          </cell>
          <cell r="B2108" t="str">
            <v>5134314826</v>
          </cell>
          <cell r="C2108" t="str">
            <v>2003606</v>
          </cell>
          <cell r="D2108" t="str">
            <v>CTY TNHH MTV TMDV NGỌC THƠM</v>
          </cell>
          <cell r="E2108">
            <v>44730</v>
          </cell>
          <cell r="F2108" t="str">
            <v>4404</v>
          </cell>
          <cell r="G2108" t="str">
            <v>WM+ HNI Kiot 82 HH3C Linh Đàm</v>
          </cell>
          <cell r="H2108" t="str">
            <v>VND</v>
          </cell>
          <cell r="I2108" t="str">
            <v>K22TTM#00024049</v>
          </cell>
          <cell r="J2108">
            <v>44737</v>
          </cell>
        </row>
        <row r="2109">
          <cell r="A2109" t="str">
            <v>9101372758</v>
          </cell>
          <cell r="B2109" t="str">
            <v>5134352883</v>
          </cell>
          <cell r="C2109" t="str">
            <v>2003606</v>
          </cell>
          <cell r="D2109" t="str">
            <v>CTY TNHH MTV TMDV NGỌC THƠM</v>
          </cell>
          <cell r="E2109">
            <v>44730</v>
          </cell>
          <cell r="F2109" t="str">
            <v>3236</v>
          </cell>
          <cell r="G2109" t="str">
            <v>WM+ HPG 558 Chợ Hàng</v>
          </cell>
          <cell r="H2109" t="str">
            <v>VND</v>
          </cell>
          <cell r="I2109" t="str">
            <v>K22TTM#00003286</v>
          </cell>
          <cell r="J2109">
            <v>44740</v>
          </cell>
        </row>
        <row r="2110">
          <cell r="A2110" t="str">
            <v>9101372770</v>
          </cell>
          <cell r="B2110" t="str">
            <v>5134314832</v>
          </cell>
          <cell r="C2110" t="str">
            <v>2003606</v>
          </cell>
          <cell r="D2110" t="str">
            <v>CTY TNHH MTV TMDV NGỌC THƠM</v>
          </cell>
          <cell r="E2110">
            <v>44730</v>
          </cell>
          <cell r="F2110" t="str">
            <v>4547</v>
          </cell>
          <cell r="G2110" t="str">
            <v>WM+ CTO 1056 quốc lộ 91</v>
          </cell>
          <cell r="H2110" t="str">
            <v>VND</v>
          </cell>
          <cell r="I2110" t="str">
            <v>K22TTM#00001506</v>
          </cell>
          <cell r="J2110">
            <v>44737</v>
          </cell>
        </row>
        <row r="2111">
          <cell r="A2111" t="str">
            <v>9101372791</v>
          </cell>
          <cell r="B2111" t="str">
            <v>5134314854</v>
          </cell>
          <cell r="C2111" t="str">
            <v>2003606</v>
          </cell>
          <cell r="D2111" t="str">
            <v>CTY TNHH MTV TMDV NGỌC THƠM</v>
          </cell>
          <cell r="E2111">
            <v>44730</v>
          </cell>
          <cell r="F2111" t="str">
            <v>2024</v>
          </cell>
          <cell r="G2111" t="str">
            <v>WM+ HNI Thăng Long Mall</v>
          </cell>
          <cell r="H2111" t="str">
            <v>VND</v>
          </cell>
          <cell r="I2111" t="str">
            <v>K22TTM#00024055</v>
          </cell>
          <cell r="J2111">
            <v>44737</v>
          </cell>
        </row>
        <row r="2112">
          <cell r="A2112" t="str">
            <v>9101372812</v>
          </cell>
          <cell r="B2112" t="str">
            <v>5134314858</v>
          </cell>
          <cell r="C2112" t="str">
            <v>2003606</v>
          </cell>
          <cell r="D2112" t="str">
            <v>CTY TNHH MTV TMDV NGỌC THƠM</v>
          </cell>
          <cell r="E2112">
            <v>44730</v>
          </cell>
          <cell r="F2112" t="str">
            <v>3513</v>
          </cell>
          <cell r="G2112" t="str">
            <v>WM+ HPG 180 Trung Hành</v>
          </cell>
          <cell r="H2112" t="str">
            <v>VND</v>
          </cell>
          <cell r="I2112" t="str">
            <v>K22TTM#00002706</v>
          </cell>
          <cell r="J2112">
            <v>44737</v>
          </cell>
        </row>
        <row r="2113">
          <cell r="A2113" t="str">
            <v>9101372819</v>
          </cell>
          <cell r="B2113" t="str">
            <v>5134352895</v>
          </cell>
          <cell r="C2113" t="str">
            <v>2003606</v>
          </cell>
          <cell r="D2113" t="str">
            <v>CTY TNHH MTV TMDV NGỌC THƠM</v>
          </cell>
          <cell r="E2113">
            <v>44730</v>
          </cell>
          <cell r="F2113" t="str">
            <v>2859</v>
          </cell>
          <cell r="G2113" t="str">
            <v>WM+ HPG 231B Trần Nguyên Hãn</v>
          </cell>
          <cell r="H2113" t="str">
            <v>VND</v>
          </cell>
          <cell r="I2113" t="str">
            <v>K22TTM#00003288</v>
          </cell>
          <cell r="J2113">
            <v>44740</v>
          </cell>
        </row>
        <row r="2114">
          <cell r="A2114" t="str">
            <v>9101372820</v>
          </cell>
          <cell r="B2114" t="str">
            <v>5134314860</v>
          </cell>
          <cell r="C2114" t="str">
            <v>2003606</v>
          </cell>
          <cell r="D2114" t="str">
            <v>CTY TNHH MTV TMDV NGỌC THƠM</v>
          </cell>
          <cell r="E2114">
            <v>44730</v>
          </cell>
          <cell r="F2114" t="str">
            <v>5643</v>
          </cell>
          <cell r="G2114" t="str">
            <v>WM+ HNI 77 Trần Quốc Vượng</v>
          </cell>
          <cell r="H2114" t="str">
            <v>VND</v>
          </cell>
          <cell r="I2114" t="str">
            <v>K22TTM#00024056</v>
          </cell>
          <cell r="J2114">
            <v>44737</v>
          </cell>
        </row>
        <row r="2115">
          <cell r="A2115" t="str">
            <v>9101372841</v>
          </cell>
          <cell r="B2115" t="str">
            <v>5134314863</v>
          </cell>
          <cell r="C2115" t="str">
            <v>2003606</v>
          </cell>
          <cell r="D2115" t="str">
            <v>CTY TNHH MTV TMDV NGỌC THƠM</v>
          </cell>
          <cell r="E2115">
            <v>44730</v>
          </cell>
          <cell r="F2115" t="str">
            <v>3776</v>
          </cell>
          <cell r="G2115" t="str">
            <v>WM+ HNI 11 Dốc Vân, Mai Lâm</v>
          </cell>
          <cell r="H2115" t="str">
            <v>VND</v>
          </cell>
          <cell r="I2115" t="str">
            <v>K22TTM#00024059</v>
          </cell>
          <cell r="J2115">
            <v>44737</v>
          </cell>
        </row>
        <row r="2116">
          <cell r="A2116" t="str">
            <v>9101372843</v>
          </cell>
          <cell r="B2116" t="str">
            <v>5134314894</v>
          </cell>
          <cell r="C2116" t="str">
            <v>2003606</v>
          </cell>
          <cell r="D2116" t="str">
            <v>CTY TNHH MTV TMDV NGỌC THƠM</v>
          </cell>
          <cell r="E2116">
            <v>44730</v>
          </cell>
          <cell r="F2116" t="str">
            <v>3163</v>
          </cell>
          <cell r="G2116" t="str">
            <v>WM+ HCM 9/3B Hà Huy Giáp</v>
          </cell>
          <cell r="H2116" t="str">
            <v>VND</v>
          </cell>
          <cell r="I2116" t="str">
            <v>K22TTM#00010141</v>
          </cell>
          <cell r="J2116">
            <v>44737</v>
          </cell>
        </row>
        <row r="2117">
          <cell r="A2117" t="str">
            <v>9101372857</v>
          </cell>
          <cell r="B2117" t="str">
            <v>5134352896</v>
          </cell>
          <cell r="C2117" t="str">
            <v>2003606</v>
          </cell>
          <cell r="D2117" t="str">
            <v>CTY TNHH MTV TMDV NGỌC THƠM</v>
          </cell>
          <cell r="E2117">
            <v>44730</v>
          </cell>
          <cell r="F2117" t="str">
            <v>4576</v>
          </cell>
          <cell r="G2117" t="str">
            <v>WM+ AGG 01 Thái Phiên</v>
          </cell>
          <cell r="H2117" t="str">
            <v>VND</v>
          </cell>
          <cell r="I2117" t="str">
            <v>K22TTM#00000799</v>
          </cell>
          <cell r="J2117">
            <v>44740</v>
          </cell>
        </row>
        <row r="2118">
          <cell r="A2118" t="str">
            <v>9101372871</v>
          </cell>
          <cell r="B2118" t="str">
            <v>5134314896</v>
          </cell>
          <cell r="C2118" t="str">
            <v>2003606</v>
          </cell>
          <cell r="D2118" t="str">
            <v>CTY TNHH MTV TMDV NGỌC THƠM</v>
          </cell>
          <cell r="E2118">
            <v>44730</v>
          </cell>
          <cell r="F2118" t="str">
            <v>3994</v>
          </cell>
          <cell r="G2118" t="str">
            <v>WM+ HNI Phố Keo, Gia Lâm</v>
          </cell>
          <cell r="H2118" t="str">
            <v>VND</v>
          </cell>
          <cell r="I2118" t="str">
            <v>K22TTM#00024069</v>
          </cell>
          <cell r="J2118">
            <v>44737</v>
          </cell>
        </row>
        <row r="2119">
          <cell r="A2119" t="str">
            <v>9101372887</v>
          </cell>
          <cell r="B2119" t="str">
            <v>5134352897</v>
          </cell>
          <cell r="C2119" t="str">
            <v>2003606</v>
          </cell>
          <cell r="D2119" t="str">
            <v>CTY TNHH MTV TMDV NGỌC THƠM</v>
          </cell>
          <cell r="E2119">
            <v>44730</v>
          </cell>
          <cell r="F2119" t="str">
            <v>5942</v>
          </cell>
          <cell r="G2119" t="str">
            <v>WM+ HPG Câu Trung, An Lão</v>
          </cell>
          <cell r="H2119" t="str">
            <v>VND</v>
          </cell>
          <cell r="I2119" t="str">
            <v>K22TTM#00003289</v>
          </cell>
          <cell r="J2119">
            <v>44740</v>
          </cell>
        </row>
        <row r="2120">
          <cell r="A2120" t="str">
            <v>9101372893</v>
          </cell>
          <cell r="B2120" t="str">
            <v>5134314899</v>
          </cell>
          <cell r="C2120" t="str">
            <v>2003606</v>
          </cell>
          <cell r="D2120" t="str">
            <v>CTY TNHH MTV TMDV NGỌC THƠM</v>
          </cell>
          <cell r="E2120">
            <v>44730</v>
          </cell>
          <cell r="F2120" t="str">
            <v>2812</v>
          </cell>
          <cell r="G2120" t="str">
            <v>WM+ HNI 27/165 Xuân Thủy</v>
          </cell>
          <cell r="H2120" t="str">
            <v>VND</v>
          </cell>
          <cell r="I2120" t="str">
            <v>K22TTM#00024070</v>
          </cell>
          <cell r="J2120">
            <v>44737</v>
          </cell>
        </row>
        <row r="2121">
          <cell r="A2121" t="str">
            <v>9101372897</v>
          </cell>
          <cell r="B2121" t="str">
            <v>5134352898</v>
          </cell>
          <cell r="C2121" t="str">
            <v>2003606</v>
          </cell>
          <cell r="D2121" t="str">
            <v>CTY TNHH MTV TMDV NGỌC THƠM</v>
          </cell>
          <cell r="E2121">
            <v>44730</v>
          </cell>
          <cell r="F2121" t="str">
            <v>4255</v>
          </cell>
          <cell r="G2121" t="str">
            <v>WM+ HNI 103 ngõ 4 Phương Mai</v>
          </cell>
          <cell r="H2121" t="str">
            <v>VND</v>
          </cell>
          <cell r="I2121" t="str">
            <v>K22TTM#00029461</v>
          </cell>
          <cell r="J2121">
            <v>44740</v>
          </cell>
        </row>
        <row r="2122">
          <cell r="A2122" t="str">
            <v>9101372923</v>
          </cell>
          <cell r="B2122" t="str">
            <v>5134314924</v>
          </cell>
          <cell r="C2122" t="str">
            <v>2003606</v>
          </cell>
          <cell r="D2122" t="str">
            <v>CTY TNHH MTV TMDV NGỌC THƠM</v>
          </cell>
          <cell r="E2122">
            <v>44730</v>
          </cell>
          <cell r="F2122" t="str">
            <v>6016</v>
          </cell>
          <cell r="G2122" t="str">
            <v>WM+ HNI Đan Tảo, Sóc Sơn</v>
          </cell>
          <cell r="H2122" t="str">
            <v>VND</v>
          </cell>
          <cell r="I2122" t="str">
            <v>K22TTM#00024079</v>
          </cell>
          <cell r="J2122">
            <v>44737</v>
          </cell>
        </row>
        <row r="2123">
          <cell r="A2123" t="str">
            <v>9101372930</v>
          </cell>
          <cell r="B2123" t="str">
            <v>5134314926</v>
          </cell>
          <cell r="C2123" t="str">
            <v>2003606</v>
          </cell>
          <cell r="D2123" t="str">
            <v>CTY TNHH MTV TMDV NGỌC THƠM</v>
          </cell>
          <cell r="E2123">
            <v>44730</v>
          </cell>
          <cell r="F2123" t="str">
            <v>3744</v>
          </cell>
          <cell r="G2123" t="str">
            <v>WM+ DNG 324 Ngũ Hành Sơn</v>
          </cell>
          <cell r="H2123" t="str">
            <v>VND</v>
          </cell>
          <cell r="I2123" t="str">
            <v>K22TTM#00004089</v>
          </cell>
          <cell r="J2123">
            <v>44737</v>
          </cell>
        </row>
        <row r="2124">
          <cell r="A2124" t="str">
            <v>9101372950</v>
          </cell>
          <cell r="B2124" t="str">
            <v>5134314927</v>
          </cell>
          <cell r="C2124" t="str">
            <v>2003606</v>
          </cell>
          <cell r="D2124" t="str">
            <v>CTY TNHH MTV TMDV NGỌC THƠM</v>
          </cell>
          <cell r="E2124">
            <v>44730</v>
          </cell>
          <cell r="F2124" t="str">
            <v>3822</v>
          </cell>
          <cell r="G2124" t="str">
            <v>WM+ THA 162 Nguyễn Trãi</v>
          </cell>
          <cell r="H2124" t="str">
            <v>VND</v>
          </cell>
          <cell r="I2124" t="str">
            <v>K22TTM#00001447</v>
          </cell>
          <cell r="J2124">
            <v>44737</v>
          </cell>
        </row>
        <row r="2125">
          <cell r="A2125" t="str">
            <v>9101372956</v>
          </cell>
          <cell r="B2125" t="str">
            <v>5134314928</v>
          </cell>
          <cell r="C2125" t="str">
            <v>2003606</v>
          </cell>
          <cell r="D2125" t="str">
            <v>CTY TNHH MTV TMDV NGỌC THƠM</v>
          </cell>
          <cell r="E2125">
            <v>44730</v>
          </cell>
          <cell r="F2125" t="str">
            <v>5261</v>
          </cell>
          <cell r="G2125" t="str">
            <v>WM+ DNG 02 Tôn Thất Đạm</v>
          </cell>
          <cell r="H2125" t="str">
            <v>VND</v>
          </cell>
          <cell r="I2125" t="str">
            <v>K22TTM#00004090</v>
          </cell>
          <cell r="J2125">
            <v>44737</v>
          </cell>
        </row>
        <row r="2126">
          <cell r="A2126" t="str">
            <v>9101372957</v>
          </cell>
          <cell r="B2126" t="str">
            <v>5134352899</v>
          </cell>
          <cell r="C2126" t="str">
            <v>2003606</v>
          </cell>
          <cell r="D2126" t="str">
            <v>CTY TNHH MTV TMDV NGỌC THƠM</v>
          </cell>
          <cell r="E2126">
            <v>44730</v>
          </cell>
          <cell r="F2126" t="str">
            <v>3727</v>
          </cell>
          <cell r="G2126" t="str">
            <v>WM+ HNI Số 63, TDP 1 Ngọc Trục</v>
          </cell>
          <cell r="H2126" t="str">
            <v>VND</v>
          </cell>
          <cell r="I2126" t="str">
            <v>K22TTM#00029462</v>
          </cell>
          <cell r="J2126">
            <v>44740</v>
          </cell>
        </row>
        <row r="2127">
          <cell r="A2127" t="str">
            <v>9101372963</v>
          </cell>
          <cell r="B2127" t="str">
            <v>5134314929</v>
          </cell>
          <cell r="C2127" t="str">
            <v>2003606</v>
          </cell>
          <cell r="D2127" t="str">
            <v>CTY TNHH MTV TMDV NGỌC THƠM</v>
          </cell>
          <cell r="E2127">
            <v>44730</v>
          </cell>
          <cell r="F2127" t="str">
            <v>4833</v>
          </cell>
          <cell r="G2127" t="str">
            <v>WM+ NDH 156 Trần Thái Tông</v>
          </cell>
          <cell r="H2127" t="str">
            <v>VND</v>
          </cell>
          <cell r="I2127" t="str">
            <v>K22TTM#00000648</v>
          </cell>
          <cell r="J2127">
            <v>44737</v>
          </cell>
        </row>
        <row r="2128">
          <cell r="A2128" t="str">
            <v>9101372966</v>
          </cell>
          <cell r="B2128" t="str">
            <v>5134314930</v>
          </cell>
          <cell r="C2128" t="str">
            <v>2003606</v>
          </cell>
          <cell r="D2128" t="str">
            <v>CTY TNHH MTV TMDV NGỌC THƠM</v>
          </cell>
          <cell r="E2128">
            <v>44730</v>
          </cell>
          <cell r="F2128" t="str">
            <v>4833</v>
          </cell>
          <cell r="G2128" t="str">
            <v>WM+ NDH 156 Trần Thái Tông</v>
          </cell>
          <cell r="H2128" t="str">
            <v>VND</v>
          </cell>
          <cell r="I2128" t="str">
            <v>K22TTM#00000649</v>
          </cell>
          <cell r="J2128">
            <v>44737</v>
          </cell>
        </row>
        <row r="2129">
          <cell r="A2129" t="str">
            <v>9101372987</v>
          </cell>
          <cell r="B2129" t="str">
            <v>5134352900</v>
          </cell>
          <cell r="C2129" t="str">
            <v>2003606</v>
          </cell>
          <cell r="D2129" t="str">
            <v>CTY TNHH MTV TMDV NGỌC THƠM</v>
          </cell>
          <cell r="E2129">
            <v>44730</v>
          </cell>
          <cell r="F2129" t="str">
            <v>3138</v>
          </cell>
          <cell r="G2129" t="str">
            <v>WM+ HNI 98 Xuân Diệu</v>
          </cell>
          <cell r="H2129" t="str">
            <v>VND</v>
          </cell>
          <cell r="I2129" t="str">
            <v>K22TTM#00029463</v>
          </cell>
          <cell r="J2129">
            <v>44740</v>
          </cell>
        </row>
        <row r="2130">
          <cell r="A2130" t="str">
            <v>9101372995</v>
          </cell>
          <cell r="B2130" t="str">
            <v>5134314932</v>
          </cell>
          <cell r="C2130" t="str">
            <v>2003606</v>
          </cell>
          <cell r="D2130" t="str">
            <v>CTY TNHH MTV TMDV NGỌC THƠM</v>
          </cell>
          <cell r="E2130">
            <v>44730</v>
          </cell>
          <cell r="F2130" t="str">
            <v>5502</v>
          </cell>
          <cell r="G2130" t="str">
            <v>WM+ QNH 15 Lý Bôn</v>
          </cell>
          <cell r="H2130" t="str">
            <v>VND</v>
          </cell>
          <cell r="I2130" t="str">
            <v>K22TTM#00003255</v>
          </cell>
          <cell r="J2130">
            <v>44737</v>
          </cell>
        </row>
        <row r="2131">
          <cell r="A2131" t="str">
            <v>9101373014</v>
          </cell>
          <cell r="B2131" t="str">
            <v>5134314933</v>
          </cell>
          <cell r="C2131" t="str">
            <v>2003606</v>
          </cell>
          <cell r="D2131" t="str">
            <v>CTY TNHH MTV TMDV NGỌC THƠM</v>
          </cell>
          <cell r="E2131">
            <v>44730</v>
          </cell>
          <cell r="F2131" t="str">
            <v>3453</v>
          </cell>
          <cell r="G2131" t="str">
            <v>WM+ QNG Tổ 54 Khu 5 Hà Khẩu</v>
          </cell>
          <cell r="H2131" t="str">
            <v>VND</v>
          </cell>
          <cell r="I2131" t="str">
            <v>K22TTM#00003256</v>
          </cell>
          <cell r="J2131">
            <v>44737</v>
          </cell>
        </row>
        <row r="2132">
          <cell r="A2132" t="str">
            <v>9101373024</v>
          </cell>
          <cell r="B2132" t="str">
            <v>5134314954</v>
          </cell>
          <cell r="C2132" t="str">
            <v>2003606</v>
          </cell>
          <cell r="D2132" t="str">
            <v>CTY TNHH MTV TMDV NGỌC THƠM</v>
          </cell>
          <cell r="E2132">
            <v>44730</v>
          </cell>
          <cell r="F2132" t="str">
            <v>4305</v>
          </cell>
          <cell r="G2132" t="str">
            <v>WM+ HNI Phong Lan 01-11</v>
          </cell>
          <cell r="H2132" t="str">
            <v>VND</v>
          </cell>
          <cell r="I2132" t="str">
            <v>K22TTM#00024083</v>
          </cell>
          <cell r="J2132">
            <v>44737</v>
          </cell>
        </row>
        <row r="2133">
          <cell r="A2133" t="str">
            <v>9101373032</v>
          </cell>
          <cell r="B2133" t="str">
            <v>5134314955</v>
          </cell>
          <cell r="C2133" t="str">
            <v>2003606</v>
          </cell>
          <cell r="D2133" t="str">
            <v>CTY TNHH MTV TMDV NGỌC THƠM</v>
          </cell>
          <cell r="E2133">
            <v>44730</v>
          </cell>
          <cell r="F2133" t="str">
            <v>3314</v>
          </cell>
          <cell r="G2133" t="str">
            <v>WM+ QNH Khu 1 Trưng Vương</v>
          </cell>
          <cell r="H2133" t="str">
            <v>VND</v>
          </cell>
          <cell r="I2133" t="str">
            <v>K22TTM#00003258</v>
          </cell>
          <cell r="J2133">
            <v>44737</v>
          </cell>
        </row>
        <row r="2134">
          <cell r="A2134" t="str">
            <v>9101373035</v>
          </cell>
          <cell r="B2134" t="str">
            <v>5134314956</v>
          </cell>
          <cell r="C2134" t="str">
            <v>2003606</v>
          </cell>
          <cell r="D2134" t="str">
            <v>CTY TNHH MTV TMDV NGỌC THƠM</v>
          </cell>
          <cell r="E2134">
            <v>44730</v>
          </cell>
          <cell r="F2134" t="str">
            <v>4736</v>
          </cell>
          <cell r="G2134" t="str">
            <v>WM+ HPG 680 Trần Tất Văn</v>
          </cell>
          <cell r="H2134" t="str">
            <v>VND</v>
          </cell>
          <cell r="I2134" t="str">
            <v>K22TTM#00002710</v>
          </cell>
          <cell r="J2134">
            <v>44737</v>
          </cell>
        </row>
        <row r="2135">
          <cell r="A2135" t="str">
            <v>9101373066</v>
          </cell>
          <cell r="B2135" t="str">
            <v>5134314959</v>
          </cell>
          <cell r="C2135" t="str">
            <v>2003606</v>
          </cell>
          <cell r="D2135" t="str">
            <v>CTY TNHH MTV TMDV NGỌC THƠM</v>
          </cell>
          <cell r="E2135">
            <v>44730</v>
          </cell>
          <cell r="F2135" t="str">
            <v>3554</v>
          </cell>
          <cell r="G2135" t="str">
            <v>WM+ HNI Đội 3 Lạc Thị, Ngọc Hồ</v>
          </cell>
          <cell r="H2135" t="str">
            <v>VND</v>
          </cell>
          <cell r="I2135" t="str">
            <v>K22TTM#00024086</v>
          </cell>
          <cell r="J2135">
            <v>44737</v>
          </cell>
        </row>
        <row r="2136">
          <cell r="A2136" t="str">
            <v>9101373084</v>
          </cell>
          <cell r="B2136" t="str">
            <v>5134352902</v>
          </cell>
          <cell r="C2136" t="str">
            <v>2003606</v>
          </cell>
          <cell r="D2136" t="str">
            <v>CTY TNHH MTV TMDV NGỌC THƠM</v>
          </cell>
          <cell r="E2136">
            <v>44730</v>
          </cell>
          <cell r="F2136" t="str">
            <v>2796</v>
          </cell>
          <cell r="G2136" t="str">
            <v>WM+ HNI 8/1B Sài Đồng</v>
          </cell>
          <cell r="H2136" t="str">
            <v>VND</v>
          </cell>
          <cell r="I2136" t="str">
            <v>K22TTM#00029465</v>
          </cell>
          <cell r="J2136">
            <v>44740</v>
          </cell>
        </row>
        <row r="2137">
          <cell r="A2137" t="str">
            <v>9101373120</v>
          </cell>
          <cell r="B2137" t="str">
            <v>5134314984</v>
          </cell>
          <cell r="C2137" t="str">
            <v>2003606</v>
          </cell>
          <cell r="D2137" t="str">
            <v>CTY TNHH MTV TMDV NGỌC THƠM</v>
          </cell>
          <cell r="E2137">
            <v>44730</v>
          </cell>
          <cell r="F2137" t="str">
            <v>5502</v>
          </cell>
          <cell r="G2137" t="str">
            <v>WM+ QNH 15 Lý Bôn</v>
          </cell>
          <cell r="H2137" t="str">
            <v>VND</v>
          </cell>
          <cell r="I2137" t="str">
            <v>K22TTM#00003260</v>
          </cell>
          <cell r="J2137">
            <v>44737</v>
          </cell>
        </row>
        <row r="2138">
          <cell r="A2138" t="str">
            <v>9101373124</v>
          </cell>
          <cell r="B2138" t="str">
            <v>5134314985</v>
          </cell>
          <cell r="C2138" t="str">
            <v>2003606</v>
          </cell>
          <cell r="D2138" t="str">
            <v>CTY TNHH MTV TMDV NGỌC THƠM</v>
          </cell>
          <cell r="E2138">
            <v>44730</v>
          </cell>
          <cell r="F2138" t="str">
            <v>1569</v>
          </cell>
          <cell r="G2138" t="str">
            <v>WM HNI Đan Phượng</v>
          </cell>
          <cell r="H2138" t="str">
            <v>VND</v>
          </cell>
          <cell r="I2138" t="str">
            <v>K22TTM#00024093</v>
          </cell>
          <cell r="J2138">
            <v>44737</v>
          </cell>
        </row>
        <row r="2139">
          <cell r="A2139" t="str">
            <v>9101373130</v>
          </cell>
          <cell r="B2139" t="str">
            <v>5134314987</v>
          </cell>
          <cell r="C2139" t="str">
            <v>2003606</v>
          </cell>
          <cell r="D2139" t="str">
            <v>CTY TNHH MTV TMDV NGỌC THƠM</v>
          </cell>
          <cell r="E2139">
            <v>44730</v>
          </cell>
          <cell r="F2139" t="str">
            <v>6183</v>
          </cell>
          <cell r="G2139" t="str">
            <v>WM+ QNI 658 Nguyễn Văn Linh</v>
          </cell>
          <cell r="H2139" t="str">
            <v>VND</v>
          </cell>
          <cell r="I2139" t="str">
            <v>K22TTM#00000237</v>
          </cell>
          <cell r="J2139">
            <v>44737</v>
          </cell>
        </row>
        <row r="2140">
          <cell r="A2140" t="str">
            <v>9101373163</v>
          </cell>
          <cell r="B2140" t="str">
            <v>5134352914</v>
          </cell>
          <cell r="C2140" t="str">
            <v>2003606</v>
          </cell>
          <cell r="D2140" t="str">
            <v>CTY TNHH MTV TMDV NGỌC THƠM</v>
          </cell>
          <cell r="E2140">
            <v>44730</v>
          </cell>
          <cell r="F2140" t="str">
            <v>6116</v>
          </cell>
          <cell r="G2140" t="str">
            <v>WM+ HNI S1.06 Vinhomes Tây Mỗ</v>
          </cell>
          <cell r="H2140" t="str">
            <v>VND</v>
          </cell>
          <cell r="I2140" t="str">
            <v>K22TTM#00029473</v>
          </cell>
          <cell r="J2140">
            <v>44740</v>
          </cell>
        </row>
        <row r="2141">
          <cell r="A2141" t="str">
            <v>9101373187</v>
          </cell>
          <cell r="B2141" t="str">
            <v>5134315027</v>
          </cell>
          <cell r="C2141" t="str">
            <v>2003606</v>
          </cell>
          <cell r="D2141" t="str">
            <v>CTY TNHH MTV TMDV NGỌC THƠM</v>
          </cell>
          <cell r="E2141">
            <v>44730</v>
          </cell>
          <cell r="F2141" t="str">
            <v>3942</v>
          </cell>
          <cell r="G2141" t="str">
            <v>WM+ THA 520 Nguyễn Trãi</v>
          </cell>
          <cell r="H2141" t="str">
            <v>VND</v>
          </cell>
          <cell r="I2141" t="str">
            <v>K22TTM#00001449</v>
          </cell>
          <cell r="J2141">
            <v>44737</v>
          </cell>
        </row>
        <row r="2142">
          <cell r="A2142" t="str">
            <v>9101373216</v>
          </cell>
          <cell r="B2142" t="str">
            <v>5134315030</v>
          </cell>
          <cell r="C2142" t="str">
            <v>2003606</v>
          </cell>
          <cell r="D2142" t="str">
            <v>CTY TNHH MTV TMDV NGỌC THƠM</v>
          </cell>
          <cell r="E2142">
            <v>44730</v>
          </cell>
          <cell r="F2142" t="str">
            <v>4434</v>
          </cell>
          <cell r="G2142" t="str">
            <v>WM+ DNG 43 Hồ Quý Ly</v>
          </cell>
          <cell r="H2142" t="str">
            <v>VND</v>
          </cell>
          <cell r="I2142" t="str">
            <v>K22TTM#00004101</v>
          </cell>
          <cell r="J2142">
            <v>44737</v>
          </cell>
        </row>
        <row r="2143">
          <cell r="A2143" t="str">
            <v>9101373230</v>
          </cell>
          <cell r="B2143" t="str">
            <v>5134315032</v>
          </cell>
          <cell r="C2143" t="str">
            <v>2003606</v>
          </cell>
          <cell r="D2143" t="str">
            <v>CTY TNHH MTV TMDV NGỌC THƠM</v>
          </cell>
          <cell r="E2143">
            <v>44730</v>
          </cell>
          <cell r="F2143" t="str">
            <v>6200</v>
          </cell>
          <cell r="G2143" t="str">
            <v>WM+ QTI 163 Trần Hưng Đạo</v>
          </cell>
          <cell r="H2143" t="str">
            <v>VND</v>
          </cell>
          <cell r="I2143" t="str">
            <v>K22TTM#00000277</v>
          </cell>
          <cell r="J2143">
            <v>44737</v>
          </cell>
        </row>
        <row r="2144">
          <cell r="A2144" t="str">
            <v>9101373251</v>
          </cell>
          <cell r="B2144" t="str">
            <v>5134315056</v>
          </cell>
          <cell r="C2144" t="str">
            <v>2003606</v>
          </cell>
          <cell r="D2144" t="str">
            <v>CTY TNHH MTV TMDV NGỌC THƠM</v>
          </cell>
          <cell r="E2144">
            <v>44730</v>
          </cell>
          <cell r="F2144" t="str">
            <v>3345</v>
          </cell>
          <cell r="G2144" t="str">
            <v>WM+ PTO 44 Nguyễn Du</v>
          </cell>
          <cell r="H2144" t="str">
            <v>VND</v>
          </cell>
          <cell r="I2144" t="str">
            <v>K22TTM#00000902</v>
          </cell>
          <cell r="J2144">
            <v>44737</v>
          </cell>
        </row>
        <row r="2145">
          <cell r="A2145" t="str">
            <v>9101373282</v>
          </cell>
          <cell r="B2145" t="str">
            <v>5134315061</v>
          </cell>
          <cell r="C2145" t="str">
            <v>2003606</v>
          </cell>
          <cell r="D2145" t="str">
            <v>CTY TNHH MTV TMDV NGỌC THƠM</v>
          </cell>
          <cell r="E2145">
            <v>44730</v>
          </cell>
          <cell r="F2145" t="str">
            <v>3737</v>
          </cell>
          <cell r="G2145" t="str">
            <v>WM+ DNG 92 Nguyễn Bảo</v>
          </cell>
          <cell r="H2145" t="str">
            <v>VND</v>
          </cell>
          <cell r="I2145" t="str">
            <v>K22TTM#00004106</v>
          </cell>
          <cell r="J2145">
            <v>44737</v>
          </cell>
        </row>
        <row r="2146">
          <cell r="A2146" t="str">
            <v>9101373310</v>
          </cell>
          <cell r="B2146" t="str">
            <v>5134352919</v>
          </cell>
          <cell r="C2146" t="str">
            <v>2003606</v>
          </cell>
          <cell r="D2146" t="str">
            <v>CTY TNHH MTV TMDV NGỌC THƠM</v>
          </cell>
          <cell r="E2146">
            <v>44730</v>
          </cell>
          <cell r="F2146" t="str">
            <v>5377</v>
          </cell>
          <cell r="G2146" t="str">
            <v>WM+ HNI 4+5 Block 1 Khu nhà ở</v>
          </cell>
          <cell r="H2146" t="str">
            <v>VND</v>
          </cell>
          <cell r="I2146" t="str">
            <v>K22TTM#00029477</v>
          </cell>
          <cell r="J2146">
            <v>44740</v>
          </cell>
        </row>
        <row r="2147">
          <cell r="A2147" t="str">
            <v>9101373320</v>
          </cell>
          <cell r="B2147" t="str">
            <v>5134315095</v>
          </cell>
          <cell r="C2147" t="str">
            <v>2003606</v>
          </cell>
          <cell r="D2147" t="str">
            <v>CTY TNHH MTV TMDV NGỌC THƠM</v>
          </cell>
          <cell r="E2147">
            <v>44730</v>
          </cell>
          <cell r="F2147" t="str">
            <v>6322</v>
          </cell>
          <cell r="G2147" t="str">
            <v>WM+ HNI 98 Đồng Hương</v>
          </cell>
          <cell r="H2147" t="str">
            <v>VND</v>
          </cell>
          <cell r="I2147" t="str">
            <v>K22TTM#00024115</v>
          </cell>
          <cell r="J2147">
            <v>44737</v>
          </cell>
        </row>
        <row r="2148">
          <cell r="A2148" t="str">
            <v>9101373326</v>
          </cell>
          <cell r="B2148" t="str">
            <v>5134315097</v>
          </cell>
          <cell r="C2148" t="str">
            <v>2003606</v>
          </cell>
          <cell r="D2148" t="str">
            <v>CTY TNHH MTV TMDV NGỌC THƠM</v>
          </cell>
          <cell r="E2148">
            <v>44730</v>
          </cell>
          <cell r="F2148" t="str">
            <v>5910</v>
          </cell>
          <cell r="G2148" t="str">
            <v>WM+ HNM 180 Nguyễn Văn Trỗi</v>
          </cell>
          <cell r="H2148" t="str">
            <v>VND</v>
          </cell>
          <cell r="I2148" t="str">
            <v>K22TTM#00000312</v>
          </cell>
          <cell r="J2148">
            <v>44737</v>
          </cell>
        </row>
        <row r="2149">
          <cell r="A2149" t="str">
            <v>9101373341</v>
          </cell>
          <cell r="B2149" t="str">
            <v>5134315098</v>
          </cell>
          <cell r="C2149" t="str">
            <v>2003606</v>
          </cell>
          <cell r="D2149" t="str">
            <v>CTY TNHH MTV TMDV NGỌC THƠM</v>
          </cell>
          <cell r="E2149">
            <v>44730</v>
          </cell>
          <cell r="F2149" t="str">
            <v>4711</v>
          </cell>
          <cell r="G2149" t="str">
            <v>WM+ TQG Thôn 1 Đội Cấn</v>
          </cell>
          <cell r="H2149" t="str">
            <v>VND</v>
          </cell>
          <cell r="I2149" t="str">
            <v>K22TTM#00000749</v>
          </cell>
          <cell r="J2149">
            <v>44737</v>
          </cell>
        </row>
        <row r="2150">
          <cell r="A2150" t="str">
            <v>9101373350</v>
          </cell>
          <cell r="B2150" t="str">
            <v>5134315099</v>
          </cell>
          <cell r="C2150" t="str">
            <v>2003606</v>
          </cell>
          <cell r="D2150" t="str">
            <v>CTY TNHH MTV TMDV NGỌC THƠM</v>
          </cell>
          <cell r="E2150">
            <v>44730</v>
          </cell>
          <cell r="F2150" t="str">
            <v>6248</v>
          </cell>
          <cell r="G2150" t="str">
            <v>WM+ TNN 382 Lương Ngọc Quyến</v>
          </cell>
          <cell r="H2150" t="str">
            <v>VND</v>
          </cell>
          <cell r="I2150" t="str">
            <v>K22TTM#00000503</v>
          </cell>
          <cell r="J2150">
            <v>44737</v>
          </cell>
        </row>
        <row r="2151">
          <cell r="A2151" t="str">
            <v>9101373358</v>
          </cell>
          <cell r="B2151" t="str">
            <v>5134315101</v>
          </cell>
          <cell r="C2151" t="str">
            <v>2003606</v>
          </cell>
          <cell r="D2151" t="str">
            <v>CTY TNHH MTV TMDV NGỌC THƠM</v>
          </cell>
          <cell r="E2151">
            <v>44730</v>
          </cell>
          <cell r="F2151" t="str">
            <v>4489</v>
          </cell>
          <cell r="G2151" t="str">
            <v>WM+ DNG 253 Huỳnh Ngọc Huệ</v>
          </cell>
          <cell r="H2151" t="str">
            <v>VND</v>
          </cell>
          <cell r="I2151" t="str">
            <v>K22TTM#00004109</v>
          </cell>
          <cell r="J2151">
            <v>44737</v>
          </cell>
        </row>
        <row r="2152">
          <cell r="A2152" t="str">
            <v>9101373367</v>
          </cell>
          <cell r="B2152" t="str">
            <v>5134315102</v>
          </cell>
          <cell r="C2152" t="str">
            <v>2003606</v>
          </cell>
          <cell r="D2152" t="str">
            <v>CTY TNHH MTV TMDV NGỌC THƠM</v>
          </cell>
          <cell r="E2152">
            <v>44730</v>
          </cell>
          <cell r="F2152" t="str">
            <v>3735</v>
          </cell>
          <cell r="G2152" t="str">
            <v>WM+ CTO 21-22 Võ Nguyên Giáp,</v>
          </cell>
          <cell r="H2152" t="str">
            <v>VND</v>
          </cell>
          <cell r="I2152" t="str">
            <v>K22TTM#00001512</v>
          </cell>
          <cell r="J2152">
            <v>44737</v>
          </cell>
        </row>
        <row r="2153">
          <cell r="A2153" t="str">
            <v>9101373380</v>
          </cell>
          <cell r="B2153" t="str">
            <v>5134315126</v>
          </cell>
          <cell r="C2153" t="str">
            <v>2003606</v>
          </cell>
          <cell r="D2153" t="str">
            <v>CTY TNHH MTV TMDV NGỌC THƠM</v>
          </cell>
          <cell r="E2153">
            <v>44730</v>
          </cell>
          <cell r="F2153" t="str">
            <v>3500</v>
          </cell>
          <cell r="G2153" t="str">
            <v>WM+ HNI 101 Học viện Quốc Phòn</v>
          </cell>
          <cell r="H2153" t="str">
            <v>VND</v>
          </cell>
          <cell r="I2153" t="str">
            <v>K22TTM#00024125</v>
          </cell>
          <cell r="J2153">
            <v>44737</v>
          </cell>
        </row>
        <row r="2154">
          <cell r="A2154" t="str">
            <v>9101373388</v>
          </cell>
          <cell r="B2154" t="str">
            <v>5134315130</v>
          </cell>
          <cell r="C2154" t="str">
            <v>2003606</v>
          </cell>
          <cell r="D2154" t="str">
            <v>CTY TNHH MTV TMDV NGỌC THƠM</v>
          </cell>
          <cell r="E2154">
            <v>44730</v>
          </cell>
          <cell r="F2154" t="str">
            <v>3737</v>
          </cell>
          <cell r="G2154" t="str">
            <v>WM+ DNG 92 Nguyễn Bảo</v>
          </cell>
          <cell r="H2154" t="str">
            <v>VND</v>
          </cell>
          <cell r="I2154" t="str">
            <v>K22TTM#00004111</v>
          </cell>
          <cell r="J2154">
            <v>44737</v>
          </cell>
        </row>
        <row r="2155">
          <cell r="A2155" t="str">
            <v>9101373394</v>
          </cell>
          <cell r="B2155" t="str">
            <v>5134315132</v>
          </cell>
          <cell r="C2155" t="str">
            <v>2003606</v>
          </cell>
          <cell r="D2155" t="str">
            <v>CTY TNHH MTV TMDV NGỌC THƠM</v>
          </cell>
          <cell r="E2155">
            <v>44730</v>
          </cell>
          <cell r="F2155" t="str">
            <v>6008</v>
          </cell>
          <cell r="G2155" t="str">
            <v>WM+ HCM 125A Dương Thị Mười</v>
          </cell>
          <cell r="H2155" t="str">
            <v>VND</v>
          </cell>
          <cell r="I2155" t="str">
            <v>K22TTM#00010163</v>
          </cell>
          <cell r="J2155">
            <v>44737</v>
          </cell>
        </row>
        <row r="2156">
          <cell r="A2156" t="str">
            <v>9101373398</v>
          </cell>
          <cell r="B2156" t="str">
            <v>5134315164</v>
          </cell>
          <cell r="C2156" t="str">
            <v>2003606</v>
          </cell>
          <cell r="D2156" t="str">
            <v>CTY TNHH MTV TMDV NGỌC THƠM</v>
          </cell>
          <cell r="E2156">
            <v>44730</v>
          </cell>
          <cell r="F2156" t="str">
            <v>6022</v>
          </cell>
          <cell r="G2156" t="str">
            <v>WM+ HPG Tiến Lập, An Lão</v>
          </cell>
          <cell r="H2156" t="str">
            <v>VND</v>
          </cell>
          <cell r="I2156" t="str">
            <v>K22TTM#00002714</v>
          </cell>
          <cell r="J2156">
            <v>44737</v>
          </cell>
        </row>
        <row r="2157">
          <cell r="A2157" t="str">
            <v>9101373439</v>
          </cell>
          <cell r="B2157" t="str">
            <v>5134352920</v>
          </cell>
          <cell r="C2157" t="str">
            <v>2003606</v>
          </cell>
          <cell r="D2157" t="str">
            <v>CTY TNHH MTV TMDV NGỌC THƠM</v>
          </cell>
          <cell r="E2157">
            <v>44730</v>
          </cell>
          <cell r="F2157" t="str">
            <v>6188</v>
          </cell>
          <cell r="G2157" t="str">
            <v>WM+ HCM 245B Huỳnh Văn Bánh</v>
          </cell>
          <cell r="H2157" t="str">
            <v>VND</v>
          </cell>
          <cell r="I2157" t="str">
            <v>K22TTM#00012392</v>
          </cell>
          <cell r="J2157">
            <v>44740</v>
          </cell>
        </row>
        <row r="2158">
          <cell r="A2158" t="str">
            <v>9101373452</v>
          </cell>
          <cell r="B2158" t="str">
            <v>5134315167</v>
          </cell>
          <cell r="C2158" t="str">
            <v>2003606</v>
          </cell>
          <cell r="D2158" t="str">
            <v>CTY TNHH MTV TMDV NGỌC THƠM</v>
          </cell>
          <cell r="E2158">
            <v>44730</v>
          </cell>
          <cell r="F2158" t="str">
            <v>2169</v>
          </cell>
          <cell r="G2158" t="str">
            <v>WM+ HNI 48 Phố Trạm</v>
          </cell>
          <cell r="H2158" t="str">
            <v>VND</v>
          </cell>
          <cell r="I2158" t="str">
            <v>K22TTM#00024133</v>
          </cell>
          <cell r="J2158">
            <v>44737</v>
          </cell>
        </row>
        <row r="2159">
          <cell r="A2159" t="str">
            <v>9101373460</v>
          </cell>
          <cell r="B2159" t="str">
            <v>5134352921</v>
          </cell>
          <cell r="C2159" t="str">
            <v>2003606</v>
          </cell>
          <cell r="D2159" t="str">
            <v>CTY TNHH MTV TMDV NGỌC THƠM</v>
          </cell>
          <cell r="E2159">
            <v>44730</v>
          </cell>
          <cell r="F2159" t="str">
            <v>3267</v>
          </cell>
          <cell r="G2159" t="str">
            <v>WM+ HPG 21 Lê Hồng Phong</v>
          </cell>
          <cell r="H2159" t="str">
            <v>VND</v>
          </cell>
          <cell r="I2159" t="str">
            <v>K22TTM#00003292</v>
          </cell>
          <cell r="J2159">
            <v>44740</v>
          </cell>
        </row>
        <row r="2160">
          <cell r="A2160" t="str">
            <v>9101373472</v>
          </cell>
          <cell r="B2160" t="str">
            <v>5134315170</v>
          </cell>
          <cell r="C2160" t="str">
            <v>2003606</v>
          </cell>
          <cell r="D2160" t="str">
            <v>CTY TNHH MTV TMDV NGỌC THƠM</v>
          </cell>
          <cell r="E2160">
            <v>44730</v>
          </cell>
          <cell r="F2160" t="str">
            <v>6070</v>
          </cell>
          <cell r="G2160" t="str">
            <v>WM+ HCM 726 Phạm Thế Hiển</v>
          </cell>
          <cell r="H2160" t="str">
            <v>VND</v>
          </cell>
          <cell r="I2160" t="str">
            <v>K22TTM#00010168</v>
          </cell>
          <cell r="J2160">
            <v>44737</v>
          </cell>
        </row>
        <row r="2161">
          <cell r="A2161" t="str">
            <v>9101373482</v>
          </cell>
          <cell r="B2161" t="str">
            <v>5134315173</v>
          </cell>
          <cell r="C2161" t="str">
            <v>2003606</v>
          </cell>
          <cell r="D2161" t="str">
            <v>CTY TNHH MTV TMDV NGỌC THƠM</v>
          </cell>
          <cell r="E2161">
            <v>44730</v>
          </cell>
          <cell r="F2161" t="str">
            <v>5422</v>
          </cell>
          <cell r="G2161" t="str">
            <v>WM+ HNI Thôn Đồng Lư, Quốc Oai</v>
          </cell>
          <cell r="H2161" t="str">
            <v>VND</v>
          </cell>
          <cell r="I2161" t="str">
            <v>K22TTM#00024134</v>
          </cell>
          <cell r="J2161">
            <v>44737</v>
          </cell>
        </row>
        <row r="2162">
          <cell r="A2162" t="str">
            <v>9101373485</v>
          </cell>
          <cell r="B2162" t="str">
            <v>5134315194</v>
          </cell>
          <cell r="C2162" t="str">
            <v>2003606</v>
          </cell>
          <cell r="D2162" t="str">
            <v>CTY TNHH MTV TMDV NGỌC THƠM</v>
          </cell>
          <cell r="E2162">
            <v>44730</v>
          </cell>
          <cell r="F2162" t="str">
            <v>5669</v>
          </cell>
          <cell r="G2162" t="str">
            <v>WM+ HNI 15 Xóm Chợ Yêm, Sóc Sơ</v>
          </cell>
          <cell r="H2162" t="str">
            <v>VND</v>
          </cell>
          <cell r="I2162" t="str">
            <v>K22TTM#00024137</v>
          </cell>
          <cell r="J2162">
            <v>44737</v>
          </cell>
        </row>
        <row r="2163">
          <cell r="A2163" t="str">
            <v>9101373489</v>
          </cell>
          <cell r="B2163" t="str">
            <v>5134315197</v>
          </cell>
          <cell r="C2163" t="str">
            <v>2003606</v>
          </cell>
          <cell r="D2163" t="str">
            <v>CTY TNHH MTV TMDV NGỌC THƠM</v>
          </cell>
          <cell r="E2163">
            <v>44730</v>
          </cell>
          <cell r="F2163" t="str">
            <v>4940</v>
          </cell>
          <cell r="G2163" t="str">
            <v>WM+ HCM CC An Cư</v>
          </cell>
          <cell r="H2163" t="str">
            <v>VND</v>
          </cell>
          <cell r="I2163" t="str">
            <v>K22TTM#00010173</v>
          </cell>
          <cell r="J2163">
            <v>44737</v>
          </cell>
        </row>
        <row r="2164">
          <cell r="A2164" t="str">
            <v>9101373528</v>
          </cell>
          <cell r="B2164" t="str">
            <v>5134315203</v>
          </cell>
          <cell r="C2164" t="str">
            <v>2003606</v>
          </cell>
          <cell r="D2164" t="str">
            <v>CTY TNHH MTV TMDV NGỌC THƠM</v>
          </cell>
          <cell r="E2164">
            <v>44730</v>
          </cell>
          <cell r="F2164" t="str">
            <v>5422</v>
          </cell>
          <cell r="G2164" t="str">
            <v>WM+ HNI Thôn Đồng Lư, Quốc Oai</v>
          </cell>
          <cell r="H2164" t="str">
            <v>VND</v>
          </cell>
          <cell r="I2164" t="str">
            <v>K22TTM#00024144</v>
          </cell>
          <cell r="J2164">
            <v>44737</v>
          </cell>
        </row>
        <row r="2165">
          <cell r="A2165" t="str">
            <v>9101373531</v>
          </cell>
          <cell r="B2165" t="str">
            <v>5134315234</v>
          </cell>
          <cell r="C2165" t="str">
            <v>2003606</v>
          </cell>
          <cell r="D2165" t="str">
            <v>CTY TNHH MTV TMDV NGỌC THƠM</v>
          </cell>
          <cell r="E2165">
            <v>44730</v>
          </cell>
          <cell r="F2165" t="str">
            <v>5505</v>
          </cell>
          <cell r="G2165" t="str">
            <v>WM+ HNI 106 Dốc Chợ Thành Công</v>
          </cell>
          <cell r="H2165" t="str">
            <v>VND</v>
          </cell>
          <cell r="I2165" t="str">
            <v>K22TTM#00024153</v>
          </cell>
          <cell r="J2165">
            <v>44737</v>
          </cell>
        </row>
        <row r="2166">
          <cell r="A2166" t="str">
            <v>9101373532</v>
          </cell>
          <cell r="B2166" t="str">
            <v>5134315235</v>
          </cell>
          <cell r="C2166" t="str">
            <v>2003606</v>
          </cell>
          <cell r="D2166" t="str">
            <v>CTY TNHH MTV TMDV NGỌC THƠM</v>
          </cell>
          <cell r="E2166">
            <v>44730</v>
          </cell>
          <cell r="F2166" t="str">
            <v>4483</v>
          </cell>
          <cell r="G2166" t="str">
            <v>WM+ THA 104 Trần Phú</v>
          </cell>
          <cell r="H2166" t="str">
            <v>VND</v>
          </cell>
          <cell r="I2166" t="str">
            <v>K22TTM#00001454</v>
          </cell>
          <cell r="J2166">
            <v>44737</v>
          </cell>
        </row>
        <row r="2167">
          <cell r="A2167" t="str">
            <v>9101373549</v>
          </cell>
          <cell r="B2167" t="str">
            <v>5134352922</v>
          </cell>
          <cell r="C2167" t="str">
            <v>2003606</v>
          </cell>
          <cell r="D2167" t="str">
            <v>CTY TNHH MTV TMDV NGỌC THƠM</v>
          </cell>
          <cell r="E2167">
            <v>44730</v>
          </cell>
          <cell r="F2167" t="str">
            <v>6088</v>
          </cell>
          <cell r="G2167" t="str">
            <v>WM+ HCM 139 Nguyễn Trọng Tuyển</v>
          </cell>
          <cell r="H2167" t="str">
            <v>VND</v>
          </cell>
          <cell r="I2167" t="str">
            <v>K22TTM#00012393</v>
          </cell>
          <cell r="J2167">
            <v>44740</v>
          </cell>
        </row>
        <row r="2168">
          <cell r="A2168" t="str">
            <v>9101373577</v>
          </cell>
          <cell r="B2168" t="str">
            <v>5134315240</v>
          </cell>
          <cell r="C2168" t="str">
            <v>2003606</v>
          </cell>
          <cell r="D2168" t="str">
            <v>CTY TNHH MTV TMDV NGỌC THƠM</v>
          </cell>
          <cell r="E2168">
            <v>44730</v>
          </cell>
          <cell r="F2168" t="str">
            <v>4930</v>
          </cell>
          <cell r="G2168" t="str">
            <v>WM+ QNH 1060-1062 Trần Phú</v>
          </cell>
          <cell r="H2168" t="str">
            <v>VND</v>
          </cell>
          <cell r="I2168" t="str">
            <v>K22TTM#00003271</v>
          </cell>
          <cell r="J2168">
            <v>44737</v>
          </cell>
        </row>
        <row r="2169">
          <cell r="A2169" t="str">
            <v>9101373579</v>
          </cell>
          <cell r="B2169" t="str">
            <v>5134352923</v>
          </cell>
          <cell r="C2169" t="str">
            <v>2003606</v>
          </cell>
          <cell r="D2169" t="str">
            <v>CTY TNHH MTV TMDV NGỌC THƠM</v>
          </cell>
          <cell r="E2169">
            <v>44730</v>
          </cell>
          <cell r="F2169" t="str">
            <v>6119</v>
          </cell>
          <cell r="G2169" t="str">
            <v>WM+ HNI D04-L16 Khu A Dương Nộ</v>
          </cell>
          <cell r="H2169" t="str">
            <v>VND</v>
          </cell>
          <cell r="I2169" t="str">
            <v>K22TTM#00029478</v>
          </cell>
          <cell r="J2169">
            <v>44740</v>
          </cell>
        </row>
        <row r="2170">
          <cell r="A2170" t="str">
            <v>9101373584</v>
          </cell>
          <cell r="B2170" t="str">
            <v>5134315242</v>
          </cell>
          <cell r="C2170" t="str">
            <v>2003606</v>
          </cell>
          <cell r="D2170" t="str">
            <v>CTY TNHH MTV TMDV NGỌC THƠM</v>
          </cell>
          <cell r="E2170">
            <v>44730</v>
          </cell>
          <cell r="F2170" t="str">
            <v>3180</v>
          </cell>
          <cell r="G2170" t="str">
            <v>WM+ HNI Sky Light 125D Minh Kh</v>
          </cell>
          <cell r="H2170" t="str">
            <v>VND</v>
          </cell>
          <cell r="I2170" t="str">
            <v>K22TTM#00024154</v>
          </cell>
          <cell r="J2170">
            <v>44737</v>
          </cell>
        </row>
        <row r="2171">
          <cell r="A2171" t="str">
            <v>9101373631</v>
          </cell>
          <cell r="B2171" t="str">
            <v>5134315269</v>
          </cell>
          <cell r="C2171" t="str">
            <v>2003606</v>
          </cell>
          <cell r="D2171" t="str">
            <v>CTY TNHH MTV TMDV NGỌC THƠM</v>
          </cell>
          <cell r="E2171">
            <v>44730</v>
          </cell>
          <cell r="F2171" t="str">
            <v>4909</v>
          </cell>
          <cell r="G2171" t="str">
            <v>WM+ GLI 32 Lê Duẩn</v>
          </cell>
          <cell r="H2171" t="str">
            <v>VND</v>
          </cell>
          <cell r="I2171" t="str">
            <v>K22TTM#00000299</v>
          </cell>
          <cell r="J2171">
            <v>44737</v>
          </cell>
        </row>
        <row r="2172">
          <cell r="A2172" t="str">
            <v>9101373638</v>
          </cell>
          <cell r="B2172" t="str">
            <v>5134352934</v>
          </cell>
          <cell r="C2172" t="str">
            <v>2003606</v>
          </cell>
          <cell r="D2172" t="str">
            <v>CTY TNHH MTV TMDV NGỌC THƠM</v>
          </cell>
          <cell r="E2172">
            <v>44730</v>
          </cell>
          <cell r="F2172" t="str">
            <v>5554</v>
          </cell>
          <cell r="G2172" t="str">
            <v>WM+ HNI B12A Tòa B Imperia Sky</v>
          </cell>
          <cell r="H2172" t="str">
            <v>VND</v>
          </cell>
          <cell r="I2172" t="str">
            <v>K22TTM#00029482</v>
          </cell>
          <cell r="J2172">
            <v>44740</v>
          </cell>
        </row>
        <row r="2173">
          <cell r="A2173" t="str">
            <v>9101373639</v>
          </cell>
          <cell r="B2173" t="str">
            <v>5134315272</v>
          </cell>
          <cell r="C2173" t="str">
            <v>2003606</v>
          </cell>
          <cell r="D2173" t="str">
            <v>CTY TNHH MTV TMDV NGỌC THƠM</v>
          </cell>
          <cell r="E2173">
            <v>44731</v>
          </cell>
          <cell r="F2173" t="str">
            <v>5597</v>
          </cell>
          <cell r="G2173" t="str">
            <v>WM+ TQG Tổ 4 Phường Nông Tiến</v>
          </cell>
          <cell r="H2173" t="str">
            <v>VND</v>
          </cell>
          <cell r="I2173" t="str">
            <v>K22TTM#00000750</v>
          </cell>
          <cell r="J2173">
            <v>44737</v>
          </cell>
        </row>
        <row r="2174">
          <cell r="A2174" t="str">
            <v>9101373648</v>
          </cell>
          <cell r="B2174" t="str">
            <v>5134352935</v>
          </cell>
          <cell r="C2174" t="str">
            <v>2003606</v>
          </cell>
          <cell r="D2174" t="str">
            <v>CTY TNHH MTV TMDV NGỌC THƠM</v>
          </cell>
          <cell r="E2174">
            <v>44730</v>
          </cell>
          <cell r="F2174" t="str">
            <v>2123</v>
          </cell>
          <cell r="G2174" t="str">
            <v>WM+ HNI 57 Phố 8/3</v>
          </cell>
          <cell r="H2174" t="str">
            <v>VND</v>
          </cell>
          <cell r="I2174" t="str">
            <v>K22TTM#00029483</v>
          </cell>
          <cell r="J2174">
            <v>44740</v>
          </cell>
        </row>
        <row r="2175">
          <cell r="A2175" t="str">
            <v>9101373670</v>
          </cell>
          <cell r="B2175" t="str">
            <v>5134315305</v>
          </cell>
          <cell r="C2175" t="str">
            <v>2003606</v>
          </cell>
          <cell r="D2175" t="str">
            <v>CTY TNHH MTV TMDV NGỌC THƠM</v>
          </cell>
          <cell r="E2175">
            <v>44731</v>
          </cell>
          <cell r="F2175" t="str">
            <v>3956</v>
          </cell>
          <cell r="G2175" t="str">
            <v>WM+ DNG 119 Huỳnh Ngọc Huệ, Tổ</v>
          </cell>
          <cell r="H2175" t="str">
            <v>VND</v>
          </cell>
          <cell r="I2175" t="str">
            <v>K22TTM#00004120</v>
          </cell>
          <cell r="J2175">
            <v>44737</v>
          </cell>
        </row>
        <row r="2176">
          <cell r="A2176" t="str">
            <v>9101373684</v>
          </cell>
          <cell r="B2176" t="str">
            <v>5134315307</v>
          </cell>
          <cell r="C2176" t="str">
            <v>2003606</v>
          </cell>
          <cell r="D2176" t="str">
            <v>CTY TNHH MTV TMDV NGỌC THƠM</v>
          </cell>
          <cell r="E2176">
            <v>44731</v>
          </cell>
          <cell r="F2176" t="str">
            <v>4283</v>
          </cell>
          <cell r="G2176" t="str">
            <v>WM+ QNH Tổ 2 Khu 4 Giếng Đáy</v>
          </cell>
          <cell r="H2176" t="str">
            <v>VND</v>
          </cell>
          <cell r="I2176" t="str">
            <v>K22TTM#00003272</v>
          </cell>
          <cell r="J2176">
            <v>44737</v>
          </cell>
        </row>
        <row r="2177">
          <cell r="A2177" t="str">
            <v>9101373702</v>
          </cell>
          <cell r="B2177" t="str">
            <v>5134352937</v>
          </cell>
          <cell r="C2177" t="str">
            <v>2003606</v>
          </cell>
          <cell r="D2177" t="str">
            <v>CTY TNHH MTV TMDV NGỌC THƠM</v>
          </cell>
          <cell r="E2177">
            <v>44731</v>
          </cell>
          <cell r="F2177" t="str">
            <v>5928</v>
          </cell>
          <cell r="G2177" t="str">
            <v>WM+ BNH 48 Lý Anh Tông</v>
          </cell>
          <cell r="H2177" t="str">
            <v>VND</v>
          </cell>
          <cell r="I2177" t="str">
            <v>K22TTM#00001357</v>
          </cell>
          <cell r="J2177">
            <v>44740</v>
          </cell>
        </row>
        <row r="2178">
          <cell r="A2178" t="str">
            <v>9101373744</v>
          </cell>
          <cell r="B2178" t="str">
            <v>5134315337</v>
          </cell>
          <cell r="C2178" t="str">
            <v>2003606</v>
          </cell>
          <cell r="D2178" t="str">
            <v>CTY TNHH MTV TMDV NGỌC THƠM</v>
          </cell>
          <cell r="E2178">
            <v>44731</v>
          </cell>
          <cell r="F2178" t="str">
            <v>4879</v>
          </cell>
          <cell r="G2178" t="str">
            <v>WM+ TTH 97 Trần Phú</v>
          </cell>
          <cell r="H2178" t="str">
            <v>VND</v>
          </cell>
          <cell r="I2178" t="str">
            <v>K22TTM#00000477</v>
          </cell>
          <cell r="J2178">
            <v>44737</v>
          </cell>
        </row>
        <row r="2179">
          <cell r="A2179" t="str">
            <v>9101373765</v>
          </cell>
          <cell r="B2179" t="str">
            <v>5134315339</v>
          </cell>
          <cell r="C2179" t="str">
            <v>2003606</v>
          </cell>
          <cell r="D2179" t="str">
            <v>CTY TNHH MTV TMDV NGỌC THƠM</v>
          </cell>
          <cell r="E2179">
            <v>44731</v>
          </cell>
          <cell r="F2179" t="str">
            <v>3713</v>
          </cell>
          <cell r="G2179" t="str">
            <v>WM+ HNI 47 Vũ Trọng Phụng</v>
          </cell>
          <cell r="H2179" t="str">
            <v>VND</v>
          </cell>
          <cell r="I2179" t="str">
            <v>K22TTM#00024178</v>
          </cell>
          <cell r="J2179">
            <v>44737</v>
          </cell>
        </row>
        <row r="2180">
          <cell r="A2180" t="str">
            <v>9101373774</v>
          </cell>
          <cell r="B2180" t="str">
            <v>5134315342</v>
          </cell>
          <cell r="C2180" t="str">
            <v>2003606</v>
          </cell>
          <cell r="D2180" t="str">
            <v>CTY TNHH MTV TMDV NGỌC THƠM</v>
          </cell>
          <cell r="E2180">
            <v>44731</v>
          </cell>
          <cell r="F2180" t="str">
            <v>5257</v>
          </cell>
          <cell r="G2180" t="str">
            <v>WM+ NAN 84 Phạm Kinh Vỹ</v>
          </cell>
          <cell r="H2180" t="str">
            <v>VND</v>
          </cell>
          <cell r="I2180" t="str">
            <v>K22TTM#00001008</v>
          </cell>
          <cell r="J2180">
            <v>44737</v>
          </cell>
        </row>
        <row r="2181">
          <cell r="A2181" t="str">
            <v>9101373813</v>
          </cell>
          <cell r="B2181" t="str">
            <v>5134352941</v>
          </cell>
          <cell r="C2181" t="str">
            <v>2003606</v>
          </cell>
          <cell r="D2181" t="str">
            <v>CTY TNHH MTV TMDV NGỌC THƠM</v>
          </cell>
          <cell r="E2181">
            <v>44731</v>
          </cell>
          <cell r="F2181" t="str">
            <v>5086</v>
          </cell>
          <cell r="G2181" t="str">
            <v>WM+ HCM 120 Lò Lu</v>
          </cell>
          <cell r="H2181" t="str">
            <v>VND</v>
          </cell>
          <cell r="I2181" t="str">
            <v>K22TTM#00012395</v>
          </cell>
          <cell r="J2181">
            <v>44740</v>
          </cell>
        </row>
        <row r="2182">
          <cell r="A2182" t="str">
            <v>9101373829</v>
          </cell>
          <cell r="B2182" t="str">
            <v>5134315378</v>
          </cell>
          <cell r="C2182" t="str">
            <v>2003606</v>
          </cell>
          <cell r="D2182" t="str">
            <v>CTY TNHH MTV TMDV NGỌC THƠM</v>
          </cell>
          <cell r="E2182">
            <v>44731</v>
          </cell>
          <cell r="F2182" t="str">
            <v>6264</v>
          </cell>
          <cell r="G2182" t="str">
            <v>WM+ PTO Khu Ngọc Chúc 3, Đoan</v>
          </cell>
          <cell r="H2182" t="str">
            <v>VND</v>
          </cell>
          <cell r="I2182" t="str">
            <v>K22TTM#00000910</v>
          </cell>
          <cell r="J2182">
            <v>44737</v>
          </cell>
        </row>
        <row r="2183">
          <cell r="A2183" t="str">
            <v>9101373845</v>
          </cell>
          <cell r="B2183" t="str">
            <v>5134352942</v>
          </cell>
          <cell r="C2183" t="str">
            <v>2003606</v>
          </cell>
          <cell r="D2183" t="str">
            <v>CTY TNHH MTV TMDV NGỌC THƠM</v>
          </cell>
          <cell r="E2183">
            <v>44731</v>
          </cell>
          <cell r="F2183" t="str">
            <v>5674</v>
          </cell>
          <cell r="G2183" t="str">
            <v>WM+ HNI Xóm 8 Thôn 2 Chợ Thạch</v>
          </cell>
          <cell r="H2183" t="str">
            <v>VND</v>
          </cell>
          <cell r="I2183" t="str">
            <v>K22TTM#00029487</v>
          </cell>
          <cell r="J2183">
            <v>44740</v>
          </cell>
        </row>
        <row r="2184">
          <cell r="A2184" t="str">
            <v>9101373852</v>
          </cell>
          <cell r="B2184" t="str">
            <v>5134315379</v>
          </cell>
          <cell r="C2184" t="str">
            <v>2003606</v>
          </cell>
          <cell r="D2184" t="str">
            <v>CTY TNHH MTV TMDV NGỌC THƠM</v>
          </cell>
          <cell r="E2184">
            <v>44731</v>
          </cell>
          <cell r="F2184" t="str">
            <v>3766</v>
          </cell>
          <cell r="G2184" t="str">
            <v>WM+ HNI CT03B-KĐT Nam Thăng Lo</v>
          </cell>
          <cell r="H2184" t="str">
            <v>VND</v>
          </cell>
          <cell r="I2184" t="str">
            <v>K22TTM#00024185</v>
          </cell>
          <cell r="J2184">
            <v>44737</v>
          </cell>
        </row>
        <row r="2185">
          <cell r="A2185" t="str">
            <v>9101373926</v>
          </cell>
          <cell r="B2185" t="str">
            <v>5134315417</v>
          </cell>
          <cell r="C2185" t="str">
            <v>2003606</v>
          </cell>
          <cell r="D2185" t="str">
            <v>CTY TNHH MTV TMDV NGỌC THƠM</v>
          </cell>
          <cell r="E2185">
            <v>44731</v>
          </cell>
          <cell r="F2185" t="str">
            <v>3434</v>
          </cell>
          <cell r="G2185" t="str">
            <v>WM+ HNI 91 Đốc Ngữ</v>
          </cell>
          <cell r="H2185" t="str">
            <v>VND</v>
          </cell>
          <cell r="I2185" t="str">
            <v>K22TTM#00024195</v>
          </cell>
          <cell r="J2185">
            <v>44737</v>
          </cell>
        </row>
        <row r="2186">
          <cell r="A2186" t="str">
            <v>9101373946</v>
          </cell>
          <cell r="B2186" t="str">
            <v>5134315418</v>
          </cell>
          <cell r="C2186" t="str">
            <v>2003606</v>
          </cell>
          <cell r="D2186" t="str">
            <v>CTY TNHH MTV TMDV NGỌC THƠM</v>
          </cell>
          <cell r="E2186">
            <v>44731</v>
          </cell>
          <cell r="F2186" t="str">
            <v>2227</v>
          </cell>
          <cell r="G2186" t="str">
            <v>WM+ HCM 54 Huỳnh Mẫn Đạt</v>
          </cell>
          <cell r="H2186" t="str">
            <v>VND</v>
          </cell>
          <cell r="I2186" t="str">
            <v>K22TTM#00010189</v>
          </cell>
          <cell r="J2186">
            <v>44737</v>
          </cell>
        </row>
        <row r="2187">
          <cell r="A2187" t="str">
            <v>9101373949</v>
          </cell>
          <cell r="B2187" t="str">
            <v>5134352956</v>
          </cell>
          <cell r="C2187" t="str">
            <v>2003606</v>
          </cell>
          <cell r="D2187" t="str">
            <v>CTY TNHH MTV TMDV NGỌC THƠM</v>
          </cell>
          <cell r="E2187">
            <v>44731</v>
          </cell>
          <cell r="F2187" t="str">
            <v>4636</v>
          </cell>
          <cell r="G2187" t="str">
            <v>WM+ HNI 236 Xuân Khanh</v>
          </cell>
          <cell r="H2187" t="str">
            <v>VND</v>
          </cell>
          <cell r="I2187" t="str">
            <v>K22TTM#00029492</v>
          </cell>
          <cell r="J2187">
            <v>44740</v>
          </cell>
        </row>
        <row r="2188">
          <cell r="A2188" t="str">
            <v>9101373978</v>
          </cell>
          <cell r="B2188" t="str">
            <v>5134315421</v>
          </cell>
          <cell r="C2188" t="str">
            <v>2003606</v>
          </cell>
          <cell r="D2188" t="str">
            <v>CTY TNHH MTV TMDV NGỌC THƠM</v>
          </cell>
          <cell r="E2188">
            <v>44731</v>
          </cell>
          <cell r="F2188" t="str">
            <v>4547</v>
          </cell>
          <cell r="G2188" t="str">
            <v>WM+ CTO 1056 quốc lộ 91</v>
          </cell>
          <cell r="H2188" t="str">
            <v>VND</v>
          </cell>
          <cell r="I2188" t="str">
            <v>K22TTM#00001522</v>
          </cell>
          <cell r="J2188">
            <v>44737</v>
          </cell>
        </row>
        <row r="2189">
          <cell r="A2189" t="str">
            <v>9101373982</v>
          </cell>
          <cell r="B2189" t="str">
            <v>5134315422</v>
          </cell>
          <cell r="C2189" t="str">
            <v>2003606</v>
          </cell>
          <cell r="D2189" t="str">
            <v>CTY TNHH MTV TMDV NGỌC THƠM</v>
          </cell>
          <cell r="E2189">
            <v>44731</v>
          </cell>
          <cell r="F2189" t="str">
            <v>4285</v>
          </cell>
          <cell r="G2189" t="str">
            <v>WM+ HCM 20H9-21H9 đường DD11</v>
          </cell>
          <cell r="H2189" t="str">
            <v>VND</v>
          </cell>
          <cell r="I2189" t="str">
            <v>K22TTM#00010190</v>
          </cell>
          <cell r="J2189">
            <v>44737</v>
          </cell>
        </row>
        <row r="2190">
          <cell r="A2190" t="str">
            <v>9101373988</v>
          </cell>
          <cell r="B2190" t="str">
            <v>5134315423</v>
          </cell>
          <cell r="C2190" t="str">
            <v>2003606</v>
          </cell>
          <cell r="D2190" t="str">
            <v>CTY TNHH MTV TMDV NGỌC THƠM</v>
          </cell>
          <cell r="E2190">
            <v>44731</v>
          </cell>
          <cell r="F2190" t="str">
            <v>1655</v>
          </cell>
          <cell r="G2190" t="str">
            <v>WM HNI Nhật Tân</v>
          </cell>
          <cell r="H2190" t="str">
            <v>VND</v>
          </cell>
          <cell r="I2190" t="str">
            <v>K22TTM#00024197</v>
          </cell>
          <cell r="J2190">
            <v>44737</v>
          </cell>
        </row>
        <row r="2191">
          <cell r="A2191" t="str">
            <v>9101374023</v>
          </cell>
          <cell r="B2191" t="str">
            <v>5134315444</v>
          </cell>
          <cell r="C2191" t="str">
            <v>2003606</v>
          </cell>
          <cell r="D2191" t="str">
            <v>CTY TNHH MTV TMDV NGỌC THƠM</v>
          </cell>
          <cell r="E2191">
            <v>44731</v>
          </cell>
          <cell r="F2191" t="str">
            <v>1588</v>
          </cell>
          <cell r="G2191" t="str">
            <v>WM HNI Hoài Đức</v>
          </cell>
          <cell r="H2191" t="str">
            <v>VND</v>
          </cell>
          <cell r="I2191" t="str">
            <v>K22TTM#00024206</v>
          </cell>
          <cell r="J2191">
            <v>44737</v>
          </cell>
        </row>
        <row r="2192">
          <cell r="A2192" t="str">
            <v>9101374026</v>
          </cell>
          <cell r="B2192" t="str">
            <v>5134315446</v>
          </cell>
          <cell r="C2192" t="str">
            <v>2003606</v>
          </cell>
          <cell r="D2192" t="str">
            <v>CTY TNHH MTV TMDV NGỌC THƠM</v>
          </cell>
          <cell r="E2192">
            <v>44731</v>
          </cell>
          <cell r="F2192" t="str">
            <v>3235</v>
          </cell>
          <cell r="G2192" t="str">
            <v>WM+ HPG 267 Thiên Lôi</v>
          </cell>
          <cell r="H2192" t="str">
            <v>VND</v>
          </cell>
          <cell r="I2192" t="str">
            <v>K22TTM#00002726</v>
          </cell>
          <cell r="J2192">
            <v>44737</v>
          </cell>
        </row>
        <row r="2193">
          <cell r="A2193" t="str">
            <v>9101374036</v>
          </cell>
          <cell r="B2193" t="str">
            <v>5134315447</v>
          </cell>
          <cell r="C2193" t="str">
            <v>2003606</v>
          </cell>
          <cell r="D2193" t="str">
            <v>CTY TNHH MTV TMDV NGỌC THƠM</v>
          </cell>
          <cell r="E2193">
            <v>44731</v>
          </cell>
          <cell r="F2193" t="str">
            <v>5738</v>
          </cell>
          <cell r="G2193" t="str">
            <v>WM+ THA 17 Hai Bà Trưng</v>
          </cell>
          <cell r="H2193" t="str">
            <v>VND</v>
          </cell>
          <cell r="I2193" t="str">
            <v>K22TTM#00001459</v>
          </cell>
          <cell r="J2193">
            <v>44737</v>
          </cell>
        </row>
        <row r="2194">
          <cell r="A2194" t="str">
            <v>9101374037</v>
          </cell>
          <cell r="B2194" t="str">
            <v>5134352957</v>
          </cell>
          <cell r="C2194" t="str">
            <v>2003606</v>
          </cell>
          <cell r="D2194" t="str">
            <v>CTY TNHH MTV TMDV NGỌC THƠM</v>
          </cell>
          <cell r="E2194">
            <v>44731</v>
          </cell>
          <cell r="F2194" t="str">
            <v>1660</v>
          </cell>
          <cell r="G2194" t="str">
            <v>WM HNI Thái Thịnh</v>
          </cell>
          <cell r="H2194" t="str">
            <v>VND</v>
          </cell>
          <cell r="I2194" t="str">
            <v>K22TTM#00029493</v>
          </cell>
          <cell r="J2194">
            <v>44740</v>
          </cell>
        </row>
        <row r="2195">
          <cell r="A2195" t="str">
            <v>9101374053</v>
          </cell>
          <cell r="B2195" t="str">
            <v>5134315450</v>
          </cell>
          <cell r="C2195" t="str">
            <v>2003606</v>
          </cell>
          <cell r="D2195" t="str">
            <v>CTY TNHH MTV TMDV NGỌC THƠM</v>
          </cell>
          <cell r="E2195">
            <v>44731</v>
          </cell>
          <cell r="F2195" t="str">
            <v>4968</v>
          </cell>
          <cell r="G2195" t="str">
            <v>WM+ HNI QL3 Phố Lộc Hà</v>
          </cell>
          <cell r="H2195" t="str">
            <v>VND</v>
          </cell>
          <cell r="I2195" t="str">
            <v>K22TTM#00024207</v>
          </cell>
          <cell r="J2195">
            <v>44737</v>
          </cell>
        </row>
        <row r="2196">
          <cell r="A2196" t="str">
            <v>9101374060</v>
          </cell>
          <cell r="B2196" t="str">
            <v>5134352958</v>
          </cell>
          <cell r="C2196" t="str">
            <v>2003606</v>
          </cell>
          <cell r="D2196" t="str">
            <v>CTY TNHH MTV TMDV NGỌC THƠM</v>
          </cell>
          <cell r="E2196">
            <v>44731</v>
          </cell>
          <cell r="F2196" t="str">
            <v>3078</v>
          </cell>
          <cell r="G2196" t="str">
            <v>WM+ HCM 89 Hoàng Quốc Việt</v>
          </cell>
          <cell r="H2196" t="str">
            <v>VND</v>
          </cell>
          <cell r="I2196" t="str">
            <v>K22TTM#00012396</v>
          </cell>
          <cell r="J2196">
            <v>44740</v>
          </cell>
        </row>
        <row r="2197">
          <cell r="A2197" t="str">
            <v>9101374061</v>
          </cell>
          <cell r="B2197" t="str">
            <v>5134315451</v>
          </cell>
          <cell r="C2197" t="str">
            <v>2003606</v>
          </cell>
          <cell r="D2197" t="str">
            <v>CTY TNHH MTV TMDV NGỌC THƠM</v>
          </cell>
          <cell r="E2197">
            <v>44731</v>
          </cell>
          <cell r="F2197" t="str">
            <v>3173</v>
          </cell>
          <cell r="G2197" t="str">
            <v>WM+ HCM 192/72/74/76 Nguyễn Oa</v>
          </cell>
          <cell r="H2197" t="str">
            <v>VND</v>
          </cell>
          <cell r="I2197" t="str">
            <v>K22TTM#00010194</v>
          </cell>
          <cell r="J2197">
            <v>44737</v>
          </cell>
        </row>
        <row r="2198">
          <cell r="A2198" t="str">
            <v>9101374078</v>
          </cell>
          <cell r="B2198" t="str">
            <v>5134352959</v>
          </cell>
          <cell r="C2198" t="str">
            <v>2003606</v>
          </cell>
          <cell r="D2198" t="str">
            <v>CTY TNHH MTV TMDV NGỌC THƠM</v>
          </cell>
          <cell r="E2198">
            <v>44731</v>
          </cell>
          <cell r="F2198" t="str">
            <v>4720</v>
          </cell>
          <cell r="G2198" t="str">
            <v>WM+ NAN 15 ngõ 77 Nguyễn Thái</v>
          </cell>
          <cell r="H2198" t="str">
            <v>VND</v>
          </cell>
          <cell r="I2198" t="str">
            <v>K22TTM#00001267</v>
          </cell>
          <cell r="J2198">
            <v>44740</v>
          </cell>
        </row>
        <row r="2199">
          <cell r="A2199" t="str">
            <v>9101374100</v>
          </cell>
          <cell r="B2199" t="str">
            <v>5134352960</v>
          </cell>
          <cell r="C2199" t="str">
            <v>2003606</v>
          </cell>
          <cell r="D2199" t="str">
            <v>CTY TNHH MTV TMDV NGỌC THƠM</v>
          </cell>
          <cell r="E2199">
            <v>44731</v>
          </cell>
          <cell r="F2199" t="str">
            <v>3921</v>
          </cell>
          <cell r="G2199" t="str">
            <v>WM+ HCM 52A Đường Số 18</v>
          </cell>
          <cell r="H2199" t="str">
            <v>VND</v>
          </cell>
          <cell r="I2199" t="str">
            <v>K22TTM#00012397</v>
          </cell>
          <cell r="J2199">
            <v>44740</v>
          </cell>
        </row>
        <row r="2200">
          <cell r="A2200" t="str">
            <v>9101374105</v>
          </cell>
          <cell r="B2200" t="str">
            <v>5134315453</v>
          </cell>
          <cell r="C2200" t="str">
            <v>2003606</v>
          </cell>
          <cell r="D2200" t="str">
            <v>CTY TNHH MTV TMDV NGỌC THƠM</v>
          </cell>
          <cell r="E2200">
            <v>44731</v>
          </cell>
          <cell r="F2200" t="str">
            <v>5938</v>
          </cell>
          <cell r="G2200" t="str">
            <v>WM+ HPG Đại Hoàng 1, An Lão</v>
          </cell>
          <cell r="H2200" t="str">
            <v>VND</v>
          </cell>
          <cell r="I2200" t="str">
            <v>K22TTM#00002727</v>
          </cell>
          <cell r="J2200">
            <v>44737</v>
          </cell>
        </row>
        <row r="2201">
          <cell r="A2201" t="str">
            <v>9101374107</v>
          </cell>
          <cell r="B2201" t="str">
            <v>5134315484</v>
          </cell>
          <cell r="C2201" t="str">
            <v>2003606</v>
          </cell>
          <cell r="D2201" t="str">
            <v>CTY TNHH MTV TMDV NGỌC THƠM</v>
          </cell>
          <cell r="E2201">
            <v>44731</v>
          </cell>
          <cell r="F2201" t="str">
            <v>3136</v>
          </cell>
          <cell r="G2201" t="str">
            <v>WM+ HNI Green Star Phạm Văn Đồ</v>
          </cell>
          <cell r="H2201" t="str">
            <v>VND</v>
          </cell>
          <cell r="I2201" t="str">
            <v>K22TTM#00024216</v>
          </cell>
          <cell r="J2201">
            <v>44737</v>
          </cell>
        </row>
        <row r="2202">
          <cell r="A2202" t="str">
            <v>9101374108</v>
          </cell>
          <cell r="B2202" t="str">
            <v>5134315485</v>
          </cell>
          <cell r="C2202" t="str">
            <v>2003606</v>
          </cell>
          <cell r="D2202" t="str">
            <v>CTY TNHH MTV TMDV NGỌC THƠM</v>
          </cell>
          <cell r="E2202">
            <v>44731</v>
          </cell>
          <cell r="F2202" t="str">
            <v>5551</v>
          </cell>
          <cell r="G2202" t="str">
            <v>WM+ VLG 86 Nguyễn Huệ</v>
          </cell>
          <cell r="H2202" t="str">
            <v>VND</v>
          </cell>
          <cell r="I2202" t="str">
            <v>K22TTM#00000360</v>
          </cell>
          <cell r="J2202">
            <v>44737</v>
          </cell>
        </row>
        <row r="2203">
          <cell r="A2203" t="str">
            <v>9101374157</v>
          </cell>
          <cell r="B2203" t="str">
            <v>5134352961</v>
          </cell>
          <cell r="C2203" t="str">
            <v>2003606</v>
          </cell>
          <cell r="D2203" t="str">
            <v>CTY TNHH MTV TMDV NGỌC THƠM</v>
          </cell>
          <cell r="E2203">
            <v>44731</v>
          </cell>
          <cell r="F2203" t="str">
            <v>2554</v>
          </cell>
          <cell r="G2203" t="str">
            <v>WM+ HNI 1/71 Lê Văn Lương</v>
          </cell>
          <cell r="H2203" t="str">
            <v>VND</v>
          </cell>
          <cell r="I2203" t="str">
            <v>K22TTM#00029494</v>
          </cell>
          <cell r="J2203">
            <v>44740</v>
          </cell>
        </row>
        <row r="2204">
          <cell r="A2204" t="str">
            <v>9101374158</v>
          </cell>
          <cell r="B2204" t="str">
            <v>5134352962</v>
          </cell>
          <cell r="C2204" t="str">
            <v>2003606</v>
          </cell>
          <cell r="D2204" t="str">
            <v>CTY TNHH MTV TMDV NGỌC THƠM</v>
          </cell>
          <cell r="E2204">
            <v>44731</v>
          </cell>
          <cell r="F2204" t="str">
            <v>2554</v>
          </cell>
          <cell r="G2204" t="str">
            <v>WM+ HNI 1/71 Lê Văn Lương</v>
          </cell>
          <cell r="H2204" t="str">
            <v>VND</v>
          </cell>
          <cell r="I2204" t="str">
            <v>K22TTM#00029495</v>
          </cell>
          <cell r="J2204">
            <v>44740</v>
          </cell>
        </row>
        <row r="2205">
          <cell r="A2205" t="str">
            <v>9101374161</v>
          </cell>
          <cell r="B2205" t="str">
            <v>5134352963</v>
          </cell>
          <cell r="C2205" t="str">
            <v>2003606</v>
          </cell>
          <cell r="D2205" t="str">
            <v>CTY TNHH MTV TMDV NGỌC THƠM</v>
          </cell>
          <cell r="E2205">
            <v>44731</v>
          </cell>
          <cell r="F2205" t="str">
            <v>5172</v>
          </cell>
          <cell r="G2205" t="str">
            <v>WM+ TVH 142A Nguyễn Đáng</v>
          </cell>
          <cell r="H2205" t="str">
            <v>VND</v>
          </cell>
          <cell r="I2205" t="str">
            <v>K22TTM#00000193</v>
          </cell>
          <cell r="J2205">
            <v>44740</v>
          </cell>
        </row>
        <row r="2206">
          <cell r="A2206" t="str">
            <v>9101374164</v>
          </cell>
          <cell r="B2206" t="str">
            <v>5134315525</v>
          </cell>
          <cell r="C2206" t="str">
            <v>2003606</v>
          </cell>
          <cell r="D2206" t="str">
            <v>CTY TNHH MTV TMDV NGỌC THƠM</v>
          </cell>
          <cell r="E2206">
            <v>44731</v>
          </cell>
          <cell r="F2206" t="str">
            <v>5786</v>
          </cell>
          <cell r="G2206" t="str">
            <v>WM+ HCM 1016/28- Khu Sky Garde</v>
          </cell>
          <cell r="H2206" t="str">
            <v>VND</v>
          </cell>
          <cell r="I2206" t="str">
            <v>K22TTM#00010203</v>
          </cell>
          <cell r="J2206">
            <v>44737</v>
          </cell>
        </row>
        <row r="2207">
          <cell r="A2207" t="str">
            <v>9101374192</v>
          </cell>
          <cell r="B2207" t="str">
            <v>5134352975</v>
          </cell>
          <cell r="C2207" t="str">
            <v>2003606</v>
          </cell>
          <cell r="D2207" t="str">
            <v>CTY TNHH MTV TMDV NGỌC THƠM</v>
          </cell>
          <cell r="E2207">
            <v>44731</v>
          </cell>
          <cell r="F2207" t="str">
            <v>3765</v>
          </cell>
          <cell r="G2207" t="str">
            <v>WM+ QNH PG 12A – 12B Vinhomes</v>
          </cell>
          <cell r="H2207" t="str">
            <v>VND</v>
          </cell>
          <cell r="I2207" t="str">
            <v>K22TTM#00004020</v>
          </cell>
          <cell r="J2207">
            <v>44740</v>
          </cell>
        </row>
        <row r="2208">
          <cell r="A2208" t="str">
            <v>9101374227</v>
          </cell>
          <cell r="B2208" t="str">
            <v>5134352976</v>
          </cell>
          <cell r="C2208" t="str">
            <v>2003606</v>
          </cell>
          <cell r="D2208" t="str">
            <v>CTY TNHH MTV TMDV NGỌC THƠM</v>
          </cell>
          <cell r="E2208">
            <v>44731</v>
          </cell>
          <cell r="F2208" t="str">
            <v>4780</v>
          </cell>
          <cell r="G2208" t="str">
            <v>WM+ NDH 300 Giải Phóng</v>
          </cell>
          <cell r="H2208" t="str">
            <v>VND</v>
          </cell>
          <cell r="I2208" t="str">
            <v>K22TTM#00000807</v>
          </cell>
          <cell r="J2208">
            <v>44740</v>
          </cell>
        </row>
        <row r="2209">
          <cell r="A2209" t="str">
            <v>9101374236</v>
          </cell>
          <cell r="B2209" t="str">
            <v>5134352977</v>
          </cell>
          <cell r="C2209" t="str">
            <v>2003606</v>
          </cell>
          <cell r="D2209" t="str">
            <v>CTY TNHH MTV TMDV NGỌC THƠM</v>
          </cell>
          <cell r="E2209">
            <v>44731</v>
          </cell>
          <cell r="F2209" t="str">
            <v>3331</v>
          </cell>
          <cell r="G2209" t="str">
            <v>WM+ VTU 602 Trương Công Định</v>
          </cell>
          <cell r="H2209" t="str">
            <v>VND</v>
          </cell>
          <cell r="I2209" t="str">
            <v>K22TTM#00001014</v>
          </cell>
          <cell r="J2209">
            <v>44740</v>
          </cell>
        </row>
        <row r="2210">
          <cell r="A2210" t="str">
            <v>9101374264</v>
          </cell>
          <cell r="B2210" t="str">
            <v>5134315557</v>
          </cell>
          <cell r="C2210" t="str">
            <v>2003606</v>
          </cell>
          <cell r="D2210" t="str">
            <v>CTY TNHH MTV TMDV NGỌC THƠM</v>
          </cell>
          <cell r="E2210">
            <v>44731</v>
          </cell>
          <cell r="F2210" t="str">
            <v>5527</v>
          </cell>
          <cell r="G2210" t="str">
            <v>WM+ TTH 162 Bùi Thị Xuân</v>
          </cell>
          <cell r="H2210" t="str">
            <v>VND</v>
          </cell>
          <cell r="I2210" t="str">
            <v>K22TTM#00000479</v>
          </cell>
          <cell r="J2210">
            <v>44737</v>
          </cell>
        </row>
        <row r="2211">
          <cell r="A2211" t="str">
            <v>9101374300</v>
          </cell>
          <cell r="B2211" t="str">
            <v>5134315562</v>
          </cell>
          <cell r="C2211" t="str">
            <v>2003606</v>
          </cell>
          <cell r="D2211" t="str">
            <v>CTY TNHH MTV TMDV NGỌC THƠM</v>
          </cell>
          <cell r="E2211">
            <v>44731</v>
          </cell>
          <cell r="F2211" t="str">
            <v>3925</v>
          </cell>
          <cell r="G2211" t="str">
            <v>WM+ HNI 347 Vũ Tông Phan</v>
          </cell>
          <cell r="H2211" t="str">
            <v>VND</v>
          </cell>
          <cell r="I2211" t="str">
            <v>K22TTM#00024231</v>
          </cell>
          <cell r="J2211">
            <v>44737</v>
          </cell>
        </row>
        <row r="2212">
          <cell r="A2212" t="str">
            <v>9101374302</v>
          </cell>
          <cell r="B2212" t="str">
            <v>5134315563</v>
          </cell>
          <cell r="C2212" t="str">
            <v>2003606</v>
          </cell>
          <cell r="D2212" t="str">
            <v>CTY TNHH MTV TMDV NGỌC THƠM</v>
          </cell>
          <cell r="E2212">
            <v>44731</v>
          </cell>
          <cell r="F2212" t="str">
            <v>4860</v>
          </cell>
          <cell r="G2212" t="str">
            <v>WM+ LAN 10-11-12 Trương Định</v>
          </cell>
          <cell r="H2212" t="str">
            <v>VND</v>
          </cell>
          <cell r="I2212" t="str">
            <v>K22TTM#00000201</v>
          </cell>
          <cell r="J2212">
            <v>44737</v>
          </cell>
        </row>
        <row r="2213">
          <cell r="A2213" t="str">
            <v>9101374311</v>
          </cell>
          <cell r="B2213" t="str">
            <v>5134315594</v>
          </cell>
          <cell r="C2213" t="str">
            <v>2003606</v>
          </cell>
          <cell r="D2213" t="str">
            <v>CTY TNHH MTV TMDV NGỌC THƠM</v>
          </cell>
          <cell r="E2213">
            <v>44731</v>
          </cell>
          <cell r="F2213" t="str">
            <v>5538</v>
          </cell>
          <cell r="G2213" t="str">
            <v>WM+ HDG Số 111 Chi Lăng</v>
          </cell>
          <cell r="H2213" t="str">
            <v>VND</v>
          </cell>
          <cell r="I2213" t="str">
            <v>K22TTM#00001355</v>
          </cell>
          <cell r="J2213">
            <v>44737</v>
          </cell>
        </row>
        <row r="2214">
          <cell r="A2214" t="str">
            <v>9101374314</v>
          </cell>
          <cell r="B2214" t="str">
            <v>5134315595</v>
          </cell>
          <cell r="C2214" t="str">
            <v>2003606</v>
          </cell>
          <cell r="D2214" t="str">
            <v>CTY TNHH MTV TMDV NGỌC THƠM</v>
          </cell>
          <cell r="E2214">
            <v>44731</v>
          </cell>
          <cell r="F2214" t="str">
            <v>3797</v>
          </cell>
          <cell r="G2214" t="str">
            <v>WM+ DNG 274 Nguyễn Phước Nguyê</v>
          </cell>
          <cell r="H2214" t="str">
            <v>VND</v>
          </cell>
          <cell r="I2214" t="str">
            <v>K22TTM#00004140</v>
          </cell>
          <cell r="J2214">
            <v>44737</v>
          </cell>
        </row>
        <row r="2215">
          <cell r="A2215" t="str">
            <v>9101374325</v>
          </cell>
          <cell r="B2215" t="str">
            <v>5134315596</v>
          </cell>
          <cell r="C2215" t="str">
            <v>2003606</v>
          </cell>
          <cell r="D2215" t="str">
            <v>CTY TNHH MTV TMDV NGỌC THƠM</v>
          </cell>
          <cell r="E2215">
            <v>44731</v>
          </cell>
          <cell r="F2215" t="str">
            <v>2030</v>
          </cell>
          <cell r="G2215" t="str">
            <v>WM+ HCM 24-24B Tôn Đản</v>
          </cell>
          <cell r="H2215" t="str">
            <v>VND</v>
          </cell>
          <cell r="I2215" t="str">
            <v>K22TTM#00010213</v>
          </cell>
          <cell r="J2215">
            <v>44737</v>
          </cell>
        </row>
        <row r="2216">
          <cell r="A2216" t="str">
            <v>9101374359</v>
          </cell>
          <cell r="B2216" t="str">
            <v>5134315599</v>
          </cell>
          <cell r="C2216" t="str">
            <v>2003606</v>
          </cell>
          <cell r="D2216" t="str">
            <v>CTY TNHH MTV TMDV NGỌC THƠM</v>
          </cell>
          <cell r="E2216">
            <v>44731</v>
          </cell>
          <cell r="F2216" t="str">
            <v>1651</v>
          </cell>
          <cell r="G2216" t="str">
            <v>WM HNI Trương Định</v>
          </cell>
          <cell r="H2216" t="str">
            <v>VND</v>
          </cell>
          <cell r="I2216" t="str">
            <v>K22TTM#00024238</v>
          </cell>
          <cell r="J2216">
            <v>44737</v>
          </cell>
        </row>
        <row r="2217">
          <cell r="A2217" t="str">
            <v>9101374363</v>
          </cell>
          <cell r="B2217" t="str">
            <v>5134352978</v>
          </cell>
          <cell r="C2217" t="str">
            <v>2003606</v>
          </cell>
          <cell r="D2217" t="str">
            <v>CTY TNHH MTV TMDV NGỌC THƠM</v>
          </cell>
          <cell r="E2217">
            <v>44731</v>
          </cell>
          <cell r="F2217" t="str">
            <v>5667</v>
          </cell>
          <cell r="G2217" t="str">
            <v>WM+ HNI Thôn Trùng Quán, Gia L</v>
          </cell>
          <cell r="H2217" t="str">
            <v>VND</v>
          </cell>
          <cell r="I2217" t="str">
            <v>K22TTM#00029498</v>
          </cell>
          <cell r="J2217">
            <v>44740</v>
          </cell>
        </row>
        <row r="2218">
          <cell r="A2218" t="str">
            <v>9101374372</v>
          </cell>
          <cell r="B2218" t="str">
            <v>5134315601</v>
          </cell>
          <cell r="C2218" t="str">
            <v>2003606</v>
          </cell>
          <cell r="D2218" t="str">
            <v>CTY TNHH MTV TMDV NGỌC THƠM</v>
          </cell>
          <cell r="E2218">
            <v>44731</v>
          </cell>
          <cell r="F2218" t="str">
            <v>3265</v>
          </cell>
          <cell r="G2218" t="str">
            <v>WM+ HNI N01 T4 Đoàn Ngoại Giao</v>
          </cell>
          <cell r="H2218" t="str">
            <v>VND</v>
          </cell>
          <cell r="I2218" t="str">
            <v>K22TTM#00024239</v>
          </cell>
          <cell r="J2218">
            <v>44737</v>
          </cell>
        </row>
        <row r="2219">
          <cell r="A2219" t="str">
            <v>9101374378</v>
          </cell>
          <cell r="B2219" t="str">
            <v>5134315602</v>
          </cell>
          <cell r="C2219" t="str">
            <v>2003606</v>
          </cell>
          <cell r="D2219" t="str">
            <v>CTY TNHH MTV TMDV NGỌC THƠM</v>
          </cell>
          <cell r="E2219">
            <v>44731</v>
          </cell>
          <cell r="F2219" t="str">
            <v>4712</v>
          </cell>
          <cell r="G2219" t="str">
            <v>WM+ HYN Thôn Trai Trang</v>
          </cell>
          <cell r="H2219" t="str">
            <v>VND</v>
          </cell>
          <cell r="I2219" t="str">
            <v>K22TTM#00001075</v>
          </cell>
          <cell r="J2219">
            <v>44737</v>
          </cell>
        </row>
        <row r="2220">
          <cell r="A2220" t="str">
            <v>9101374382</v>
          </cell>
          <cell r="B2220" t="str">
            <v>5134315624</v>
          </cell>
          <cell r="C2220" t="str">
            <v>2003606</v>
          </cell>
          <cell r="D2220" t="str">
            <v>CTY TNHH MTV TMDV NGỌC THƠM</v>
          </cell>
          <cell r="E2220">
            <v>44731</v>
          </cell>
          <cell r="F2220" t="str">
            <v>1698</v>
          </cell>
          <cell r="G2220" t="str">
            <v>WM VMM HNI Smart City</v>
          </cell>
          <cell r="H2220" t="str">
            <v>VND</v>
          </cell>
          <cell r="I2220" t="str">
            <v>K22TTM#00024244</v>
          </cell>
          <cell r="J2220">
            <v>44737</v>
          </cell>
        </row>
        <row r="2221">
          <cell r="A2221" t="str">
            <v>9101374406</v>
          </cell>
          <cell r="B2221" t="str">
            <v>5134352980</v>
          </cell>
          <cell r="C2221" t="str">
            <v>2003606</v>
          </cell>
          <cell r="D2221" t="str">
            <v>CTY TNHH MTV TMDV NGỌC THƠM</v>
          </cell>
          <cell r="E2221">
            <v>44731</v>
          </cell>
          <cell r="F2221" t="str">
            <v>3449</v>
          </cell>
          <cell r="G2221" t="str">
            <v>WM+ HCM Lô G9 Tháp AB</v>
          </cell>
          <cell r="H2221" t="str">
            <v>VND</v>
          </cell>
          <cell r="I2221" t="str">
            <v>K22TTM#00012399</v>
          </cell>
          <cell r="J2221">
            <v>44740</v>
          </cell>
        </row>
        <row r="2222">
          <cell r="A2222" t="str">
            <v>9101374409</v>
          </cell>
          <cell r="B2222" t="str">
            <v>5134352981</v>
          </cell>
          <cell r="C2222" t="str">
            <v>2003606</v>
          </cell>
          <cell r="D2222" t="str">
            <v>CTY TNHH MTV TMDV NGỌC THƠM</v>
          </cell>
          <cell r="E2222">
            <v>44731</v>
          </cell>
          <cell r="F2222" t="str">
            <v>3316</v>
          </cell>
          <cell r="G2222" t="str">
            <v>WM+ HCM 126/4/1 Ấp Tây Lân</v>
          </cell>
          <cell r="H2222" t="str">
            <v>VND</v>
          </cell>
          <cell r="I2222" t="str">
            <v>K22TTM#00012400</v>
          </cell>
          <cell r="J2222">
            <v>44740</v>
          </cell>
        </row>
        <row r="2223">
          <cell r="A2223" t="str">
            <v>9101374411</v>
          </cell>
          <cell r="B2223" t="str">
            <v>5134352982</v>
          </cell>
          <cell r="C2223" t="str">
            <v>2003606</v>
          </cell>
          <cell r="D2223" t="str">
            <v>CTY TNHH MTV TMDV NGỌC THƠM</v>
          </cell>
          <cell r="E2223">
            <v>44731</v>
          </cell>
          <cell r="F2223" t="str">
            <v>3316</v>
          </cell>
          <cell r="G2223" t="str">
            <v>WM+ HCM 126/4/1 Ấp Tây Lân</v>
          </cell>
          <cell r="H2223" t="str">
            <v>VND</v>
          </cell>
          <cell r="I2223" t="str">
            <v>K22TTM#00012401</v>
          </cell>
          <cell r="J2223">
            <v>44740</v>
          </cell>
        </row>
        <row r="2224">
          <cell r="A2224" t="str">
            <v>9101374412</v>
          </cell>
          <cell r="B2224" t="str">
            <v>5134352983</v>
          </cell>
          <cell r="C2224" t="str">
            <v>2003606</v>
          </cell>
          <cell r="D2224" t="str">
            <v>CTY TNHH MTV TMDV NGỌC THƠM</v>
          </cell>
          <cell r="E2224">
            <v>44731</v>
          </cell>
          <cell r="F2224" t="str">
            <v>3473</v>
          </cell>
          <cell r="G2224" t="str">
            <v>WM+ HCM 60 đường số 9</v>
          </cell>
          <cell r="H2224" t="str">
            <v>VND</v>
          </cell>
          <cell r="I2224" t="str">
            <v>K22TTM#00012402</v>
          </cell>
          <cell r="J2224">
            <v>44740</v>
          </cell>
        </row>
        <row r="2225">
          <cell r="A2225" t="str">
            <v>9101374434</v>
          </cell>
          <cell r="B2225" t="str">
            <v>5134315630</v>
          </cell>
          <cell r="C2225" t="str">
            <v>2003606</v>
          </cell>
          <cell r="D2225" t="str">
            <v>CTY TNHH MTV TMDV NGỌC THƠM</v>
          </cell>
          <cell r="E2225">
            <v>44731</v>
          </cell>
          <cell r="F2225" t="str">
            <v>4634</v>
          </cell>
          <cell r="G2225" t="str">
            <v>WM+ HNI 47 QL2 Phù Lỗ</v>
          </cell>
          <cell r="H2225" t="str">
            <v>VND</v>
          </cell>
          <cell r="I2225" t="str">
            <v>K22TTM#00024246</v>
          </cell>
          <cell r="J2225">
            <v>44737</v>
          </cell>
        </row>
        <row r="2226">
          <cell r="A2226" t="str">
            <v>9101374436</v>
          </cell>
          <cell r="B2226" t="str">
            <v>5134315632</v>
          </cell>
          <cell r="C2226" t="str">
            <v>2003606</v>
          </cell>
          <cell r="D2226" t="str">
            <v>CTY TNHH MTV TMDV NGỌC THƠM</v>
          </cell>
          <cell r="E2226">
            <v>44731</v>
          </cell>
          <cell r="F2226" t="str">
            <v>6262</v>
          </cell>
          <cell r="G2226" t="str">
            <v>WM+ HNI Xa Mạc, Mê Linh</v>
          </cell>
          <cell r="H2226" t="str">
            <v>VND</v>
          </cell>
          <cell r="I2226" t="str">
            <v>K22TTM#00024247</v>
          </cell>
          <cell r="J2226">
            <v>44737</v>
          </cell>
        </row>
        <row r="2227">
          <cell r="A2227" t="str">
            <v>9101374440</v>
          </cell>
          <cell r="B2227" t="str">
            <v>5134352984</v>
          </cell>
          <cell r="C2227" t="str">
            <v>2003606</v>
          </cell>
          <cell r="D2227" t="str">
            <v>CTY TNHH MTV TMDV NGỌC THƠM</v>
          </cell>
          <cell r="E2227">
            <v>44731</v>
          </cell>
          <cell r="F2227" t="str">
            <v>4519</v>
          </cell>
          <cell r="G2227" t="str">
            <v>WM+ QNH Tổ 69B Khu 6 Cao Xanh</v>
          </cell>
          <cell r="H2227" t="str">
            <v>VND</v>
          </cell>
          <cell r="I2227" t="str">
            <v>K22TTM#00004021</v>
          </cell>
          <cell r="J2227">
            <v>44740</v>
          </cell>
        </row>
        <row r="2228">
          <cell r="A2228" t="str">
            <v>9101374446</v>
          </cell>
          <cell r="B2228" t="str">
            <v>5134352985</v>
          </cell>
          <cell r="C2228" t="str">
            <v>2003606</v>
          </cell>
          <cell r="D2228" t="str">
            <v>CTY TNHH MTV TMDV NGỌC THƠM</v>
          </cell>
          <cell r="E2228">
            <v>44731</v>
          </cell>
          <cell r="F2228" t="str">
            <v>3715</v>
          </cell>
          <cell r="G2228" t="str">
            <v>WM+ QNH 48 Tô Hiệu</v>
          </cell>
          <cell r="H2228" t="str">
            <v>VND</v>
          </cell>
          <cell r="I2228" t="str">
            <v>K22TTM#00004022</v>
          </cell>
          <cell r="J2228">
            <v>44740</v>
          </cell>
        </row>
        <row r="2229">
          <cell r="A2229" t="str">
            <v>9101374469</v>
          </cell>
          <cell r="B2229" t="str">
            <v>5134352988</v>
          </cell>
          <cell r="C2229" t="str">
            <v>2003606</v>
          </cell>
          <cell r="D2229" t="str">
            <v>CTY TNHH MTV TMDV NGỌC THƠM</v>
          </cell>
          <cell r="E2229">
            <v>44731</v>
          </cell>
          <cell r="F2229" t="str">
            <v>3316</v>
          </cell>
          <cell r="G2229" t="str">
            <v>WM+ HCM 126/4/1 Ấp Tây Lân</v>
          </cell>
          <cell r="H2229" t="str">
            <v>VND</v>
          </cell>
          <cell r="I2229" t="str">
            <v>K22TTM#00012403</v>
          </cell>
          <cell r="J2229">
            <v>44740</v>
          </cell>
        </row>
        <row r="2230">
          <cell r="A2230" t="str">
            <v>9101374470</v>
          </cell>
          <cell r="B2230" t="str">
            <v>5134315667</v>
          </cell>
          <cell r="C2230" t="str">
            <v>2003606</v>
          </cell>
          <cell r="D2230" t="str">
            <v>CTY TNHH MTV TMDV NGỌC THƠM</v>
          </cell>
          <cell r="E2230">
            <v>44731</v>
          </cell>
          <cell r="F2230" t="str">
            <v>4424</v>
          </cell>
          <cell r="G2230" t="str">
            <v>WM+ HNI 153 - 155 Thanh Am</v>
          </cell>
          <cell r="H2230" t="str">
            <v>VND</v>
          </cell>
          <cell r="I2230" t="str">
            <v>K22TTM#00024256</v>
          </cell>
          <cell r="J2230">
            <v>44737</v>
          </cell>
        </row>
        <row r="2231">
          <cell r="A2231" t="str">
            <v>9101374512</v>
          </cell>
          <cell r="B2231" t="str">
            <v>5134352989</v>
          </cell>
          <cell r="C2231" t="str">
            <v>2003606</v>
          </cell>
          <cell r="D2231" t="str">
            <v>CTY TNHH MTV TMDV NGỌC THƠM</v>
          </cell>
          <cell r="E2231">
            <v>44731</v>
          </cell>
          <cell r="F2231" t="str">
            <v>4381</v>
          </cell>
          <cell r="G2231" t="str">
            <v>WM+ HCM CC Riva Park</v>
          </cell>
          <cell r="H2231" t="str">
            <v>VND</v>
          </cell>
          <cell r="I2231" t="str">
            <v>K22TTM#00012404</v>
          </cell>
          <cell r="J2231">
            <v>44740</v>
          </cell>
        </row>
        <row r="2232">
          <cell r="A2232" t="str">
            <v>9101374517</v>
          </cell>
          <cell r="B2232" t="str">
            <v>5134315673</v>
          </cell>
          <cell r="C2232" t="str">
            <v>2003606</v>
          </cell>
          <cell r="D2232" t="str">
            <v>CTY TNHH MTV TMDV NGỌC THƠM</v>
          </cell>
          <cell r="E2232">
            <v>44731</v>
          </cell>
          <cell r="F2232" t="str">
            <v>5687</v>
          </cell>
          <cell r="G2232" t="str">
            <v>WM+ LDG 35 Hoàng Diệu</v>
          </cell>
          <cell r="H2232" t="str">
            <v>VND</v>
          </cell>
          <cell r="I2232" t="str">
            <v>K22TTM#00000120</v>
          </cell>
          <cell r="J2232">
            <v>44737</v>
          </cell>
        </row>
        <row r="2233">
          <cell r="A2233" t="str">
            <v>9101374549</v>
          </cell>
          <cell r="B2233" t="str">
            <v>5134315697</v>
          </cell>
          <cell r="C2233" t="str">
            <v>2003606</v>
          </cell>
          <cell r="D2233" t="str">
            <v>CTY TNHH MTV TMDV NGỌC THƠM</v>
          </cell>
          <cell r="E2233">
            <v>44731</v>
          </cell>
          <cell r="F2233" t="str">
            <v>4397</v>
          </cell>
          <cell r="G2233" t="str">
            <v>WM+ HCM CC The Manor 2</v>
          </cell>
          <cell r="H2233" t="str">
            <v>VND</v>
          </cell>
          <cell r="I2233" t="str">
            <v>K22TTM#00010226</v>
          </cell>
          <cell r="J2233">
            <v>44737</v>
          </cell>
        </row>
        <row r="2234">
          <cell r="A2234" t="str">
            <v>9101374552</v>
          </cell>
          <cell r="B2234" t="str">
            <v>5134315698</v>
          </cell>
          <cell r="C2234" t="str">
            <v>2003606</v>
          </cell>
          <cell r="D2234" t="str">
            <v>CTY TNHH MTV TMDV NGỌC THƠM</v>
          </cell>
          <cell r="E2234">
            <v>44731</v>
          </cell>
          <cell r="F2234" t="str">
            <v>5119</v>
          </cell>
          <cell r="G2234" t="str">
            <v>WM+ HYN 62B-64 Điện Biên</v>
          </cell>
          <cell r="H2234" t="str">
            <v>VND</v>
          </cell>
          <cell r="I2234" t="str">
            <v>K22TTM#00001077</v>
          </cell>
          <cell r="J2234">
            <v>44737</v>
          </cell>
        </row>
        <row r="2235">
          <cell r="A2235" t="str">
            <v>9101374564</v>
          </cell>
          <cell r="B2235" t="str">
            <v>5134315701</v>
          </cell>
          <cell r="C2235" t="str">
            <v>2003606</v>
          </cell>
          <cell r="D2235" t="str">
            <v>CTY TNHH MTV TMDV NGỌC THƠM</v>
          </cell>
          <cell r="E2235">
            <v>44731</v>
          </cell>
          <cell r="F2235" t="str">
            <v>3885</v>
          </cell>
          <cell r="G2235" t="str">
            <v>WM+ DNG 52 Ngô Thì Nhậm</v>
          </cell>
          <cell r="H2235" t="str">
            <v>VND</v>
          </cell>
          <cell r="I2235" t="str">
            <v>K22TTM#00004149</v>
          </cell>
          <cell r="J2235">
            <v>44737</v>
          </cell>
        </row>
        <row r="2236">
          <cell r="A2236" t="str">
            <v>9101374569</v>
          </cell>
          <cell r="B2236" t="str">
            <v>5134315703</v>
          </cell>
          <cell r="C2236" t="str">
            <v>2003606</v>
          </cell>
          <cell r="D2236" t="str">
            <v>CTY TNHH MTV TMDV NGỌC THƠM</v>
          </cell>
          <cell r="E2236">
            <v>44731</v>
          </cell>
          <cell r="F2236" t="str">
            <v>5165</v>
          </cell>
          <cell r="G2236" t="str">
            <v>WM+ LDG 09 Bùi Thị Xuân</v>
          </cell>
          <cell r="H2236" t="str">
            <v>VND</v>
          </cell>
          <cell r="I2236" t="str">
            <v>K22TTM#00000121</v>
          </cell>
          <cell r="J2236">
            <v>44737</v>
          </cell>
        </row>
        <row r="2237">
          <cell r="A2237" t="str">
            <v>9101374575</v>
          </cell>
          <cell r="B2237" t="str">
            <v>5134315735</v>
          </cell>
          <cell r="C2237" t="str">
            <v>2003606</v>
          </cell>
          <cell r="D2237" t="str">
            <v>CTY TNHH MTV TMDV NGỌC THƠM</v>
          </cell>
          <cell r="E2237">
            <v>44731</v>
          </cell>
          <cell r="F2237" t="str">
            <v>4664</v>
          </cell>
          <cell r="G2237" t="str">
            <v>WM+ NBH 126 Xuân Thành</v>
          </cell>
          <cell r="H2237" t="str">
            <v>VND</v>
          </cell>
          <cell r="I2237" t="str">
            <v>K22TTM#00000440</v>
          </cell>
          <cell r="J2237">
            <v>44737</v>
          </cell>
        </row>
        <row r="2238">
          <cell r="A2238" t="str">
            <v>9101374576</v>
          </cell>
          <cell r="B2238" t="str">
            <v>5134315736</v>
          </cell>
          <cell r="C2238" t="str">
            <v>2003606</v>
          </cell>
          <cell r="D2238" t="str">
            <v>CTY TNHH MTV TMDV NGỌC THƠM</v>
          </cell>
          <cell r="E2238">
            <v>44731</v>
          </cell>
          <cell r="F2238" t="str">
            <v>4664</v>
          </cell>
          <cell r="G2238" t="str">
            <v>WM+ NBH 126 Xuân Thành</v>
          </cell>
          <cell r="H2238" t="str">
            <v>VND</v>
          </cell>
          <cell r="I2238" t="str">
            <v>K22TTM#00000441</v>
          </cell>
          <cell r="J2238">
            <v>44737</v>
          </cell>
        </row>
        <row r="2239">
          <cell r="A2239" t="str">
            <v>9101374577</v>
          </cell>
          <cell r="B2239" t="str">
            <v>5134352990</v>
          </cell>
          <cell r="C2239" t="str">
            <v>2003606</v>
          </cell>
          <cell r="D2239" t="str">
            <v>CTY TNHH MTV TMDV NGỌC THƠM</v>
          </cell>
          <cell r="E2239">
            <v>44731</v>
          </cell>
          <cell r="F2239" t="str">
            <v>5865</v>
          </cell>
          <cell r="G2239" t="str">
            <v>WM+ HNI 79 Quán Chè</v>
          </cell>
          <cell r="H2239" t="str">
            <v>VND</v>
          </cell>
          <cell r="I2239" t="str">
            <v>K22TTM#00029499</v>
          </cell>
          <cell r="J2239">
            <v>44740</v>
          </cell>
        </row>
        <row r="2240">
          <cell r="A2240" t="str">
            <v>9101374580</v>
          </cell>
          <cell r="B2240" t="str">
            <v>5134352991</v>
          </cell>
          <cell r="C2240" t="str">
            <v>2003606</v>
          </cell>
          <cell r="D2240" t="str">
            <v>CTY TNHH MTV TMDV NGỌC THƠM</v>
          </cell>
          <cell r="E2240">
            <v>44731</v>
          </cell>
          <cell r="F2240" t="str">
            <v>6241</v>
          </cell>
          <cell r="G2240" t="str">
            <v>WM+ STG 106 Trần Hưng Đạo</v>
          </cell>
          <cell r="H2240" t="str">
            <v>VND</v>
          </cell>
          <cell r="I2240" t="str">
            <v>K22TTM#00000202</v>
          </cell>
          <cell r="J2240">
            <v>44740</v>
          </cell>
        </row>
        <row r="2241">
          <cell r="A2241" t="str">
            <v>9101374583</v>
          </cell>
          <cell r="B2241" t="str">
            <v>5134315738</v>
          </cell>
          <cell r="C2241" t="str">
            <v>2003606</v>
          </cell>
          <cell r="D2241" t="str">
            <v>CTY TNHH MTV TMDV NGỌC THƠM</v>
          </cell>
          <cell r="E2241">
            <v>44731</v>
          </cell>
          <cell r="F2241" t="str">
            <v>2441</v>
          </cell>
          <cell r="G2241" t="str">
            <v>WM+ HNI 310 Minh Khai</v>
          </cell>
          <cell r="H2241" t="str">
            <v>VND</v>
          </cell>
          <cell r="I2241" t="str">
            <v>K22TTM#00024272</v>
          </cell>
          <cell r="J2241">
            <v>44737</v>
          </cell>
        </row>
        <row r="2242">
          <cell r="A2242" t="str">
            <v>9101374584</v>
          </cell>
          <cell r="B2242" t="str">
            <v>5134352992</v>
          </cell>
          <cell r="C2242" t="str">
            <v>2003606</v>
          </cell>
          <cell r="D2242" t="str">
            <v>CTY TNHH MTV TMDV NGỌC THƠM</v>
          </cell>
          <cell r="E2242">
            <v>44731</v>
          </cell>
          <cell r="F2242" t="str">
            <v>3837</v>
          </cell>
          <cell r="G2242" t="str">
            <v>WM+ HNI Thôn 7 Ninh Hiệp</v>
          </cell>
          <cell r="H2242" t="str">
            <v>VND</v>
          </cell>
          <cell r="I2242" t="str">
            <v>K22TTM#00029500</v>
          </cell>
          <cell r="J2242">
            <v>44740</v>
          </cell>
        </row>
        <row r="2243">
          <cell r="A2243" t="str">
            <v>9101374596</v>
          </cell>
          <cell r="B2243" t="str">
            <v>5134315740</v>
          </cell>
          <cell r="C2243" t="str">
            <v>2003606</v>
          </cell>
          <cell r="D2243" t="str">
            <v>CTY TNHH MTV TMDV NGỌC THƠM</v>
          </cell>
          <cell r="E2243">
            <v>44731</v>
          </cell>
          <cell r="F2243" t="str">
            <v>5127</v>
          </cell>
          <cell r="G2243" t="str">
            <v>WM+ BTE 63/2 Phan Đình Phùng</v>
          </cell>
          <cell r="H2243" t="str">
            <v>VND</v>
          </cell>
          <cell r="I2243" t="str">
            <v>K22TTM#00000337</v>
          </cell>
          <cell r="J2243">
            <v>44737</v>
          </cell>
        </row>
        <row r="2244">
          <cell r="A2244" t="str">
            <v>9101374626</v>
          </cell>
          <cell r="B2244" t="str">
            <v>5134352993</v>
          </cell>
          <cell r="C2244" t="str">
            <v>2003606</v>
          </cell>
          <cell r="D2244" t="str">
            <v>CTY TNHH MTV TMDV NGỌC THƠM</v>
          </cell>
          <cell r="E2244">
            <v>44732</v>
          </cell>
          <cell r="F2244" t="str">
            <v>5569</v>
          </cell>
          <cell r="G2244" t="str">
            <v>WM+ HNI Khu Thá, Sóc Sơn</v>
          </cell>
          <cell r="H2244" t="str">
            <v>VND</v>
          </cell>
          <cell r="I2244" t="str">
            <v>K22TTM#00029501</v>
          </cell>
          <cell r="J2244">
            <v>44740</v>
          </cell>
        </row>
        <row r="2245">
          <cell r="A2245" t="str">
            <v>9101374628</v>
          </cell>
          <cell r="B2245" t="str">
            <v>5134315764</v>
          </cell>
          <cell r="C2245" t="str">
            <v>2003606</v>
          </cell>
          <cell r="D2245" t="str">
            <v>CTY TNHH MTV TMDV NGỌC THƠM</v>
          </cell>
          <cell r="E2245">
            <v>44731</v>
          </cell>
          <cell r="F2245" t="str">
            <v>4172</v>
          </cell>
          <cell r="G2245" t="str">
            <v>WM+ HNI 10A6 An Bình</v>
          </cell>
          <cell r="H2245" t="str">
            <v>VND</v>
          </cell>
          <cell r="I2245" t="str">
            <v>K22TTM#00024279</v>
          </cell>
          <cell r="J2245">
            <v>44737</v>
          </cell>
        </row>
        <row r="2246">
          <cell r="A2246" t="str">
            <v>9101374634</v>
          </cell>
          <cell r="B2246" t="str">
            <v>5134353004</v>
          </cell>
          <cell r="C2246" t="str">
            <v>2003606</v>
          </cell>
          <cell r="D2246" t="str">
            <v>CTY TNHH MTV TMDV NGỌC THƠM</v>
          </cell>
          <cell r="E2246">
            <v>44732</v>
          </cell>
          <cell r="F2246" t="str">
            <v>5851</v>
          </cell>
          <cell r="G2246" t="str">
            <v>WM+ HYN 14 Tuệ Tĩnh, An Tảo</v>
          </cell>
          <cell r="H2246" t="str">
            <v>VND</v>
          </cell>
          <cell r="I2246" t="str">
            <v>K22TTM#00001278</v>
          </cell>
          <cell r="J2246">
            <v>44740</v>
          </cell>
        </row>
        <row r="2247">
          <cell r="A2247" t="str">
            <v>9101374651</v>
          </cell>
          <cell r="B2247" t="str">
            <v>5134353005</v>
          </cell>
          <cell r="C2247" t="str">
            <v>2003606</v>
          </cell>
          <cell r="D2247" t="str">
            <v>CTY TNHH MTV TMDV NGỌC THƠM</v>
          </cell>
          <cell r="E2247">
            <v>44732</v>
          </cell>
          <cell r="F2247" t="str">
            <v>3019</v>
          </cell>
          <cell r="G2247" t="str">
            <v>WM+ HCM 65 Linh Đông</v>
          </cell>
          <cell r="H2247" t="str">
            <v>VND</v>
          </cell>
          <cell r="I2247" t="str">
            <v>K22TTM#00012405</v>
          </cell>
          <cell r="J2247">
            <v>44740</v>
          </cell>
        </row>
        <row r="2248">
          <cell r="A2248" t="str">
            <v>9101374652</v>
          </cell>
          <cell r="B2248" t="str">
            <v>5134353006</v>
          </cell>
          <cell r="C2248" t="str">
            <v>2003606</v>
          </cell>
          <cell r="D2248" t="str">
            <v>CTY TNHH MTV TMDV NGỌC THƠM</v>
          </cell>
          <cell r="E2248">
            <v>44732</v>
          </cell>
          <cell r="F2248" t="str">
            <v>3019</v>
          </cell>
          <cell r="G2248" t="str">
            <v>WM+ HCM 65 Linh Đông</v>
          </cell>
          <cell r="H2248" t="str">
            <v>VND</v>
          </cell>
          <cell r="I2248" t="str">
            <v>K22TTM#00012406</v>
          </cell>
          <cell r="J2248">
            <v>44740</v>
          </cell>
        </row>
        <row r="2249">
          <cell r="A2249" t="str">
            <v>9101374661</v>
          </cell>
          <cell r="B2249" t="str">
            <v>5134353007</v>
          </cell>
          <cell r="C2249" t="str">
            <v>2003606</v>
          </cell>
          <cell r="D2249" t="str">
            <v>CTY TNHH MTV TMDV NGỌC THƠM</v>
          </cell>
          <cell r="E2249">
            <v>44732</v>
          </cell>
          <cell r="F2249" t="str">
            <v>4073</v>
          </cell>
          <cell r="G2249" t="str">
            <v>WM+ HCM BS6-BS7 khu nhà ở Him</v>
          </cell>
          <cell r="H2249" t="str">
            <v>VND</v>
          </cell>
          <cell r="I2249" t="str">
            <v>K22TTM#00012407</v>
          </cell>
          <cell r="J2249">
            <v>44740</v>
          </cell>
        </row>
        <row r="2250">
          <cell r="A2250" t="str">
            <v>9101374666</v>
          </cell>
          <cell r="B2250" t="str">
            <v>5134315771</v>
          </cell>
          <cell r="C2250" t="str">
            <v>2003606</v>
          </cell>
          <cell r="D2250" t="str">
            <v>CTY TNHH MTV TMDV NGỌC THƠM</v>
          </cell>
          <cell r="E2250">
            <v>44732</v>
          </cell>
          <cell r="F2250" t="str">
            <v>3739</v>
          </cell>
          <cell r="G2250" t="str">
            <v>WM+ DNG 76B-76C Bà Huyện Thanh</v>
          </cell>
          <cell r="H2250" t="str">
            <v>VND</v>
          </cell>
          <cell r="I2250" t="str">
            <v>K22TTM#00004155</v>
          </cell>
          <cell r="J2250">
            <v>44737</v>
          </cell>
        </row>
        <row r="2251">
          <cell r="A2251" t="str">
            <v>9101374672</v>
          </cell>
          <cell r="B2251" t="str">
            <v>5134353008</v>
          </cell>
          <cell r="C2251" t="str">
            <v>2003606</v>
          </cell>
          <cell r="D2251" t="str">
            <v>CTY TNHH MTV TMDV NGỌC THƠM</v>
          </cell>
          <cell r="E2251">
            <v>44732</v>
          </cell>
          <cell r="F2251" t="str">
            <v>6146</v>
          </cell>
          <cell r="G2251" t="str">
            <v>WM+ VPC Phố Me, Tam Dương</v>
          </cell>
          <cell r="H2251" t="str">
            <v>VND</v>
          </cell>
          <cell r="I2251" t="str">
            <v>K22TTM#00000593</v>
          </cell>
          <cell r="J2251">
            <v>44740</v>
          </cell>
        </row>
        <row r="2252">
          <cell r="A2252" t="str">
            <v>9101374680</v>
          </cell>
          <cell r="B2252" t="str">
            <v>5134315773</v>
          </cell>
          <cell r="C2252" t="str">
            <v>2003606</v>
          </cell>
          <cell r="D2252" t="str">
            <v>CTY TNHH MTV TMDV NGỌC THƠM</v>
          </cell>
          <cell r="E2252">
            <v>44732</v>
          </cell>
          <cell r="F2252" t="str">
            <v>5990</v>
          </cell>
          <cell r="G2252" t="str">
            <v>WM+ BGG Đức Nghiêm, Hiệp Hòa</v>
          </cell>
          <cell r="H2252" t="str">
            <v>VND</v>
          </cell>
          <cell r="I2252" t="str">
            <v>K22TTM#00000571</v>
          </cell>
          <cell r="J2252">
            <v>44737</v>
          </cell>
        </row>
        <row r="2253">
          <cell r="A2253" t="str">
            <v>9101374743</v>
          </cell>
          <cell r="B2253" t="str">
            <v>5134315812</v>
          </cell>
          <cell r="C2253" t="str">
            <v>2003606</v>
          </cell>
          <cell r="D2253" t="str">
            <v>CTY TNHH MTV TMDV NGỌC THƠM</v>
          </cell>
          <cell r="E2253">
            <v>44732</v>
          </cell>
          <cell r="F2253" t="str">
            <v>4398</v>
          </cell>
          <cell r="G2253" t="str">
            <v>WM+ HCM CC 7B Nơ Trang Long</v>
          </cell>
          <cell r="H2253" t="str">
            <v>VND</v>
          </cell>
          <cell r="I2253" t="str">
            <v>K22TTM#00010235</v>
          </cell>
          <cell r="J2253">
            <v>44737</v>
          </cell>
        </row>
        <row r="2254">
          <cell r="A2254" t="str">
            <v>9101374757</v>
          </cell>
          <cell r="B2254" t="str">
            <v>5134353009</v>
          </cell>
          <cell r="C2254" t="str">
            <v>2003606</v>
          </cell>
          <cell r="D2254" t="str">
            <v>CTY TNHH MTV TMDV NGỌC THƠM</v>
          </cell>
          <cell r="E2254">
            <v>44732</v>
          </cell>
          <cell r="F2254" t="str">
            <v>5238</v>
          </cell>
          <cell r="G2254" t="str">
            <v>WM+ HCM 81 Cầu Xây</v>
          </cell>
          <cell r="H2254" t="str">
            <v>VND</v>
          </cell>
          <cell r="I2254" t="str">
            <v>K22TTM#00012408</v>
          </cell>
          <cell r="J2254">
            <v>44740</v>
          </cell>
        </row>
        <row r="2255">
          <cell r="A2255" t="str">
            <v>9101374773</v>
          </cell>
          <cell r="B2255" t="str">
            <v>5134315836</v>
          </cell>
          <cell r="C2255" t="str">
            <v>2003606</v>
          </cell>
          <cell r="D2255" t="str">
            <v>CTY TNHH MTV TMDV NGỌC THƠM</v>
          </cell>
          <cell r="E2255">
            <v>44732</v>
          </cell>
          <cell r="F2255" t="str">
            <v>6279</v>
          </cell>
          <cell r="G2255" t="str">
            <v>WM+ HCM 244 Điện Biên Phủ</v>
          </cell>
          <cell r="H2255" t="str">
            <v>VND</v>
          </cell>
          <cell r="I2255" t="str">
            <v>K22TTM#00010237</v>
          </cell>
          <cell r="J2255">
            <v>44737</v>
          </cell>
        </row>
        <row r="2256">
          <cell r="A2256" t="str">
            <v>9101374777</v>
          </cell>
          <cell r="B2256" t="str">
            <v>5134315837</v>
          </cell>
          <cell r="C2256" t="str">
            <v>2003606</v>
          </cell>
          <cell r="D2256" t="str">
            <v>CTY TNHH MTV TMDV NGỌC THƠM</v>
          </cell>
          <cell r="E2256">
            <v>44732</v>
          </cell>
          <cell r="F2256" t="str">
            <v>1664</v>
          </cell>
          <cell r="G2256" t="str">
            <v>WM HNI La Thành</v>
          </cell>
          <cell r="H2256" t="str">
            <v>VND</v>
          </cell>
          <cell r="I2256" t="str">
            <v>K22TTM#00024300</v>
          </cell>
          <cell r="J2256">
            <v>44737</v>
          </cell>
        </row>
        <row r="2257">
          <cell r="A2257" t="str">
            <v>9101374780</v>
          </cell>
          <cell r="B2257" t="str">
            <v>5134315839</v>
          </cell>
          <cell r="C2257" t="str">
            <v>2003606</v>
          </cell>
          <cell r="D2257" t="str">
            <v>CTY TNHH MTV TMDV NGỌC THƠM</v>
          </cell>
          <cell r="E2257">
            <v>44732</v>
          </cell>
          <cell r="F2257" t="str">
            <v>4686</v>
          </cell>
          <cell r="G2257" t="str">
            <v>WM+ BTN 118 Từ Văn Tư</v>
          </cell>
          <cell r="H2257" t="str">
            <v>VND</v>
          </cell>
          <cell r="I2257" t="str">
            <v>K22TTM#00000588</v>
          </cell>
          <cell r="J2257">
            <v>44737</v>
          </cell>
        </row>
        <row r="2258">
          <cell r="A2258" t="str">
            <v>9101374805</v>
          </cell>
          <cell r="B2258" t="str">
            <v>5134353010</v>
          </cell>
          <cell r="C2258" t="str">
            <v>2003606</v>
          </cell>
          <cell r="D2258" t="str">
            <v>CTY TNHH MTV TMDV NGỌC THƠM</v>
          </cell>
          <cell r="E2258">
            <v>44732</v>
          </cell>
          <cell r="F2258" t="str">
            <v>1654</v>
          </cell>
          <cell r="G2258" t="str">
            <v>WM HNI Võ Thị Sáu</v>
          </cell>
          <cell r="H2258" t="str">
            <v>VND</v>
          </cell>
          <cell r="I2258" t="str">
            <v>K22TTM#00029503</v>
          </cell>
          <cell r="J2258">
            <v>44740</v>
          </cell>
        </row>
        <row r="2259">
          <cell r="A2259" t="str">
            <v>9101374866</v>
          </cell>
          <cell r="B2259" t="str">
            <v>5134315910</v>
          </cell>
          <cell r="C2259" t="str">
            <v>2003606</v>
          </cell>
          <cell r="D2259" t="str">
            <v>CTY TNHH MTV TMDV NGỌC THƠM</v>
          </cell>
          <cell r="E2259">
            <v>44732</v>
          </cell>
          <cell r="F2259" t="str">
            <v>5999</v>
          </cell>
          <cell r="G2259" t="str">
            <v>WM+ CTO 131 - 133 Đồng Văn Cốn</v>
          </cell>
          <cell r="H2259" t="str">
            <v>VND</v>
          </cell>
          <cell r="I2259" t="str">
            <v>K22TTM#00001535</v>
          </cell>
          <cell r="J2259">
            <v>44737</v>
          </cell>
        </row>
        <row r="2260">
          <cell r="A2260" t="str">
            <v>9101374872</v>
          </cell>
          <cell r="B2260" t="str">
            <v>5134353013</v>
          </cell>
          <cell r="C2260" t="str">
            <v>2003606</v>
          </cell>
          <cell r="D2260" t="str">
            <v>CTY TNHH MTV TMDV NGỌC THƠM</v>
          </cell>
          <cell r="E2260">
            <v>44732</v>
          </cell>
          <cell r="F2260" t="str">
            <v>6135</v>
          </cell>
          <cell r="G2260" t="str">
            <v>WM+ HCM CC Bộ Công An, B01.05</v>
          </cell>
          <cell r="H2260" t="str">
            <v>VND</v>
          </cell>
          <cell r="I2260" t="str">
            <v>K22TTM#00012409</v>
          </cell>
          <cell r="J2260">
            <v>44740</v>
          </cell>
        </row>
        <row r="2261">
          <cell r="A2261" t="str">
            <v>9101374883</v>
          </cell>
          <cell r="B2261" t="str">
            <v>5134315912</v>
          </cell>
          <cell r="C2261" t="str">
            <v>2003606</v>
          </cell>
          <cell r="D2261" t="str">
            <v>CTY TNHH MTV TMDV NGỌC THƠM</v>
          </cell>
          <cell r="E2261">
            <v>44732</v>
          </cell>
          <cell r="F2261" t="str">
            <v>6336</v>
          </cell>
          <cell r="G2261" t="str">
            <v>WM+ QNH 262B Hùng Vương</v>
          </cell>
          <cell r="H2261" t="str">
            <v>VND</v>
          </cell>
          <cell r="I2261" t="str">
            <v>K22TTM#00003298</v>
          </cell>
          <cell r="J2261">
            <v>44737</v>
          </cell>
        </row>
        <row r="2262">
          <cell r="A2262" t="str">
            <v>9101374899</v>
          </cell>
          <cell r="B2262" t="str">
            <v>5134353024</v>
          </cell>
          <cell r="C2262" t="str">
            <v>2003606</v>
          </cell>
          <cell r="D2262" t="str">
            <v>CTY TNHH MTV TMDV NGỌC THƠM</v>
          </cell>
          <cell r="E2262">
            <v>44732</v>
          </cell>
          <cell r="F2262" t="str">
            <v>5809</v>
          </cell>
          <cell r="G2262" t="str">
            <v>WM+ HCM  174A Trịnh Đình Trọng</v>
          </cell>
          <cell r="H2262" t="str">
            <v>VND</v>
          </cell>
          <cell r="I2262" t="str">
            <v>K22TTM#00012411</v>
          </cell>
          <cell r="J2262">
            <v>44740</v>
          </cell>
        </row>
        <row r="2263">
          <cell r="A2263" t="str">
            <v>9101374913</v>
          </cell>
          <cell r="B2263" t="str">
            <v>5134315944</v>
          </cell>
          <cell r="C2263" t="str">
            <v>2003606</v>
          </cell>
          <cell r="D2263" t="str">
            <v>CTY TNHH MTV TMDV NGỌC THƠM</v>
          </cell>
          <cell r="E2263">
            <v>44732</v>
          </cell>
          <cell r="F2263" t="str">
            <v>5482</v>
          </cell>
          <cell r="G2263" t="str">
            <v>WM+HCM 702 Lũy Bán Bích</v>
          </cell>
          <cell r="H2263" t="str">
            <v>VND</v>
          </cell>
          <cell r="I2263" t="str">
            <v>K22TTM#00010240</v>
          </cell>
          <cell r="J2263">
            <v>44737</v>
          </cell>
        </row>
        <row r="2264">
          <cell r="A2264" t="str">
            <v>9101374945</v>
          </cell>
          <cell r="B2264" t="str">
            <v>5134353025</v>
          </cell>
          <cell r="C2264" t="str">
            <v>2003606</v>
          </cell>
          <cell r="D2264" t="str">
            <v>CTY TNHH MTV TMDV NGỌC THƠM</v>
          </cell>
          <cell r="E2264">
            <v>44732</v>
          </cell>
          <cell r="F2264" t="str">
            <v>5392</v>
          </cell>
          <cell r="G2264" t="str">
            <v>WM+ BGG 2A Võ Nguyên Giáp</v>
          </cell>
          <cell r="H2264" t="str">
            <v>VND</v>
          </cell>
          <cell r="I2264" t="str">
            <v>K22TTM#00000695</v>
          </cell>
          <cell r="J2264">
            <v>44740</v>
          </cell>
        </row>
        <row r="2265">
          <cell r="A2265" t="str">
            <v>9101374982</v>
          </cell>
          <cell r="B2265" t="str">
            <v>5134353026</v>
          </cell>
          <cell r="C2265" t="str">
            <v>2003606</v>
          </cell>
          <cell r="D2265" t="str">
            <v>CTY TNHH MTV TMDV NGỌC THƠM</v>
          </cell>
          <cell r="E2265">
            <v>44732</v>
          </cell>
          <cell r="F2265" t="str">
            <v>5376</v>
          </cell>
          <cell r="G2265" t="str">
            <v>WM+ QNH Số 463 Tổ 66 Khu Diêm</v>
          </cell>
          <cell r="H2265" t="str">
            <v>VND</v>
          </cell>
          <cell r="I2265" t="str">
            <v>K22TTM#00004026</v>
          </cell>
          <cell r="J2265">
            <v>44740</v>
          </cell>
        </row>
        <row r="2266">
          <cell r="A2266" t="str">
            <v>9101375049</v>
          </cell>
          <cell r="B2266" t="str">
            <v>5134315977</v>
          </cell>
          <cell r="C2266" t="str">
            <v>2003606</v>
          </cell>
          <cell r="D2266" t="str">
            <v>CTY TNHH MTV TMDV NGỌC THƠM</v>
          </cell>
          <cell r="E2266">
            <v>44732</v>
          </cell>
          <cell r="F2266" t="str">
            <v>6284</v>
          </cell>
          <cell r="G2266" t="str">
            <v>WM+ TTH 27 Mai Thúc Loan</v>
          </cell>
          <cell r="H2266" t="str">
            <v>VND</v>
          </cell>
          <cell r="I2266" t="str">
            <v>K22TTM#00000480</v>
          </cell>
          <cell r="J2266">
            <v>44737</v>
          </cell>
        </row>
        <row r="2267">
          <cell r="A2267" t="str">
            <v>9101375069</v>
          </cell>
          <cell r="B2267" t="str">
            <v>5134315981</v>
          </cell>
          <cell r="C2267" t="str">
            <v>2003606</v>
          </cell>
          <cell r="D2267" t="str">
            <v>CTY TNHH MTV TMDV NGỌC THƠM</v>
          </cell>
          <cell r="E2267">
            <v>44732</v>
          </cell>
          <cell r="F2267" t="str">
            <v>4296</v>
          </cell>
          <cell r="G2267" t="str">
            <v>WM+ CTO 90A2-92A2 KDC Hưng Phú</v>
          </cell>
          <cell r="H2267" t="str">
            <v>VND</v>
          </cell>
          <cell r="I2267" t="str">
            <v>K22TTM#00001537</v>
          </cell>
          <cell r="J2267">
            <v>44737</v>
          </cell>
        </row>
        <row r="2268">
          <cell r="A2268" t="str">
            <v>9101375072</v>
          </cell>
          <cell r="B2268" t="str">
            <v>5134315983</v>
          </cell>
          <cell r="C2268" t="str">
            <v>2003606</v>
          </cell>
          <cell r="D2268" t="str">
            <v>CTY TNHH MTV TMDV NGỌC THƠM</v>
          </cell>
          <cell r="E2268">
            <v>44732</v>
          </cell>
          <cell r="F2268" t="str">
            <v>3411</v>
          </cell>
          <cell r="G2268" t="str">
            <v>WM+ HCM 2D – 2E Lương Thế Vinh</v>
          </cell>
          <cell r="H2268" t="str">
            <v>VND</v>
          </cell>
          <cell r="I2268" t="str">
            <v>K22TTM#00010245</v>
          </cell>
          <cell r="J2268">
            <v>44737</v>
          </cell>
        </row>
        <row r="2269">
          <cell r="A2269" t="str">
            <v>9101375073</v>
          </cell>
          <cell r="B2269" t="str">
            <v>5134353030</v>
          </cell>
          <cell r="C2269" t="str">
            <v>2003606</v>
          </cell>
          <cell r="D2269" t="str">
            <v>CTY TNHH MTV TMDV NGỌC THƠM</v>
          </cell>
          <cell r="E2269">
            <v>44732</v>
          </cell>
          <cell r="F2269" t="str">
            <v>5175</v>
          </cell>
          <cell r="G2269" t="str">
            <v>WM+ HPG 623 Ngô Gia Tự</v>
          </cell>
          <cell r="H2269" t="str">
            <v>VND</v>
          </cell>
          <cell r="I2269" t="str">
            <v>K22TTM#00003304</v>
          </cell>
          <cell r="J2269">
            <v>44740</v>
          </cell>
        </row>
        <row r="2270">
          <cell r="A2270" t="str">
            <v>9101375095</v>
          </cell>
          <cell r="B2270" t="str">
            <v>5134353031</v>
          </cell>
          <cell r="C2270" t="str">
            <v>2003606</v>
          </cell>
          <cell r="D2270" t="str">
            <v>CTY TNHH MTV TMDV NGỌC THƠM</v>
          </cell>
          <cell r="E2270">
            <v>44732</v>
          </cell>
          <cell r="F2270" t="str">
            <v>4097</v>
          </cell>
          <cell r="G2270" t="str">
            <v>WM+ HCM 29A Nguyễn Văn Vịnh</v>
          </cell>
          <cell r="H2270" t="str">
            <v>VND</v>
          </cell>
          <cell r="I2270" t="str">
            <v>K22TTM#00012412</v>
          </cell>
          <cell r="J2270">
            <v>44740</v>
          </cell>
        </row>
        <row r="2271">
          <cell r="A2271" t="str">
            <v>9101375101</v>
          </cell>
          <cell r="B2271" t="str">
            <v>5134316007</v>
          </cell>
          <cell r="C2271" t="str">
            <v>2003606</v>
          </cell>
          <cell r="D2271" t="str">
            <v>CTY TNHH MTV TMDV NGỌC THƠM</v>
          </cell>
          <cell r="E2271">
            <v>44732</v>
          </cell>
          <cell r="F2271" t="str">
            <v>4926</v>
          </cell>
          <cell r="G2271" t="str">
            <v>WM+ TNN 151C Đường Z115</v>
          </cell>
          <cell r="H2271" t="str">
            <v>VND</v>
          </cell>
          <cell r="I2271" t="str">
            <v>K22TTM#00000510</v>
          </cell>
          <cell r="J2271">
            <v>44737</v>
          </cell>
        </row>
        <row r="2272">
          <cell r="A2272" t="str">
            <v>9101375114</v>
          </cell>
          <cell r="B2272" t="str">
            <v>5134316009</v>
          </cell>
          <cell r="C2272" t="str">
            <v>2003606</v>
          </cell>
          <cell r="D2272" t="str">
            <v>CTY TNHH MTV TMDV NGỌC THƠM</v>
          </cell>
          <cell r="E2272">
            <v>44732</v>
          </cell>
          <cell r="F2272" t="str">
            <v>6158</v>
          </cell>
          <cell r="G2272" t="str">
            <v>WM+ HCM Khu 3 Tầng trệt CC B2</v>
          </cell>
          <cell r="H2272" t="str">
            <v>VND</v>
          </cell>
          <cell r="I2272" t="str">
            <v>K22TTM#00010251</v>
          </cell>
          <cell r="J2272">
            <v>44737</v>
          </cell>
        </row>
        <row r="2273">
          <cell r="A2273" t="str">
            <v>9101375123</v>
          </cell>
          <cell r="B2273" t="str">
            <v>5134316012</v>
          </cell>
          <cell r="C2273" t="str">
            <v>2003606</v>
          </cell>
          <cell r="D2273" t="str">
            <v>CTY TNHH MTV TMDV NGỌC THƠM</v>
          </cell>
          <cell r="E2273">
            <v>44732</v>
          </cell>
          <cell r="F2273" t="str">
            <v>4480</v>
          </cell>
          <cell r="G2273" t="str">
            <v>WM+ VPC 134B Trần Phú</v>
          </cell>
          <cell r="H2273" t="str">
            <v>VND</v>
          </cell>
          <cell r="I2273" t="str">
            <v>K22TTM#00000455</v>
          </cell>
          <cell r="J2273">
            <v>44737</v>
          </cell>
        </row>
        <row r="2274">
          <cell r="A2274" t="str">
            <v>9101375125</v>
          </cell>
          <cell r="B2274" t="str">
            <v>5134316044</v>
          </cell>
          <cell r="C2274" t="str">
            <v>2003606</v>
          </cell>
          <cell r="D2274" t="str">
            <v>CTY TNHH MTV TMDV NGỌC THƠM</v>
          </cell>
          <cell r="E2274">
            <v>44732</v>
          </cell>
          <cell r="F2274" t="str">
            <v>5942</v>
          </cell>
          <cell r="G2274" t="str">
            <v>WM+ HPG Câu Trung, An Lão</v>
          </cell>
          <cell r="H2274" t="str">
            <v>VND</v>
          </cell>
          <cell r="I2274" t="str">
            <v>K22TTM#00002737</v>
          </cell>
          <cell r="J2274">
            <v>44737</v>
          </cell>
        </row>
        <row r="2275">
          <cell r="A2275" t="str">
            <v>9101375138</v>
          </cell>
          <cell r="B2275" t="str">
            <v>5134353032</v>
          </cell>
          <cell r="C2275" t="str">
            <v>2003606</v>
          </cell>
          <cell r="D2275" t="str">
            <v>CTY TNHH MTV TMDV NGỌC THƠM</v>
          </cell>
          <cell r="E2275">
            <v>44732</v>
          </cell>
          <cell r="F2275" t="str">
            <v>3496</v>
          </cell>
          <cell r="G2275" t="str">
            <v>WM+ HNI N02 T1 Đoàn Ngoại Giao</v>
          </cell>
          <cell r="H2275" t="str">
            <v>VND</v>
          </cell>
          <cell r="I2275" t="str">
            <v>K22TTM#00029512</v>
          </cell>
          <cell r="J2275">
            <v>44740</v>
          </cell>
        </row>
        <row r="2276">
          <cell r="A2276" t="str">
            <v>9101375188</v>
          </cell>
          <cell r="B2276" t="str">
            <v>5134353045</v>
          </cell>
          <cell r="C2276" t="str">
            <v>2003606</v>
          </cell>
          <cell r="D2276" t="str">
            <v>CTY TNHH MTV TMDV NGỌC THƠM</v>
          </cell>
          <cell r="E2276">
            <v>44732</v>
          </cell>
          <cell r="F2276" t="str">
            <v>4383</v>
          </cell>
          <cell r="G2276" t="str">
            <v>WM+ HCM CC Jamona 1 - N1</v>
          </cell>
          <cell r="H2276" t="str">
            <v>VND</v>
          </cell>
          <cell r="I2276" t="str">
            <v>K22TTM#00012414</v>
          </cell>
          <cell r="J2276">
            <v>44740</v>
          </cell>
        </row>
        <row r="2277">
          <cell r="A2277" t="str">
            <v>9101375193</v>
          </cell>
          <cell r="B2277" t="str">
            <v>5134316049</v>
          </cell>
          <cell r="C2277" t="str">
            <v>2003606</v>
          </cell>
          <cell r="D2277" t="str">
            <v>CTY TNHH MTV TMDV NGỌC THƠM</v>
          </cell>
          <cell r="E2277">
            <v>44732</v>
          </cell>
          <cell r="F2277" t="str">
            <v>3823</v>
          </cell>
          <cell r="G2277" t="str">
            <v>WM+ THA 88 Đinh Công Tráng</v>
          </cell>
          <cell r="H2277" t="str">
            <v>VND</v>
          </cell>
          <cell r="I2277" t="str">
            <v>K22TTM#00001464</v>
          </cell>
          <cell r="J2277">
            <v>44737</v>
          </cell>
        </row>
        <row r="2278">
          <cell r="A2278" t="str">
            <v>9101375233</v>
          </cell>
          <cell r="B2278" t="str">
            <v>5134353046</v>
          </cell>
          <cell r="C2278" t="str">
            <v>2003606</v>
          </cell>
          <cell r="D2278" t="str">
            <v>CTY TNHH MTV TMDV NGỌC THƠM</v>
          </cell>
          <cell r="E2278">
            <v>44732</v>
          </cell>
          <cell r="F2278" t="str">
            <v>5378</v>
          </cell>
          <cell r="G2278" t="str">
            <v>WM+ HNI T1 KCH Tecco Skyville</v>
          </cell>
          <cell r="H2278" t="str">
            <v>VND</v>
          </cell>
          <cell r="I2278" t="str">
            <v>K22TTM#00029520</v>
          </cell>
          <cell r="J2278">
            <v>44740</v>
          </cell>
        </row>
        <row r="2279">
          <cell r="A2279" t="str">
            <v>9101375266</v>
          </cell>
          <cell r="B2279" t="str">
            <v>5134316082</v>
          </cell>
          <cell r="C2279" t="str">
            <v>2003606</v>
          </cell>
          <cell r="D2279" t="str">
            <v>CTY TNHH MTV TMDV NGỌC THƠM</v>
          </cell>
          <cell r="E2279">
            <v>44732</v>
          </cell>
          <cell r="F2279" t="str">
            <v>5701</v>
          </cell>
          <cell r="G2279" t="str">
            <v>WM+ HGG 395 Nguyễn Thái Học</v>
          </cell>
          <cell r="H2279" t="str">
            <v>VND</v>
          </cell>
          <cell r="I2279" t="str">
            <v>K22TTM#00000407</v>
          </cell>
          <cell r="J2279">
            <v>44737</v>
          </cell>
        </row>
        <row r="2280">
          <cell r="A2280" t="str">
            <v>9101375267</v>
          </cell>
          <cell r="B2280" t="str">
            <v>5134316083</v>
          </cell>
          <cell r="C2280" t="str">
            <v>2003606</v>
          </cell>
          <cell r="D2280" t="str">
            <v>CTY TNHH MTV TMDV NGỌC THƠM</v>
          </cell>
          <cell r="E2280">
            <v>44732</v>
          </cell>
          <cell r="F2280" t="str">
            <v>3823</v>
          </cell>
          <cell r="G2280" t="str">
            <v>WM+ THA 88 Đinh Công Tráng</v>
          </cell>
          <cell r="H2280" t="str">
            <v>VND</v>
          </cell>
          <cell r="I2280" t="str">
            <v>K22TTM#00001465</v>
          </cell>
          <cell r="J2280">
            <v>44737</v>
          </cell>
        </row>
        <row r="2281">
          <cell r="A2281" t="str">
            <v>9101375270</v>
          </cell>
          <cell r="B2281" t="str">
            <v>5134316114</v>
          </cell>
          <cell r="C2281" t="str">
            <v>2003606</v>
          </cell>
          <cell r="D2281" t="str">
            <v>CTY TNHH MTV TMDV NGỌC THƠM</v>
          </cell>
          <cell r="E2281">
            <v>44732</v>
          </cell>
          <cell r="F2281" t="str">
            <v>3158</v>
          </cell>
          <cell r="G2281" t="str">
            <v>WM+ HCM 24 Đoàn Kết</v>
          </cell>
          <cell r="H2281" t="str">
            <v>VND</v>
          </cell>
          <cell r="I2281" t="str">
            <v>K22TTM#00010263</v>
          </cell>
          <cell r="J2281">
            <v>44737</v>
          </cell>
        </row>
        <row r="2282">
          <cell r="A2282" t="str">
            <v>9101375273</v>
          </cell>
          <cell r="B2282" t="str">
            <v>5134353049</v>
          </cell>
          <cell r="C2282" t="str">
            <v>2003606</v>
          </cell>
          <cell r="D2282" t="str">
            <v>CTY TNHH MTV TMDV NGỌC THƠM</v>
          </cell>
          <cell r="E2282">
            <v>44732</v>
          </cell>
          <cell r="F2282" t="str">
            <v>2968</v>
          </cell>
          <cell r="G2282" t="str">
            <v>WM+ HCM Vinhomes Central Park</v>
          </cell>
          <cell r="H2282" t="str">
            <v>VND</v>
          </cell>
          <cell r="I2282" t="str">
            <v>K22TTM#00012415</v>
          </cell>
          <cell r="J2282">
            <v>44740</v>
          </cell>
        </row>
        <row r="2283">
          <cell r="A2283" t="str">
            <v>9101375298</v>
          </cell>
          <cell r="B2283" t="str">
            <v>5134353051</v>
          </cell>
          <cell r="C2283" t="str">
            <v>2003606</v>
          </cell>
          <cell r="D2283" t="str">
            <v>CTY TNHH MTV TMDV NGỌC THƠM</v>
          </cell>
          <cell r="E2283">
            <v>44732</v>
          </cell>
          <cell r="F2283" t="str">
            <v>4596</v>
          </cell>
          <cell r="G2283" t="str">
            <v>WM+ TQG 102 Phan Thiết</v>
          </cell>
          <cell r="H2283" t="str">
            <v>VND</v>
          </cell>
          <cell r="I2283" t="str">
            <v>K22TTM#00000943</v>
          </cell>
          <cell r="J2283">
            <v>44740</v>
          </cell>
        </row>
        <row r="2284">
          <cell r="A2284" t="str">
            <v>9101375320</v>
          </cell>
          <cell r="B2284" t="str">
            <v>5134353055</v>
          </cell>
          <cell r="C2284" t="str">
            <v>2003606</v>
          </cell>
          <cell r="D2284" t="str">
            <v>CTY TNHH MTV TMDV NGỌC THƠM</v>
          </cell>
          <cell r="E2284">
            <v>44732</v>
          </cell>
          <cell r="F2284" t="str">
            <v>4277</v>
          </cell>
          <cell r="G2284" t="str">
            <v>WM+ HNI 67 đường 2 khu 2 Phú M</v>
          </cell>
          <cell r="H2284" t="str">
            <v>VND</v>
          </cell>
          <cell r="I2284" t="str">
            <v>K22TTM#00029523</v>
          </cell>
          <cell r="J2284">
            <v>44740</v>
          </cell>
        </row>
        <row r="2285">
          <cell r="A2285" t="str">
            <v>9101375345</v>
          </cell>
          <cell r="B2285" t="str">
            <v>5134353056</v>
          </cell>
          <cell r="C2285" t="str">
            <v>2003606</v>
          </cell>
          <cell r="D2285" t="str">
            <v>CTY TNHH MTV TMDV NGỌC THƠM</v>
          </cell>
          <cell r="E2285">
            <v>44732</v>
          </cell>
          <cell r="F2285" t="str">
            <v>1606</v>
          </cell>
          <cell r="G2285" t="str">
            <v>WM HNI Hoàng Cầu</v>
          </cell>
          <cell r="H2285" t="str">
            <v>VND</v>
          </cell>
          <cell r="I2285" t="str">
            <v>K22TTM#00029524</v>
          </cell>
          <cell r="J2285">
            <v>44740</v>
          </cell>
        </row>
        <row r="2286">
          <cell r="A2286" t="str">
            <v>9101375353</v>
          </cell>
          <cell r="B2286" t="str">
            <v>5134316147</v>
          </cell>
          <cell r="C2286" t="str">
            <v>2003606</v>
          </cell>
          <cell r="D2286" t="str">
            <v>CTY TNHH MTV TMDV NGỌC THƠM</v>
          </cell>
          <cell r="E2286">
            <v>44732</v>
          </cell>
          <cell r="F2286" t="str">
            <v>1537</v>
          </cell>
          <cell r="G2286" t="str">
            <v>WM NBH Ninh Bình</v>
          </cell>
          <cell r="H2286" t="str">
            <v>VND</v>
          </cell>
          <cell r="I2286" t="str">
            <v>K22TTM#00000444</v>
          </cell>
          <cell r="J2286">
            <v>44737</v>
          </cell>
        </row>
        <row r="2287">
          <cell r="A2287" t="str">
            <v>9101375366</v>
          </cell>
          <cell r="B2287" t="str">
            <v>5134316152</v>
          </cell>
          <cell r="C2287" t="str">
            <v>2003606</v>
          </cell>
          <cell r="D2287" t="str">
            <v>CTY TNHH MTV TMDV NGỌC THƠM</v>
          </cell>
          <cell r="E2287">
            <v>44732</v>
          </cell>
          <cell r="F2287" t="str">
            <v>5761</v>
          </cell>
          <cell r="G2287" t="str">
            <v>WM+ HYN Đông Tảo, Khoái Châu</v>
          </cell>
          <cell r="H2287" t="str">
            <v>VND</v>
          </cell>
          <cell r="I2287" t="str">
            <v>K22TTM#00001083</v>
          </cell>
          <cell r="J2287">
            <v>44737</v>
          </cell>
        </row>
        <row r="2288">
          <cell r="A2288" t="str">
            <v>9101375372</v>
          </cell>
          <cell r="B2288" t="str">
            <v>5134316184</v>
          </cell>
          <cell r="C2288" t="str">
            <v>2003606</v>
          </cell>
          <cell r="D2288" t="str">
            <v>CTY TNHH MTV TMDV NGỌC THƠM</v>
          </cell>
          <cell r="E2288">
            <v>44732</v>
          </cell>
          <cell r="F2288" t="str">
            <v>3050</v>
          </cell>
          <cell r="G2288" t="str">
            <v>WM+ CTO 119-121 Đề Thám</v>
          </cell>
          <cell r="H2288" t="str">
            <v>VND</v>
          </cell>
          <cell r="I2288" t="str">
            <v>K22TTM#00001543</v>
          </cell>
          <cell r="J2288">
            <v>44737</v>
          </cell>
        </row>
        <row r="2289">
          <cell r="A2289" t="str">
            <v>9101375383</v>
          </cell>
          <cell r="B2289" t="str">
            <v>5134316185</v>
          </cell>
          <cell r="C2289" t="str">
            <v>2003606</v>
          </cell>
          <cell r="D2289" t="str">
            <v>CTY TNHH MTV TMDV NGỌC THƠM</v>
          </cell>
          <cell r="E2289">
            <v>44732</v>
          </cell>
          <cell r="F2289" t="str">
            <v>4198</v>
          </cell>
          <cell r="G2289" t="str">
            <v>WM+ HPG 26 Cát Bi</v>
          </cell>
          <cell r="H2289" t="str">
            <v>VND</v>
          </cell>
          <cell r="I2289" t="str">
            <v>K22TTM#00002746</v>
          </cell>
          <cell r="J2289">
            <v>44737</v>
          </cell>
        </row>
        <row r="2290">
          <cell r="A2290" t="str">
            <v>9101375392</v>
          </cell>
          <cell r="B2290" t="str">
            <v>5134316186</v>
          </cell>
          <cell r="C2290" t="str">
            <v>2003606</v>
          </cell>
          <cell r="D2290" t="str">
            <v>CTY TNHH MTV TMDV NGỌC THƠM</v>
          </cell>
          <cell r="E2290">
            <v>44732</v>
          </cell>
          <cell r="F2290" t="str">
            <v>5155</v>
          </cell>
          <cell r="G2290" t="str">
            <v>WM+ HNI Thôn Yên Ngưu-Tam Hiệp</v>
          </cell>
          <cell r="H2290" t="str">
            <v>VND</v>
          </cell>
          <cell r="I2290" t="str">
            <v>K22TTM#00024401</v>
          </cell>
          <cell r="J2290">
            <v>44737</v>
          </cell>
        </row>
        <row r="2291">
          <cell r="A2291" t="str">
            <v>9101375414</v>
          </cell>
          <cell r="B2291" t="str">
            <v>5134316191</v>
          </cell>
          <cell r="C2291" t="str">
            <v>2003606</v>
          </cell>
          <cell r="D2291" t="str">
            <v>CTY TNHH MTV TMDV NGỌC THƠM</v>
          </cell>
          <cell r="E2291">
            <v>44732</v>
          </cell>
          <cell r="F2291" t="str">
            <v>4686</v>
          </cell>
          <cell r="G2291" t="str">
            <v>WM+ BTN 118 Từ Văn Tư</v>
          </cell>
          <cell r="H2291" t="str">
            <v>VND</v>
          </cell>
          <cell r="I2291" t="str">
            <v>K22TTM#00000596</v>
          </cell>
          <cell r="J2291">
            <v>44737</v>
          </cell>
        </row>
        <row r="2292">
          <cell r="A2292" t="str">
            <v>9101375419</v>
          </cell>
          <cell r="B2292" t="str">
            <v>5134353059</v>
          </cell>
          <cell r="C2292" t="str">
            <v>2003606</v>
          </cell>
          <cell r="D2292" t="str">
            <v>CTY TNHH MTV TMDV NGỌC THƠM</v>
          </cell>
          <cell r="E2292">
            <v>44732</v>
          </cell>
          <cell r="F2292" t="str">
            <v>6026</v>
          </cell>
          <cell r="G2292" t="str">
            <v>WM+ HPG Thôn 2, Vĩnh Bảo</v>
          </cell>
          <cell r="H2292" t="str">
            <v>VND</v>
          </cell>
          <cell r="I2292" t="str">
            <v>K22TTM#00003305</v>
          </cell>
          <cell r="J2292">
            <v>44740</v>
          </cell>
        </row>
        <row r="2293">
          <cell r="A2293" t="str">
            <v>9101375432</v>
          </cell>
          <cell r="B2293" t="str">
            <v>5134316214</v>
          </cell>
          <cell r="C2293" t="str">
            <v>2003606</v>
          </cell>
          <cell r="D2293" t="str">
            <v>CTY TNHH MTV TMDV NGỌC THƠM</v>
          </cell>
          <cell r="E2293">
            <v>44732</v>
          </cell>
          <cell r="F2293" t="str">
            <v>5460</v>
          </cell>
          <cell r="G2293" t="str">
            <v>WM+ BTN 126 Trần Hưng Đạo</v>
          </cell>
          <cell r="H2293" t="str">
            <v>VND</v>
          </cell>
          <cell r="I2293" t="str">
            <v>K22TTM#00000598</v>
          </cell>
          <cell r="J2293">
            <v>44737</v>
          </cell>
        </row>
        <row r="2294">
          <cell r="A2294" t="str">
            <v>9101375442</v>
          </cell>
          <cell r="B2294" t="str">
            <v>5134316215</v>
          </cell>
          <cell r="C2294" t="str">
            <v>2003606</v>
          </cell>
          <cell r="D2294" t="str">
            <v>CTY TNHH MTV TMDV NGỌC THƠM</v>
          </cell>
          <cell r="E2294">
            <v>44732</v>
          </cell>
          <cell r="F2294" t="str">
            <v>3995</v>
          </cell>
          <cell r="G2294" t="str">
            <v>WM+ HNI Khu 6 Thụy Lôi</v>
          </cell>
          <cell r="H2294" t="str">
            <v>VND</v>
          </cell>
          <cell r="I2294" t="str">
            <v>K22TTM#00024410</v>
          </cell>
          <cell r="J2294">
            <v>44737</v>
          </cell>
        </row>
        <row r="2295">
          <cell r="A2295" t="str">
            <v>9101375447</v>
          </cell>
          <cell r="B2295" t="str">
            <v>5134353060</v>
          </cell>
          <cell r="C2295" t="str">
            <v>2003606</v>
          </cell>
          <cell r="D2295" t="str">
            <v>CTY TNHH MTV TMDV NGỌC THƠM</v>
          </cell>
          <cell r="E2295">
            <v>44732</v>
          </cell>
          <cell r="F2295" t="str">
            <v>3305</v>
          </cell>
          <cell r="G2295" t="str">
            <v>WM+ HCM Vinhomes Central Park</v>
          </cell>
          <cell r="H2295" t="str">
            <v>VND</v>
          </cell>
          <cell r="I2295" t="str">
            <v>K22TTM#00012417</v>
          </cell>
          <cell r="J2295">
            <v>44740</v>
          </cell>
        </row>
        <row r="2296">
          <cell r="A2296" t="str">
            <v>9101375452</v>
          </cell>
          <cell r="B2296" t="str">
            <v>5134316218</v>
          </cell>
          <cell r="C2296" t="str">
            <v>2003606</v>
          </cell>
          <cell r="D2296" t="str">
            <v>CTY TNHH MTV TMDV NGỌC THƠM</v>
          </cell>
          <cell r="E2296">
            <v>44732</v>
          </cell>
          <cell r="F2296" t="str">
            <v>5584</v>
          </cell>
          <cell r="G2296" t="str">
            <v>WM+ HNI 50 Thúy Lĩnh</v>
          </cell>
          <cell r="H2296" t="str">
            <v>VND</v>
          </cell>
          <cell r="I2296" t="str">
            <v>K22TTM#00024411</v>
          </cell>
          <cell r="J2296">
            <v>44737</v>
          </cell>
        </row>
        <row r="2297">
          <cell r="A2297" t="str">
            <v>9101375466</v>
          </cell>
          <cell r="B2297" t="str">
            <v>5134316219</v>
          </cell>
          <cell r="C2297" t="str">
            <v>2003606</v>
          </cell>
          <cell r="D2297" t="str">
            <v>CTY TNHH MTV TMDV NGỌC THƠM</v>
          </cell>
          <cell r="E2297">
            <v>44732</v>
          </cell>
          <cell r="F2297" t="str">
            <v>4384</v>
          </cell>
          <cell r="G2297" t="str">
            <v>WM+ HCM CC Jamona 2 - B2</v>
          </cell>
          <cell r="H2297" t="str">
            <v>VND</v>
          </cell>
          <cell r="I2297" t="str">
            <v>K22TTM#00010281</v>
          </cell>
          <cell r="J2297">
            <v>44737</v>
          </cell>
        </row>
        <row r="2298">
          <cell r="A2298" t="str">
            <v>9101375494</v>
          </cell>
          <cell r="B2298" t="str">
            <v>5134316221</v>
          </cell>
          <cell r="C2298" t="str">
            <v>2003606</v>
          </cell>
          <cell r="D2298" t="str">
            <v>CTY TNHH MTV TMDV NGỌC THƠM</v>
          </cell>
          <cell r="E2298">
            <v>44732</v>
          </cell>
          <cell r="F2298" t="str">
            <v>4874</v>
          </cell>
          <cell r="G2298" t="str">
            <v>WM+ NAN 307 Nguyễn Văn Cừ</v>
          </cell>
          <cell r="H2298" t="str">
            <v>VND</v>
          </cell>
          <cell r="I2298" t="str">
            <v>K22TTM#00001022</v>
          </cell>
          <cell r="J2298">
            <v>44737</v>
          </cell>
        </row>
        <row r="2299">
          <cell r="A2299" t="str">
            <v>9101375521</v>
          </cell>
          <cell r="B2299" t="str">
            <v>5134316245</v>
          </cell>
          <cell r="C2299" t="str">
            <v>2003606</v>
          </cell>
          <cell r="D2299" t="str">
            <v>CTY TNHH MTV TMDV NGỌC THƠM</v>
          </cell>
          <cell r="E2299">
            <v>44732</v>
          </cell>
          <cell r="F2299" t="str">
            <v>5701</v>
          </cell>
          <cell r="G2299" t="str">
            <v>WM+ HGG 395 Nguyễn Thái Học</v>
          </cell>
          <cell r="H2299" t="str">
            <v>VND</v>
          </cell>
          <cell r="I2299" t="str">
            <v>K22TTM#00000412</v>
          </cell>
          <cell r="J2299">
            <v>44737</v>
          </cell>
        </row>
        <row r="2300">
          <cell r="A2300" t="str">
            <v>9101375526</v>
          </cell>
          <cell r="B2300" t="str">
            <v>5134316248</v>
          </cell>
          <cell r="C2300" t="str">
            <v>2003606</v>
          </cell>
          <cell r="D2300" t="str">
            <v>CTY TNHH MTV TMDV NGỌC THƠM</v>
          </cell>
          <cell r="E2300">
            <v>44732</v>
          </cell>
          <cell r="F2300" t="str">
            <v>5654</v>
          </cell>
          <cell r="G2300" t="str">
            <v>WM+ HNI 132 Trần Phú, Thường T</v>
          </cell>
          <cell r="H2300" t="str">
            <v>VND</v>
          </cell>
          <cell r="I2300" t="str">
            <v>K22TTM#00024417</v>
          </cell>
          <cell r="J2300">
            <v>44737</v>
          </cell>
        </row>
        <row r="2301">
          <cell r="A2301" t="str">
            <v>9101375533</v>
          </cell>
          <cell r="B2301" t="str">
            <v>5134316249</v>
          </cell>
          <cell r="C2301" t="str">
            <v>2003606</v>
          </cell>
          <cell r="D2301" t="str">
            <v>CTY TNHH MTV TMDV NGỌC THƠM</v>
          </cell>
          <cell r="E2301">
            <v>44732</v>
          </cell>
          <cell r="F2301" t="str">
            <v>6282</v>
          </cell>
          <cell r="G2301" t="str">
            <v>WM+ TNN 879 Hoàng Quốc Việt</v>
          </cell>
          <cell r="H2301" t="str">
            <v>VND</v>
          </cell>
          <cell r="I2301" t="str">
            <v>K22TTM#00000512</v>
          </cell>
          <cell r="J2301">
            <v>44737</v>
          </cell>
        </row>
        <row r="2302">
          <cell r="A2302" t="str">
            <v>9101375537</v>
          </cell>
          <cell r="B2302" t="str">
            <v>5134316250</v>
          </cell>
          <cell r="C2302" t="str">
            <v>2003606</v>
          </cell>
          <cell r="D2302" t="str">
            <v>CTY TNHH MTV TMDV NGỌC THƠM</v>
          </cell>
          <cell r="E2302">
            <v>44732</v>
          </cell>
          <cell r="F2302" t="str">
            <v>6256</v>
          </cell>
          <cell r="G2302" t="str">
            <v>WM+ HCM 24-26 Tân Cảng</v>
          </cell>
          <cell r="H2302" t="str">
            <v>VND</v>
          </cell>
          <cell r="I2302" t="str">
            <v>K22TTM#00010287</v>
          </cell>
          <cell r="J2302">
            <v>44737</v>
          </cell>
        </row>
        <row r="2303">
          <cell r="A2303" t="str">
            <v>9101375542</v>
          </cell>
          <cell r="B2303" t="str">
            <v>5134353063</v>
          </cell>
          <cell r="C2303" t="str">
            <v>2003606</v>
          </cell>
          <cell r="D2303" t="str">
            <v>CTY TNHH MTV TMDV NGỌC THƠM</v>
          </cell>
          <cell r="E2303">
            <v>44732</v>
          </cell>
          <cell r="F2303" t="str">
            <v>3258</v>
          </cell>
          <cell r="G2303" t="str">
            <v>WM+ HCM B57 Khu phố 3</v>
          </cell>
          <cell r="H2303" t="str">
            <v>VND</v>
          </cell>
          <cell r="I2303" t="str">
            <v>K22TTM#00012418</v>
          </cell>
          <cell r="J2303">
            <v>44740</v>
          </cell>
        </row>
        <row r="2304">
          <cell r="A2304" t="str">
            <v>9101375548</v>
          </cell>
          <cell r="B2304" t="str">
            <v>5134316251</v>
          </cell>
          <cell r="C2304" t="str">
            <v>2003606</v>
          </cell>
          <cell r="D2304" t="str">
            <v>CTY TNHH MTV TMDV NGỌC THƠM</v>
          </cell>
          <cell r="E2304">
            <v>44732</v>
          </cell>
          <cell r="F2304" t="str">
            <v>4634</v>
          </cell>
          <cell r="G2304" t="str">
            <v>WM+ HNI 47 QL2 Phù Lỗ</v>
          </cell>
          <cell r="H2304" t="str">
            <v>VND</v>
          </cell>
          <cell r="I2304" t="str">
            <v>K22TTM#00024418</v>
          </cell>
          <cell r="J2304">
            <v>44737</v>
          </cell>
        </row>
        <row r="2305">
          <cell r="A2305" t="str">
            <v>9101375549</v>
          </cell>
          <cell r="B2305" t="str">
            <v>5134353074</v>
          </cell>
          <cell r="C2305" t="str">
            <v>2003606</v>
          </cell>
          <cell r="D2305" t="str">
            <v>CTY TNHH MTV TMDV NGỌC THƠM</v>
          </cell>
          <cell r="E2305">
            <v>44732</v>
          </cell>
          <cell r="F2305" t="str">
            <v>4263</v>
          </cell>
          <cell r="G2305" t="str">
            <v>WM+ HNI 219 Trung Kính</v>
          </cell>
          <cell r="H2305" t="str">
            <v>VND</v>
          </cell>
          <cell r="I2305" t="str">
            <v>K22TTM#00029528</v>
          </cell>
          <cell r="J2305">
            <v>44740</v>
          </cell>
        </row>
        <row r="2306">
          <cell r="A2306" t="str">
            <v>9101375558</v>
          </cell>
          <cell r="B2306" t="str">
            <v>5134316284</v>
          </cell>
          <cell r="C2306" t="str">
            <v>2003606</v>
          </cell>
          <cell r="D2306" t="str">
            <v>CTY TNHH MTV TMDV NGỌC THƠM</v>
          </cell>
          <cell r="E2306">
            <v>44732</v>
          </cell>
          <cell r="F2306" t="str">
            <v>3146</v>
          </cell>
          <cell r="G2306" t="str">
            <v>WM+ DNI 042 Tổ 2</v>
          </cell>
          <cell r="H2306" t="str">
            <v>VND</v>
          </cell>
          <cell r="I2306" t="str">
            <v>K22TTM#00001445</v>
          </cell>
          <cell r="J2306">
            <v>44737</v>
          </cell>
        </row>
        <row r="2307">
          <cell r="A2307" t="str">
            <v>9101375560</v>
          </cell>
          <cell r="B2307" t="str">
            <v>5134353076</v>
          </cell>
          <cell r="C2307" t="str">
            <v>2003606</v>
          </cell>
          <cell r="D2307" t="str">
            <v>CTY TNHH MTV TMDV NGỌC THƠM</v>
          </cell>
          <cell r="E2307">
            <v>44732</v>
          </cell>
          <cell r="F2307" t="str">
            <v>3484</v>
          </cell>
          <cell r="G2307" t="str">
            <v>WM+ HCM 101/2 Ấp 4</v>
          </cell>
          <cell r="H2307" t="str">
            <v>VND</v>
          </cell>
          <cell r="I2307" t="str">
            <v>K22TTM#00012419</v>
          </cell>
          <cell r="J2307">
            <v>44740</v>
          </cell>
        </row>
        <row r="2308">
          <cell r="A2308" t="str">
            <v>9101375564</v>
          </cell>
          <cell r="B2308" t="str">
            <v>5134316285</v>
          </cell>
          <cell r="C2308" t="str">
            <v>2003606</v>
          </cell>
          <cell r="D2308" t="str">
            <v>CTY TNHH MTV TMDV NGỌC THƠM</v>
          </cell>
          <cell r="E2308">
            <v>44732</v>
          </cell>
          <cell r="F2308" t="str">
            <v>4145</v>
          </cell>
          <cell r="G2308" t="str">
            <v>WM+ HCM 271 Bàu Cát</v>
          </cell>
          <cell r="H2308" t="str">
            <v>VND</v>
          </cell>
          <cell r="I2308" t="str">
            <v>K22TTM#00010293</v>
          </cell>
          <cell r="J2308">
            <v>44737</v>
          </cell>
        </row>
        <row r="2309">
          <cell r="A2309" t="str">
            <v>9101375589</v>
          </cell>
          <cell r="B2309" t="str">
            <v>5134316289</v>
          </cell>
          <cell r="C2309" t="str">
            <v>2003606</v>
          </cell>
          <cell r="D2309" t="str">
            <v>CTY TNHH MTV TMDV NGỌC THƠM</v>
          </cell>
          <cell r="E2309">
            <v>44732</v>
          </cell>
          <cell r="F2309" t="str">
            <v>6326</v>
          </cell>
          <cell r="G2309" t="str">
            <v>WM+ THA 155 Minh Thịnh</v>
          </cell>
          <cell r="H2309" t="str">
            <v>VND</v>
          </cell>
          <cell r="I2309" t="str">
            <v>K22TTM#00001466</v>
          </cell>
          <cell r="J2309">
            <v>44737</v>
          </cell>
        </row>
        <row r="2310">
          <cell r="A2310" t="str">
            <v>9101375594</v>
          </cell>
          <cell r="B2310" t="str">
            <v>5134316292</v>
          </cell>
          <cell r="C2310" t="str">
            <v>2003606</v>
          </cell>
          <cell r="D2310" t="str">
            <v>CTY TNHH MTV TMDV NGỌC THƠM</v>
          </cell>
          <cell r="E2310">
            <v>44732</v>
          </cell>
          <cell r="F2310" t="str">
            <v>3520</v>
          </cell>
          <cell r="G2310" t="str">
            <v>WM+ KHA 66 Mai Xuân Thưởng</v>
          </cell>
          <cell r="H2310" t="str">
            <v>VND</v>
          </cell>
          <cell r="I2310" t="str">
            <v>K22TTM#00000659</v>
          </cell>
          <cell r="J2310">
            <v>44737</v>
          </cell>
        </row>
        <row r="2311">
          <cell r="A2311" t="str">
            <v>9101375607</v>
          </cell>
          <cell r="B2311" t="str">
            <v>5134353077</v>
          </cell>
          <cell r="C2311" t="str">
            <v>2003606</v>
          </cell>
          <cell r="D2311" t="str">
            <v>CTY TNHH MTV TMDV NGỌC THƠM</v>
          </cell>
          <cell r="E2311">
            <v>44732</v>
          </cell>
          <cell r="F2311" t="str">
            <v>4186</v>
          </cell>
          <cell r="G2311" t="str">
            <v>WM+ DNI 89 Tổ 9, Tân Hiệp</v>
          </cell>
          <cell r="H2311" t="str">
            <v>VND</v>
          </cell>
          <cell r="I2311" t="str">
            <v>K22TTM#00001660</v>
          </cell>
          <cell r="J2311">
            <v>44740</v>
          </cell>
        </row>
        <row r="2312">
          <cell r="A2312" t="str">
            <v>9101375623</v>
          </cell>
          <cell r="B2312" t="str">
            <v>5134316314</v>
          </cell>
          <cell r="C2312" t="str">
            <v>2003606</v>
          </cell>
          <cell r="D2312" t="str">
            <v>CTY TNHH MTV TMDV NGỌC THƠM</v>
          </cell>
          <cell r="E2312">
            <v>44732</v>
          </cell>
          <cell r="F2312" t="str">
            <v>5727</v>
          </cell>
          <cell r="G2312" t="str">
            <v>WM+ HNI 96 Trần Bình</v>
          </cell>
          <cell r="H2312" t="str">
            <v>VND</v>
          </cell>
          <cell r="I2312" t="str">
            <v>K22TTM#00024431</v>
          </cell>
          <cell r="J2312">
            <v>44737</v>
          </cell>
        </row>
        <row r="2313">
          <cell r="A2313" t="str">
            <v>9101375629</v>
          </cell>
          <cell r="B2313" t="str">
            <v>5134316318</v>
          </cell>
          <cell r="C2313" t="str">
            <v>2003606</v>
          </cell>
          <cell r="D2313" t="str">
            <v>CTY TNHH MTV TMDV NGỌC THƠM</v>
          </cell>
          <cell r="E2313">
            <v>44732</v>
          </cell>
          <cell r="F2313" t="str">
            <v>4227</v>
          </cell>
          <cell r="G2313" t="str">
            <v>WM+ DNI 869 Hoàng Tam Kỳ</v>
          </cell>
          <cell r="H2313" t="str">
            <v>VND</v>
          </cell>
          <cell r="I2313" t="str">
            <v>K22TTM#00001446</v>
          </cell>
          <cell r="J2313">
            <v>44737</v>
          </cell>
        </row>
        <row r="2314">
          <cell r="A2314" t="str">
            <v>9101375631</v>
          </cell>
          <cell r="B2314" t="str">
            <v>5134316320</v>
          </cell>
          <cell r="C2314" t="str">
            <v>2003606</v>
          </cell>
          <cell r="D2314" t="str">
            <v>CTY TNHH MTV TMDV NGỌC THƠM</v>
          </cell>
          <cell r="E2314">
            <v>44732</v>
          </cell>
          <cell r="F2314" t="str">
            <v>3732</v>
          </cell>
          <cell r="G2314" t="str">
            <v>WM+ QNH SH23, tòa C Newlife To</v>
          </cell>
          <cell r="H2314" t="str">
            <v>VND</v>
          </cell>
          <cell r="I2314" t="str">
            <v>K22TTM#00003311</v>
          </cell>
          <cell r="J2314">
            <v>44737</v>
          </cell>
        </row>
        <row r="2315">
          <cell r="A2315" t="str">
            <v>9101375644</v>
          </cell>
          <cell r="B2315" t="str">
            <v>5134316322</v>
          </cell>
          <cell r="C2315" t="str">
            <v>2003606</v>
          </cell>
          <cell r="D2315" t="str">
            <v>CTY TNHH MTV TMDV NGỌC THƠM</v>
          </cell>
          <cell r="E2315">
            <v>44732</v>
          </cell>
          <cell r="F2315" t="str">
            <v>3520</v>
          </cell>
          <cell r="G2315" t="str">
            <v>WM+ KHA 66 Mai Xuân Thưởng</v>
          </cell>
          <cell r="H2315" t="str">
            <v>VND</v>
          </cell>
          <cell r="I2315" t="str">
            <v>K22TTM#00000660</v>
          </cell>
          <cell r="J2315">
            <v>44737</v>
          </cell>
        </row>
        <row r="2316">
          <cell r="A2316" t="str">
            <v>9101375653</v>
          </cell>
          <cell r="B2316" t="str">
            <v>5134353078</v>
          </cell>
          <cell r="C2316" t="str">
            <v>2003606</v>
          </cell>
          <cell r="D2316" t="str">
            <v>CTY TNHH MTV TMDV NGỌC THƠM</v>
          </cell>
          <cell r="E2316">
            <v>44732</v>
          </cell>
          <cell r="F2316" t="str">
            <v>4922</v>
          </cell>
          <cell r="G2316" t="str">
            <v>WM+ HCM A3 Chung cư Star Light</v>
          </cell>
          <cell r="H2316" t="str">
            <v>VND</v>
          </cell>
          <cell r="I2316" t="str">
            <v>K22TTM#00012420</v>
          </cell>
          <cell r="J2316">
            <v>44740</v>
          </cell>
        </row>
        <row r="2317">
          <cell r="A2317" t="str">
            <v>9101375673</v>
          </cell>
          <cell r="B2317" t="str">
            <v>5134316346</v>
          </cell>
          <cell r="C2317" t="str">
            <v>2003606</v>
          </cell>
          <cell r="D2317" t="str">
            <v>CTY TNHH MTV TMDV NGỌC THƠM</v>
          </cell>
          <cell r="E2317">
            <v>44732</v>
          </cell>
          <cell r="F2317" t="str">
            <v>4521</v>
          </cell>
          <cell r="G2317" t="str">
            <v>WM+ HNI Thôn 6, Song Phương</v>
          </cell>
          <cell r="H2317" t="str">
            <v>VND</v>
          </cell>
          <cell r="I2317" t="str">
            <v>K22TTM#00024437</v>
          </cell>
          <cell r="J2317">
            <v>44737</v>
          </cell>
        </row>
        <row r="2318">
          <cell r="A2318" t="str">
            <v>9101375693</v>
          </cell>
          <cell r="B2318" t="str">
            <v>5134316350</v>
          </cell>
          <cell r="C2318" t="str">
            <v>2003606</v>
          </cell>
          <cell r="D2318" t="str">
            <v>CTY TNHH MTV TMDV NGỌC THƠM</v>
          </cell>
          <cell r="E2318">
            <v>44732</v>
          </cell>
          <cell r="F2318" t="str">
            <v>3113</v>
          </cell>
          <cell r="G2318" t="str">
            <v>WM+ HCM Vinhomes Central Park</v>
          </cell>
          <cell r="H2318" t="str">
            <v>VND</v>
          </cell>
          <cell r="I2318" t="str">
            <v>K22TTM#00010305</v>
          </cell>
          <cell r="J2318">
            <v>44737</v>
          </cell>
        </row>
        <row r="2319">
          <cell r="A2319" t="str">
            <v>9101375719</v>
          </cell>
          <cell r="B2319" t="str">
            <v>5134316353</v>
          </cell>
          <cell r="C2319" t="str">
            <v>2003606</v>
          </cell>
          <cell r="D2319" t="str">
            <v>CTY TNHH MTV TMDV NGỌC THƠM</v>
          </cell>
          <cell r="E2319">
            <v>44732</v>
          </cell>
          <cell r="F2319" t="str">
            <v>4398</v>
          </cell>
          <cell r="G2319" t="str">
            <v>WM+ HCM CC 7B Nơ Trang Long</v>
          </cell>
          <cell r="H2319" t="str">
            <v>VND</v>
          </cell>
          <cell r="I2319" t="str">
            <v>K22TTM#00010306</v>
          </cell>
          <cell r="J2319">
            <v>44737</v>
          </cell>
        </row>
        <row r="2320">
          <cell r="A2320" t="str">
            <v>9101375723</v>
          </cell>
          <cell r="B2320" t="str">
            <v>5134316384</v>
          </cell>
          <cell r="C2320" t="str">
            <v>2003606</v>
          </cell>
          <cell r="D2320" t="str">
            <v>CTY TNHH MTV TMDV NGỌC THƠM</v>
          </cell>
          <cell r="E2320">
            <v>44732</v>
          </cell>
          <cell r="F2320" t="str">
            <v>5454</v>
          </cell>
          <cell r="G2320" t="str">
            <v>WM+ HNI Ngã tư Cổ Đông</v>
          </cell>
          <cell r="H2320" t="str">
            <v>VND</v>
          </cell>
          <cell r="I2320" t="str">
            <v>K22TTM#00024445</v>
          </cell>
          <cell r="J2320">
            <v>44737</v>
          </cell>
        </row>
        <row r="2321">
          <cell r="A2321" t="str">
            <v>9101375732</v>
          </cell>
          <cell r="B2321" t="str">
            <v>5134353080</v>
          </cell>
          <cell r="C2321" t="str">
            <v>2003606</v>
          </cell>
          <cell r="D2321" t="str">
            <v>CTY TNHH MTV TMDV NGỌC THƠM</v>
          </cell>
          <cell r="E2321">
            <v>44732</v>
          </cell>
          <cell r="F2321" t="str">
            <v>3369</v>
          </cell>
          <cell r="G2321" t="str">
            <v>WM+ HNI TDP Viên 5 Cổ Nhuế</v>
          </cell>
          <cell r="H2321" t="str">
            <v>VND</v>
          </cell>
          <cell r="I2321" t="str">
            <v>K22TTM#00029529</v>
          </cell>
          <cell r="J2321">
            <v>44740</v>
          </cell>
        </row>
        <row r="2322">
          <cell r="A2322" t="str">
            <v>9101375735</v>
          </cell>
          <cell r="B2322" t="str">
            <v>5134316388</v>
          </cell>
          <cell r="C2322" t="str">
            <v>2003606</v>
          </cell>
          <cell r="D2322" t="str">
            <v>CTY TNHH MTV TMDV NGỌC THƠM</v>
          </cell>
          <cell r="E2322">
            <v>44732</v>
          </cell>
          <cell r="F2322" t="str">
            <v>4539</v>
          </cell>
          <cell r="G2322" t="str">
            <v>WM+ HNI A2 BT4 Việt Hưng</v>
          </cell>
          <cell r="H2322" t="str">
            <v>VND</v>
          </cell>
          <cell r="I2322" t="str">
            <v>K22TTM#00024448</v>
          </cell>
          <cell r="J2322">
            <v>44737</v>
          </cell>
        </row>
        <row r="2323">
          <cell r="A2323" t="str">
            <v>9101375743</v>
          </cell>
          <cell r="B2323" t="str">
            <v>5134316390</v>
          </cell>
          <cell r="C2323" t="str">
            <v>2003606</v>
          </cell>
          <cell r="D2323" t="str">
            <v>CTY TNHH MTV TMDV NGỌC THƠM</v>
          </cell>
          <cell r="E2323">
            <v>44732</v>
          </cell>
          <cell r="F2323" t="str">
            <v>4275</v>
          </cell>
          <cell r="G2323" t="str">
            <v>WM+ HNI 38-40 HH03D Thanh Hà</v>
          </cell>
          <cell r="H2323" t="str">
            <v>VND</v>
          </cell>
          <cell r="I2323" t="str">
            <v>K22TTM#00024449</v>
          </cell>
          <cell r="J2323">
            <v>44737</v>
          </cell>
        </row>
        <row r="2324">
          <cell r="A2324" t="str">
            <v>9101375769</v>
          </cell>
          <cell r="B2324" t="str">
            <v>5134316414</v>
          </cell>
          <cell r="C2324" t="str">
            <v>2003606</v>
          </cell>
          <cell r="D2324" t="str">
            <v>CTY TNHH MTV TMDV NGỌC THƠM</v>
          </cell>
          <cell r="E2324">
            <v>44732</v>
          </cell>
          <cell r="F2324" t="str">
            <v>2410</v>
          </cell>
          <cell r="G2324" t="str">
            <v>WM+ HNI 123 Trịnh Công Sơn</v>
          </cell>
          <cell r="H2324" t="str">
            <v>VND</v>
          </cell>
          <cell r="I2324" t="str">
            <v>K22TTM#00024455</v>
          </cell>
          <cell r="J2324">
            <v>44737</v>
          </cell>
        </row>
        <row r="2325">
          <cell r="A2325" t="str">
            <v>9101375770</v>
          </cell>
          <cell r="B2325" t="str">
            <v>5134353081</v>
          </cell>
          <cell r="C2325" t="str">
            <v>2003606</v>
          </cell>
          <cell r="D2325" t="str">
            <v>CTY TNHH MTV TMDV NGỌC THƠM</v>
          </cell>
          <cell r="E2325">
            <v>44732</v>
          </cell>
          <cell r="F2325" t="str">
            <v>4713</v>
          </cell>
          <cell r="G2325" t="str">
            <v>WM+ HYN Thôn Yên Lịch</v>
          </cell>
          <cell r="H2325" t="str">
            <v>VND</v>
          </cell>
          <cell r="I2325" t="str">
            <v>K22TTM#00001282</v>
          </cell>
          <cell r="J2325">
            <v>44740</v>
          </cell>
        </row>
        <row r="2326">
          <cell r="A2326" t="str">
            <v>9101375783</v>
          </cell>
          <cell r="B2326" t="str">
            <v>5134353082</v>
          </cell>
          <cell r="C2326" t="str">
            <v>2003606</v>
          </cell>
          <cell r="D2326" t="str">
            <v>CTY TNHH MTV TMDV NGỌC THƠM</v>
          </cell>
          <cell r="E2326">
            <v>44732</v>
          </cell>
          <cell r="F2326" t="str">
            <v>4181</v>
          </cell>
          <cell r="G2326" t="str">
            <v>WM+ BDG CC Hiệp Thành 3</v>
          </cell>
          <cell r="H2326" t="str">
            <v>VND</v>
          </cell>
          <cell r="I2326" t="str">
            <v>K22TTM#00001144</v>
          </cell>
          <cell r="J2326">
            <v>44740</v>
          </cell>
        </row>
        <row r="2327">
          <cell r="A2327" t="str">
            <v>9101375795</v>
          </cell>
          <cell r="B2327" t="str">
            <v>5134316415</v>
          </cell>
          <cell r="C2327" t="str">
            <v>2003606</v>
          </cell>
          <cell r="D2327" t="str">
            <v>CTY TNHH MTV TMDV NGỌC THƠM</v>
          </cell>
          <cell r="E2327">
            <v>44732</v>
          </cell>
          <cell r="F2327" t="str">
            <v>2075</v>
          </cell>
          <cell r="G2327" t="str">
            <v>WM+ HNI 23 Cửa Bắc</v>
          </cell>
          <cell r="H2327" t="str">
            <v>VND</v>
          </cell>
          <cell r="I2327" t="str">
            <v>K22TTM#00024456</v>
          </cell>
          <cell r="J2327">
            <v>44737</v>
          </cell>
        </row>
        <row r="2328">
          <cell r="A2328" t="str">
            <v>9101375800</v>
          </cell>
          <cell r="B2328" t="str">
            <v>5134316416</v>
          </cell>
          <cell r="C2328" t="str">
            <v>2003606</v>
          </cell>
          <cell r="D2328" t="str">
            <v>CTY TNHH MTV TMDV NGỌC THƠM</v>
          </cell>
          <cell r="E2328">
            <v>44732</v>
          </cell>
          <cell r="F2328" t="str">
            <v>4656</v>
          </cell>
          <cell r="G2328" t="str">
            <v>WM+ HNI 126A Thanh Vị</v>
          </cell>
          <cell r="H2328" t="str">
            <v>VND</v>
          </cell>
          <cell r="I2328" t="str">
            <v>K22TTM#00024457</v>
          </cell>
          <cell r="J2328">
            <v>44737</v>
          </cell>
        </row>
        <row r="2329">
          <cell r="A2329" t="str">
            <v>9101375810</v>
          </cell>
          <cell r="B2329" t="str">
            <v>5134353094</v>
          </cell>
          <cell r="C2329" t="str">
            <v>2003606</v>
          </cell>
          <cell r="D2329" t="str">
            <v>CTY TNHH MTV TMDV NGỌC THƠM</v>
          </cell>
          <cell r="E2329">
            <v>44732</v>
          </cell>
          <cell r="F2329" t="str">
            <v>6327</v>
          </cell>
          <cell r="G2329" t="str">
            <v>WM+ HNI 613 Phố Mía</v>
          </cell>
          <cell r="H2329" t="str">
            <v>VND</v>
          </cell>
          <cell r="I2329" t="str">
            <v>K22TTM#00029536</v>
          </cell>
          <cell r="J2329">
            <v>44740</v>
          </cell>
        </row>
        <row r="2330">
          <cell r="A2330" t="str">
            <v>9101375814</v>
          </cell>
          <cell r="B2330" t="str">
            <v>5134353095</v>
          </cell>
          <cell r="C2330" t="str">
            <v>2003606</v>
          </cell>
          <cell r="D2330" t="str">
            <v>CTY TNHH MTV TMDV NGỌC THƠM</v>
          </cell>
          <cell r="E2330">
            <v>44732</v>
          </cell>
          <cell r="F2330" t="str">
            <v>1666</v>
          </cell>
          <cell r="G2330" t="str">
            <v>WM HNI Trường Chinh</v>
          </cell>
          <cell r="H2330" t="str">
            <v>VND</v>
          </cell>
          <cell r="I2330" t="str">
            <v>K22TTM#00029537</v>
          </cell>
          <cell r="J2330">
            <v>44740</v>
          </cell>
        </row>
        <row r="2331">
          <cell r="A2331" t="str">
            <v>9101375826</v>
          </cell>
          <cell r="B2331" t="str">
            <v>5134316419</v>
          </cell>
          <cell r="C2331" t="str">
            <v>2003606</v>
          </cell>
          <cell r="D2331" t="str">
            <v>CTY TNHH MTV TMDV NGỌC THƠM</v>
          </cell>
          <cell r="E2331">
            <v>44732</v>
          </cell>
          <cell r="F2331" t="str">
            <v>3185</v>
          </cell>
          <cell r="G2331" t="str">
            <v>WM+ HCM Chung Cư Linh Tây</v>
          </cell>
          <cell r="H2331" t="str">
            <v>VND</v>
          </cell>
          <cell r="I2331" t="str">
            <v>K22TTM#00010310</v>
          </cell>
          <cell r="J2331">
            <v>44737</v>
          </cell>
        </row>
        <row r="2332">
          <cell r="A2332" t="str">
            <v>9101375831</v>
          </cell>
          <cell r="B2332" t="str">
            <v>5134353097</v>
          </cell>
          <cell r="C2332" t="str">
            <v>2003606</v>
          </cell>
          <cell r="D2332" t="str">
            <v>CTY TNHH MTV TMDV NGỌC THƠM</v>
          </cell>
          <cell r="E2332">
            <v>44732</v>
          </cell>
          <cell r="F2332" t="str">
            <v>5002</v>
          </cell>
          <cell r="G2332" t="str">
            <v>WM+ BGG 338-340 Nguyễn Thị Lưu</v>
          </cell>
          <cell r="H2332" t="str">
            <v>VND</v>
          </cell>
          <cell r="I2332" t="str">
            <v>K22TTM#00000697</v>
          </cell>
          <cell r="J2332">
            <v>44740</v>
          </cell>
        </row>
        <row r="2333">
          <cell r="A2333" t="str">
            <v>9101375836</v>
          </cell>
          <cell r="B2333" t="str">
            <v>5134316421</v>
          </cell>
          <cell r="C2333" t="str">
            <v>2003606</v>
          </cell>
          <cell r="D2333" t="str">
            <v>CTY TNHH MTV TMDV NGỌC THƠM</v>
          </cell>
          <cell r="E2333">
            <v>44732</v>
          </cell>
          <cell r="F2333" t="str">
            <v>4920</v>
          </cell>
          <cell r="G2333" t="str">
            <v>WM+ NAN 99 Hermann Gmeiner</v>
          </cell>
          <cell r="H2333" t="str">
            <v>VND</v>
          </cell>
          <cell r="I2333" t="str">
            <v>K22TTM#00001027</v>
          </cell>
          <cell r="J2333">
            <v>44737</v>
          </cell>
        </row>
        <row r="2334">
          <cell r="A2334" t="str">
            <v>9101375844</v>
          </cell>
          <cell r="B2334" t="str">
            <v>5134316422</v>
          </cell>
          <cell r="C2334" t="str">
            <v>2003606</v>
          </cell>
          <cell r="D2334" t="str">
            <v>CTY TNHH MTV TMDV NGỌC THƠM</v>
          </cell>
          <cell r="E2334">
            <v>44732</v>
          </cell>
          <cell r="F2334" t="str">
            <v>6338</v>
          </cell>
          <cell r="G2334" t="str">
            <v>WM+ PTO Cao Xá, Lâm Thao</v>
          </cell>
          <cell r="H2334" t="str">
            <v>VND</v>
          </cell>
          <cell r="I2334" t="str">
            <v>K22TTM#00000916</v>
          </cell>
          <cell r="J2334">
            <v>44737</v>
          </cell>
        </row>
        <row r="2335">
          <cell r="A2335" t="str">
            <v>9101375854</v>
          </cell>
          <cell r="B2335" t="str">
            <v>5134316444</v>
          </cell>
          <cell r="C2335" t="str">
            <v>2003606</v>
          </cell>
          <cell r="D2335" t="str">
            <v>CTY TNHH MTV TMDV NGỌC THƠM</v>
          </cell>
          <cell r="E2335">
            <v>44732</v>
          </cell>
          <cell r="F2335" t="str">
            <v>5841</v>
          </cell>
          <cell r="G2335" t="str">
            <v>WM+ HCM 48-49 Ấp Hậu Lân</v>
          </cell>
          <cell r="H2335" t="str">
            <v>VND</v>
          </cell>
          <cell r="I2335" t="str">
            <v>K22TTM#00010314</v>
          </cell>
          <cell r="J2335">
            <v>44737</v>
          </cell>
        </row>
        <row r="2336">
          <cell r="A2336" t="str">
            <v>9101375858</v>
          </cell>
          <cell r="B2336" t="str">
            <v>5134316445</v>
          </cell>
          <cell r="C2336" t="str">
            <v>2003606</v>
          </cell>
          <cell r="D2336" t="str">
            <v>CTY TNHH MTV TMDV NGỌC THƠM</v>
          </cell>
          <cell r="E2336">
            <v>44732</v>
          </cell>
          <cell r="F2336" t="str">
            <v>6036</v>
          </cell>
          <cell r="G2336" t="str">
            <v>WM+ HCM 232 Lê Văn Thịnh</v>
          </cell>
          <cell r="H2336" t="str">
            <v>VND</v>
          </cell>
          <cell r="I2336" t="str">
            <v>K22TTM#00010315</v>
          </cell>
          <cell r="J2336">
            <v>44737</v>
          </cell>
        </row>
        <row r="2337">
          <cell r="A2337" t="str">
            <v>9101375866</v>
          </cell>
          <cell r="B2337" t="str">
            <v>5134353098</v>
          </cell>
          <cell r="C2337" t="str">
            <v>2003606</v>
          </cell>
          <cell r="D2337" t="str">
            <v>CTY TNHH MTV TMDV NGỌC THƠM</v>
          </cell>
          <cell r="E2337">
            <v>44732</v>
          </cell>
          <cell r="F2337" t="str">
            <v>2808</v>
          </cell>
          <cell r="G2337" t="str">
            <v>WM+ HNI 27 Phạm Hồng Thái</v>
          </cell>
          <cell r="H2337" t="str">
            <v>VND</v>
          </cell>
          <cell r="I2337" t="str">
            <v>K22TTM#00029538</v>
          </cell>
          <cell r="J2337">
            <v>44740</v>
          </cell>
        </row>
        <row r="2338">
          <cell r="A2338" t="str">
            <v>9101375875</v>
          </cell>
          <cell r="B2338" t="str">
            <v>5134353099</v>
          </cell>
          <cell r="C2338" t="str">
            <v>2003606</v>
          </cell>
          <cell r="D2338" t="str">
            <v>CTY TNHH MTV TMDV NGỌC THƠM</v>
          </cell>
          <cell r="E2338">
            <v>44732</v>
          </cell>
          <cell r="F2338" t="str">
            <v>5670</v>
          </cell>
          <cell r="G2338" t="str">
            <v>WM+ BGG 08 Lý Thường Kiệt</v>
          </cell>
          <cell r="H2338" t="str">
            <v>VND</v>
          </cell>
          <cell r="I2338" t="str">
            <v>K22TTM#00000698</v>
          </cell>
          <cell r="J2338">
            <v>44740</v>
          </cell>
        </row>
        <row r="2339">
          <cell r="A2339" t="str">
            <v>9101375907</v>
          </cell>
          <cell r="B2339" t="str">
            <v>5134316452</v>
          </cell>
          <cell r="C2339" t="str">
            <v>2003606</v>
          </cell>
          <cell r="D2339" t="str">
            <v>CTY TNHH MTV TMDV NGỌC THƠM</v>
          </cell>
          <cell r="E2339">
            <v>44732</v>
          </cell>
          <cell r="F2339" t="str">
            <v>4471</v>
          </cell>
          <cell r="G2339" t="str">
            <v>WM+ BDG 300 Nguyễn Đức Thiệu</v>
          </cell>
          <cell r="H2339" t="str">
            <v>VND</v>
          </cell>
          <cell r="I2339" t="str">
            <v>K22TTM#00000908</v>
          </cell>
          <cell r="J2339">
            <v>44737</v>
          </cell>
        </row>
        <row r="2340">
          <cell r="A2340" t="str">
            <v>9101375928</v>
          </cell>
          <cell r="B2340" t="str">
            <v>5134353101</v>
          </cell>
          <cell r="C2340" t="str">
            <v>2003606</v>
          </cell>
          <cell r="D2340" t="str">
            <v>CTY TNHH MTV TMDV NGỌC THƠM</v>
          </cell>
          <cell r="E2340">
            <v>44732</v>
          </cell>
          <cell r="F2340" t="str">
            <v>5309</v>
          </cell>
          <cell r="G2340" t="str">
            <v>WM+ QNH 125 Lý Thường Kiệt</v>
          </cell>
          <cell r="H2340" t="str">
            <v>VND</v>
          </cell>
          <cell r="I2340" t="str">
            <v>K22TTM#00004029</v>
          </cell>
          <cell r="J2340">
            <v>44740</v>
          </cell>
        </row>
        <row r="2341">
          <cell r="A2341" t="str">
            <v>9101375930</v>
          </cell>
          <cell r="B2341" t="str">
            <v>5134353102</v>
          </cell>
          <cell r="C2341" t="str">
            <v>2003606</v>
          </cell>
          <cell r="D2341" t="str">
            <v>CTY TNHH MTV TMDV NGỌC THƠM</v>
          </cell>
          <cell r="E2341">
            <v>44732</v>
          </cell>
          <cell r="F2341" t="str">
            <v>3432</v>
          </cell>
          <cell r="G2341" t="str">
            <v>WM+TBH 19 Hai Bà Trưng</v>
          </cell>
          <cell r="H2341" t="str">
            <v>VND</v>
          </cell>
          <cell r="I2341" t="str">
            <v>K22TTM#00000703</v>
          </cell>
          <cell r="J2341">
            <v>44740</v>
          </cell>
        </row>
        <row r="2342">
          <cell r="A2342" t="str">
            <v>9101375942</v>
          </cell>
          <cell r="B2342" t="str">
            <v>5134316475</v>
          </cell>
          <cell r="C2342" t="str">
            <v>2003606</v>
          </cell>
          <cell r="D2342" t="str">
            <v>CTY TNHH MTV TMDV NGỌC THƠM</v>
          </cell>
          <cell r="E2342">
            <v>44732</v>
          </cell>
          <cell r="F2342" t="str">
            <v>4848</v>
          </cell>
          <cell r="G2342" t="str">
            <v>WM+ TNN 91 Lương Ngọc Quyến</v>
          </cell>
          <cell r="H2342" t="str">
            <v>VND</v>
          </cell>
          <cell r="I2342" t="str">
            <v>K22TTM#00000516</v>
          </cell>
          <cell r="J2342">
            <v>44737</v>
          </cell>
        </row>
        <row r="2343">
          <cell r="A2343" t="str">
            <v>9101375973</v>
          </cell>
          <cell r="B2343" t="str">
            <v>5134316481</v>
          </cell>
          <cell r="C2343" t="str">
            <v>2003606</v>
          </cell>
          <cell r="D2343" t="str">
            <v>CTY TNHH MTV TMDV NGỌC THƠM</v>
          </cell>
          <cell r="E2343">
            <v>44732</v>
          </cell>
          <cell r="F2343" t="str">
            <v>5551</v>
          </cell>
          <cell r="G2343" t="str">
            <v>WM+ VLG 86 Nguyễn Huệ</v>
          </cell>
          <cell r="H2343" t="str">
            <v>VND</v>
          </cell>
          <cell r="I2343" t="str">
            <v>K22TTM#00000365</v>
          </cell>
          <cell r="J2343">
            <v>44737</v>
          </cell>
        </row>
        <row r="2344">
          <cell r="A2344" t="str">
            <v>9101376004</v>
          </cell>
          <cell r="B2344" t="str">
            <v>5134316506</v>
          </cell>
          <cell r="C2344" t="str">
            <v>2003606</v>
          </cell>
          <cell r="D2344" t="str">
            <v>CTY TNHH MTV TMDV NGỌC THƠM</v>
          </cell>
          <cell r="E2344">
            <v>44732</v>
          </cell>
          <cell r="F2344" t="str">
            <v>4128</v>
          </cell>
          <cell r="G2344" t="str">
            <v>WM+ HNI 119 Đường nước Phần La</v>
          </cell>
          <cell r="H2344" t="str">
            <v>VND</v>
          </cell>
          <cell r="I2344" t="str">
            <v>K22TTM#00024479</v>
          </cell>
          <cell r="J2344">
            <v>44737</v>
          </cell>
        </row>
        <row r="2345">
          <cell r="A2345" t="str">
            <v>9101376007</v>
          </cell>
          <cell r="B2345" t="str">
            <v>5134316507</v>
          </cell>
          <cell r="C2345" t="str">
            <v>2003606</v>
          </cell>
          <cell r="D2345" t="str">
            <v>CTY TNHH MTV TMDV NGỌC THƠM</v>
          </cell>
          <cell r="E2345">
            <v>44732</v>
          </cell>
          <cell r="F2345" t="str">
            <v>3504</v>
          </cell>
          <cell r="G2345" t="str">
            <v>WM+ CTO 29-31 Đường A3</v>
          </cell>
          <cell r="H2345" t="str">
            <v>VND</v>
          </cell>
          <cell r="I2345" t="str">
            <v>K22TTM#00001549</v>
          </cell>
          <cell r="J2345">
            <v>44737</v>
          </cell>
        </row>
        <row r="2346">
          <cell r="A2346" t="str">
            <v>9101376015</v>
          </cell>
          <cell r="B2346" t="str">
            <v>5134316511</v>
          </cell>
          <cell r="C2346" t="str">
            <v>2003606</v>
          </cell>
          <cell r="D2346" t="str">
            <v>CTY TNHH MTV TMDV NGỌC THƠM</v>
          </cell>
          <cell r="E2346">
            <v>44732</v>
          </cell>
          <cell r="F2346" t="str">
            <v>3137</v>
          </cell>
          <cell r="G2346" t="str">
            <v>WM+ HNI 11C ngõ 124 Âu Cơ</v>
          </cell>
          <cell r="H2346" t="str">
            <v>VND</v>
          </cell>
          <cell r="I2346" t="str">
            <v>K22TTM#00024482</v>
          </cell>
          <cell r="J2346">
            <v>44737</v>
          </cell>
        </row>
        <row r="2347">
          <cell r="A2347" t="str">
            <v>9101376018</v>
          </cell>
          <cell r="B2347" t="str">
            <v>5134353103</v>
          </cell>
          <cell r="C2347" t="str">
            <v>2003606</v>
          </cell>
          <cell r="D2347" t="str">
            <v>CTY TNHH MTV TMDV NGỌC THƠM</v>
          </cell>
          <cell r="E2347">
            <v>44732</v>
          </cell>
          <cell r="F2347" t="str">
            <v>2088</v>
          </cell>
          <cell r="G2347" t="str">
            <v>WM+ HNI 47 Phó Đức Chính</v>
          </cell>
          <cell r="H2347" t="str">
            <v>VND</v>
          </cell>
          <cell r="I2347" t="str">
            <v>K22TTM#00029539</v>
          </cell>
          <cell r="J2347">
            <v>44740</v>
          </cell>
        </row>
        <row r="2348">
          <cell r="A2348" t="str">
            <v>9101376019</v>
          </cell>
          <cell r="B2348" t="str">
            <v>5134316512</v>
          </cell>
          <cell r="C2348" t="str">
            <v>2003606</v>
          </cell>
          <cell r="D2348" t="str">
            <v>CTY TNHH MTV TMDV NGỌC THƠM</v>
          </cell>
          <cell r="E2348">
            <v>44732</v>
          </cell>
          <cell r="F2348" t="str">
            <v>6285</v>
          </cell>
          <cell r="G2348" t="str">
            <v>WM+ QTI 126 Lý Thường Kiệt, TP</v>
          </cell>
          <cell r="H2348" t="str">
            <v>VND</v>
          </cell>
          <cell r="I2348" t="str">
            <v>K22TTM#00000285</v>
          </cell>
          <cell r="J2348">
            <v>44737</v>
          </cell>
        </row>
        <row r="2349">
          <cell r="A2349" t="str">
            <v>9101376022</v>
          </cell>
          <cell r="B2349" t="str">
            <v>5134353115</v>
          </cell>
          <cell r="C2349" t="str">
            <v>2003606</v>
          </cell>
          <cell r="D2349" t="str">
            <v>CTY TNHH MTV TMDV NGỌC THƠM</v>
          </cell>
          <cell r="E2349">
            <v>44732</v>
          </cell>
          <cell r="F2349" t="str">
            <v>4704</v>
          </cell>
          <cell r="G2349" t="str">
            <v>WM+ HCM 159 Tân Lập II</v>
          </cell>
          <cell r="H2349" t="str">
            <v>VND</v>
          </cell>
          <cell r="I2349" t="str">
            <v>K22TTM#00012421</v>
          </cell>
          <cell r="J2349">
            <v>44740</v>
          </cell>
        </row>
        <row r="2350">
          <cell r="A2350" t="str">
            <v>9101376032</v>
          </cell>
          <cell r="B2350" t="str">
            <v>5134316544</v>
          </cell>
          <cell r="C2350" t="str">
            <v>2003606</v>
          </cell>
          <cell r="D2350" t="str">
            <v>CTY TNHH MTV TMDV NGỌC THƠM</v>
          </cell>
          <cell r="E2350">
            <v>44732</v>
          </cell>
          <cell r="F2350" t="str">
            <v>3869</v>
          </cell>
          <cell r="G2350" t="str">
            <v>WM+ DNG 101 Âu Cơ</v>
          </cell>
          <cell r="H2350" t="str">
            <v>VND</v>
          </cell>
          <cell r="I2350" t="str">
            <v>K22TTM#00004197</v>
          </cell>
          <cell r="J2350">
            <v>44737</v>
          </cell>
        </row>
        <row r="2351">
          <cell r="A2351" t="str">
            <v>9101376035</v>
          </cell>
          <cell r="B2351" t="str">
            <v>5134353116</v>
          </cell>
          <cell r="C2351" t="str">
            <v>2003606</v>
          </cell>
          <cell r="D2351" t="str">
            <v>CTY TNHH MTV TMDV NGỌC THƠM</v>
          </cell>
          <cell r="E2351">
            <v>44732</v>
          </cell>
          <cell r="F2351" t="str">
            <v>2041</v>
          </cell>
          <cell r="G2351" t="str">
            <v>WM+ DNG 2G Nguyễn Xuân Nhĩ</v>
          </cell>
          <cell r="H2351" t="str">
            <v>VND</v>
          </cell>
          <cell r="I2351" t="str">
            <v>K22TTM#00004917</v>
          </cell>
          <cell r="J2351">
            <v>44740</v>
          </cell>
        </row>
        <row r="2352">
          <cell r="A2352" t="str">
            <v>9101376058</v>
          </cell>
          <cell r="B2352" t="str">
            <v>5134353117</v>
          </cell>
          <cell r="C2352" t="str">
            <v>2003606</v>
          </cell>
          <cell r="D2352" t="str">
            <v>CTY TNHH MTV TMDV NGỌC THƠM</v>
          </cell>
          <cell r="E2352">
            <v>44732</v>
          </cell>
          <cell r="F2352" t="str">
            <v>3465</v>
          </cell>
          <cell r="G2352" t="str">
            <v>WM+ HNI 671 Hoàng Hoa Thám</v>
          </cell>
          <cell r="H2352" t="str">
            <v>VND</v>
          </cell>
          <cell r="I2352" t="str">
            <v>K22TTM#00029546</v>
          </cell>
          <cell r="J2352">
            <v>44740</v>
          </cell>
        </row>
        <row r="2353">
          <cell r="A2353" t="str">
            <v>9101376073</v>
          </cell>
          <cell r="B2353" t="str">
            <v>5134353119</v>
          </cell>
          <cell r="C2353" t="str">
            <v>2003606</v>
          </cell>
          <cell r="D2353" t="str">
            <v>CTY TNHH MTV TMDV NGỌC THƠM</v>
          </cell>
          <cell r="E2353">
            <v>44732</v>
          </cell>
          <cell r="F2353" t="str">
            <v>5711</v>
          </cell>
          <cell r="G2353" t="str">
            <v>WM+ QNH 28 Lý Anh Tông, TT Cái</v>
          </cell>
          <cell r="H2353" t="str">
            <v>VND</v>
          </cell>
          <cell r="I2353" t="str">
            <v>K22TTM#00004030</v>
          </cell>
          <cell r="J2353">
            <v>44740</v>
          </cell>
        </row>
        <row r="2354">
          <cell r="A2354" t="str">
            <v>9101376084</v>
          </cell>
          <cell r="B2354" t="str">
            <v>5134353120</v>
          </cell>
          <cell r="C2354" t="str">
            <v>2003606</v>
          </cell>
          <cell r="D2354" t="str">
            <v>CTY TNHH MTV TMDV NGỌC THƠM</v>
          </cell>
          <cell r="E2354">
            <v>44732</v>
          </cell>
          <cell r="F2354" t="str">
            <v>6153</v>
          </cell>
          <cell r="G2354" t="str">
            <v>WM+ HNI Dục Tú, Đông Anh</v>
          </cell>
          <cell r="H2354" t="str">
            <v>VND</v>
          </cell>
          <cell r="I2354" t="str">
            <v>K22TTM#00029547</v>
          </cell>
          <cell r="J2354">
            <v>44740</v>
          </cell>
        </row>
        <row r="2355">
          <cell r="A2355" t="str">
            <v>9101376097</v>
          </cell>
          <cell r="B2355" t="str">
            <v>5134316551</v>
          </cell>
          <cell r="C2355" t="str">
            <v>2003606</v>
          </cell>
          <cell r="D2355" t="str">
            <v>CTY TNHH MTV TMDV NGỌC THƠM</v>
          </cell>
          <cell r="E2355">
            <v>44732</v>
          </cell>
          <cell r="F2355" t="str">
            <v>4521</v>
          </cell>
          <cell r="G2355" t="str">
            <v>WM+ HNI Thôn 6, Song Phương</v>
          </cell>
          <cell r="H2355" t="str">
            <v>VND</v>
          </cell>
          <cell r="I2355" t="str">
            <v>K22TTM#00024491</v>
          </cell>
          <cell r="J2355">
            <v>44737</v>
          </cell>
        </row>
        <row r="2356">
          <cell r="A2356" t="str">
            <v>9101376101</v>
          </cell>
          <cell r="B2356" t="str">
            <v>5134316552</v>
          </cell>
          <cell r="C2356" t="str">
            <v>2003606</v>
          </cell>
          <cell r="D2356" t="str">
            <v>CTY TNHH MTV TMDV NGỌC THƠM</v>
          </cell>
          <cell r="E2356">
            <v>44732</v>
          </cell>
          <cell r="F2356" t="str">
            <v>5359</v>
          </cell>
          <cell r="G2356" t="str">
            <v>WM+ BTN 92 Hoàng Văn Thụ</v>
          </cell>
          <cell r="H2356" t="str">
            <v>VND</v>
          </cell>
          <cell r="I2356" t="str">
            <v>K22TTM#00000601</v>
          </cell>
          <cell r="J2356">
            <v>44737</v>
          </cell>
        </row>
        <row r="2357">
          <cell r="A2357" t="str">
            <v>9101376107</v>
          </cell>
          <cell r="B2357" t="str">
            <v>5134353122</v>
          </cell>
          <cell r="C2357" t="str">
            <v>2003606</v>
          </cell>
          <cell r="D2357" t="str">
            <v>CTY TNHH MTV TMDV NGỌC THƠM</v>
          </cell>
          <cell r="E2357">
            <v>44732</v>
          </cell>
          <cell r="F2357" t="str">
            <v>6278</v>
          </cell>
          <cell r="G2357" t="str">
            <v>WM+ HCM 243 Tỉnh Lộ 15</v>
          </cell>
          <cell r="H2357" t="str">
            <v>VND</v>
          </cell>
          <cell r="I2357" t="str">
            <v>K22TTM#00012422</v>
          </cell>
          <cell r="J2357">
            <v>44740</v>
          </cell>
        </row>
        <row r="2358">
          <cell r="A2358" t="str">
            <v>9101376113</v>
          </cell>
          <cell r="B2358" t="str">
            <v>5134316577</v>
          </cell>
          <cell r="C2358" t="str">
            <v>2003606</v>
          </cell>
          <cell r="D2358" t="str">
            <v>CTY TNHH MTV TMDV NGỌC THƠM</v>
          </cell>
          <cell r="E2358">
            <v>44732</v>
          </cell>
          <cell r="F2358" t="str">
            <v>5398</v>
          </cell>
          <cell r="G2358" t="str">
            <v>WM+ TTH 26 Võ Liêm Sơn</v>
          </cell>
          <cell r="H2358" t="str">
            <v>VND</v>
          </cell>
          <cell r="I2358" t="str">
            <v>K22TTM#00000484</v>
          </cell>
          <cell r="J2358">
            <v>44737</v>
          </cell>
        </row>
        <row r="2359">
          <cell r="A2359" t="str">
            <v>9101376116</v>
          </cell>
          <cell r="B2359" t="str">
            <v>5134353123</v>
          </cell>
          <cell r="C2359" t="str">
            <v>2003606</v>
          </cell>
          <cell r="D2359" t="str">
            <v>CTY TNHH MTV TMDV NGỌC THƠM</v>
          </cell>
          <cell r="E2359">
            <v>44732</v>
          </cell>
          <cell r="F2359" t="str">
            <v>3600</v>
          </cell>
          <cell r="G2359" t="str">
            <v>WM+ THA 64 Đinh Chương Dương</v>
          </cell>
          <cell r="H2359" t="str">
            <v>VND</v>
          </cell>
          <cell r="I2359" t="str">
            <v>K22TTM#00001753</v>
          </cell>
          <cell r="J2359">
            <v>44740</v>
          </cell>
        </row>
        <row r="2360">
          <cell r="A2360" t="str">
            <v>9101376117</v>
          </cell>
          <cell r="B2360" t="str">
            <v>5134316579</v>
          </cell>
          <cell r="C2360" t="str">
            <v>2003606</v>
          </cell>
          <cell r="D2360" t="str">
            <v>CTY TNHH MTV TMDV NGỌC THƠM</v>
          </cell>
          <cell r="E2360">
            <v>44732</v>
          </cell>
          <cell r="F2360" t="str">
            <v>4499</v>
          </cell>
          <cell r="G2360" t="str">
            <v>WM+ VTU 07 Hoàng Hoa Thám</v>
          </cell>
          <cell r="H2360" t="str">
            <v>VND</v>
          </cell>
          <cell r="I2360" t="str">
            <v>K22TTM#00000870</v>
          </cell>
          <cell r="J2360">
            <v>44737</v>
          </cell>
        </row>
        <row r="2361">
          <cell r="A2361" t="str">
            <v>9101376120</v>
          </cell>
          <cell r="B2361" t="str">
            <v>5134353124</v>
          </cell>
          <cell r="C2361" t="str">
            <v>2003606</v>
          </cell>
          <cell r="D2361" t="str">
            <v>CTY TNHH MTV TMDV NGỌC THƠM</v>
          </cell>
          <cell r="E2361">
            <v>44732</v>
          </cell>
          <cell r="F2361" t="str">
            <v>5046</v>
          </cell>
          <cell r="G2361" t="str">
            <v>WM+ CMU 418 Trần Văn Thời</v>
          </cell>
          <cell r="H2361" t="str">
            <v>VND</v>
          </cell>
          <cell r="I2361" t="str">
            <v>K22TTM#00000216</v>
          </cell>
          <cell r="J2361">
            <v>44740</v>
          </cell>
        </row>
        <row r="2362">
          <cell r="A2362" t="str">
            <v>9101376147</v>
          </cell>
          <cell r="B2362" t="str">
            <v>5134316580</v>
          </cell>
          <cell r="C2362" t="str">
            <v>2003606</v>
          </cell>
          <cell r="D2362" t="str">
            <v>CTY TNHH MTV TMDV NGỌC THƠM</v>
          </cell>
          <cell r="E2362">
            <v>44732</v>
          </cell>
          <cell r="F2362" t="str">
            <v>5750</v>
          </cell>
          <cell r="G2362" t="str">
            <v>WM+ HNI 65 Đường Cổ Điển, Than</v>
          </cell>
          <cell r="H2362" t="str">
            <v>VND</v>
          </cell>
          <cell r="I2362" t="str">
            <v>K22TTM#00024496</v>
          </cell>
          <cell r="J2362">
            <v>44737</v>
          </cell>
        </row>
        <row r="2363">
          <cell r="A2363" t="str">
            <v>9101376148</v>
          </cell>
          <cell r="B2363" t="str">
            <v>5134316581</v>
          </cell>
          <cell r="C2363" t="str">
            <v>2003606</v>
          </cell>
          <cell r="D2363" t="str">
            <v>CTY TNHH MTV TMDV NGỌC THƠM</v>
          </cell>
          <cell r="E2363">
            <v>44732</v>
          </cell>
          <cell r="F2363" t="str">
            <v>5287</v>
          </cell>
          <cell r="G2363" t="str">
            <v>WM+ HNI 85 Lê Lợi, TT Vân Đình</v>
          </cell>
          <cell r="H2363" t="str">
            <v>VND</v>
          </cell>
          <cell r="I2363" t="str">
            <v>K22TTM#00024497</v>
          </cell>
          <cell r="J2363">
            <v>44737</v>
          </cell>
        </row>
        <row r="2364">
          <cell r="A2364" t="str">
            <v>9101376156</v>
          </cell>
          <cell r="B2364" t="str">
            <v>5134316582</v>
          </cell>
          <cell r="C2364" t="str">
            <v>2003606</v>
          </cell>
          <cell r="D2364" t="str">
            <v>CTY TNHH MTV TMDV NGỌC THƠM</v>
          </cell>
          <cell r="E2364">
            <v>44732</v>
          </cell>
          <cell r="F2364" t="str">
            <v>5287</v>
          </cell>
          <cell r="G2364" t="str">
            <v>WM+ HNI 85 Lê Lợi, TT Vân Đình</v>
          </cell>
          <cell r="H2364" t="str">
            <v>VND</v>
          </cell>
          <cell r="I2364" t="str">
            <v>K22TTM#00024498</v>
          </cell>
          <cell r="J2364">
            <v>44737</v>
          </cell>
        </row>
        <row r="2365">
          <cell r="A2365" t="str">
            <v>9101376181</v>
          </cell>
          <cell r="B2365" t="str">
            <v>5134316607</v>
          </cell>
          <cell r="C2365" t="str">
            <v>2003606</v>
          </cell>
          <cell r="D2365" t="str">
            <v>CTY TNHH MTV TMDV NGỌC THƠM</v>
          </cell>
          <cell r="E2365">
            <v>44732</v>
          </cell>
          <cell r="F2365" t="str">
            <v>6304</v>
          </cell>
          <cell r="G2365" t="str">
            <v>WM+ QNI 277 – 279 Lê Lợi</v>
          </cell>
          <cell r="H2365" t="str">
            <v>VND</v>
          </cell>
          <cell r="I2365" t="str">
            <v>K22TTM#00000246</v>
          </cell>
          <cell r="J2365">
            <v>44737</v>
          </cell>
        </row>
        <row r="2366">
          <cell r="A2366" t="str">
            <v>9101376211</v>
          </cell>
          <cell r="B2366" t="str">
            <v>5134316611</v>
          </cell>
          <cell r="C2366" t="str">
            <v>2003606</v>
          </cell>
          <cell r="D2366" t="str">
            <v>CTY TNHH MTV TMDV NGỌC THƠM</v>
          </cell>
          <cell r="E2366">
            <v>44732</v>
          </cell>
          <cell r="F2366" t="str">
            <v>3720</v>
          </cell>
          <cell r="G2366" t="str">
            <v>WM+ HPG 20 Chợ Lũng</v>
          </cell>
          <cell r="H2366" t="str">
            <v>VND</v>
          </cell>
          <cell r="I2366" t="str">
            <v>K22TTM#00002759</v>
          </cell>
          <cell r="J2366">
            <v>44737</v>
          </cell>
        </row>
        <row r="2367">
          <cell r="A2367" t="str">
            <v>9101376245</v>
          </cell>
          <cell r="B2367" t="str">
            <v>5134316637</v>
          </cell>
          <cell r="C2367" t="str">
            <v>2003606</v>
          </cell>
          <cell r="D2367" t="str">
            <v>CTY TNHH MTV TMDV NGỌC THƠM</v>
          </cell>
          <cell r="E2367">
            <v>44732</v>
          </cell>
          <cell r="F2367" t="str">
            <v>3937</v>
          </cell>
          <cell r="G2367" t="str">
            <v>WM+ DNG KDC Nam Sân Bay</v>
          </cell>
          <cell r="H2367" t="str">
            <v>VND</v>
          </cell>
          <cell r="I2367" t="str">
            <v>K22TTM#00004211</v>
          </cell>
          <cell r="J2367">
            <v>44737</v>
          </cell>
        </row>
        <row r="2368">
          <cell r="A2368" t="str">
            <v>9101376275</v>
          </cell>
          <cell r="B2368" t="str">
            <v>5134353128</v>
          </cell>
          <cell r="C2368" t="str">
            <v>2003606</v>
          </cell>
          <cell r="D2368" t="str">
            <v>CTY TNHH MTV TMDV NGỌC THƠM</v>
          </cell>
          <cell r="E2368">
            <v>44732</v>
          </cell>
          <cell r="F2368" t="str">
            <v>4062</v>
          </cell>
          <cell r="G2368" t="str">
            <v>WM+ DNG 154 Lê Đình Lý</v>
          </cell>
          <cell r="H2368" t="str">
            <v>VND</v>
          </cell>
          <cell r="I2368" t="str">
            <v>K22TTM#00004918</v>
          </cell>
          <cell r="J2368">
            <v>44740</v>
          </cell>
        </row>
        <row r="2369">
          <cell r="A2369" t="str">
            <v>9101376276</v>
          </cell>
          <cell r="B2369" t="str">
            <v>5134316643</v>
          </cell>
          <cell r="C2369" t="str">
            <v>2003606</v>
          </cell>
          <cell r="D2369" t="str">
            <v>CTY TNHH MTV TMDV NGỌC THƠM</v>
          </cell>
          <cell r="E2369">
            <v>44732</v>
          </cell>
          <cell r="F2369" t="str">
            <v>2210</v>
          </cell>
          <cell r="G2369" t="str">
            <v>WM+ HNI 12 Phạm Tuấn Tài</v>
          </cell>
          <cell r="H2369" t="str">
            <v>VND</v>
          </cell>
          <cell r="I2369" t="str">
            <v>K22TTM#00024516</v>
          </cell>
          <cell r="J2369">
            <v>44737</v>
          </cell>
        </row>
        <row r="2370">
          <cell r="A2370" t="str">
            <v>9101376284</v>
          </cell>
          <cell r="B2370" t="str">
            <v>5134353130</v>
          </cell>
          <cell r="C2370" t="str">
            <v>2003606</v>
          </cell>
          <cell r="D2370" t="str">
            <v>CTY TNHH MTV TMDV NGỌC THƠM</v>
          </cell>
          <cell r="E2370">
            <v>44732</v>
          </cell>
          <cell r="F2370" t="str">
            <v>6296</v>
          </cell>
          <cell r="G2370" t="str">
            <v>WM+ DBN Tổ 7 Nam Thanh</v>
          </cell>
          <cell r="H2370" t="str">
            <v>VND</v>
          </cell>
          <cell r="I2370" t="str">
            <v>K22TTM#00000029</v>
          </cell>
          <cell r="J2370">
            <v>44740</v>
          </cell>
        </row>
        <row r="2371">
          <cell r="A2371" t="str">
            <v>9101376304</v>
          </cell>
          <cell r="B2371" t="str">
            <v>5134316657</v>
          </cell>
          <cell r="C2371" t="str">
            <v>2003606</v>
          </cell>
          <cell r="D2371" t="str">
            <v>CTY TNHH MTV TMDV NGỌC THƠM</v>
          </cell>
          <cell r="E2371">
            <v>44732</v>
          </cell>
          <cell r="F2371" t="str">
            <v>6074</v>
          </cell>
          <cell r="G2371" t="str">
            <v>WM+ HNI 41 Long Biên 1</v>
          </cell>
          <cell r="H2371" t="str">
            <v>VND</v>
          </cell>
          <cell r="I2371" t="str">
            <v>K22TTM#00024519</v>
          </cell>
          <cell r="J2371">
            <v>44737</v>
          </cell>
        </row>
        <row r="2372">
          <cell r="A2372" t="str">
            <v>9101376312</v>
          </cell>
          <cell r="B2372" t="str">
            <v>5134353131</v>
          </cell>
          <cell r="C2372" t="str">
            <v>2003606</v>
          </cell>
          <cell r="D2372" t="str">
            <v>CTY TNHH MTV TMDV NGỌC THƠM</v>
          </cell>
          <cell r="E2372">
            <v>44732</v>
          </cell>
          <cell r="F2372" t="str">
            <v>2995</v>
          </cell>
          <cell r="G2372" t="str">
            <v>WM+ HNI Lô 8-3A KCN Hoàng Mai</v>
          </cell>
          <cell r="H2372" t="str">
            <v>VND</v>
          </cell>
          <cell r="I2372" t="str">
            <v>K22TTM#00029550</v>
          </cell>
          <cell r="J2372">
            <v>44740</v>
          </cell>
        </row>
        <row r="2373">
          <cell r="A2373" t="str">
            <v>9101376370</v>
          </cell>
          <cell r="B2373" t="str">
            <v>5134353132</v>
          </cell>
          <cell r="C2373" t="str">
            <v>2003606</v>
          </cell>
          <cell r="D2373" t="str">
            <v>CTY TNHH MTV TMDV NGỌC THƠM</v>
          </cell>
          <cell r="E2373">
            <v>44732</v>
          </cell>
          <cell r="F2373" t="str">
            <v>5639</v>
          </cell>
          <cell r="G2373" t="str">
            <v>WM+ DNG 97 Nguyễn Phan Vinh</v>
          </cell>
          <cell r="H2373" t="str">
            <v>VND</v>
          </cell>
          <cell r="I2373" t="str">
            <v>K22TTM#00004919</v>
          </cell>
          <cell r="J2373">
            <v>44740</v>
          </cell>
        </row>
        <row r="2374">
          <cell r="A2374" t="str">
            <v>9101376381</v>
          </cell>
          <cell r="B2374" t="str">
            <v>5134353145</v>
          </cell>
          <cell r="C2374" t="str">
            <v>2003606</v>
          </cell>
          <cell r="D2374" t="str">
            <v>CTY TNHH MTV TMDV NGỌC THƠM</v>
          </cell>
          <cell r="E2374">
            <v>44732</v>
          </cell>
          <cell r="F2374" t="str">
            <v>5395</v>
          </cell>
          <cell r="G2374" t="str">
            <v>WM+ QNH Dự án quỹ đất đường sắ</v>
          </cell>
          <cell r="H2374" t="str">
            <v>VND</v>
          </cell>
          <cell r="I2374" t="str">
            <v>K22TTM#00004032</v>
          </cell>
          <cell r="J2374">
            <v>44740</v>
          </cell>
        </row>
        <row r="2375">
          <cell r="A2375" t="str">
            <v>9101376385</v>
          </cell>
          <cell r="B2375" t="str">
            <v>5134316700</v>
          </cell>
          <cell r="C2375" t="str">
            <v>2003606</v>
          </cell>
          <cell r="D2375" t="str">
            <v>CTY TNHH MTV TMDV NGỌC THƠM</v>
          </cell>
          <cell r="E2375">
            <v>44732</v>
          </cell>
          <cell r="F2375" t="str">
            <v>2892</v>
          </cell>
          <cell r="G2375" t="str">
            <v>WM+ HCM Chung Cư 12 View</v>
          </cell>
          <cell r="H2375" t="str">
            <v>VND</v>
          </cell>
          <cell r="I2375" t="str">
            <v>K22TTM#00010345</v>
          </cell>
          <cell r="J2375">
            <v>44737</v>
          </cell>
        </row>
        <row r="2376">
          <cell r="A2376" t="str">
            <v>9101376390</v>
          </cell>
          <cell r="B2376" t="str">
            <v>5134316701</v>
          </cell>
          <cell r="C2376" t="str">
            <v>2003606</v>
          </cell>
          <cell r="D2376" t="str">
            <v>CTY TNHH MTV TMDV NGỌC THƠM</v>
          </cell>
          <cell r="E2376">
            <v>44732</v>
          </cell>
          <cell r="F2376" t="str">
            <v>2346</v>
          </cell>
          <cell r="G2376" t="str">
            <v>WM+ HNI 63 Hàng Bún</v>
          </cell>
          <cell r="H2376" t="str">
            <v>VND</v>
          </cell>
          <cell r="I2376" t="str">
            <v>K22TTM#00024529</v>
          </cell>
          <cell r="J2376">
            <v>44737</v>
          </cell>
        </row>
        <row r="2377">
          <cell r="A2377" t="str">
            <v>9101376391</v>
          </cell>
          <cell r="B2377" t="str">
            <v>5134316702</v>
          </cell>
          <cell r="C2377" t="str">
            <v>2003606</v>
          </cell>
          <cell r="D2377" t="str">
            <v>CTY TNHH MTV TMDV NGỌC THƠM</v>
          </cell>
          <cell r="E2377">
            <v>44732</v>
          </cell>
          <cell r="F2377" t="str">
            <v>2216</v>
          </cell>
          <cell r="G2377" t="str">
            <v>WM+ HNI 5/32 An Dương</v>
          </cell>
          <cell r="H2377" t="str">
            <v>VND</v>
          </cell>
          <cell r="I2377" t="str">
            <v>K22TTM#00024530</v>
          </cell>
          <cell r="J2377">
            <v>44737</v>
          </cell>
        </row>
        <row r="2378">
          <cell r="A2378" t="str">
            <v>9101376399</v>
          </cell>
          <cell r="B2378" t="str">
            <v>5134316703</v>
          </cell>
          <cell r="C2378" t="str">
            <v>2003606</v>
          </cell>
          <cell r="D2378" t="str">
            <v>CTY TNHH MTV TMDV NGỌC THƠM</v>
          </cell>
          <cell r="E2378">
            <v>44732</v>
          </cell>
          <cell r="F2378" t="str">
            <v>5690</v>
          </cell>
          <cell r="G2378" t="str">
            <v>WM+ HNI Thôn Tri Lễ, Phú Xuyên</v>
          </cell>
          <cell r="H2378" t="str">
            <v>VND</v>
          </cell>
          <cell r="I2378" t="str">
            <v>K22TTM#00024531</v>
          </cell>
          <cell r="J2378">
            <v>44737</v>
          </cell>
        </row>
        <row r="2379">
          <cell r="A2379" t="str">
            <v>9101376437</v>
          </cell>
          <cell r="B2379" t="str">
            <v>5134316728</v>
          </cell>
          <cell r="C2379" t="str">
            <v>2003606</v>
          </cell>
          <cell r="D2379" t="str">
            <v>CTY TNHH MTV TMDV NGỌC THƠM</v>
          </cell>
          <cell r="E2379">
            <v>44732</v>
          </cell>
          <cell r="F2379" t="str">
            <v>6284</v>
          </cell>
          <cell r="G2379" t="str">
            <v>WM+ TTH 27 Mai Thúc Loan</v>
          </cell>
          <cell r="H2379" t="str">
            <v>VND</v>
          </cell>
          <cell r="I2379" t="str">
            <v>K22TTM#00000486</v>
          </cell>
          <cell r="J2379">
            <v>44737</v>
          </cell>
        </row>
        <row r="2380">
          <cell r="A2380" t="str">
            <v>9101376446</v>
          </cell>
          <cell r="B2380" t="str">
            <v>5134316729</v>
          </cell>
          <cell r="C2380" t="str">
            <v>2003606</v>
          </cell>
          <cell r="D2380" t="str">
            <v>CTY TNHH MTV TMDV NGỌC THƠM</v>
          </cell>
          <cell r="E2380">
            <v>44732</v>
          </cell>
          <cell r="F2380" t="str">
            <v>2861</v>
          </cell>
          <cell r="G2380" t="str">
            <v>WM+ HPG 12 Lê Duẩn</v>
          </cell>
          <cell r="H2380" t="str">
            <v>VND</v>
          </cell>
          <cell r="I2380" t="str">
            <v>K22TTM#00002766</v>
          </cell>
          <cell r="J2380">
            <v>44737</v>
          </cell>
        </row>
        <row r="2381">
          <cell r="A2381" t="str">
            <v>9101376450</v>
          </cell>
          <cell r="B2381" t="str">
            <v>5134353148</v>
          </cell>
          <cell r="C2381" t="str">
            <v>2003606</v>
          </cell>
          <cell r="D2381" t="str">
            <v>CTY TNHH MTV TMDV NGỌC THƠM</v>
          </cell>
          <cell r="E2381">
            <v>44732</v>
          </cell>
          <cell r="F2381" t="str">
            <v>4471</v>
          </cell>
          <cell r="G2381" t="str">
            <v>WM+ BDG 300 Nguyễn Đức Thiệu</v>
          </cell>
          <cell r="H2381" t="str">
            <v>VND</v>
          </cell>
          <cell r="I2381" t="str">
            <v>K22TTM#00001146</v>
          </cell>
          <cell r="J2381">
            <v>44740</v>
          </cell>
        </row>
        <row r="2382">
          <cell r="A2382" t="str">
            <v>9101376452</v>
          </cell>
          <cell r="B2382" t="str">
            <v>5134316730</v>
          </cell>
          <cell r="C2382" t="str">
            <v>2003606</v>
          </cell>
          <cell r="D2382" t="str">
            <v>CTY TNHH MTV TMDV NGỌC THƠM</v>
          </cell>
          <cell r="E2382">
            <v>44732</v>
          </cell>
          <cell r="F2382" t="str">
            <v>4897</v>
          </cell>
          <cell r="G2382" t="str">
            <v>WM+ TNN 111 Phan Đình Phùng</v>
          </cell>
          <cell r="H2382" t="str">
            <v>VND</v>
          </cell>
          <cell r="I2382" t="str">
            <v>K22TTM#00000517</v>
          </cell>
          <cell r="J2382">
            <v>44737</v>
          </cell>
        </row>
        <row r="2383">
          <cell r="A2383" t="str">
            <v>9101376457</v>
          </cell>
          <cell r="B2383" t="str">
            <v>5134316732</v>
          </cell>
          <cell r="C2383" t="str">
            <v>2003606</v>
          </cell>
          <cell r="D2383" t="str">
            <v>CTY TNHH MTV TMDV NGỌC THƠM</v>
          </cell>
          <cell r="E2383">
            <v>44732</v>
          </cell>
          <cell r="F2383" t="str">
            <v>5610</v>
          </cell>
          <cell r="G2383" t="str">
            <v>WM+ HTH 08 Đường 3/2 Hồng Lĩnh</v>
          </cell>
          <cell r="H2383" t="str">
            <v>VND</v>
          </cell>
          <cell r="I2383" t="str">
            <v>K22TTM#00000464</v>
          </cell>
          <cell r="J2383">
            <v>44737</v>
          </cell>
        </row>
        <row r="2384">
          <cell r="A2384" t="str">
            <v>9101376458</v>
          </cell>
          <cell r="B2384" t="str">
            <v>5134316733</v>
          </cell>
          <cell r="C2384" t="str">
            <v>2003606</v>
          </cell>
          <cell r="D2384" t="str">
            <v>CTY TNHH MTV TMDV NGỌC THƠM</v>
          </cell>
          <cell r="E2384">
            <v>44732</v>
          </cell>
          <cell r="F2384" t="str">
            <v>5610</v>
          </cell>
          <cell r="G2384" t="str">
            <v>WM+ HTH 08 Đường 3/2 Hồng Lĩnh</v>
          </cell>
          <cell r="H2384" t="str">
            <v>VND</v>
          </cell>
          <cell r="I2384" t="str">
            <v>K22TTM#00000465</v>
          </cell>
          <cell r="J2384">
            <v>44737</v>
          </cell>
        </row>
        <row r="2385">
          <cell r="A2385" t="str">
            <v>9101376487</v>
          </cell>
          <cell r="B2385" t="str">
            <v>5134316754</v>
          </cell>
          <cell r="C2385" t="str">
            <v>2003606</v>
          </cell>
          <cell r="D2385" t="str">
            <v>CTY TNHH MTV TMDV NGỌC THƠM</v>
          </cell>
          <cell r="E2385">
            <v>44732</v>
          </cell>
          <cell r="F2385" t="str">
            <v>5342</v>
          </cell>
          <cell r="G2385" t="str">
            <v>WM+ HNI 8 Trương Công Giai</v>
          </cell>
          <cell r="H2385" t="str">
            <v>VND</v>
          </cell>
          <cell r="I2385" t="str">
            <v>K22TTM#00024546</v>
          </cell>
          <cell r="J2385">
            <v>44737</v>
          </cell>
        </row>
        <row r="2386">
          <cell r="A2386" t="str">
            <v>9101376506</v>
          </cell>
          <cell r="B2386" t="str">
            <v>5134316756</v>
          </cell>
          <cell r="C2386" t="str">
            <v>2003606</v>
          </cell>
          <cell r="D2386" t="str">
            <v>CTY TNHH MTV TMDV NGỌC THƠM</v>
          </cell>
          <cell r="E2386">
            <v>44732</v>
          </cell>
          <cell r="F2386" t="str">
            <v>3589</v>
          </cell>
          <cell r="G2386" t="str">
            <v>WM+ THA 15&amp;16 Đông Bắc Ga</v>
          </cell>
          <cell r="H2386" t="str">
            <v>VND</v>
          </cell>
          <cell r="I2386" t="str">
            <v>K22TTM#00001472</v>
          </cell>
          <cell r="J2386">
            <v>44737</v>
          </cell>
        </row>
        <row r="2387">
          <cell r="A2387" t="str">
            <v>9101376527</v>
          </cell>
          <cell r="B2387" t="str">
            <v>5134316758</v>
          </cell>
          <cell r="C2387" t="str">
            <v>2003606</v>
          </cell>
          <cell r="D2387" t="str">
            <v>CTY TNHH MTV TMDV NGỌC THƠM</v>
          </cell>
          <cell r="E2387">
            <v>44732</v>
          </cell>
          <cell r="F2387" t="str">
            <v>3993</v>
          </cell>
          <cell r="G2387" t="str">
            <v>WM+ PTO 66 Hàn Thuyên</v>
          </cell>
          <cell r="H2387" t="str">
            <v>VND</v>
          </cell>
          <cell r="I2387" t="str">
            <v>K22TTM#00000925</v>
          </cell>
          <cell r="J2387">
            <v>44737</v>
          </cell>
        </row>
        <row r="2388">
          <cell r="A2388" t="str">
            <v>9101376546</v>
          </cell>
          <cell r="B2388" t="str">
            <v>5134316762</v>
          </cell>
          <cell r="C2388" t="str">
            <v>2003606</v>
          </cell>
          <cell r="D2388" t="str">
            <v>CTY TNHH MTV TMDV NGỌC THƠM</v>
          </cell>
          <cell r="E2388">
            <v>44732</v>
          </cell>
          <cell r="F2388" t="str">
            <v>5030</v>
          </cell>
          <cell r="G2388" t="str">
            <v>WM+ HTH 01 Trần Phú</v>
          </cell>
          <cell r="H2388" t="str">
            <v>VND</v>
          </cell>
          <cell r="I2388" t="str">
            <v>K22TTM#00000466</v>
          </cell>
          <cell r="J2388">
            <v>44737</v>
          </cell>
        </row>
        <row r="2389">
          <cell r="A2389" t="str">
            <v>9101376550</v>
          </cell>
          <cell r="B2389" t="str">
            <v>5134316763</v>
          </cell>
          <cell r="C2389" t="str">
            <v>2003606</v>
          </cell>
          <cell r="D2389" t="str">
            <v>CTY TNHH MTV TMDV NGỌC THƠM</v>
          </cell>
          <cell r="E2389">
            <v>44732</v>
          </cell>
          <cell r="F2389" t="str">
            <v>5975</v>
          </cell>
          <cell r="G2389" t="str">
            <v>WM+ DNG Đường DT 602, Hòa Vang</v>
          </cell>
          <cell r="H2389" t="str">
            <v>VND</v>
          </cell>
          <cell r="I2389" t="str">
            <v>K22TTM#00004224</v>
          </cell>
          <cell r="J2389">
            <v>44737</v>
          </cell>
        </row>
        <row r="2390">
          <cell r="A2390" t="str">
            <v>9101376572</v>
          </cell>
          <cell r="B2390" t="str">
            <v>5134316777</v>
          </cell>
          <cell r="C2390" t="str">
            <v>2003606</v>
          </cell>
          <cell r="D2390" t="str">
            <v>CTY TNHH MTV TMDV NGỌC THƠM</v>
          </cell>
          <cell r="E2390">
            <v>44732</v>
          </cell>
          <cell r="F2390" t="str">
            <v>5394</v>
          </cell>
          <cell r="G2390" t="str">
            <v>WM+ HNI Thôn Tằng My</v>
          </cell>
          <cell r="H2390" t="str">
            <v>VND</v>
          </cell>
          <cell r="I2390" t="str">
            <v>K22TTM#00024554</v>
          </cell>
          <cell r="J2390">
            <v>44737</v>
          </cell>
        </row>
        <row r="2391">
          <cell r="A2391" t="str">
            <v>9101376573</v>
          </cell>
          <cell r="B2391" t="str">
            <v>5134316778</v>
          </cell>
          <cell r="C2391" t="str">
            <v>2003606</v>
          </cell>
          <cell r="D2391" t="str">
            <v>CTY TNHH MTV TMDV NGỌC THƠM</v>
          </cell>
          <cell r="E2391">
            <v>44732</v>
          </cell>
          <cell r="F2391" t="str">
            <v>3901</v>
          </cell>
          <cell r="G2391" t="str">
            <v>WM+ HNI Rice City Sông Hồng</v>
          </cell>
          <cell r="H2391" t="str">
            <v>VND</v>
          </cell>
          <cell r="I2391" t="str">
            <v>K22TTM#00024555</v>
          </cell>
          <cell r="J2391">
            <v>44737</v>
          </cell>
        </row>
        <row r="2392">
          <cell r="A2392" t="str">
            <v>9101376583</v>
          </cell>
          <cell r="B2392" t="str">
            <v>5134353152</v>
          </cell>
          <cell r="C2392" t="str">
            <v>2003606</v>
          </cell>
          <cell r="D2392" t="str">
            <v>CTY TNHH MTV TMDV NGỌC THƠM</v>
          </cell>
          <cell r="E2392">
            <v>44732</v>
          </cell>
          <cell r="F2392" t="str">
            <v>4132</v>
          </cell>
          <cell r="G2392" t="str">
            <v>WM+ HCM Thửa 526, P. Phú Thuận</v>
          </cell>
          <cell r="H2392" t="str">
            <v>VND</v>
          </cell>
          <cell r="I2392" t="str">
            <v>K22TTM#00012423</v>
          </cell>
          <cell r="J2392">
            <v>44740</v>
          </cell>
        </row>
        <row r="2393">
          <cell r="A2393" t="str">
            <v>9101376591</v>
          </cell>
          <cell r="B2393" t="str">
            <v>5134316782</v>
          </cell>
          <cell r="C2393" t="str">
            <v>2003606</v>
          </cell>
          <cell r="D2393" t="str">
            <v>CTY TNHH MTV TMDV NGỌC THƠM</v>
          </cell>
          <cell r="E2393">
            <v>44732</v>
          </cell>
          <cell r="F2393" t="str">
            <v>6181</v>
          </cell>
          <cell r="G2393" t="str">
            <v>WM+ HYN Mễ Hạ, Yên Mỹ</v>
          </cell>
          <cell r="H2393" t="str">
            <v>VND</v>
          </cell>
          <cell r="I2393" t="str">
            <v>K22TTM#00001092</v>
          </cell>
          <cell r="J2393">
            <v>44737</v>
          </cell>
        </row>
        <row r="2394">
          <cell r="A2394" t="str">
            <v>9101376593</v>
          </cell>
          <cell r="B2394" t="str">
            <v>5134353153</v>
          </cell>
          <cell r="C2394" t="str">
            <v>2003606</v>
          </cell>
          <cell r="D2394" t="str">
            <v>CTY TNHH MTV TMDV NGỌC THƠM</v>
          </cell>
          <cell r="E2394">
            <v>44732</v>
          </cell>
          <cell r="F2394" t="str">
            <v>6179</v>
          </cell>
          <cell r="G2394" t="str">
            <v>WM+ TQG 76 TDP Vĩnh Lim</v>
          </cell>
          <cell r="H2394" t="str">
            <v>VND</v>
          </cell>
          <cell r="I2394" t="str">
            <v>K22TTM#00000947</v>
          </cell>
          <cell r="J2394">
            <v>44740</v>
          </cell>
        </row>
        <row r="2395">
          <cell r="A2395" t="str">
            <v>9101376596</v>
          </cell>
          <cell r="B2395" t="str">
            <v>5134316804</v>
          </cell>
          <cell r="C2395" t="str">
            <v>2003606</v>
          </cell>
          <cell r="D2395" t="str">
            <v>CTY TNHH MTV TMDV NGỌC THƠM</v>
          </cell>
          <cell r="E2395">
            <v>44732</v>
          </cell>
          <cell r="F2395" t="str">
            <v>6181</v>
          </cell>
          <cell r="G2395" t="str">
            <v>WM+ HYN Mễ Hạ, Yên Mỹ</v>
          </cell>
          <cell r="H2395" t="str">
            <v>VND</v>
          </cell>
          <cell r="I2395" t="str">
            <v>K22TTM#00001093</v>
          </cell>
          <cell r="J2395">
            <v>44737</v>
          </cell>
        </row>
        <row r="2396">
          <cell r="A2396" t="str">
            <v>9101376599</v>
          </cell>
          <cell r="B2396" t="str">
            <v>5134353164</v>
          </cell>
          <cell r="C2396" t="str">
            <v>2003606</v>
          </cell>
          <cell r="D2396" t="str">
            <v>CTY TNHH MTV TMDV NGỌC THƠM</v>
          </cell>
          <cell r="E2396">
            <v>44732</v>
          </cell>
          <cell r="F2396" t="str">
            <v>4065</v>
          </cell>
          <cell r="G2396" t="str">
            <v>WM+ HNI C4 Đỗ Nhuận</v>
          </cell>
          <cell r="H2396" t="str">
            <v>VND</v>
          </cell>
          <cell r="I2396" t="str">
            <v>K22TTM#00029565</v>
          </cell>
          <cell r="J2396">
            <v>44740</v>
          </cell>
        </row>
        <row r="2397">
          <cell r="A2397" t="str">
            <v>9101376605</v>
          </cell>
          <cell r="B2397" t="str">
            <v>5134316807</v>
          </cell>
          <cell r="C2397" t="str">
            <v>2003606</v>
          </cell>
          <cell r="D2397" t="str">
            <v>CTY TNHH MTV TMDV NGỌC THƠM</v>
          </cell>
          <cell r="E2397">
            <v>44732</v>
          </cell>
          <cell r="F2397" t="str">
            <v>1619</v>
          </cell>
          <cell r="G2397" t="str">
            <v>WM VCP THA Thanh Hóa</v>
          </cell>
          <cell r="H2397" t="str">
            <v>VND</v>
          </cell>
          <cell r="I2397" t="str">
            <v>K22TTM#00001474</v>
          </cell>
          <cell r="J2397">
            <v>44737</v>
          </cell>
        </row>
        <row r="2398">
          <cell r="A2398" t="str">
            <v>9101376613</v>
          </cell>
          <cell r="B2398" t="str">
            <v>5134353166</v>
          </cell>
          <cell r="C2398" t="str">
            <v>2003606</v>
          </cell>
          <cell r="D2398" t="str">
            <v>CTY TNHH MTV TMDV NGỌC THƠM</v>
          </cell>
          <cell r="E2398">
            <v>44732</v>
          </cell>
          <cell r="F2398" t="str">
            <v>2362</v>
          </cell>
          <cell r="G2398" t="str">
            <v>WM+ HNI 20 Nghĩa Dũng</v>
          </cell>
          <cell r="H2398" t="str">
            <v>VND</v>
          </cell>
          <cell r="I2398" t="str">
            <v>K22TTM#00029566</v>
          </cell>
          <cell r="J2398">
            <v>44740</v>
          </cell>
        </row>
        <row r="2399">
          <cell r="A2399" t="str">
            <v>9101376615</v>
          </cell>
          <cell r="B2399" t="str">
            <v>5134316808</v>
          </cell>
          <cell r="C2399" t="str">
            <v>2003606</v>
          </cell>
          <cell r="D2399" t="str">
            <v>CTY TNHH MTV TMDV NGỌC THƠM</v>
          </cell>
          <cell r="E2399">
            <v>44732</v>
          </cell>
          <cell r="F2399" t="str">
            <v>5288</v>
          </cell>
          <cell r="G2399" t="str">
            <v>WM+ HNI Tổ dân phố số 17</v>
          </cell>
          <cell r="H2399" t="str">
            <v>VND</v>
          </cell>
          <cell r="I2399" t="str">
            <v>K22TTM#00024561</v>
          </cell>
          <cell r="J2399">
            <v>44737</v>
          </cell>
        </row>
        <row r="2400">
          <cell r="A2400" t="str">
            <v>9101376621</v>
          </cell>
          <cell r="B2400" t="str">
            <v>5134353167</v>
          </cell>
          <cell r="C2400" t="str">
            <v>2003606</v>
          </cell>
          <cell r="D2400" t="str">
            <v>CTY TNHH MTV TMDV NGỌC THƠM</v>
          </cell>
          <cell r="E2400">
            <v>44732</v>
          </cell>
          <cell r="F2400" t="str">
            <v>4250</v>
          </cell>
          <cell r="G2400" t="str">
            <v>WM+ HCM 84 Gò Ô Môi</v>
          </cell>
          <cell r="H2400" t="str">
            <v>VND</v>
          </cell>
          <cell r="I2400" t="str">
            <v>K22TTM#00012424</v>
          </cell>
          <cell r="J2400">
            <v>44740</v>
          </cell>
        </row>
        <row r="2401">
          <cell r="A2401" t="str">
            <v>9101376623</v>
          </cell>
          <cell r="B2401" t="str">
            <v>5134353168</v>
          </cell>
          <cell r="C2401" t="str">
            <v>2003606</v>
          </cell>
          <cell r="D2401" t="str">
            <v>CTY TNHH MTV TMDV NGỌC THƠM</v>
          </cell>
          <cell r="E2401">
            <v>44732</v>
          </cell>
          <cell r="F2401" t="str">
            <v>4140</v>
          </cell>
          <cell r="G2401" t="str">
            <v>WM+ HNI 262 Lĩnh Nam</v>
          </cell>
          <cell r="H2401" t="str">
            <v>VND</v>
          </cell>
          <cell r="I2401" t="str">
            <v>K22TTM#00029567</v>
          </cell>
          <cell r="J2401">
            <v>44740</v>
          </cell>
        </row>
        <row r="2402">
          <cell r="A2402" t="str">
            <v>9101376630</v>
          </cell>
          <cell r="B2402" t="str">
            <v>5134353170</v>
          </cell>
          <cell r="C2402" t="str">
            <v>2003606</v>
          </cell>
          <cell r="D2402" t="str">
            <v>CTY TNHH MTV TMDV NGỌC THƠM</v>
          </cell>
          <cell r="E2402">
            <v>44732</v>
          </cell>
          <cell r="F2402" t="str">
            <v>4147</v>
          </cell>
          <cell r="G2402" t="str">
            <v>WM+ HCM 17/41 Thanh Đa</v>
          </cell>
          <cell r="H2402" t="str">
            <v>VND</v>
          </cell>
          <cell r="I2402" t="str">
            <v>K22TTM#00012425</v>
          </cell>
          <cell r="J2402">
            <v>44740</v>
          </cell>
        </row>
        <row r="2403">
          <cell r="A2403" t="str">
            <v>9101376648</v>
          </cell>
          <cell r="B2403" t="str">
            <v>5134316813</v>
          </cell>
          <cell r="C2403" t="str">
            <v>2003606</v>
          </cell>
          <cell r="D2403" t="str">
            <v>CTY TNHH MTV TMDV NGỌC THƠM</v>
          </cell>
          <cell r="E2403">
            <v>44732</v>
          </cell>
          <cell r="F2403" t="str">
            <v>4924</v>
          </cell>
          <cell r="G2403" t="str">
            <v>WM+ HNI Xóm Dền, Hoài Đức</v>
          </cell>
          <cell r="H2403" t="str">
            <v>VND</v>
          </cell>
          <cell r="I2403" t="str">
            <v>K22TTM#00024563</v>
          </cell>
          <cell r="J2403">
            <v>44737</v>
          </cell>
        </row>
        <row r="2404">
          <cell r="A2404" t="str">
            <v>9101376657</v>
          </cell>
          <cell r="B2404" t="str">
            <v>5134316836</v>
          </cell>
          <cell r="C2404" t="str">
            <v>2003606</v>
          </cell>
          <cell r="D2404" t="str">
            <v>CTY TNHH MTV TMDV NGỌC THƠM</v>
          </cell>
          <cell r="E2404">
            <v>44732</v>
          </cell>
          <cell r="F2404" t="str">
            <v>6248</v>
          </cell>
          <cell r="G2404" t="str">
            <v>WM+ TNN 382 Lương Ngọc Quyến</v>
          </cell>
          <cell r="H2404" t="str">
            <v>VND</v>
          </cell>
          <cell r="I2404" t="str">
            <v>K22TTM#00000519</v>
          </cell>
          <cell r="J2404">
            <v>44737</v>
          </cell>
        </row>
        <row r="2405">
          <cell r="A2405" t="str">
            <v>9101376716</v>
          </cell>
          <cell r="B2405" t="str">
            <v>5134353172</v>
          </cell>
          <cell r="C2405" t="str">
            <v>2003606</v>
          </cell>
          <cell r="D2405" t="str">
            <v>CTY TNHH MTV TMDV NGỌC THƠM</v>
          </cell>
          <cell r="E2405">
            <v>44732</v>
          </cell>
          <cell r="F2405" t="str">
            <v>2503</v>
          </cell>
          <cell r="G2405" t="str">
            <v>WM+ HCM Khu Phố Cảnh Viên</v>
          </cell>
          <cell r="H2405" t="str">
            <v>VND</v>
          </cell>
          <cell r="I2405" t="str">
            <v>K22TTM#00012426</v>
          </cell>
          <cell r="J2405">
            <v>44740</v>
          </cell>
        </row>
        <row r="2406">
          <cell r="A2406" t="str">
            <v>9101376747</v>
          </cell>
          <cell r="B2406" t="str">
            <v>5134316864</v>
          </cell>
          <cell r="C2406" t="str">
            <v>2003606</v>
          </cell>
          <cell r="D2406" t="str">
            <v>CTY TNHH MTV TMDV NGỌC THƠM</v>
          </cell>
          <cell r="E2406">
            <v>44732</v>
          </cell>
          <cell r="F2406" t="str">
            <v>3926</v>
          </cell>
          <cell r="G2406" t="str">
            <v>WM+ HCM 179 Trần Thanh Mại</v>
          </cell>
          <cell r="H2406" t="str">
            <v>VND</v>
          </cell>
          <cell r="I2406" t="str">
            <v>K22TTM#00010358</v>
          </cell>
          <cell r="J2406">
            <v>44737</v>
          </cell>
        </row>
        <row r="2407">
          <cell r="A2407" t="str">
            <v>9101376749</v>
          </cell>
          <cell r="B2407" t="str">
            <v>5134316865</v>
          </cell>
          <cell r="C2407" t="str">
            <v>2003606</v>
          </cell>
          <cell r="D2407" t="str">
            <v>CTY TNHH MTV TMDV NGỌC THƠM</v>
          </cell>
          <cell r="E2407">
            <v>44732</v>
          </cell>
          <cell r="F2407" t="str">
            <v>4921</v>
          </cell>
          <cell r="G2407" t="str">
            <v>WM+VLG 27A Lê Văn Tám</v>
          </cell>
          <cell r="H2407" t="str">
            <v>VND</v>
          </cell>
          <cell r="I2407" t="str">
            <v>K22TTM#00000369</v>
          </cell>
          <cell r="J2407">
            <v>44737</v>
          </cell>
        </row>
        <row r="2408">
          <cell r="A2408" t="str">
            <v>9101376760</v>
          </cell>
          <cell r="B2408" t="str">
            <v>5134316868</v>
          </cell>
          <cell r="C2408" t="str">
            <v>2003606</v>
          </cell>
          <cell r="D2408" t="str">
            <v>CTY TNHH MTV TMDV NGỌC THƠM</v>
          </cell>
          <cell r="E2408">
            <v>44732</v>
          </cell>
          <cell r="F2408" t="str">
            <v>2018</v>
          </cell>
          <cell r="G2408" t="str">
            <v>WM+ HNI T4-L1-07A TC</v>
          </cell>
          <cell r="H2408" t="str">
            <v>VND</v>
          </cell>
          <cell r="I2408" t="str">
            <v>K22TTM#00024580</v>
          </cell>
          <cell r="J2408">
            <v>44737</v>
          </cell>
        </row>
        <row r="2409">
          <cell r="A2409" t="str">
            <v>9101376787</v>
          </cell>
          <cell r="B2409" t="str">
            <v>5134316873</v>
          </cell>
          <cell r="C2409" t="str">
            <v>2003606</v>
          </cell>
          <cell r="D2409" t="str">
            <v>CTY TNHH MTV TMDV NGỌC THƠM</v>
          </cell>
          <cell r="E2409">
            <v>44732</v>
          </cell>
          <cell r="F2409" t="str">
            <v>6266</v>
          </cell>
          <cell r="G2409" t="str">
            <v>WM+ BDG 74 Huỳnh Thị Tươi</v>
          </cell>
          <cell r="H2409" t="str">
            <v>VND</v>
          </cell>
          <cell r="I2409" t="str">
            <v>K22TTM#00000913</v>
          </cell>
          <cell r="J2409">
            <v>44737</v>
          </cell>
        </row>
        <row r="2410">
          <cell r="A2410" t="str">
            <v>9101376790</v>
          </cell>
          <cell r="B2410" t="str">
            <v>5134353185</v>
          </cell>
          <cell r="C2410" t="str">
            <v>2003606</v>
          </cell>
          <cell r="D2410" t="str">
            <v>CTY TNHH MTV TMDV NGỌC THƠM</v>
          </cell>
          <cell r="E2410">
            <v>44732</v>
          </cell>
          <cell r="F2410" t="str">
            <v>4286</v>
          </cell>
          <cell r="G2410" t="str">
            <v>WM+ VTU 270A Bình Giã</v>
          </cell>
          <cell r="H2410" t="str">
            <v>VND</v>
          </cell>
          <cell r="I2410" t="str">
            <v>K22TTM#00001015</v>
          </cell>
          <cell r="J2410">
            <v>44740</v>
          </cell>
        </row>
        <row r="2411">
          <cell r="A2411" t="str">
            <v>9101376801</v>
          </cell>
          <cell r="B2411" t="str">
            <v>5134316884</v>
          </cell>
          <cell r="C2411" t="str">
            <v>2003606</v>
          </cell>
          <cell r="D2411" t="str">
            <v>CTY TNHH MTV TMDV NGỌC THƠM</v>
          </cell>
          <cell r="E2411">
            <v>44732</v>
          </cell>
          <cell r="F2411" t="str">
            <v>5692</v>
          </cell>
          <cell r="G2411" t="str">
            <v>WM+ NAN Xóm 9 Diễn Thành, Diễn</v>
          </cell>
          <cell r="H2411" t="str">
            <v>VND</v>
          </cell>
          <cell r="I2411" t="str">
            <v>K22TTM#00001040</v>
          </cell>
          <cell r="J2411">
            <v>44737</v>
          </cell>
        </row>
        <row r="2412">
          <cell r="A2412" t="str">
            <v>9101376806</v>
          </cell>
          <cell r="B2412" t="str">
            <v>5134316885</v>
          </cell>
          <cell r="C2412" t="str">
            <v>2003606</v>
          </cell>
          <cell r="D2412" t="str">
            <v>CTY TNHH MTV TMDV NGỌC THƠM</v>
          </cell>
          <cell r="E2412">
            <v>44732</v>
          </cell>
          <cell r="F2412" t="str">
            <v>3181</v>
          </cell>
          <cell r="G2412" t="str">
            <v>WM+ HNI N09 B2 Dịch Vọng</v>
          </cell>
          <cell r="H2412" t="str">
            <v>VND</v>
          </cell>
          <cell r="I2412" t="str">
            <v>K22TTM#00024584</v>
          </cell>
          <cell r="J2412">
            <v>44737</v>
          </cell>
        </row>
        <row r="2413">
          <cell r="A2413" t="str">
            <v>9101376813</v>
          </cell>
          <cell r="B2413" t="str">
            <v>5134353186</v>
          </cell>
          <cell r="C2413" t="str">
            <v>2003606</v>
          </cell>
          <cell r="D2413" t="str">
            <v>CTY TNHH MTV TMDV NGỌC THƠM</v>
          </cell>
          <cell r="E2413">
            <v>44732</v>
          </cell>
          <cell r="F2413" t="str">
            <v>5906</v>
          </cell>
          <cell r="G2413" t="str">
            <v>WM+ HNI 15 Tổ 4 Đông Anh</v>
          </cell>
          <cell r="H2413" t="str">
            <v>VND</v>
          </cell>
          <cell r="I2413" t="str">
            <v>K22TTM#00029574</v>
          </cell>
          <cell r="J2413">
            <v>44740</v>
          </cell>
        </row>
        <row r="2414">
          <cell r="A2414" t="str">
            <v>9101376826</v>
          </cell>
          <cell r="B2414" t="str">
            <v>5134316889</v>
          </cell>
          <cell r="C2414" t="str">
            <v>2003606</v>
          </cell>
          <cell r="D2414" t="str">
            <v>CTY TNHH MTV TMDV NGỌC THƠM</v>
          </cell>
          <cell r="E2414">
            <v>44732</v>
          </cell>
          <cell r="F2414" t="str">
            <v>4605</v>
          </cell>
          <cell r="G2414" t="str">
            <v>WM+ NAN 70 Nguyễn Trãi</v>
          </cell>
          <cell r="H2414" t="str">
            <v>VND</v>
          </cell>
          <cell r="I2414" t="str">
            <v>K22TTM#00001041</v>
          </cell>
          <cell r="J2414">
            <v>44737</v>
          </cell>
        </row>
        <row r="2415">
          <cell r="A2415" t="str">
            <v>9101376844</v>
          </cell>
          <cell r="B2415" t="str">
            <v>5134353187</v>
          </cell>
          <cell r="C2415" t="str">
            <v>2003606</v>
          </cell>
          <cell r="D2415" t="str">
            <v>CTY TNHH MTV TMDV NGỌC THƠM</v>
          </cell>
          <cell r="E2415">
            <v>44732</v>
          </cell>
          <cell r="F2415" t="str">
            <v>5585</v>
          </cell>
          <cell r="G2415" t="str">
            <v>WM+ HNI Tòa D Việt Đức Complex</v>
          </cell>
          <cell r="H2415" t="str">
            <v>VND</v>
          </cell>
          <cell r="I2415" t="str">
            <v>K22TTM#00029575</v>
          </cell>
          <cell r="J2415">
            <v>44740</v>
          </cell>
        </row>
        <row r="2416">
          <cell r="A2416" t="str">
            <v>9101376850</v>
          </cell>
          <cell r="B2416" t="str">
            <v>5134316893</v>
          </cell>
          <cell r="C2416" t="str">
            <v>2003606</v>
          </cell>
          <cell r="D2416" t="str">
            <v>CTY TNHH MTV TMDV NGỌC THƠM</v>
          </cell>
          <cell r="E2416">
            <v>44732</v>
          </cell>
          <cell r="F2416" t="str">
            <v>5686</v>
          </cell>
          <cell r="G2416" t="str">
            <v>WM+ HNI Xóm 4 Đoan Nữ, Mỹ Đức</v>
          </cell>
          <cell r="H2416" t="str">
            <v>VND</v>
          </cell>
          <cell r="I2416" t="str">
            <v>K22TTM#00024588</v>
          </cell>
          <cell r="J2416">
            <v>44737</v>
          </cell>
        </row>
        <row r="2417">
          <cell r="A2417" t="str">
            <v>9101376852</v>
          </cell>
          <cell r="B2417" t="str">
            <v>5134316915</v>
          </cell>
          <cell r="C2417" t="str">
            <v>2003606</v>
          </cell>
          <cell r="D2417" t="str">
            <v>CTY TNHH MTV TMDV NGỌC THƠM</v>
          </cell>
          <cell r="E2417">
            <v>44732</v>
          </cell>
          <cell r="F2417" t="str">
            <v>5147</v>
          </cell>
          <cell r="G2417" t="str">
            <v>WM+ KGG 95 Nguyễn Trung Trực</v>
          </cell>
          <cell r="H2417" t="str">
            <v>VND</v>
          </cell>
          <cell r="I2417" t="str">
            <v>K22TTM#00000342</v>
          </cell>
          <cell r="J2417">
            <v>44737</v>
          </cell>
        </row>
        <row r="2418">
          <cell r="A2418" t="str">
            <v>9101376854</v>
          </cell>
          <cell r="B2418" t="str">
            <v>5134353189</v>
          </cell>
          <cell r="C2418" t="str">
            <v>2003606</v>
          </cell>
          <cell r="D2418" t="str">
            <v>CTY TNHH MTV TMDV NGỌC THƠM</v>
          </cell>
          <cell r="E2418">
            <v>44732</v>
          </cell>
          <cell r="F2418" t="str">
            <v>3330</v>
          </cell>
          <cell r="G2418" t="str">
            <v>WM+ HCM 901 Tỉnh lộ 43</v>
          </cell>
          <cell r="H2418" t="str">
            <v>VND</v>
          </cell>
          <cell r="I2418" t="str">
            <v>K22TTM#00012427</v>
          </cell>
          <cell r="J2418">
            <v>44740</v>
          </cell>
        </row>
        <row r="2419">
          <cell r="A2419" t="str">
            <v>9101376877</v>
          </cell>
          <cell r="B2419" t="str">
            <v>5134316922</v>
          </cell>
          <cell r="C2419" t="str">
            <v>2003606</v>
          </cell>
          <cell r="D2419" t="str">
            <v>CTY TNHH MTV TMDV NGỌC THƠM</v>
          </cell>
          <cell r="E2419">
            <v>44732</v>
          </cell>
          <cell r="F2419" t="str">
            <v>4943</v>
          </cell>
          <cell r="G2419" t="str">
            <v>WM+HCM TM05 CC OSIMI</v>
          </cell>
          <cell r="H2419" t="str">
            <v>VND</v>
          </cell>
          <cell r="I2419" t="str">
            <v>K22TTM#00010360</v>
          </cell>
          <cell r="J2419">
            <v>44737</v>
          </cell>
        </row>
        <row r="2420">
          <cell r="A2420" t="str">
            <v>9101376956</v>
          </cell>
          <cell r="B2420" t="str">
            <v>5134316952</v>
          </cell>
          <cell r="C2420" t="str">
            <v>2003606</v>
          </cell>
          <cell r="D2420" t="str">
            <v>CTY TNHH MTV TMDV NGỌC THƠM</v>
          </cell>
          <cell r="E2420">
            <v>44733</v>
          </cell>
          <cell r="F2420" t="str">
            <v>6315</v>
          </cell>
          <cell r="G2420" t="str">
            <v>WM+ HNI Quỳnh Đô, Thanh Trì</v>
          </cell>
          <cell r="H2420" t="str">
            <v>VND</v>
          </cell>
          <cell r="I2420" t="str">
            <v>K22TTM#00024598</v>
          </cell>
          <cell r="J2420">
            <v>44737</v>
          </cell>
        </row>
        <row r="2421">
          <cell r="A2421" t="str">
            <v>9101376965</v>
          </cell>
          <cell r="B2421" t="str">
            <v>5134353193</v>
          </cell>
          <cell r="C2421" t="str">
            <v>2003606</v>
          </cell>
          <cell r="D2421" t="str">
            <v>CTY TNHH MTV TMDV NGỌC THƠM</v>
          </cell>
          <cell r="E2421">
            <v>44733</v>
          </cell>
          <cell r="F2421" t="str">
            <v>5619</v>
          </cell>
          <cell r="G2421" t="str">
            <v>WM+ HNI 07-09 Cổ Vân</v>
          </cell>
          <cell r="H2421" t="str">
            <v>VND</v>
          </cell>
          <cell r="I2421" t="str">
            <v>K22TTM#00029576</v>
          </cell>
          <cell r="J2421">
            <v>44740</v>
          </cell>
        </row>
        <row r="2422">
          <cell r="A2422" t="str">
            <v>9101376967</v>
          </cell>
          <cell r="B2422" t="str">
            <v>5134316953</v>
          </cell>
          <cell r="C2422" t="str">
            <v>2003606</v>
          </cell>
          <cell r="D2422" t="str">
            <v>CTY TNHH MTV TMDV NGỌC THƠM</v>
          </cell>
          <cell r="E2422">
            <v>44732</v>
          </cell>
          <cell r="F2422" t="str">
            <v>3232</v>
          </cell>
          <cell r="G2422" t="str">
            <v>WM+ HNI 105 Ngô Xuân Quảng</v>
          </cell>
          <cell r="H2422" t="str">
            <v>VND</v>
          </cell>
          <cell r="I2422" t="str">
            <v>K22TTM#00024599</v>
          </cell>
          <cell r="J2422">
            <v>44737</v>
          </cell>
        </row>
        <row r="2423">
          <cell r="A2423" t="str">
            <v>9101376968</v>
          </cell>
          <cell r="B2423" t="str">
            <v>5134316974</v>
          </cell>
          <cell r="C2423" t="str">
            <v>2003606</v>
          </cell>
          <cell r="D2423" t="str">
            <v>CTY TNHH MTV TMDV NGỌC THƠM</v>
          </cell>
          <cell r="E2423">
            <v>44732</v>
          </cell>
          <cell r="F2423" t="str">
            <v>3232</v>
          </cell>
          <cell r="G2423" t="str">
            <v>WM+ HNI 105 Ngô Xuân Quảng</v>
          </cell>
          <cell r="H2423" t="str">
            <v>VND</v>
          </cell>
          <cell r="I2423" t="str">
            <v>K22TTM#00024603</v>
          </cell>
          <cell r="J2423">
            <v>44737</v>
          </cell>
        </row>
        <row r="2424">
          <cell r="A2424" t="str">
            <v>9101377073</v>
          </cell>
          <cell r="B2424" t="str">
            <v>5134353205</v>
          </cell>
          <cell r="C2424" t="str">
            <v>2003606</v>
          </cell>
          <cell r="D2424" t="str">
            <v>CTY TNHH MTV TMDV NGỌC THƠM</v>
          </cell>
          <cell r="E2424">
            <v>44733</v>
          </cell>
          <cell r="F2424" t="str">
            <v>3977</v>
          </cell>
          <cell r="G2424" t="str">
            <v>WM+ HCM 413/39 Lê Văn Quới</v>
          </cell>
          <cell r="H2424" t="str">
            <v>VND</v>
          </cell>
          <cell r="I2424" t="str">
            <v>K22TTM#00012429</v>
          </cell>
          <cell r="J2424">
            <v>44740</v>
          </cell>
        </row>
        <row r="2425">
          <cell r="A2425" t="str">
            <v>9101377098</v>
          </cell>
          <cell r="B2425" t="str">
            <v>5134317024</v>
          </cell>
          <cell r="C2425" t="str">
            <v>2003606</v>
          </cell>
          <cell r="D2425" t="str">
            <v>CTY TNHH MTV TMDV NGỌC THƠM</v>
          </cell>
          <cell r="E2425">
            <v>44733</v>
          </cell>
          <cell r="F2425" t="str">
            <v>1618</v>
          </cell>
          <cell r="G2425" t="str">
            <v>WM VCP HNM Hà Nam</v>
          </cell>
          <cell r="H2425" t="str">
            <v>VND</v>
          </cell>
          <cell r="I2425" t="str">
            <v>K22TTM#00000319</v>
          </cell>
          <cell r="J2425">
            <v>44737</v>
          </cell>
        </row>
        <row r="2426">
          <cell r="A2426" t="str">
            <v>9101377116</v>
          </cell>
          <cell r="B2426" t="str">
            <v>5134353206</v>
          </cell>
          <cell r="C2426" t="str">
            <v>2003606</v>
          </cell>
          <cell r="D2426" t="str">
            <v>CTY TNHH MTV TMDV NGỌC THƠM</v>
          </cell>
          <cell r="E2426">
            <v>44733</v>
          </cell>
          <cell r="F2426" t="str">
            <v>3311</v>
          </cell>
          <cell r="G2426" t="str">
            <v>WM+ HNI E13 KĐG Tân Triều</v>
          </cell>
          <cell r="H2426" t="str">
            <v>VND</v>
          </cell>
          <cell r="I2426" t="str">
            <v>K22TTM#00029581</v>
          </cell>
          <cell r="J2426">
            <v>44740</v>
          </cell>
        </row>
        <row r="2427">
          <cell r="A2427" t="str">
            <v>9101377119</v>
          </cell>
          <cell r="B2427" t="str">
            <v>5134317029</v>
          </cell>
          <cell r="C2427" t="str">
            <v>2003606</v>
          </cell>
          <cell r="D2427" t="str">
            <v>CTY TNHH MTV TMDV NGỌC THƠM</v>
          </cell>
          <cell r="E2427">
            <v>44733</v>
          </cell>
          <cell r="F2427" t="str">
            <v>3636</v>
          </cell>
          <cell r="G2427" t="str">
            <v>WM+ CTO 216 Đường 3/2</v>
          </cell>
          <cell r="H2427" t="str">
            <v>VND</v>
          </cell>
          <cell r="I2427" t="str">
            <v>K22TTM#00001562</v>
          </cell>
          <cell r="J2427">
            <v>44737</v>
          </cell>
        </row>
        <row r="2428">
          <cell r="A2428" t="str">
            <v>9101377120</v>
          </cell>
          <cell r="B2428" t="str">
            <v>5134317030</v>
          </cell>
          <cell r="C2428" t="str">
            <v>2003606</v>
          </cell>
          <cell r="D2428" t="str">
            <v>CTY TNHH MTV TMDV NGỌC THƠM</v>
          </cell>
          <cell r="E2428">
            <v>44733</v>
          </cell>
          <cell r="F2428" t="str">
            <v>4315</v>
          </cell>
          <cell r="G2428" t="str">
            <v>WM+ DNG 17 Yên Thế</v>
          </cell>
          <cell r="H2428" t="str">
            <v>VND</v>
          </cell>
          <cell r="I2428" t="str">
            <v>K22TTM#00004252</v>
          </cell>
          <cell r="J2428">
            <v>44737</v>
          </cell>
        </row>
        <row r="2429">
          <cell r="A2429" t="str">
            <v>9101377123</v>
          </cell>
          <cell r="B2429" t="str">
            <v>5134317032</v>
          </cell>
          <cell r="C2429" t="str">
            <v>2003606</v>
          </cell>
          <cell r="D2429" t="str">
            <v>CTY TNHH MTV TMDV NGỌC THƠM</v>
          </cell>
          <cell r="E2429">
            <v>44733</v>
          </cell>
          <cell r="F2429" t="str">
            <v>2563</v>
          </cell>
          <cell r="G2429" t="str">
            <v>WM+ HNI C15 NƠ 19 Định Công</v>
          </cell>
          <cell r="H2429" t="str">
            <v>VND</v>
          </cell>
          <cell r="I2429" t="str">
            <v>K22TTM#00024621</v>
          </cell>
          <cell r="J2429">
            <v>44737</v>
          </cell>
        </row>
        <row r="2430">
          <cell r="A2430" t="str">
            <v>9101377212</v>
          </cell>
          <cell r="B2430" t="str">
            <v>5134353209</v>
          </cell>
          <cell r="C2430" t="str">
            <v>2003606</v>
          </cell>
          <cell r="D2430" t="str">
            <v>CTY TNHH MTV TMDV NGỌC THƠM</v>
          </cell>
          <cell r="E2430">
            <v>44733</v>
          </cell>
          <cell r="F2430" t="str">
            <v>2387</v>
          </cell>
          <cell r="G2430" t="str">
            <v>WM+ HCM CC SUNVIEW</v>
          </cell>
          <cell r="H2430" t="str">
            <v>VND</v>
          </cell>
          <cell r="I2430" t="str">
            <v>K22TTM#00012430</v>
          </cell>
          <cell r="J2430">
            <v>44740</v>
          </cell>
        </row>
        <row r="2431">
          <cell r="A2431" t="str">
            <v>9101377224</v>
          </cell>
          <cell r="B2431" t="str">
            <v>5134317059</v>
          </cell>
          <cell r="C2431" t="str">
            <v>2003606</v>
          </cell>
          <cell r="D2431" t="str">
            <v>CTY TNHH MTV TMDV NGỌC THƠM</v>
          </cell>
          <cell r="E2431">
            <v>44733</v>
          </cell>
          <cell r="F2431" t="str">
            <v>2531</v>
          </cell>
          <cell r="G2431" t="str">
            <v>WM+ HNI 139 Chiến Thắng</v>
          </cell>
          <cell r="H2431" t="str">
            <v>VND</v>
          </cell>
          <cell r="I2431" t="str">
            <v>K22TTM#00024634</v>
          </cell>
          <cell r="J2431">
            <v>44737</v>
          </cell>
        </row>
        <row r="2432">
          <cell r="A2432" t="str">
            <v>9101377237</v>
          </cell>
          <cell r="B2432" t="str">
            <v>5134353210</v>
          </cell>
          <cell r="C2432" t="str">
            <v>2003606</v>
          </cell>
          <cell r="D2432" t="str">
            <v>CTY TNHH MTV TMDV NGỌC THƠM</v>
          </cell>
          <cell r="E2432">
            <v>44733</v>
          </cell>
          <cell r="F2432" t="str">
            <v>4350</v>
          </cell>
          <cell r="G2432" t="str">
            <v>WM+ HCM 39 Thép Mới</v>
          </cell>
          <cell r="H2432" t="str">
            <v>VND</v>
          </cell>
          <cell r="I2432" t="str">
            <v>K22TTM#00012431</v>
          </cell>
          <cell r="J2432">
            <v>44740</v>
          </cell>
        </row>
        <row r="2433">
          <cell r="A2433" t="str">
            <v>9101377266</v>
          </cell>
          <cell r="B2433" t="str">
            <v>5134353212</v>
          </cell>
          <cell r="C2433" t="str">
            <v>2003606</v>
          </cell>
          <cell r="D2433" t="str">
            <v>CTY TNHH MTV TMDV NGỌC THƠM</v>
          </cell>
          <cell r="E2433">
            <v>44733</v>
          </cell>
          <cell r="F2433" t="str">
            <v>4783</v>
          </cell>
          <cell r="G2433" t="str">
            <v>WM+ HCM 0.01 Chung cư CH1, Cit</v>
          </cell>
          <cell r="H2433" t="str">
            <v>VND</v>
          </cell>
          <cell r="I2433" t="str">
            <v>K22TTM#00012432</v>
          </cell>
          <cell r="J2433">
            <v>44740</v>
          </cell>
        </row>
        <row r="2434">
          <cell r="A2434" t="str">
            <v>9101377316</v>
          </cell>
          <cell r="B2434" t="str">
            <v>5134317089</v>
          </cell>
          <cell r="C2434" t="str">
            <v>2003606</v>
          </cell>
          <cell r="D2434" t="str">
            <v>CTY TNHH MTV TMDV NGỌC THƠM</v>
          </cell>
          <cell r="E2434">
            <v>44733</v>
          </cell>
          <cell r="F2434" t="str">
            <v>5346</v>
          </cell>
          <cell r="G2434" t="str">
            <v>WM+ HNI Thôn Bái Đô</v>
          </cell>
          <cell r="H2434" t="str">
            <v>VND</v>
          </cell>
          <cell r="I2434" t="str">
            <v>K22TTM#00024648</v>
          </cell>
          <cell r="J2434">
            <v>44737</v>
          </cell>
        </row>
        <row r="2435">
          <cell r="A2435" t="str">
            <v>9101377327</v>
          </cell>
          <cell r="B2435" t="str">
            <v>5134353224</v>
          </cell>
          <cell r="C2435" t="str">
            <v>2003606</v>
          </cell>
          <cell r="D2435" t="str">
            <v>CTY TNHH MTV TMDV NGỌC THƠM</v>
          </cell>
          <cell r="E2435">
            <v>44733</v>
          </cell>
          <cell r="F2435" t="str">
            <v>1532</v>
          </cell>
          <cell r="G2435" t="str">
            <v>WM VMM HNI Royal City</v>
          </cell>
          <cell r="H2435" t="str">
            <v>VND</v>
          </cell>
          <cell r="I2435" t="str">
            <v>K22TTM#00029590</v>
          </cell>
          <cell r="J2435">
            <v>44740</v>
          </cell>
        </row>
        <row r="2436">
          <cell r="A2436" t="str">
            <v>9101377359</v>
          </cell>
          <cell r="B2436" t="str">
            <v>5134317115</v>
          </cell>
          <cell r="C2436" t="str">
            <v>2003606</v>
          </cell>
          <cell r="D2436" t="str">
            <v>CTY TNHH MTV TMDV NGỌC THƠM</v>
          </cell>
          <cell r="E2436">
            <v>44733</v>
          </cell>
          <cell r="F2436" t="str">
            <v>3324</v>
          </cell>
          <cell r="G2436" t="str">
            <v>WM+ HNI Cổ Điển</v>
          </cell>
          <cell r="H2436" t="str">
            <v>VND</v>
          </cell>
          <cell r="I2436" t="str">
            <v>K22TTM#00024660</v>
          </cell>
          <cell r="J2436">
            <v>44737</v>
          </cell>
        </row>
        <row r="2437">
          <cell r="A2437" t="str">
            <v>9101377371</v>
          </cell>
          <cell r="B2437" t="str">
            <v>5134317119</v>
          </cell>
          <cell r="C2437" t="str">
            <v>2003606</v>
          </cell>
          <cell r="D2437" t="str">
            <v>CTY TNHH MTV TMDV NGỌC THƠM</v>
          </cell>
          <cell r="E2437">
            <v>44733</v>
          </cell>
          <cell r="F2437" t="str">
            <v>3936</v>
          </cell>
          <cell r="G2437" t="str">
            <v>WM+ HCM 19A Hiệp Bình</v>
          </cell>
          <cell r="H2437" t="str">
            <v>VND</v>
          </cell>
          <cell r="I2437" t="str">
            <v>K22TTM#00010388</v>
          </cell>
          <cell r="J2437">
            <v>44737</v>
          </cell>
        </row>
        <row r="2438">
          <cell r="A2438" t="str">
            <v>9101377383</v>
          </cell>
          <cell r="B2438" t="str">
            <v>5134353225</v>
          </cell>
          <cell r="C2438" t="str">
            <v>2003606</v>
          </cell>
          <cell r="D2438" t="str">
            <v>CTY TNHH MTV TMDV NGỌC THƠM</v>
          </cell>
          <cell r="E2438">
            <v>44733</v>
          </cell>
          <cell r="F2438" t="str">
            <v>5210</v>
          </cell>
          <cell r="G2438" t="str">
            <v>WM+ QNH Tổ 52 khu 5 P Cửa Ông</v>
          </cell>
          <cell r="H2438" t="str">
            <v>VND</v>
          </cell>
          <cell r="I2438" t="str">
            <v>K22TTM#00004039</v>
          </cell>
          <cell r="J2438">
            <v>44740</v>
          </cell>
        </row>
        <row r="2439">
          <cell r="A2439" t="str">
            <v>9101377387</v>
          </cell>
          <cell r="B2439" t="str">
            <v>5134353226</v>
          </cell>
          <cell r="C2439" t="str">
            <v>2003606</v>
          </cell>
          <cell r="D2439" t="str">
            <v>CTY TNHH MTV TMDV NGỌC THƠM</v>
          </cell>
          <cell r="E2439">
            <v>44733</v>
          </cell>
          <cell r="F2439" t="str">
            <v>3915</v>
          </cell>
          <cell r="G2439" t="str">
            <v>WM+ DNG 563 Ngô Quyền</v>
          </cell>
          <cell r="H2439" t="str">
            <v>VND</v>
          </cell>
          <cell r="I2439" t="str">
            <v>K22TTM#00004920</v>
          </cell>
          <cell r="J2439">
            <v>44740</v>
          </cell>
        </row>
        <row r="2440">
          <cell r="A2440" t="str">
            <v>9101377421</v>
          </cell>
          <cell r="B2440" t="str">
            <v>5134353227</v>
          </cell>
          <cell r="C2440" t="str">
            <v>2003606</v>
          </cell>
          <cell r="D2440" t="str">
            <v>CTY TNHH MTV TMDV NGỌC THƠM</v>
          </cell>
          <cell r="E2440">
            <v>44733</v>
          </cell>
          <cell r="F2440" t="str">
            <v>3712</v>
          </cell>
          <cell r="G2440" t="str">
            <v>WM+ HDG 90 Bình Minh</v>
          </cell>
          <cell r="H2440" t="str">
            <v>VND</v>
          </cell>
          <cell r="I2440" t="str">
            <v>K22TTM#00001672</v>
          </cell>
          <cell r="J2440">
            <v>44740</v>
          </cell>
        </row>
        <row r="2441">
          <cell r="A2441" t="str">
            <v>9101377483</v>
          </cell>
          <cell r="B2441" t="str">
            <v>5134353228</v>
          </cell>
          <cell r="C2441" t="str">
            <v>2003606</v>
          </cell>
          <cell r="D2441" t="str">
            <v>CTY TNHH MTV TMDV NGỌC THƠM</v>
          </cell>
          <cell r="E2441">
            <v>44733</v>
          </cell>
          <cell r="F2441" t="str">
            <v>4114</v>
          </cell>
          <cell r="G2441" t="str">
            <v>WM+ HNI 284 Tựu Liệt</v>
          </cell>
          <cell r="H2441" t="str">
            <v>VND</v>
          </cell>
          <cell r="I2441" t="str">
            <v>K22TTM#00029591</v>
          </cell>
          <cell r="J2441">
            <v>44740</v>
          </cell>
        </row>
        <row r="2442">
          <cell r="A2442" t="str">
            <v>9101377488</v>
          </cell>
          <cell r="B2442" t="str">
            <v>5134353229</v>
          </cell>
          <cell r="C2442" t="str">
            <v>2003606</v>
          </cell>
          <cell r="D2442" t="str">
            <v>CTY TNHH MTV TMDV NGỌC THƠM</v>
          </cell>
          <cell r="E2442">
            <v>44733</v>
          </cell>
          <cell r="F2442" t="str">
            <v>2380</v>
          </cell>
          <cell r="G2442" t="str">
            <v>WM+ HNI 3 Tô Vĩnh Diện</v>
          </cell>
          <cell r="H2442" t="str">
            <v>VND</v>
          </cell>
          <cell r="I2442" t="str">
            <v>K22TTM#00029592</v>
          </cell>
          <cell r="J2442">
            <v>44740</v>
          </cell>
        </row>
        <row r="2443">
          <cell r="A2443" t="str">
            <v>9101377494</v>
          </cell>
          <cell r="B2443" t="str">
            <v>5134353231</v>
          </cell>
          <cell r="C2443" t="str">
            <v>2003606</v>
          </cell>
          <cell r="D2443" t="str">
            <v>CTY TNHH MTV TMDV NGỌC THƠM</v>
          </cell>
          <cell r="E2443">
            <v>44733</v>
          </cell>
          <cell r="F2443" t="str">
            <v>6236</v>
          </cell>
          <cell r="G2443" t="str">
            <v>WM+ HNI Tân Hòa, Quốc Oai</v>
          </cell>
          <cell r="H2443" t="str">
            <v>VND</v>
          </cell>
          <cell r="I2443" t="str">
            <v>K22TTM#00029593</v>
          </cell>
          <cell r="J2443">
            <v>44740</v>
          </cell>
        </row>
        <row r="2444">
          <cell r="A2444" t="str">
            <v>9101377497</v>
          </cell>
          <cell r="B2444" t="str">
            <v>5134317151</v>
          </cell>
          <cell r="C2444" t="str">
            <v>2003606</v>
          </cell>
          <cell r="D2444" t="str">
            <v>CTY TNHH MTV TMDV NGỌC THƠM</v>
          </cell>
          <cell r="E2444">
            <v>44733</v>
          </cell>
          <cell r="F2444" t="str">
            <v>3394</v>
          </cell>
          <cell r="G2444" t="str">
            <v>WM+ HCM 0.01-02-03 số 41, Trun</v>
          </cell>
          <cell r="H2444" t="str">
            <v>VND</v>
          </cell>
          <cell r="I2444" t="str">
            <v>K22TTM#00010391</v>
          </cell>
          <cell r="J2444">
            <v>44737</v>
          </cell>
        </row>
        <row r="2445">
          <cell r="A2445" t="str">
            <v>9101377506</v>
          </cell>
          <cell r="B2445" t="str">
            <v>5134317153</v>
          </cell>
          <cell r="C2445" t="str">
            <v>2003606</v>
          </cell>
          <cell r="D2445" t="str">
            <v>CTY TNHH MTV TMDV NGỌC THƠM</v>
          </cell>
          <cell r="E2445">
            <v>44733</v>
          </cell>
          <cell r="F2445" t="str">
            <v>6094</v>
          </cell>
          <cell r="G2445" t="str">
            <v>WM+ HNI Đại Đồng, Đông Anh</v>
          </cell>
          <cell r="H2445" t="str">
            <v>VND</v>
          </cell>
          <cell r="I2445" t="str">
            <v>K22TTM#00024678</v>
          </cell>
          <cell r="J2445">
            <v>44737</v>
          </cell>
        </row>
        <row r="2446">
          <cell r="A2446" t="str">
            <v>9101377532</v>
          </cell>
          <cell r="B2446" t="str">
            <v>5134353233</v>
          </cell>
          <cell r="C2446" t="str">
            <v>2003606</v>
          </cell>
          <cell r="D2446" t="str">
            <v>CTY TNHH MTV TMDV NGỌC THƠM</v>
          </cell>
          <cell r="E2446">
            <v>44733</v>
          </cell>
          <cell r="F2446" t="str">
            <v>4197</v>
          </cell>
          <cell r="G2446" t="str">
            <v>WM+ HNI Mai Châu</v>
          </cell>
          <cell r="H2446" t="str">
            <v>VND</v>
          </cell>
          <cell r="I2446" t="str">
            <v>K22TTM#00029594</v>
          </cell>
          <cell r="J2446">
            <v>44740</v>
          </cell>
        </row>
        <row r="2447">
          <cell r="A2447" t="str">
            <v>9101377577</v>
          </cell>
          <cell r="B2447" t="str">
            <v>5134353236</v>
          </cell>
          <cell r="C2447" t="str">
            <v>2003606</v>
          </cell>
          <cell r="D2447" t="str">
            <v>CTY TNHH MTV TMDV NGỌC THƠM</v>
          </cell>
          <cell r="E2447">
            <v>44733</v>
          </cell>
          <cell r="F2447" t="str">
            <v>3659</v>
          </cell>
          <cell r="G2447" t="str">
            <v>WM+ HNI Xóm 8, Ninh Hiệp</v>
          </cell>
          <cell r="H2447" t="str">
            <v>VND</v>
          </cell>
          <cell r="I2447" t="str">
            <v>K22TTM#00029595</v>
          </cell>
          <cell r="J2447">
            <v>44740</v>
          </cell>
        </row>
        <row r="2448">
          <cell r="A2448" t="str">
            <v>9101377578</v>
          </cell>
          <cell r="B2448" t="str">
            <v>5134353237</v>
          </cell>
          <cell r="C2448" t="str">
            <v>2003606</v>
          </cell>
          <cell r="D2448" t="str">
            <v>CTY TNHH MTV TMDV NGỌC THƠM</v>
          </cell>
          <cell r="E2448">
            <v>44733</v>
          </cell>
          <cell r="F2448" t="str">
            <v>3238</v>
          </cell>
          <cell r="G2448" t="str">
            <v>WM+ HNI Chung cư BMM</v>
          </cell>
          <cell r="H2448" t="str">
            <v>VND</v>
          </cell>
          <cell r="I2448" t="str">
            <v>K22TTM#00029596</v>
          </cell>
          <cell r="J2448">
            <v>44740</v>
          </cell>
        </row>
        <row r="2449">
          <cell r="A2449" t="str">
            <v>9101377581</v>
          </cell>
          <cell r="B2449" t="str">
            <v>5134317172</v>
          </cell>
          <cell r="C2449" t="str">
            <v>2003606</v>
          </cell>
          <cell r="D2449" t="str">
            <v>CTY TNHH MTV TMDV NGỌC THƠM</v>
          </cell>
          <cell r="E2449">
            <v>44733</v>
          </cell>
          <cell r="F2449" t="str">
            <v>4299</v>
          </cell>
          <cell r="G2449" t="str">
            <v>WM+ BDG 68 đường DB8</v>
          </cell>
          <cell r="H2449" t="str">
            <v>VND</v>
          </cell>
          <cell r="I2449" t="str">
            <v>K22TTM#00000920</v>
          </cell>
          <cell r="J2449">
            <v>44737</v>
          </cell>
        </row>
        <row r="2450">
          <cell r="A2450" t="str">
            <v>9101377597</v>
          </cell>
          <cell r="B2450" t="str">
            <v>5134317198</v>
          </cell>
          <cell r="C2450" t="str">
            <v>2003606</v>
          </cell>
          <cell r="D2450" t="str">
            <v>CTY TNHH MTV TMDV NGỌC THƠM</v>
          </cell>
          <cell r="E2450">
            <v>44733</v>
          </cell>
          <cell r="F2450" t="str">
            <v>5141</v>
          </cell>
          <cell r="G2450" t="str">
            <v>WM+ HCM 112/6 Tân Chánh Hiệp 3</v>
          </cell>
          <cell r="H2450" t="str">
            <v>VND</v>
          </cell>
          <cell r="I2450" t="str">
            <v>K22TTM#00010401</v>
          </cell>
          <cell r="J2450">
            <v>44737</v>
          </cell>
        </row>
        <row r="2451">
          <cell r="A2451" t="str">
            <v>9101377601</v>
          </cell>
          <cell r="B2451" t="str">
            <v>5134353238</v>
          </cell>
          <cell r="C2451" t="str">
            <v>2003606</v>
          </cell>
          <cell r="D2451" t="str">
            <v>CTY TNHH MTV TMDV NGỌC THƠM</v>
          </cell>
          <cell r="E2451">
            <v>44733</v>
          </cell>
          <cell r="F2451" t="str">
            <v>6128</v>
          </cell>
          <cell r="G2451" t="str">
            <v>WM+ HNI Mạch Lũng, Đông Anh</v>
          </cell>
          <cell r="H2451" t="str">
            <v>VND</v>
          </cell>
          <cell r="I2451" t="str">
            <v>K22TTM#00029597</v>
          </cell>
          <cell r="J2451">
            <v>44740</v>
          </cell>
        </row>
        <row r="2452">
          <cell r="A2452" t="str">
            <v>9101377604</v>
          </cell>
          <cell r="B2452" t="str">
            <v>5134317201</v>
          </cell>
          <cell r="C2452" t="str">
            <v>2003606</v>
          </cell>
          <cell r="D2452" t="str">
            <v>CTY TNHH MTV TMDV NGỌC THƠM</v>
          </cell>
          <cell r="E2452">
            <v>44733</v>
          </cell>
          <cell r="F2452" t="str">
            <v>2295</v>
          </cell>
          <cell r="G2452" t="str">
            <v>WM+ HNI 10 Đức Giang</v>
          </cell>
          <cell r="H2452" t="str">
            <v>VND</v>
          </cell>
          <cell r="I2452" t="str">
            <v>K22TTM#00024694</v>
          </cell>
          <cell r="J2452">
            <v>44737</v>
          </cell>
        </row>
        <row r="2453">
          <cell r="A2453" t="str">
            <v>9101377618</v>
          </cell>
          <cell r="B2453" t="str">
            <v>5134317203</v>
          </cell>
          <cell r="C2453" t="str">
            <v>2003606</v>
          </cell>
          <cell r="D2453" t="str">
            <v>CTY TNHH MTV TMDV NGỌC THƠM</v>
          </cell>
          <cell r="E2453">
            <v>44733</v>
          </cell>
          <cell r="F2453" t="str">
            <v>4251</v>
          </cell>
          <cell r="G2453" t="str">
            <v>WM+ HCM 61/43 Đường số 48</v>
          </cell>
          <cell r="H2453" t="str">
            <v>VND</v>
          </cell>
          <cell r="I2453" t="str">
            <v>K22TTM#00010402</v>
          </cell>
          <cell r="J2453">
            <v>44737</v>
          </cell>
        </row>
        <row r="2454">
          <cell r="A2454" t="str">
            <v>9101377681</v>
          </cell>
          <cell r="B2454" t="str">
            <v>5134317230</v>
          </cell>
          <cell r="C2454" t="str">
            <v>2003606</v>
          </cell>
          <cell r="D2454" t="str">
            <v>CTY TNHH MTV TMDV NGỌC THƠM</v>
          </cell>
          <cell r="E2454">
            <v>44733</v>
          </cell>
          <cell r="F2454" t="str">
            <v>2952</v>
          </cell>
          <cell r="G2454" t="str">
            <v>WM+ KHA 8B Dã Tượng</v>
          </cell>
          <cell r="H2454" t="str">
            <v>VND</v>
          </cell>
          <cell r="I2454" t="str">
            <v>K22TTM#00000670</v>
          </cell>
          <cell r="J2454">
            <v>44737</v>
          </cell>
        </row>
        <row r="2455">
          <cell r="A2455" t="str">
            <v>9101377701</v>
          </cell>
          <cell r="B2455" t="str">
            <v>5134317232</v>
          </cell>
          <cell r="C2455" t="str">
            <v>2003606</v>
          </cell>
          <cell r="D2455" t="str">
            <v>CTY TNHH MTV TMDV NGỌC THƠM</v>
          </cell>
          <cell r="E2455">
            <v>44733</v>
          </cell>
          <cell r="F2455" t="str">
            <v>6194</v>
          </cell>
          <cell r="G2455" t="str">
            <v>WM+ NAN Khối 3 TT Quán Hành</v>
          </cell>
          <cell r="H2455" t="str">
            <v>VND</v>
          </cell>
          <cell r="I2455" t="str">
            <v>K22TTM#00001044</v>
          </cell>
          <cell r="J2455">
            <v>44737</v>
          </cell>
        </row>
        <row r="2456">
          <cell r="A2456" t="str">
            <v>9101377708</v>
          </cell>
          <cell r="B2456" t="str">
            <v>5134317244</v>
          </cell>
          <cell r="C2456" t="str">
            <v>2003606</v>
          </cell>
          <cell r="D2456" t="str">
            <v>CTY TNHH MTV TMDV NGỌC THƠM</v>
          </cell>
          <cell r="E2456">
            <v>44733</v>
          </cell>
          <cell r="F2456" t="str">
            <v>4504</v>
          </cell>
          <cell r="G2456" t="str">
            <v>WM+ HNI Xóm 4 Đông Dư</v>
          </cell>
          <cell r="H2456" t="str">
            <v>VND</v>
          </cell>
          <cell r="I2456" t="str">
            <v>K22TTM#00024714</v>
          </cell>
          <cell r="J2456">
            <v>44737</v>
          </cell>
        </row>
        <row r="2457">
          <cell r="A2457" t="str">
            <v>9101377716</v>
          </cell>
          <cell r="B2457" t="str">
            <v>5134317247</v>
          </cell>
          <cell r="C2457" t="str">
            <v>2003606</v>
          </cell>
          <cell r="D2457" t="str">
            <v>CTY TNHH MTV TMDV NGỌC THƠM</v>
          </cell>
          <cell r="E2457">
            <v>44733</v>
          </cell>
          <cell r="F2457" t="str">
            <v>3645</v>
          </cell>
          <cell r="G2457" t="str">
            <v>WM+ HCM 1/54 Thanh Đa</v>
          </cell>
          <cell r="H2457" t="str">
            <v>VND</v>
          </cell>
          <cell r="I2457" t="str">
            <v>K22TTM#00010410</v>
          </cell>
          <cell r="J2457">
            <v>44737</v>
          </cell>
        </row>
        <row r="2458">
          <cell r="A2458" t="str">
            <v>9101377731</v>
          </cell>
          <cell r="B2458" t="str">
            <v>5134317248</v>
          </cell>
          <cell r="C2458" t="str">
            <v>2003606</v>
          </cell>
          <cell r="D2458" t="str">
            <v>CTY TNHH MTV TMDV NGỌC THƠM</v>
          </cell>
          <cell r="E2458">
            <v>44733</v>
          </cell>
          <cell r="F2458" t="str">
            <v>6308</v>
          </cell>
          <cell r="G2458" t="str">
            <v>WM+ NDH Hải Anh, Hải Hậu</v>
          </cell>
          <cell r="H2458" t="str">
            <v>VND</v>
          </cell>
          <cell r="I2458" t="str">
            <v>K22TTM#00000655</v>
          </cell>
          <cell r="J2458">
            <v>44737</v>
          </cell>
        </row>
        <row r="2459">
          <cell r="A2459" t="str">
            <v>9101377743</v>
          </cell>
          <cell r="B2459" t="str">
            <v>5134353243</v>
          </cell>
          <cell r="C2459" t="str">
            <v>2003606</v>
          </cell>
          <cell r="D2459" t="str">
            <v>CTY TNHH MTV TMDV NGỌC THƠM</v>
          </cell>
          <cell r="E2459">
            <v>44733</v>
          </cell>
          <cell r="F2459" t="str">
            <v>4364</v>
          </cell>
          <cell r="G2459" t="str">
            <v>WM+ HNI An Hạ, An Thượng</v>
          </cell>
          <cell r="H2459" t="str">
            <v>VND</v>
          </cell>
          <cell r="I2459" t="str">
            <v>K22TTM#00029601</v>
          </cell>
          <cell r="J2459">
            <v>44740</v>
          </cell>
        </row>
        <row r="2460">
          <cell r="A2460" t="str">
            <v>9101377762</v>
          </cell>
          <cell r="B2460" t="str">
            <v>5134353255</v>
          </cell>
          <cell r="C2460" t="str">
            <v>2003606</v>
          </cell>
          <cell r="D2460" t="str">
            <v>CTY TNHH MTV TMDV NGỌC THƠM</v>
          </cell>
          <cell r="E2460">
            <v>44733</v>
          </cell>
          <cell r="F2460" t="str">
            <v>4281</v>
          </cell>
          <cell r="G2460" t="str">
            <v>WM+ HCM 002 Tầng trệt CC Sunri</v>
          </cell>
          <cell r="H2460" t="str">
            <v>VND</v>
          </cell>
          <cell r="I2460" t="str">
            <v>K22TTM#00012434</v>
          </cell>
          <cell r="J2460">
            <v>44740</v>
          </cell>
        </row>
        <row r="2461">
          <cell r="A2461" t="str">
            <v>9101377771</v>
          </cell>
          <cell r="B2461" t="str">
            <v>5134353256</v>
          </cell>
          <cell r="C2461" t="str">
            <v>2003606</v>
          </cell>
          <cell r="D2461" t="str">
            <v>CTY TNHH MTV TMDV NGỌC THƠM</v>
          </cell>
          <cell r="E2461">
            <v>44733</v>
          </cell>
          <cell r="F2461" t="str">
            <v>3652</v>
          </cell>
          <cell r="G2461" t="str">
            <v>WM+ HNI CT1 Thạch Bàn</v>
          </cell>
          <cell r="H2461" t="str">
            <v>VND</v>
          </cell>
          <cell r="I2461" t="str">
            <v>K22TTM#00029604</v>
          </cell>
          <cell r="J2461">
            <v>44740</v>
          </cell>
        </row>
        <row r="2462">
          <cell r="A2462" t="str">
            <v>9101377773</v>
          </cell>
          <cell r="B2462" t="str">
            <v>5134317274</v>
          </cell>
          <cell r="C2462" t="str">
            <v>2003606</v>
          </cell>
          <cell r="D2462" t="str">
            <v>CTY TNHH MTV TMDV NGỌC THƠM</v>
          </cell>
          <cell r="E2462">
            <v>44733</v>
          </cell>
          <cell r="F2462" t="str">
            <v>4090</v>
          </cell>
          <cell r="G2462" t="str">
            <v>WM+ DNI 340 Bùi Trọng Nghĩa</v>
          </cell>
          <cell r="H2462" t="str">
            <v>VND</v>
          </cell>
          <cell r="I2462" t="str">
            <v>K22TTM#00001473</v>
          </cell>
          <cell r="J2462">
            <v>44737</v>
          </cell>
        </row>
        <row r="2463">
          <cell r="A2463" t="str">
            <v>9101377824</v>
          </cell>
          <cell r="B2463" t="str">
            <v>5134353258</v>
          </cell>
          <cell r="C2463" t="str">
            <v>2003606</v>
          </cell>
          <cell r="D2463" t="str">
            <v>CTY TNHH MTV TMDV NGỌC THƠM</v>
          </cell>
          <cell r="E2463">
            <v>44733</v>
          </cell>
          <cell r="F2463" t="str">
            <v>3346</v>
          </cell>
          <cell r="G2463" t="str">
            <v>WM+ HNI 204 Thanh Bình</v>
          </cell>
          <cell r="H2463" t="str">
            <v>VND</v>
          </cell>
          <cell r="I2463" t="str">
            <v>K22TTM#00029606</v>
          </cell>
          <cell r="J2463">
            <v>44740</v>
          </cell>
        </row>
        <row r="2464">
          <cell r="A2464" t="str">
            <v>9101377825</v>
          </cell>
          <cell r="B2464" t="str">
            <v>5134317277</v>
          </cell>
          <cell r="C2464" t="str">
            <v>2003606</v>
          </cell>
          <cell r="D2464" t="str">
            <v>CTY TNHH MTV TMDV NGỌC THƠM</v>
          </cell>
          <cell r="E2464">
            <v>44733</v>
          </cell>
          <cell r="F2464" t="str">
            <v>6062</v>
          </cell>
          <cell r="G2464" t="str">
            <v>WM+ HDG 83B-83C Độc Lập</v>
          </cell>
          <cell r="H2464" t="str">
            <v>VND</v>
          </cell>
          <cell r="I2464" t="str">
            <v>K22TTM#00001374</v>
          </cell>
          <cell r="J2464">
            <v>44737</v>
          </cell>
        </row>
        <row r="2465">
          <cell r="A2465" t="str">
            <v>9101377833</v>
          </cell>
          <cell r="B2465" t="str">
            <v>5134317278</v>
          </cell>
          <cell r="C2465" t="str">
            <v>2003606</v>
          </cell>
          <cell r="D2465" t="str">
            <v>CTY TNHH MTV TMDV NGỌC THƠM</v>
          </cell>
          <cell r="E2465">
            <v>44733</v>
          </cell>
          <cell r="F2465" t="str">
            <v>4490</v>
          </cell>
          <cell r="G2465" t="str">
            <v>WM+ THA 113 Trần Hưng Đạo</v>
          </cell>
          <cell r="H2465" t="str">
            <v>VND</v>
          </cell>
          <cell r="I2465" t="str">
            <v>K22TTM#00001481</v>
          </cell>
          <cell r="J2465">
            <v>44737</v>
          </cell>
        </row>
        <row r="2466">
          <cell r="A2466" t="str">
            <v>9101377838</v>
          </cell>
          <cell r="B2466" t="str">
            <v>5134317279</v>
          </cell>
          <cell r="C2466" t="str">
            <v>2003606</v>
          </cell>
          <cell r="D2466" t="str">
            <v>CTY TNHH MTV TMDV NGỌC THƠM</v>
          </cell>
          <cell r="E2466">
            <v>44733</v>
          </cell>
          <cell r="F2466" t="str">
            <v>6206</v>
          </cell>
          <cell r="G2466" t="str">
            <v>WM+ TGG 2 đường Nguyễn Trãi</v>
          </cell>
          <cell r="H2466" t="str">
            <v>VND</v>
          </cell>
          <cell r="I2466" t="str">
            <v>K22TTM#00000120</v>
          </cell>
          <cell r="J2466">
            <v>44737</v>
          </cell>
        </row>
        <row r="2467">
          <cell r="A2467" t="str">
            <v>9101377852</v>
          </cell>
          <cell r="B2467" t="str">
            <v>5134353261</v>
          </cell>
          <cell r="C2467" t="str">
            <v>2003606</v>
          </cell>
          <cell r="D2467" t="str">
            <v>CTY TNHH MTV TMDV NGỌC THƠM</v>
          </cell>
          <cell r="E2467">
            <v>44733</v>
          </cell>
          <cell r="F2467" t="str">
            <v>1632</v>
          </cell>
          <cell r="G2467" t="str">
            <v>WM VC+ DTP Sa Đéc</v>
          </cell>
          <cell r="H2467" t="str">
            <v>VND</v>
          </cell>
          <cell r="I2467" t="str">
            <v>K22TTM#00000308</v>
          </cell>
          <cell r="J2467">
            <v>44740</v>
          </cell>
        </row>
        <row r="2468">
          <cell r="A2468" t="str">
            <v>9101377861</v>
          </cell>
          <cell r="B2468" t="str">
            <v>5134317283</v>
          </cell>
          <cell r="C2468" t="str">
            <v>2003606</v>
          </cell>
          <cell r="D2468" t="str">
            <v>CTY TNHH MTV TMDV NGỌC THƠM</v>
          </cell>
          <cell r="E2468">
            <v>44733</v>
          </cell>
          <cell r="F2468" t="str">
            <v>3389</v>
          </cell>
          <cell r="G2468" t="str">
            <v>WM+ HCM 135/37/60 Nguyễn Hữu C</v>
          </cell>
          <cell r="H2468" t="str">
            <v>VND</v>
          </cell>
          <cell r="I2468" t="str">
            <v>K22TTM#00010417</v>
          </cell>
          <cell r="J2468">
            <v>44737</v>
          </cell>
        </row>
        <row r="2469">
          <cell r="A2469" t="str">
            <v>9101377873</v>
          </cell>
          <cell r="B2469" t="str">
            <v>5134317304</v>
          </cell>
          <cell r="C2469" t="str">
            <v>2003606</v>
          </cell>
          <cell r="D2469" t="str">
            <v>CTY TNHH MTV TMDV NGỌC THƠM</v>
          </cell>
          <cell r="E2469">
            <v>44733</v>
          </cell>
          <cell r="F2469" t="str">
            <v>5959</v>
          </cell>
          <cell r="G2469" t="str">
            <v>WM+ HNI 69 Hạ Đình</v>
          </cell>
          <cell r="H2469" t="str">
            <v>VND</v>
          </cell>
          <cell r="I2469" t="str">
            <v>K22TTM#00024729</v>
          </cell>
          <cell r="J2469">
            <v>44737</v>
          </cell>
        </row>
        <row r="2470">
          <cell r="A2470" t="str">
            <v>9101377897</v>
          </cell>
          <cell r="B2470" t="str">
            <v>5134353262</v>
          </cell>
          <cell r="C2470" t="str">
            <v>2003606</v>
          </cell>
          <cell r="D2470" t="str">
            <v>CTY TNHH MTV TMDV NGỌC THƠM</v>
          </cell>
          <cell r="E2470">
            <v>44733</v>
          </cell>
          <cell r="F2470" t="str">
            <v>5088</v>
          </cell>
          <cell r="G2470" t="str">
            <v>WM+ HNI Kiot 2 Tòa B, Dự án X2</v>
          </cell>
          <cell r="H2470" t="str">
            <v>VND</v>
          </cell>
          <cell r="I2470" t="str">
            <v>K22TTM#00029608</v>
          </cell>
          <cell r="J2470">
            <v>44740</v>
          </cell>
        </row>
        <row r="2471">
          <cell r="A2471" t="str">
            <v>9101377901</v>
          </cell>
          <cell r="B2471" t="str">
            <v>5134317307</v>
          </cell>
          <cell r="C2471" t="str">
            <v>2003606</v>
          </cell>
          <cell r="D2471" t="str">
            <v>CTY TNHH MTV TMDV NGỌC THƠM</v>
          </cell>
          <cell r="E2471">
            <v>44733</v>
          </cell>
          <cell r="F2471" t="str">
            <v>5794</v>
          </cell>
          <cell r="G2471" t="str">
            <v>WM+ HCM 244 Phạm Hữu Lầu</v>
          </cell>
          <cell r="H2471" t="str">
            <v>VND</v>
          </cell>
          <cell r="I2471" t="str">
            <v>K22TTM#00010419</v>
          </cell>
          <cell r="J2471">
            <v>44737</v>
          </cell>
        </row>
        <row r="2472">
          <cell r="A2472" t="str">
            <v>9101377902</v>
          </cell>
          <cell r="B2472" t="str">
            <v>5134353274</v>
          </cell>
          <cell r="C2472" t="str">
            <v>2003606</v>
          </cell>
          <cell r="D2472" t="str">
            <v>CTY TNHH MTV TMDV NGỌC THƠM</v>
          </cell>
          <cell r="E2472">
            <v>44733</v>
          </cell>
          <cell r="F2472" t="str">
            <v>5088</v>
          </cell>
          <cell r="G2472" t="str">
            <v>WM+ HNI Kiot 2 Tòa B, Dự án X2</v>
          </cell>
          <cell r="H2472" t="str">
            <v>VND</v>
          </cell>
          <cell r="I2472" t="str">
            <v>K22TTM#00029616</v>
          </cell>
          <cell r="J2472">
            <v>44740</v>
          </cell>
        </row>
        <row r="2473">
          <cell r="A2473" t="str">
            <v>9101377949</v>
          </cell>
          <cell r="B2473" t="str">
            <v>5134353275</v>
          </cell>
          <cell r="C2473" t="str">
            <v>2003606</v>
          </cell>
          <cell r="D2473" t="str">
            <v>CTY TNHH MTV TMDV NGỌC THƠM</v>
          </cell>
          <cell r="E2473">
            <v>44733</v>
          </cell>
          <cell r="F2473" t="str">
            <v>5266</v>
          </cell>
          <cell r="G2473" t="str">
            <v>WM+ HNI Khu 14 Thôn Yên Nhân</v>
          </cell>
          <cell r="H2473" t="str">
            <v>VND</v>
          </cell>
          <cell r="I2473" t="str">
            <v>K22TTM#00029617</v>
          </cell>
          <cell r="J2473">
            <v>44740</v>
          </cell>
        </row>
        <row r="2474">
          <cell r="A2474" t="str">
            <v>9101377957</v>
          </cell>
          <cell r="B2474" t="str">
            <v>5134353276</v>
          </cell>
          <cell r="C2474" t="str">
            <v>2003606</v>
          </cell>
          <cell r="D2474" t="str">
            <v>CTY TNHH MTV TMDV NGỌC THƠM</v>
          </cell>
          <cell r="E2474">
            <v>44733</v>
          </cell>
          <cell r="F2474" t="str">
            <v>4181</v>
          </cell>
          <cell r="G2474" t="str">
            <v>WM+ BDG CC Hiệp Thành 3</v>
          </cell>
          <cell r="H2474" t="str">
            <v>VND</v>
          </cell>
          <cell r="I2474" t="str">
            <v>K22TTM#00001147</v>
          </cell>
          <cell r="J2474">
            <v>44740</v>
          </cell>
        </row>
        <row r="2475">
          <cell r="A2475" t="str">
            <v>9101377998</v>
          </cell>
          <cell r="B2475" t="str">
            <v>5134317337</v>
          </cell>
          <cell r="C2475" t="str">
            <v>2003606</v>
          </cell>
          <cell r="D2475" t="str">
            <v>CTY TNHH MTV TMDV NGỌC THƠM</v>
          </cell>
          <cell r="E2475">
            <v>44733</v>
          </cell>
          <cell r="F2475" t="str">
            <v>4626</v>
          </cell>
          <cell r="G2475" t="str">
            <v>WM+ HYN 2111 Chung cư PH</v>
          </cell>
          <cell r="H2475" t="str">
            <v>VND</v>
          </cell>
          <cell r="I2475" t="str">
            <v>K22TTM#00001098</v>
          </cell>
          <cell r="J2475">
            <v>44737</v>
          </cell>
        </row>
        <row r="2476">
          <cell r="A2476" t="str">
            <v>9101378001</v>
          </cell>
          <cell r="B2476" t="str">
            <v>5134317338</v>
          </cell>
          <cell r="C2476" t="str">
            <v>2003606</v>
          </cell>
          <cell r="D2476" t="str">
            <v>CTY TNHH MTV TMDV NGỌC THƠM</v>
          </cell>
          <cell r="E2476">
            <v>44733</v>
          </cell>
          <cell r="F2476" t="str">
            <v>4699</v>
          </cell>
          <cell r="G2476" t="str">
            <v>WM+ HPG 37 Minh Đức</v>
          </cell>
          <cell r="H2476" t="str">
            <v>VND</v>
          </cell>
          <cell r="I2476" t="str">
            <v>K22TTM#00002788</v>
          </cell>
          <cell r="J2476">
            <v>44737</v>
          </cell>
        </row>
        <row r="2477">
          <cell r="A2477" t="str">
            <v>9101378022</v>
          </cell>
          <cell r="B2477" t="str">
            <v>5134317342</v>
          </cell>
          <cell r="C2477" t="str">
            <v>2003606</v>
          </cell>
          <cell r="D2477" t="str">
            <v>CTY TNHH MTV TMDV NGỌC THƠM</v>
          </cell>
          <cell r="E2477">
            <v>44733</v>
          </cell>
          <cell r="F2477" t="str">
            <v>3554</v>
          </cell>
          <cell r="G2477" t="str">
            <v>WM+ HNI Đội 3 Lạc Thị, Ngọc Hồ</v>
          </cell>
          <cell r="H2477" t="str">
            <v>VND</v>
          </cell>
          <cell r="I2477" t="str">
            <v>K22TTM#00024735</v>
          </cell>
          <cell r="J2477">
            <v>44737</v>
          </cell>
        </row>
        <row r="2478">
          <cell r="A2478" t="str">
            <v>9101378027</v>
          </cell>
          <cell r="B2478" t="str">
            <v>5134317354</v>
          </cell>
          <cell r="C2478" t="str">
            <v>2003606</v>
          </cell>
          <cell r="D2478" t="str">
            <v>CTY TNHH MTV TMDV NGỌC THƠM</v>
          </cell>
          <cell r="E2478">
            <v>44733</v>
          </cell>
          <cell r="F2478" t="str">
            <v>3993</v>
          </cell>
          <cell r="G2478" t="str">
            <v>WM+ PTO 66 Hàn Thuyên</v>
          </cell>
          <cell r="H2478" t="str">
            <v>VND</v>
          </cell>
          <cell r="I2478" t="str">
            <v>K22TTM#00000930</v>
          </cell>
          <cell r="J2478">
            <v>44737</v>
          </cell>
        </row>
        <row r="2479">
          <cell r="A2479" t="str">
            <v>9101378074</v>
          </cell>
          <cell r="B2479" t="str">
            <v>5134317360</v>
          </cell>
          <cell r="C2479" t="str">
            <v>2003606</v>
          </cell>
          <cell r="D2479" t="str">
            <v>CTY TNHH MTV TMDV NGỌC THƠM</v>
          </cell>
          <cell r="E2479">
            <v>44733</v>
          </cell>
          <cell r="F2479" t="str">
            <v>2947</v>
          </cell>
          <cell r="G2479" t="str">
            <v>WM+ DNI 42 Vũ Hồng Phô</v>
          </cell>
          <cell r="H2479" t="str">
            <v>VND</v>
          </cell>
          <cell r="I2479" t="str">
            <v>K22TTM#00001476</v>
          </cell>
          <cell r="J2479">
            <v>44737</v>
          </cell>
        </row>
        <row r="2480">
          <cell r="A2480" t="str">
            <v>9101378115</v>
          </cell>
          <cell r="B2480" t="str">
            <v>5134353279</v>
          </cell>
          <cell r="C2480" t="str">
            <v>2003606</v>
          </cell>
          <cell r="D2480" t="str">
            <v>CTY TNHH MTV TMDV NGỌC THƠM</v>
          </cell>
          <cell r="E2480">
            <v>44733</v>
          </cell>
          <cell r="F2480" t="str">
            <v>3768</v>
          </cell>
          <cell r="G2480" t="str">
            <v>WM+ HCM 298 Phan Văn Trị</v>
          </cell>
          <cell r="H2480" t="str">
            <v>VND</v>
          </cell>
          <cell r="I2480" t="str">
            <v>K22TTM#00012435</v>
          </cell>
          <cell r="J2480">
            <v>44740</v>
          </cell>
        </row>
        <row r="2481">
          <cell r="A2481" t="str">
            <v>9101378116</v>
          </cell>
          <cell r="B2481" t="str">
            <v>5134317362</v>
          </cell>
          <cell r="C2481" t="str">
            <v>2003606</v>
          </cell>
          <cell r="D2481" t="str">
            <v>CTY TNHH MTV TMDV NGỌC THƠM</v>
          </cell>
          <cell r="E2481">
            <v>44733</v>
          </cell>
          <cell r="F2481" t="str">
            <v>6335</v>
          </cell>
          <cell r="G2481" t="str">
            <v>WM+ TQG 347 Phạm Văn Đồng</v>
          </cell>
          <cell r="H2481" t="str">
            <v>VND</v>
          </cell>
          <cell r="I2481" t="str">
            <v>K22TTM#00000764</v>
          </cell>
          <cell r="J2481">
            <v>44737</v>
          </cell>
        </row>
        <row r="2482">
          <cell r="A2482" t="str">
            <v>9101378132</v>
          </cell>
          <cell r="B2482" t="str">
            <v>5134353283</v>
          </cell>
          <cell r="C2482" t="str">
            <v>2003606</v>
          </cell>
          <cell r="D2482" t="str">
            <v>CTY TNHH MTV TMDV NGỌC THƠM</v>
          </cell>
          <cell r="E2482">
            <v>44733</v>
          </cell>
          <cell r="F2482" t="str">
            <v>3339</v>
          </cell>
          <cell r="G2482" t="str">
            <v>WM+ HCM 6 Trần Thị Nghỉ</v>
          </cell>
          <cell r="H2482" t="str">
            <v>VND</v>
          </cell>
          <cell r="I2482" t="str">
            <v>K22TTM#00012436</v>
          </cell>
          <cell r="J2482">
            <v>44740</v>
          </cell>
        </row>
        <row r="2483">
          <cell r="A2483" t="str">
            <v>9101378147</v>
          </cell>
          <cell r="B2483" t="str">
            <v>5134317399</v>
          </cell>
          <cell r="C2483" t="str">
            <v>2003606</v>
          </cell>
          <cell r="D2483" t="str">
            <v>CTY TNHH MTV TMDV NGỌC THƠM</v>
          </cell>
          <cell r="E2483">
            <v>44733</v>
          </cell>
          <cell r="F2483" t="str">
            <v>3512</v>
          </cell>
          <cell r="G2483" t="str">
            <v>WM+ HNI Đội 5 thôn Yên Kiện</v>
          </cell>
          <cell r="H2483" t="str">
            <v>VND</v>
          </cell>
          <cell r="I2483" t="str">
            <v>K22TTM#00024750</v>
          </cell>
          <cell r="J2483">
            <v>44737</v>
          </cell>
        </row>
        <row r="2484">
          <cell r="A2484" t="str">
            <v>9101378172</v>
          </cell>
          <cell r="B2484" t="str">
            <v>5134317401</v>
          </cell>
          <cell r="C2484" t="str">
            <v>2003606</v>
          </cell>
          <cell r="D2484" t="str">
            <v>CTY TNHH MTV TMDV NGỌC THƠM</v>
          </cell>
          <cell r="E2484">
            <v>44733</v>
          </cell>
          <cell r="F2484" t="str">
            <v>4109</v>
          </cell>
          <cell r="G2484" t="str">
            <v>WM+ HNI 51 Phố Huyện</v>
          </cell>
          <cell r="H2484" t="str">
            <v>VND</v>
          </cell>
          <cell r="I2484" t="str">
            <v>K22TTM#00024751</v>
          </cell>
          <cell r="J2484">
            <v>44737</v>
          </cell>
        </row>
        <row r="2485">
          <cell r="A2485" t="str">
            <v>9101378175</v>
          </cell>
          <cell r="B2485" t="str">
            <v>5134317402</v>
          </cell>
          <cell r="C2485" t="str">
            <v>2003606</v>
          </cell>
          <cell r="D2485" t="str">
            <v>CTY TNHH MTV TMDV NGỌC THƠM</v>
          </cell>
          <cell r="E2485">
            <v>44733</v>
          </cell>
          <cell r="F2485" t="str">
            <v>6150</v>
          </cell>
          <cell r="G2485" t="str">
            <v>WM+ AGG 1 Nguyễn Trường Tộ</v>
          </cell>
          <cell r="H2485" t="str">
            <v>VND</v>
          </cell>
          <cell r="I2485" t="str">
            <v>K22TTM#00000675</v>
          </cell>
          <cell r="J2485">
            <v>44737</v>
          </cell>
        </row>
        <row r="2486">
          <cell r="A2486" t="str">
            <v>9101378179</v>
          </cell>
          <cell r="B2486" t="str">
            <v>5134317414</v>
          </cell>
          <cell r="C2486" t="str">
            <v>2003606</v>
          </cell>
          <cell r="D2486" t="str">
            <v>CTY TNHH MTV TMDV NGỌC THƠM</v>
          </cell>
          <cell r="E2486">
            <v>44733</v>
          </cell>
          <cell r="F2486" t="str">
            <v>4542</v>
          </cell>
          <cell r="G2486" t="str">
            <v>WM+ QNM 134A-B Trần Nhân Tông,</v>
          </cell>
          <cell r="H2486" t="str">
            <v>VND</v>
          </cell>
          <cell r="I2486" t="str">
            <v>K22TTM#00000248</v>
          </cell>
          <cell r="J2486">
            <v>44737</v>
          </cell>
        </row>
        <row r="2487">
          <cell r="A2487" t="str">
            <v>9101378207</v>
          </cell>
          <cell r="B2487" t="str">
            <v>5134317417</v>
          </cell>
          <cell r="C2487" t="str">
            <v>2003606</v>
          </cell>
          <cell r="D2487" t="str">
            <v>CTY TNHH MTV TMDV NGỌC THƠM</v>
          </cell>
          <cell r="E2487">
            <v>44733</v>
          </cell>
          <cell r="F2487" t="str">
            <v>3829</v>
          </cell>
          <cell r="G2487" t="str">
            <v>WM+ CTO 370 Khu vực Yên Trung</v>
          </cell>
          <cell r="H2487" t="str">
            <v>VND</v>
          </cell>
          <cell r="I2487" t="str">
            <v>K22TTM#00001574</v>
          </cell>
          <cell r="J2487">
            <v>44737</v>
          </cell>
        </row>
        <row r="2488">
          <cell r="A2488" t="str">
            <v>9101378248</v>
          </cell>
          <cell r="B2488" t="str">
            <v>5134317419</v>
          </cell>
          <cell r="C2488" t="str">
            <v>2003606</v>
          </cell>
          <cell r="D2488" t="str">
            <v>CTY TNHH MTV TMDV NGỌC THƠM</v>
          </cell>
          <cell r="E2488">
            <v>44733</v>
          </cell>
          <cell r="F2488" t="str">
            <v>2807</v>
          </cell>
          <cell r="G2488" t="str">
            <v>WM+ HNI 9/293 Tam Trinh</v>
          </cell>
          <cell r="H2488" t="str">
            <v>VND</v>
          </cell>
          <cell r="I2488" t="str">
            <v>K22TTM#00024755</v>
          </cell>
          <cell r="J2488">
            <v>44737</v>
          </cell>
        </row>
        <row r="2489">
          <cell r="A2489" t="str">
            <v>9101378259</v>
          </cell>
          <cell r="B2489" t="str">
            <v>5134317420</v>
          </cell>
          <cell r="C2489" t="str">
            <v>2003606</v>
          </cell>
          <cell r="D2489" t="str">
            <v>CTY TNHH MTV TMDV NGỌC THƠM</v>
          </cell>
          <cell r="E2489">
            <v>44733</v>
          </cell>
          <cell r="F2489" t="str">
            <v>3505</v>
          </cell>
          <cell r="G2489" t="str">
            <v>WM+ HCM 152 Lê Lợi</v>
          </cell>
          <cell r="H2489" t="str">
            <v>VND</v>
          </cell>
          <cell r="I2489" t="str">
            <v>K22TTM#00010437</v>
          </cell>
          <cell r="J2489">
            <v>44737</v>
          </cell>
        </row>
        <row r="2490">
          <cell r="A2490" t="str">
            <v>9101378262</v>
          </cell>
          <cell r="B2490" t="str">
            <v>5134317421</v>
          </cell>
          <cell r="C2490" t="str">
            <v>2003606</v>
          </cell>
          <cell r="D2490" t="str">
            <v>CTY TNHH MTV TMDV NGỌC THƠM</v>
          </cell>
          <cell r="E2490">
            <v>44733</v>
          </cell>
          <cell r="F2490" t="str">
            <v>3505</v>
          </cell>
          <cell r="G2490" t="str">
            <v>WM+ HCM 152 Lê Lợi</v>
          </cell>
          <cell r="H2490" t="str">
            <v>VND</v>
          </cell>
          <cell r="I2490" t="str">
            <v>K22TTM#00010438</v>
          </cell>
          <cell r="J2490">
            <v>44737</v>
          </cell>
        </row>
        <row r="2491">
          <cell r="A2491" t="str">
            <v>9101378265</v>
          </cell>
          <cell r="B2491" t="str">
            <v>5134317423</v>
          </cell>
          <cell r="C2491" t="str">
            <v>2003606</v>
          </cell>
          <cell r="D2491" t="str">
            <v>CTY TNHH MTV TMDV NGỌC THƠM</v>
          </cell>
          <cell r="E2491">
            <v>44733</v>
          </cell>
          <cell r="F2491" t="str">
            <v>4078</v>
          </cell>
          <cell r="G2491" t="str">
            <v>WM+ HNI Đường mới Tứ Hiệp</v>
          </cell>
          <cell r="H2491" t="str">
            <v>VND</v>
          </cell>
          <cell r="I2491" t="str">
            <v>K22TTM#00024757</v>
          </cell>
          <cell r="J2491">
            <v>44737</v>
          </cell>
        </row>
        <row r="2492">
          <cell r="A2492" t="str">
            <v>9101378293</v>
          </cell>
          <cell r="B2492" t="str">
            <v>5134317450</v>
          </cell>
          <cell r="C2492" t="str">
            <v>2003606</v>
          </cell>
          <cell r="D2492" t="str">
            <v>CTY TNHH MTV TMDV NGỌC THƠM</v>
          </cell>
          <cell r="E2492">
            <v>44733</v>
          </cell>
          <cell r="F2492" t="str">
            <v>4765</v>
          </cell>
          <cell r="G2492" t="str">
            <v>WM+ HPG 69B Đông Thái</v>
          </cell>
          <cell r="H2492" t="str">
            <v>VND</v>
          </cell>
          <cell r="I2492" t="str">
            <v>K22TTM#00002795</v>
          </cell>
          <cell r="J2492">
            <v>44737</v>
          </cell>
        </row>
        <row r="2493">
          <cell r="A2493" t="str">
            <v>9101378320</v>
          </cell>
          <cell r="B2493" t="str">
            <v>5134317453</v>
          </cell>
          <cell r="C2493" t="str">
            <v>2003606</v>
          </cell>
          <cell r="D2493" t="str">
            <v>CTY TNHH MTV TMDV NGỌC THƠM</v>
          </cell>
          <cell r="E2493">
            <v>44733</v>
          </cell>
          <cell r="F2493" t="str">
            <v>6122</v>
          </cell>
          <cell r="G2493" t="str">
            <v>WM+ CTO 369/14 KDC Bình Nhựt</v>
          </cell>
          <cell r="H2493" t="str">
            <v>VND</v>
          </cell>
          <cell r="I2493" t="str">
            <v>K22TTM#00001577</v>
          </cell>
          <cell r="J2493">
            <v>44737</v>
          </cell>
        </row>
        <row r="2494">
          <cell r="A2494" t="str">
            <v>9101378337</v>
          </cell>
          <cell r="B2494" t="str">
            <v>5134353287</v>
          </cell>
          <cell r="C2494" t="str">
            <v>2003606</v>
          </cell>
          <cell r="D2494" t="str">
            <v>CTY TNHH MTV TMDV NGỌC THƠM</v>
          </cell>
          <cell r="E2494">
            <v>44733</v>
          </cell>
          <cell r="F2494" t="str">
            <v>4847</v>
          </cell>
          <cell r="G2494" t="str">
            <v>WM+ THA 321 Ngô Quyền</v>
          </cell>
          <cell r="H2494" t="str">
            <v>VND</v>
          </cell>
          <cell r="I2494" t="str">
            <v>K22TTM#00001755</v>
          </cell>
          <cell r="J2494">
            <v>44740</v>
          </cell>
        </row>
        <row r="2495">
          <cell r="A2495" t="str">
            <v>9101378357</v>
          </cell>
          <cell r="B2495" t="str">
            <v>5134317480</v>
          </cell>
          <cell r="C2495" t="str">
            <v>2003606</v>
          </cell>
          <cell r="D2495" t="str">
            <v>CTY TNHH MTV TMDV NGỌC THƠM</v>
          </cell>
          <cell r="E2495">
            <v>44733</v>
          </cell>
          <cell r="F2495" t="str">
            <v>6276</v>
          </cell>
          <cell r="G2495" t="str">
            <v>WM+ CTO 91 Trần Văn Long</v>
          </cell>
          <cell r="H2495" t="str">
            <v>VND</v>
          </cell>
          <cell r="I2495" t="str">
            <v>K22TTM#00001578</v>
          </cell>
          <cell r="J2495">
            <v>44737</v>
          </cell>
        </row>
        <row r="2496">
          <cell r="A2496" t="str">
            <v>9101378364</v>
          </cell>
          <cell r="B2496" t="str">
            <v>5134317482</v>
          </cell>
          <cell r="C2496" t="str">
            <v>2003606</v>
          </cell>
          <cell r="D2496" t="str">
            <v>CTY TNHH MTV TMDV NGỌC THƠM</v>
          </cell>
          <cell r="E2496">
            <v>44733</v>
          </cell>
          <cell r="F2496" t="str">
            <v>4326</v>
          </cell>
          <cell r="G2496" t="str">
            <v>WM+ HNI Xóm Mới, Ngọc Than</v>
          </cell>
          <cell r="H2496" t="str">
            <v>VND</v>
          </cell>
          <cell r="I2496" t="str">
            <v>K22TTM#00024769</v>
          </cell>
          <cell r="J2496">
            <v>44737</v>
          </cell>
        </row>
        <row r="2497">
          <cell r="A2497" t="str">
            <v>9101378391</v>
          </cell>
          <cell r="B2497" t="str">
            <v>5134353289</v>
          </cell>
          <cell r="C2497" t="str">
            <v>2003606</v>
          </cell>
          <cell r="D2497" t="str">
            <v>CTY TNHH MTV TMDV NGỌC THƠM</v>
          </cell>
          <cell r="E2497">
            <v>44733</v>
          </cell>
          <cell r="F2497" t="str">
            <v>3107</v>
          </cell>
          <cell r="G2497" t="str">
            <v>WM+ HNI 15 ngõ 35 Tu Hoàng</v>
          </cell>
          <cell r="H2497" t="str">
            <v>VND</v>
          </cell>
          <cell r="I2497" t="str">
            <v>K22TTM#00029622</v>
          </cell>
          <cell r="J2497">
            <v>44740</v>
          </cell>
        </row>
        <row r="2498">
          <cell r="A2498" t="str">
            <v>9101378411</v>
          </cell>
          <cell r="B2498" t="str">
            <v>5134317509</v>
          </cell>
          <cell r="C2498" t="str">
            <v>2003606</v>
          </cell>
          <cell r="D2498" t="str">
            <v>CTY TNHH MTV TMDV NGỌC THƠM</v>
          </cell>
          <cell r="E2498">
            <v>44733</v>
          </cell>
          <cell r="F2498" t="str">
            <v>4199</v>
          </cell>
          <cell r="G2498" t="str">
            <v>WM+ HNI Lưu Phái</v>
          </cell>
          <cell r="H2498" t="str">
            <v>VND</v>
          </cell>
          <cell r="I2498" t="str">
            <v>K22TTM#00024773</v>
          </cell>
          <cell r="J2498">
            <v>44737</v>
          </cell>
        </row>
        <row r="2499">
          <cell r="A2499" t="str">
            <v>9101378413</v>
          </cell>
          <cell r="B2499" t="str">
            <v>5134353292</v>
          </cell>
          <cell r="C2499" t="str">
            <v>2003606</v>
          </cell>
          <cell r="D2499" t="str">
            <v>CTY TNHH MTV TMDV NGỌC THƠM</v>
          </cell>
          <cell r="E2499">
            <v>44733</v>
          </cell>
          <cell r="F2499" t="str">
            <v>6012</v>
          </cell>
          <cell r="G2499" t="str">
            <v>WM+ TQG Làng Mãn 1, Hàm Yên</v>
          </cell>
          <cell r="H2499" t="str">
            <v>VND</v>
          </cell>
          <cell r="I2499" t="str">
            <v>K22TTM#00000949</v>
          </cell>
          <cell r="J2499">
            <v>44740</v>
          </cell>
        </row>
        <row r="2500">
          <cell r="A2500" t="str">
            <v>9101378416</v>
          </cell>
          <cell r="B2500" t="str">
            <v>5134353293</v>
          </cell>
          <cell r="C2500" t="str">
            <v>2003606</v>
          </cell>
          <cell r="D2500" t="str">
            <v>CTY TNHH MTV TMDV NGỌC THƠM</v>
          </cell>
          <cell r="E2500">
            <v>44733</v>
          </cell>
          <cell r="F2500" t="str">
            <v>6307</v>
          </cell>
          <cell r="G2500" t="str">
            <v>WM+ QNH 245 Tuệ Tĩnh</v>
          </cell>
          <cell r="H2500" t="str">
            <v>VND</v>
          </cell>
          <cell r="I2500" t="str">
            <v>K22TTM#00004041</v>
          </cell>
          <cell r="J2500">
            <v>44740</v>
          </cell>
        </row>
        <row r="2501">
          <cell r="A2501" t="str">
            <v>9101378446</v>
          </cell>
          <cell r="B2501" t="str">
            <v>5134317512</v>
          </cell>
          <cell r="C2501" t="str">
            <v>2003606</v>
          </cell>
          <cell r="D2501" t="str">
            <v>CTY TNHH MTV TMDV NGỌC THƠM</v>
          </cell>
          <cell r="E2501">
            <v>44733</v>
          </cell>
          <cell r="F2501" t="str">
            <v>3675</v>
          </cell>
          <cell r="G2501" t="str">
            <v>WM+ HCM 586 Nguyễn Duy Trinh</v>
          </cell>
          <cell r="H2501" t="str">
            <v>VND</v>
          </cell>
          <cell r="I2501" t="str">
            <v>K22TTM#00010448</v>
          </cell>
          <cell r="J2501">
            <v>44737</v>
          </cell>
        </row>
        <row r="2502">
          <cell r="A2502" t="str">
            <v>9101378481</v>
          </cell>
          <cell r="B2502" t="str">
            <v>5134317534</v>
          </cell>
          <cell r="C2502" t="str">
            <v>2003606</v>
          </cell>
          <cell r="D2502" t="str">
            <v>CTY TNHH MTV TMDV NGỌC THƠM</v>
          </cell>
          <cell r="E2502">
            <v>44733</v>
          </cell>
          <cell r="F2502" t="str">
            <v>3281</v>
          </cell>
          <cell r="G2502" t="str">
            <v>WM+ HNI TT3 40-41 KĐG Tứ Hiệp</v>
          </cell>
          <cell r="H2502" t="str">
            <v>VND</v>
          </cell>
          <cell r="I2502" t="str">
            <v>K22TTM#00024782</v>
          </cell>
          <cell r="J2502">
            <v>44737</v>
          </cell>
        </row>
        <row r="2503">
          <cell r="A2503" t="str">
            <v>9101378483</v>
          </cell>
          <cell r="B2503" t="str">
            <v>5134317535</v>
          </cell>
          <cell r="C2503" t="str">
            <v>2003606</v>
          </cell>
          <cell r="D2503" t="str">
            <v>CTY TNHH MTV TMDV NGỌC THƠM</v>
          </cell>
          <cell r="E2503">
            <v>44733</v>
          </cell>
          <cell r="F2503" t="str">
            <v>4757</v>
          </cell>
          <cell r="G2503" t="str">
            <v>WM+ HCM 37 Đồng Nai</v>
          </cell>
          <cell r="H2503" t="str">
            <v>VND</v>
          </cell>
          <cell r="I2503" t="str">
            <v>K22TTM#00010451</v>
          </cell>
          <cell r="J2503">
            <v>44737</v>
          </cell>
        </row>
        <row r="2504">
          <cell r="A2504" t="str">
            <v>9101378486</v>
          </cell>
          <cell r="B2504" t="str">
            <v>5134317536</v>
          </cell>
          <cell r="C2504" t="str">
            <v>2003606</v>
          </cell>
          <cell r="D2504" t="str">
            <v>CTY TNHH MTV TMDV NGỌC THƠM</v>
          </cell>
          <cell r="E2504">
            <v>44733</v>
          </cell>
          <cell r="F2504" t="str">
            <v>4088</v>
          </cell>
          <cell r="G2504" t="str">
            <v>WM+ BNH 400 Phố Mới</v>
          </cell>
          <cell r="H2504" t="str">
            <v>VND</v>
          </cell>
          <cell r="I2504" t="str">
            <v>K22TTM#00001094</v>
          </cell>
          <cell r="J2504">
            <v>44737</v>
          </cell>
        </row>
        <row r="2505">
          <cell r="A2505" t="str">
            <v>9101378515</v>
          </cell>
          <cell r="B2505" t="str">
            <v>5134317541</v>
          </cell>
          <cell r="C2505" t="str">
            <v>2003606</v>
          </cell>
          <cell r="D2505" t="str">
            <v>CTY TNHH MTV TMDV NGỌC THƠM</v>
          </cell>
          <cell r="E2505">
            <v>44733</v>
          </cell>
          <cell r="F2505" t="str">
            <v>3585</v>
          </cell>
          <cell r="G2505" t="str">
            <v>WM+ PTO Khu 6B, Nông Trang</v>
          </cell>
          <cell r="H2505" t="str">
            <v>VND</v>
          </cell>
          <cell r="I2505" t="str">
            <v>K22TTM#00000934</v>
          </cell>
          <cell r="J2505">
            <v>44737</v>
          </cell>
        </row>
        <row r="2506">
          <cell r="A2506" t="str">
            <v>9101378521</v>
          </cell>
          <cell r="B2506" t="str">
            <v>5134317542</v>
          </cell>
          <cell r="C2506" t="str">
            <v>2003606</v>
          </cell>
          <cell r="D2506" t="str">
            <v>CTY TNHH MTV TMDV NGỌC THƠM</v>
          </cell>
          <cell r="E2506">
            <v>44733</v>
          </cell>
          <cell r="F2506" t="str">
            <v>6292</v>
          </cell>
          <cell r="G2506" t="str">
            <v>WM+ DBN Tổ 6 Noong Bua</v>
          </cell>
          <cell r="H2506" t="str">
            <v>VND</v>
          </cell>
          <cell r="I2506" t="str">
            <v>K22TTM#00000016</v>
          </cell>
          <cell r="J2506">
            <v>44737</v>
          </cell>
        </row>
        <row r="2507">
          <cell r="A2507" t="str">
            <v>9101378523</v>
          </cell>
          <cell r="B2507" t="str">
            <v>5134317543</v>
          </cell>
          <cell r="C2507" t="str">
            <v>2003606</v>
          </cell>
          <cell r="D2507" t="str">
            <v>CTY TNHH MTV TMDV NGỌC THƠM</v>
          </cell>
          <cell r="E2507">
            <v>44733</v>
          </cell>
          <cell r="F2507" t="str">
            <v>4481</v>
          </cell>
          <cell r="G2507" t="str">
            <v>WM+ VPC 481 Hùng Vương</v>
          </cell>
          <cell r="H2507" t="str">
            <v>VND</v>
          </cell>
          <cell r="I2507" t="str">
            <v>K22TTM#00000468</v>
          </cell>
          <cell r="J2507">
            <v>44737</v>
          </cell>
        </row>
        <row r="2508">
          <cell r="A2508" t="str">
            <v>9101378555</v>
          </cell>
          <cell r="B2508" t="str">
            <v>5134317567</v>
          </cell>
          <cell r="C2508" t="str">
            <v>2003606</v>
          </cell>
          <cell r="D2508" t="str">
            <v>CTY TNHH MTV TMDV NGỌC THƠM</v>
          </cell>
          <cell r="E2508">
            <v>44733</v>
          </cell>
          <cell r="F2508" t="str">
            <v>4204</v>
          </cell>
          <cell r="G2508" t="str">
            <v>WM+ BDG 342/2A KP Chiêu Liêu</v>
          </cell>
          <cell r="H2508" t="str">
            <v>VND</v>
          </cell>
          <cell r="I2508" t="str">
            <v>K22TTM#00000928</v>
          </cell>
          <cell r="J2508">
            <v>44737</v>
          </cell>
        </row>
        <row r="2509">
          <cell r="A2509" t="str">
            <v>9101378563</v>
          </cell>
          <cell r="B2509" t="str">
            <v>5134317569</v>
          </cell>
          <cell r="C2509" t="str">
            <v>2003606</v>
          </cell>
          <cell r="D2509" t="str">
            <v>CTY TNHH MTV TMDV NGỌC THƠM</v>
          </cell>
          <cell r="E2509">
            <v>44733</v>
          </cell>
          <cell r="F2509" t="str">
            <v>6127</v>
          </cell>
          <cell r="G2509" t="str">
            <v>WM+ NDH Đề Thám, Trực Ninh</v>
          </cell>
          <cell r="H2509" t="str">
            <v>VND</v>
          </cell>
          <cell r="I2509" t="str">
            <v>K22TTM#00000657</v>
          </cell>
          <cell r="J2509">
            <v>44737</v>
          </cell>
        </row>
        <row r="2510">
          <cell r="A2510" t="str">
            <v>9101378570</v>
          </cell>
          <cell r="B2510" t="str">
            <v>5134317571</v>
          </cell>
          <cell r="C2510" t="str">
            <v>2003606</v>
          </cell>
          <cell r="D2510" t="str">
            <v>CTY TNHH MTV TMDV NGỌC THƠM</v>
          </cell>
          <cell r="E2510">
            <v>44733</v>
          </cell>
          <cell r="F2510" t="str">
            <v>4579</v>
          </cell>
          <cell r="G2510" t="str">
            <v>WM+ NAN 19 Kim Đồng</v>
          </cell>
          <cell r="H2510" t="str">
            <v>VND</v>
          </cell>
          <cell r="I2510" t="str">
            <v>K22TTM#00001048</v>
          </cell>
          <cell r="J2510">
            <v>44737</v>
          </cell>
        </row>
        <row r="2511">
          <cell r="A2511" t="str">
            <v>9101378594</v>
          </cell>
          <cell r="B2511" t="str">
            <v>5134317596</v>
          </cell>
          <cell r="C2511" t="str">
            <v>2003606</v>
          </cell>
          <cell r="D2511" t="str">
            <v>CTY TNHH MTV TMDV NGỌC THƠM</v>
          </cell>
          <cell r="E2511">
            <v>44733</v>
          </cell>
          <cell r="F2511" t="str">
            <v>6292</v>
          </cell>
          <cell r="G2511" t="str">
            <v>WM+ DBN Tổ 6 Noong Bua</v>
          </cell>
          <cell r="H2511" t="str">
            <v>VND</v>
          </cell>
          <cell r="I2511" t="str">
            <v>K22TTM#00000017</v>
          </cell>
          <cell r="J2511">
            <v>44737</v>
          </cell>
        </row>
        <row r="2512">
          <cell r="A2512" t="str">
            <v>9101378595</v>
          </cell>
          <cell r="B2512" t="str">
            <v>5134317597</v>
          </cell>
          <cell r="C2512" t="str">
            <v>2003606</v>
          </cell>
          <cell r="D2512" t="str">
            <v>CTY TNHH MTV TMDV NGỌC THƠM</v>
          </cell>
          <cell r="E2512">
            <v>44733</v>
          </cell>
          <cell r="F2512" t="str">
            <v>5544</v>
          </cell>
          <cell r="G2512" t="str">
            <v>WM+ HCM 109 Hà Đặc</v>
          </cell>
          <cell r="H2512" t="str">
            <v>VND</v>
          </cell>
          <cell r="I2512" t="str">
            <v>K22TTM#00010461</v>
          </cell>
          <cell r="J2512">
            <v>44737</v>
          </cell>
        </row>
        <row r="2513">
          <cell r="A2513" t="str">
            <v>9101378603</v>
          </cell>
          <cell r="B2513" t="str">
            <v>5134317600</v>
          </cell>
          <cell r="C2513" t="str">
            <v>2003606</v>
          </cell>
          <cell r="D2513" t="str">
            <v>CTY TNHH MTV TMDV NGỌC THƠM</v>
          </cell>
          <cell r="E2513">
            <v>44733</v>
          </cell>
          <cell r="F2513" t="str">
            <v>5905</v>
          </cell>
          <cell r="G2513" t="str">
            <v>WM+ PTO 26 Âu Cơ</v>
          </cell>
          <cell r="H2513" t="str">
            <v>VND</v>
          </cell>
          <cell r="I2513" t="str">
            <v>K22TTM#00000935</v>
          </cell>
          <cell r="J2513">
            <v>44737</v>
          </cell>
        </row>
        <row r="2514">
          <cell r="A2514" t="str">
            <v>9101378632</v>
          </cell>
          <cell r="B2514" t="str">
            <v>5134317603</v>
          </cell>
          <cell r="C2514" t="str">
            <v>2003606</v>
          </cell>
          <cell r="D2514" t="str">
            <v>CTY TNHH MTV TMDV NGỌC THƠM</v>
          </cell>
          <cell r="E2514">
            <v>44733</v>
          </cell>
          <cell r="F2514" t="str">
            <v>3691</v>
          </cell>
          <cell r="G2514" t="str">
            <v>WM+ HNI Lô BT3- Ô 24 KDT Pháp</v>
          </cell>
          <cell r="H2514" t="str">
            <v>VND</v>
          </cell>
          <cell r="I2514" t="str">
            <v>K22TTM#00024797</v>
          </cell>
          <cell r="J2514">
            <v>44737</v>
          </cell>
        </row>
        <row r="2515">
          <cell r="A2515" t="str">
            <v>9101378652</v>
          </cell>
          <cell r="B2515" t="str">
            <v>5134317626</v>
          </cell>
          <cell r="C2515" t="str">
            <v>2003606</v>
          </cell>
          <cell r="D2515" t="str">
            <v>CTY TNHH MTV TMDV NGỌC THƠM</v>
          </cell>
          <cell r="E2515">
            <v>44733</v>
          </cell>
          <cell r="F2515" t="str">
            <v>4738</v>
          </cell>
          <cell r="G2515" t="str">
            <v>WM+ NBH 832 Quang Trung</v>
          </cell>
          <cell r="H2515" t="str">
            <v>VND</v>
          </cell>
          <cell r="I2515" t="str">
            <v>K22TTM#00000453</v>
          </cell>
          <cell r="J2515">
            <v>44737</v>
          </cell>
        </row>
        <row r="2516">
          <cell r="A2516" t="str">
            <v>9101378662</v>
          </cell>
          <cell r="B2516" t="str">
            <v>5134317627</v>
          </cell>
          <cell r="C2516" t="str">
            <v>2003606</v>
          </cell>
          <cell r="D2516" t="str">
            <v>CTY TNHH MTV TMDV NGỌC THƠM</v>
          </cell>
          <cell r="E2516">
            <v>44733</v>
          </cell>
          <cell r="F2516" t="str">
            <v>2991</v>
          </cell>
          <cell r="G2516" t="str">
            <v>WM+ CTO 404/12 Nguyễn Văn Linh</v>
          </cell>
          <cell r="H2516" t="str">
            <v>VND</v>
          </cell>
          <cell r="I2516" t="str">
            <v>K22TTM#00001586</v>
          </cell>
          <cell r="J2516">
            <v>44737</v>
          </cell>
        </row>
        <row r="2517">
          <cell r="A2517" t="str">
            <v>9101378706</v>
          </cell>
          <cell r="B2517" t="str">
            <v>5134317647</v>
          </cell>
          <cell r="C2517" t="str">
            <v>2003606</v>
          </cell>
          <cell r="D2517" t="str">
            <v>CTY TNHH MTV TMDV NGỌC THƠM</v>
          </cell>
          <cell r="E2517">
            <v>44733</v>
          </cell>
          <cell r="F2517" t="str">
            <v>4737</v>
          </cell>
          <cell r="G2517" t="str">
            <v>WM+ HYN 71 Chợ Đường Cái</v>
          </cell>
          <cell r="H2517" t="str">
            <v>VND</v>
          </cell>
          <cell r="I2517" t="str">
            <v>K22TTM#00001101</v>
          </cell>
          <cell r="J2517">
            <v>44737</v>
          </cell>
        </row>
        <row r="2518">
          <cell r="A2518" t="str">
            <v>9101378742</v>
          </cell>
          <cell r="B2518" t="str">
            <v>5134317649</v>
          </cell>
          <cell r="C2518" t="str">
            <v>2003606</v>
          </cell>
          <cell r="D2518" t="str">
            <v>CTY TNHH MTV TMDV NGỌC THƠM</v>
          </cell>
          <cell r="E2518">
            <v>44733</v>
          </cell>
          <cell r="F2518" t="str">
            <v>6255</v>
          </cell>
          <cell r="G2518" t="str">
            <v>WM+ HNI 128 Nguyễn Đổng Chi</v>
          </cell>
          <cell r="H2518" t="str">
            <v>VND</v>
          </cell>
          <cell r="I2518" t="str">
            <v>K22TTM#00024806</v>
          </cell>
          <cell r="J2518">
            <v>44737</v>
          </cell>
        </row>
        <row r="2519">
          <cell r="A2519" t="str">
            <v>9101378783</v>
          </cell>
          <cell r="B2519" t="str">
            <v>5134353309</v>
          </cell>
          <cell r="C2519" t="str">
            <v>2003606</v>
          </cell>
          <cell r="D2519" t="str">
            <v>CTY TNHH MTV TMDV NGỌC THƠM</v>
          </cell>
          <cell r="E2519">
            <v>44733</v>
          </cell>
          <cell r="F2519" t="str">
            <v>3191</v>
          </cell>
          <cell r="G2519" t="str">
            <v>WM+ HNI Metropolitan CT36</v>
          </cell>
          <cell r="H2519" t="str">
            <v>VND</v>
          </cell>
          <cell r="I2519" t="str">
            <v>K22TTM#00029629</v>
          </cell>
          <cell r="J2519">
            <v>44740</v>
          </cell>
        </row>
        <row r="2520">
          <cell r="A2520" t="str">
            <v>9101378789</v>
          </cell>
          <cell r="B2520" t="str">
            <v>5134317678</v>
          </cell>
          <cell r="C2520" t="str">
            <v>2003606</v>
          </cell>
          <cell r="D2520" t="str">
            <v>CTY TNHH MTV TMDV NGỌC THƠM</v>
          </cell>
          <cell r="E2520">
            <v>44733</v>
          </cell>
          <cell r="F2520" t="str">
            <v>5222</v>
          </cell>
          <cell r="G2520" t="str">
            <v>WM+ TBH 106 Bùi Sỹ Tiêm</v>
          </cell>
          <cell r="H2520" t="str">
            <v>VND</v>
          </cell>
          <cell r="I2520" t="str">
            <v>K22TTM#00000601</v>
          </cell>
          <cell r="J2520">
            <v>44737</v>
          </cell>
        </row>
        <row r="2521">
          <cell r="A2521" t="str">
            <v>9101378794</v>
          </cell>
          <cell r="B2521" t="str">
            <v>5134317680</v>
          </cell>
          <cell r="C2521" t="str">
            <v>2003606</v>
          </cell>
          <cell r="D2521" t="str">
            <v>CTY TNHH MTV TMDV NGỌC THƠM</v>
          </cell>
          <cell r="E2521">
            <v>44733</v>
          </cell>
          <cell r="F2521" t="str">
            <v>5985</v>
          </cell>
          <cell r="G2521" t="str">
            <v>WM+ BNH 380 - 382 Âu Cơ</v>
          </cell>
          <cell r="H2521" t="str">
            <v>VND</v>
          </cell>
          <cell r="I2521" t="str">
            <v>K22TTM#00001098</v>
          </cell>
          <cell r="J2521">
            <v>44737</v>
          </cell>
        </row>
        <row r="2522">
          <cell r="A2522" t="str">
            <v>9101378805</v>
          </cell>
          <cell r="B2522" t="str">
            <v>5134353310</v>
          </cell>
          <cell r="C2522" t="str">
            <v>2003606</v>
          </cell>
          <cell r="D2522" t="str">
            <v>CTY TNHH MTV TMDV NGỌC THƠM</v>
          </cell>
          <cell r="E2522">
            <v>44733</v>
          </cell>
          <cell r="F2522" t="str">
            <v>3924</v>
          </cell>
          <cell r="G2522" t="str">
            <v>WM+ THA 16 Trường Thi</v>
          </cell>
          <cell r="H2522" t="str">
            <v>VND</v>
          </cell>
          <cell r="I2522" t="str">
            <v>K22TTM#00001757</v>
          </cell>
          <cell r="J2522">
            <v>44740</v>
          </cell>
        </row>
        <row r="2523">
          <cell r="A2523" t="str">
            <v>9101378807</v>
          </cell>
          <cell r="B2523" t="str">
            <v>5134353311</v>
          </cell>
          <cell r="C2523" t="str">
            <v>2003606</v>
          </cell>
          <cell r="D2523" t="str">
            <v>CTY TNHH MTV TMDV NGỌC THƠM</v>
          </cell>
          <cell r="E2523">
            <v>44733</v>
          </cell>
          <cell r="F2523" t="str">
            <v>3705</v>
          </cell>
          <cell r="G2523" t="str">
            <v>WM+ HCM A01-11 Dream Home Resi</v>
          </cell>
          <cell r="H2523" t="str">
            <v>VND</v>
          </cell>
          <cell r="I2523" t="str">
            <v>K22TTM#00012437</v>
          </cell>
          <cell r="J2523">
            <v>44740</v>
          </cell>
        </row>
        <row r="2524">
          <cell r="A2524" t="str">
            <v>9101378820</v>
          </cell>
          <cell r="B2524" t="str">
            <v>5134317683</v>
          </cell>
          <cell r="C2524" t="str">
            <v>2003606</v>
          </cell>
          <cell r="D2524" t="str">
            <v>CTY TNHH MTV TMDV NGỌC THƠM</v>
          </cell>
          <cell r="E2524">
            <v>44733</v>
          </cell>
          <cell r="F2524" t="str">
            <v>4066</v>
          </cell>
          <cell r="G2524" t="str">
            <v>WM+ HNI 1 ngõ 206 Cổ Linh</v>
          </cell>
          <cell r="H2524" t="str">
            <v>VND</v>
          </cell>
          <cell r="I2524" t="str">
            <v>K22TTM#00024815</v>
          </cell>
          <cell r="J2524">
            <v>44737</v>
          </cell>
        </row>
        <row r="2525">
          <cell r="A2525" t="str">
            <v>9101378836</v>
          </cell>
          <cell r="B2525" t="str">
            <v>5134353312</v>
          </cell>
          <cell r="C2525" t="str">
            <v>2003606</v>
          </cell>
          <cell r="D2525" t="str">
            <v>CTY TNHH MTV TMDV NGỌC THƠM</v>
          </cell>
          <cell r="E2525">
            <v>44733</v>
          </cell>
          <cell r="F2525" t="str">
            <v>4662</v>
          </cell>
          <cell r="G2525" t="str">
            <v>WM+ HCM Tầng 1+2B Gateway Thảo</v>
          </cell>
          <cell r="H2525" t="str">
            <v>VND</v>
          </cell>
          <cell r="I2525" t="str">
            <v>K22TTM#00012438</v>
          </cell>
          <cell r="J2525">
            <v>44740</v>
          </cell>
        </row>
        <row r="2526">
          <cell r="A2526" t="str">
            <v>9101378855</v>
          </cell>
          <cell r="B2526" t="str">
            <v>5134353315</v>
          </cell>
          <cell r="C2526" t="str">
            <v>2003606</v>
          </cell>
          <cell r="D2526" t="str">
            <v>CTY TNHH MTV TMDV NGỌC THƠM</v>
          </cell>
          <cell r="E2526">
            <v>44733</v>
          </cell>
          <cell r="F2526" t="str">
            <v>4211</v>
          </cell>
          <cell r="G2526" t="str">
            <v>WM+ HNI 10A4 An Bình</v>
          </cell>
          <cell r="H2526" t="str">
            <v>VND</v>
          </cell>
          <cell r="I2526" t="str">
            <v>K22TTM#00029631</v>
          </cell>
          <cell r="J2526">
            <v>44740</v>
          </cell>
        </row>
        <row r="2527">
          <cell r="A2527" t="str">
            <v>9101378881</v>
          </cell>
          <cell r="B2527" t="str">
            <v>5134353317</v>
          </cell>
          <cell r="C2527" t="str">
            <v>2003606</v>
          </cell>
          <cell r="D2527" t="str">
            <v>CTY TNHH MTV TMDV NGỌC THƠM</v>
          </cell>
          <cell r="E2527">
            <v>44733</v>
          </cell>
          <cell r="F2527" t="str">
            <v>4907</v>
          </cell>
          <cell r="G2527" t="str">
            <v>WM+ GLI 339 Trường Chinh</v>
          </cell>
          <cell r="H2527" t="str">
            <v>VND</v>
          </cell>
          <cell r="I2527" t="str">
            <v>K22TTM#00000365</v>
          </cell>
          <cell r="J2527">
            <v>44740</v>
          </cell>
        </row>
        <row r="2528">
          <cell r="A2528" t="str">
            <v>9101378884</v>
          </cell>
          <cell r="B2528" t="str">
            <v>5134317721</v>
          </cell>
          <cell r="C2528" t="str">
            <v>2003606</v>
          </cell>
          <cell r="D2528" t="str">
            <v>CTY TNHH MTV TMDV NGỌC THƠM</v>
          </cell>
          <cell r="E2528">
            <v>44733</v>
          </cell>
          <cell r="F2528" t="str">
            <v>5603</v>
          </cell>
          <cell r="G2528" t="str">
            <v>WM+ THA 593 Trần Phú</v>
          </cell>
          <cell r="H2528" t="str">
            <v>VND</v>
          </cell>
          <cell r="I2528" t="str">
            <v>K22TTM#00001489</v>
          </cell>
          <cell r="J2528">
            <v>44737</v>
          </cell>
        </row>
        <row r="2529">
          <cell r="A2529" t="str">
            <v>9101378897</v>
          </cell>
          <cell r="B2529" t="str">
            <v>5134317723</v>
          </cell>
          <cell r="C2529" t="str">
            <v>2003606</v>
          </cell>
          <cell r="D2529" t="str">
            <v>CTY TNHH MTV TMDV NGỌC THƠM</v>
          </cell>
          <cell r="E2529">
            <v>44733</v>
          </cell>
          <cell r="F2529" t="str">
            <v>4814</v>
          </cell>
          <cell r="G2529" t="str">
            <v>WM+ HPG 188 phố 3.2 TT Vĩnh Bả</v>
          </cell>
          <cell r="H2529" t="str">
            <v>VND</v>
          </cell>
          <cell r="I2529" t="str">
            <v>K22TTM#00002813</v>
          </cell>
          <cell r="J2529">
            <v>44737</v>
          </cell>
        </row>
        <row r="2530">
          <cell r="A2530" t="str">
            <v>9101378915</v>
          </cell>
          <cell r="B2530" t="str">
            <v>5134353319</v>
          </cell>
          <cell r="C2530" t="str">
            <v>2003606</v>
          </cell>
          <cell r="D2530" t="str">
            <v>CTY TNHH MTV TMDV NGỌC THƠM</v>
          </cell>
          <cell r="E2530">
            <v>44733</v>
          </cell>
          <cell r="F2530" t="str">
            <v>5177</v>
          </cell>
          <cell r="G2530" t="str">
            <v>WM+ HNI Thôn Cổ Dương-Tiên Dươ</v>
          </cell>
          <cell r="H2530" t="str">
            <v>VND</v>
          </cell>
          <cell r="I2530" t="str">
            <v>K22TTM#00029632</v>
          </cell>
          <cell r="J2530">
            <v>44740</v>
          </cell>
        </row>
        <row r="2531">
          <cell r="A2531" t="str">
            <v>9101378931</v>
          </cell>
          <cell r="B2531" t="str">
            <v>5134317741</v>
          </cell>
          <cell r="C2531" t="str">
            <v>2003606</v>
          </cell>
          <cell r="D2531" t="str">
            <v>CTY TNHH MTV TMDV NGỌC THƠM</v>
          </cell>
          <cell r="E2531">
            <v>44733</v>
          </cell>
          <cell r="F2531" t="str">
            <v>5199</v>
          </cell>
          <cell r="G2531" t="str">
            <v>WM+ DNI 202/15/4 -202/17 Huỳnh</v>
          </cell>
          <cell r="H2531" t="str">
            <v>VND</v>
          </cell>
          <cell r="I2531" t="str">
            <v>K22TTM#00001486</v>
          </cell>
          <cell r="J2531">
            <v>44737</v>
          </cell>
        </row>
        <row r="2532">
          <cell r="A2532" t="str">
            <v>9101378955</v>
          </cell>
          <cell r="B2532" t="str">
            <v>5134317742</v>
          </cell>
          <cell r="C2532" t="str">
            <v>2003606</v>
          </cell>
          <cell r="D2532" t="str">
            <v>CTY TNHH MTV TMDV NGỌC THƠM</v>
          </cell>
          <cell r="E2532">
            <v>44733</v>
          </cell>
          <cell r="F2532" t="str">
            <v>2052</v>
          </cell>
          <cell r="G2532" t="str">
            <v>WM+ HCM 300B Ng Trọng Tuyển</v>
          </cell>
          <cell r="H2532" t="str">
            <v>VND</v>
          </cell>
          <cell r="I2532" t="str">
            <v>K22TTM#00010476</v>
          </cell>
          <cell r="J2532">
            <v>44737</v>
          </cell>
        </row>
        <row r="2533">
          <cell r="A2533" t="str">
            <v>9101378957</v>
          </cell>
          <cell r="B2533" t="str">
            <v>5134353321</v>
          </cell>
          <cell r="C2533" t="str">
            <v>2003606</v>
          </cell>
          <cell r="D2533" t="str">
            <v>CTY TNHH MTV TMDV NGỌC THƠM</v>
          </cell>
          <cell r="E2533">
            <v>44733</v>
          </cell>
          <cell r="F2533" t="str">
            <v>6000</v>
          </cell>
          <cell r="G2533" t="str">
            <v>WM+ HCM 11 Trần Quang Cơ</v>
          </cell>
          <cell r="H2533" t="str">
            <v>VND</v>
          </cell>
          <cell r="I2533" t="str">
            <v>K22TTM#00012439</v>
          </cell>
          <cell r="J2533">
            <v>44740</v>
          </cell>
        </row>
        <row r="2534">
          <cell r="A2534" t="str">
            <v>9101378972</v>
          </cell>
          <cell r="B2534" t="str">
            <v>5134317765</v>
          </cell>
          <cell r="C2534" t="str">
            <v>2003606</v>
          </cell>
          <cell r="D2534" t="str">
            <v>CTY TNHH MTV TMDV NGỌC THƠM</v>
          </cell>
          <cell r="E2534">
            <v>44733</v>
          </cell>
          <cell r="F2534" t="str">
            <v>3181</v>
          </cell>
          <cell r="G2534" t="str">
            <v>WM+ HNI N09 B2 Dịch Vọng</v>
          </cell>
          <cell r="H2534" t="str">
            <v>VND</v>
          </cell>
          <cell r="I2534" t="str">
            <v>K22TTM#00024830</v>
          </cell>
          <cell r="J2534">
            <v>44737</v>
          </cell>
        </row>
        <row r="2535">
          <cell r="A2535" t="str">
            <v>9101379006</v>
          </cell>
          <cell r="B2535" t="str">
            <v>5134353323</v>
          </cell>
          <cell r="C2535" t="str">
            <v>2003606</v>
          </cell>
          <cell r="D2535" t="str">
            <v>CTY TNHH MTV TMDV NGỌC THƠM</v>
          </cell>
          <cell r="E2535">
            <v>44733</v>
          </cell>
          <cell r="F2535" t="str">
            <v>4092</v>
          </cell>
          <cell r="G2535" t="str">
            <v>WM+ BDG C3-3A_C3-05 KDC Him La</v>
          </cell>
          <cell r="H2535" t="str">
            <v>VND</v>
          </cell>
          <cell r="I2535" t="str">
            <v>K22TTM#00001148</v>
          </cell>
          <cell r="J2535">
            <v>44740</v>
          </cell>
        </row>
        <row r="2536">
          <cell r="A2536" t="str">
            <v>9101379010</v>
          </cell>
          <cell r="B2536" t="str">
            <v>5134353334</v>
          </cell>
          <cell r="C2536" t="str">
            <v>2003606</v>
          </cell>
          <cell r="D2536" t="str">
            <v>CTY TNHH MTV TMDV NGỌC THƠM</v>
          </cell>
          <cell r="E2536">
            <v>44733</v>
          </cell>
          <cell r="F2536" t="str">
            <v>5090</v>
          </cell>
          <cell r="G2536" t="str">
            <v>WM+ HNI Số 83 Lại Đà, Đông Hội</v>
          </cell>
          <cell r="H2536" t="str">
            <v>VND</v>
          </cell>
          <cell r="I2536" t="str">
            <v>K22TTM#00029642</v>
          </cell>
          <cell r="J2536">
            <v>44740</v>
          </cell>
        </row>
        <row r="2537">
          <cell r="A2537" t="str">
            <v>9101379013</v>
          </cell>
          <cell r="B2537" t="str">
            <v>5134317773</v>
          </cell>
          <cell r="C2537" t="str">
            <v>2003606</v>
          </cell>
          <cell r="D2537" t="str">
            <v>CTY TNHH MTV TMDV NGỌC THƠM</v>
          </cell>
          <cell r="E2537">
            <v>44733</v>
          </cell>
          <cell r="F2537" t="str">
            <v>4483</v>
          </cell>
          <cell r="G2537" t="str">
            <v>WM+ THA 104 Trần Phú</v>
          </cell>
          <cell r="H2537" t="str">
            <v>VND</v>
          </cell>
          <cell r="I2537" t="str">
            <v>K22TTM#00001493</v>
          </cell>
          <cell r="J2537">
            <v>44737</v>
          </cell>
        </row>
        <row r="2538">
          <cell r="A2538" t="str">
            <v>9101379015</v>
          </cell>
          <cell r="B2538" t="str">
            <v>5134317794</v>
          </cell>
          <cell r="C2538" t="str">
            <v>2003606</v>
          </cell>
          <cell r="D2538" t="str">
            <v>CTY TNHH MTV TMDV NGỌC THƠM</v>
          </cell>
          <cell r="E2538">
            <v>44733</v>
          </cell>
          <cell r="F2538" t="str">
            <v>2355</v>
          </cell>
          <cell r="G2538" t="str">
            <v>WM+ HNI 41 Ng Ngọc Vũ</v>
          </cell>
          <cell r="H2538" t="str">
            <v>VND</v>
          </cell>
          <cell r="I2538" t="str">
            <v>K22TTM#00024841</v>
          </cell>
          <cell r="J2538">
            <v>44737</v>
          </cell>
        </row>
        <row r="2539">
          <cell r="A2539" t="str">
            <v>9101379022</v>
          </cell>
          <cell r="B2539" t="str">
            <v>5134317795</v>
          </cell>
          <cell r="C2539" t="str">
            <v>2003606</v>
          </cell>
          <cell r="D2539" t="str">
            <v>CTY TNHH MTV TMDV NGỌC THƠM</v>
          </cell>
          <cell r="E2539">
            <v>44733</v>
          </cell>
          <cell r="F2539" t="str">
            <v>5000</v>
          </cell>
          <cell r="G2539" t="str">
            <v>WM+ QNH Thôn Đông Sơn-Đông Xá</v>
          </cell>
          <cell r="H2539" t="str">
            <v>VND</v>
          </cell>
          <cell r="I2539" t="str">
            <v>K22TTM#00003373</v>
          </cell>
          <cell r="J2539">
            <v>44737</v>
          </cell>
        </row>
        <row r="2540">
          <cell r="A2540" t="str">
            <v>9101379023</v>
          </cell>
          <cell r="B2540" t="str">
            <v>5134317796</v>
          </cell>
          <cell r="C2540" t="str">
            <v>2003606</v>
          </cell>
          <cell r="D2540" t="str">
            <v>CTY TNHH MTV TMDV NGỌC THƠM</v>
          </cell>
          <cell r="E2540">
            <v>44733</v>
          </cell>
          <cell r="F2540" t="str">
            <v>5227</v>
          </cell>
          <cell r="G2540" t="str">
            <v>WM+ HPG Thôn 4 Xã Kiến Quốc</v>
          </cell>
          <cell r="H2540" t="str">
            <v>VND</v>
          </cell>
          <cell r="I2540" t="str">
            <v>K22TTM#00002816</v>
          </cell>
          <cell r="J2540">
            <v>44737</v>
          </cell>
        </row>
        <row r="2541">
          <cell r="A2541" t="str">
            <v>9101379028</v>
          </cell>
          <cell r="B2541" t="str">
            <v>5134353335</v>
          </cell>
          <cell r="C2541" t="str">
            <v>2003606</v>
          </cell>
          <cell r="D2541" t="str">
            <v>CTY TNHH MTV TMDV NGỌC THƠM</v>
          </cell>
          <cell r="E2541">
            <v>44733</v>
          </cell>
          <cell r="F2541" t="str">
            <v>4229</v>
          </cell>
          <cell r="G2541" t="str">
            <v>WM+ HCM TM02-CH3, Cityland PH</v>
          </cell>
          <cell r="H2541" t="str">
            <v>VND</v>
          </cell>
          <cell r="I2541" t="str">
            <v>K22TTM#00012440</v>
          </cell>
          <cell r="J2541">
            <v>44740</v>
          </cell>
        </row>
        <row r="2542">
          <cell r="A2542" t="str">
            <v>9101379046</v>
          </cell>
          <cell r="B2542" t="str">
            <v>5134353336</v>
          </cell>
          <cell r="C2542" t="str">
            <v>2003606</v>
          </cell>
          <cell r="D2542" t="str">
            <v>CTY TNHH MTV TMDV NGỌC THƠM</v>
          </cell>
          <cell r="E2542">
            <v>44733</v>
          </cell>
          <cell r="F2542" t="str">
            <v>5177</v>
          </cell>
          <cell r="G2542" t="str">
            <v>WM+ HNI Thôn Cổ Dương-Tiên Dươ</v>
          </cell>
          <cell r="H2542" t="str">
            <v>VND</v>
          </cell>
          <cell r="I2542" t="str">
            <v>K22TTM#00029643</v>
          </cell>
          <cell r="J2542">
            <v>44740</v>
          </cell>
        </row>
        <row r="2543">
          <cell r="A2543" t="str">
            <v>9101379049</v>
          </cell>
          <cell r="B2543" t="str">
            <v>5134353338</v>
          </cell>
          <cell r="C2543" t="str">
            <v>2003606</v>
          </cell>
          <cell r="D2543" t="str">
            <v>CTY TNHH MTV TMDV NGỌC THƠM</v>
          </cell>
          <cell r="E2543">
            <v>44733</v>
          </cell>
          <cell r="F2543" t="str">
            <v>5569</v>
          </cell>
          <cell r="G2543" t="str">
            <v>WM+ HNI Khu Thá, Sóc Sơn</v>
          </cell>
          <cell r="H2543" t="str">
            <v>VND</v>
          </cell>
          <cell r="I2543" t="str">
            <v>K22TTM#00029644</v>
          </cell>
          <cell r="J2543">
            <v>44740</v>
          </cell>
        </row>
        <row r="2544">
          <cell r="A2544" t="str">
            <v>9101379083</v>
          </cell>
          <cell r="B2544" t="str">
            <v>5134353339</v>
          </cell>
          <cell r="C2544" t="str">
            <v>2003606</v>
          </cell>
          <cell r="D2544" t="str">
            <v>CTY TNHH MTV TMDV NGỌC THƠM</v>
          </cell>
          <cell r="E2544">
            <v>44733</v>
          </cell>
          <cell r="F2544" t="str">
            <v>2536</v>
          </cell>
          <cell r="G2544" t="str">
            <v>WM+ HNI 8/140 Giảng Võ</v>
          </cell>
          <cell r="H2544" t="str">
            <v>VND</v>
          </cell>
          <cell r="I2544" t="str">
            <v>K22TTM#00029645</v>
          </cell>
          <cell r="J2544">
            <v>44740</v>
          </cell>
        </row>
        <row r="2545">
          <cell r="A2545" t="str">
            <v>9101379115</v>
          </cell>
          <cell r="B2545" t="str">
            <v>5134353341</v>
          </cell>
          <cell r="C2545" t="str">
            <v>2003606</v>
          </cell>
          <cell r="D2545" t="str">
            <v>CTY TNHH MTV TMDV NGỌC THƠM</v>
          </cell>
          <cell r="E2545">
            <v>44734</v>
          </cell>
          <cell r="F2545" t="str">
            <v>3168</v>
          </cell>
          <cell r="G2545" t="str">
            <v>WM+ HNI 153 Hữu Hưng</v>
          </cell>
          <cell r="H2545" t="str">
            <v>VND</v>
          </cell>
          <cell r="I2545" t="str">
            <v>K22TTM#00029647</v>
          </cell>
          <cell r="J2545">
            <v>44740</v>
          </cell>
        </row>
        <row r="2546">
          <cell r="A2546" t="str">
            <v>9101379119</v>
          </cell>
          <cell r="B2546" t="str">
            <v>5134353343</v>
          </cell>
          <cell r="C2546" t="str">
            <v>2003606</v>
          </cell>
          <cell r="D2546" t="str">
            <v>CTY TNHH MTV TMDV NGỌC THƠM</v>
          </cell>
          <cell r="E2546">
            <v>44733</v>
          </cell>
          <cell r="F2546" t="str">
            <v>3596</v>
          </cell>
          <cell r="G2546" t="str">
            <v>WM+ VTU 134B Nam Kỳ Khởi Nghĩa</v>
          </cell>
          <cell r="H2546" t="str">
            <v>VND</v>
          </cell>
          <cell r="I2546" t="str">
            <v>K22TTM#00001018</v>
          </cell>
          <cell r="J2546">
            <v>44740</v>
          </cell>
        </row>
        <row r="2547">
          <cell r="A2547" t="str">
            <v>9101379187</v>
          </cell>
          <cell r="B2547" t="str">
            <v>5134353355</v>
          </cell>
          <cell r="C2547" t="str">
            <v>2003606</v>
          </cell>
          <cell r="D2547" t="str">
            <v>CTY TNHH MTV TMDV NGỌC THƠM</v>
          </cell>
          <cell r="E2547">
            <v>44734</v>
          </cell>
          <cell r="F2547" t="str">
            <v>3168</v>
          </cell>
          <cell r="G2547" t="str">
            <v>WM+ HNI 153 Hữu Hưng</v>
          </cell>
          <cell r="H2547" t="str">
            <v>VND</v>
          </cell>
          <cell r="I2547" t="str">
            <v>K22TTM#00029657</v>
          </cell>
          <cell r="J2547">
            <v>44740</v>
          </cell>
        </row>
        <row r="2548">
          <cell r="A2548" t="str">
            <v>9101379250</v>
          </cell>
          <cell r="B2548" t="str">
            <v>5134353358</v>
          </cell>
          <cell r="C2548" t="str">
            <v>2003606</v>
          </cell>
          <cell r="D2548" t="str">
            <v>CTY TNHH MTV TMDV NGỌC THƠM</v>
          </cell>
          <cell r="E2548">
            <v>44734</v>
          </cell>
          <cell r="F2548" t="str">
            <v>5658</v>
          </cell>
          <cell r="G2548" t="str">
            <v>WM+ BNH Thôn Đồng Xép</v>
          </cell>
          <cell r="H2548" t="str">
            <v>VND</v>
          </cell>
          <cell r="I2548" t="str">
            <v>K22TTM#00001363</v>
          </cell>
          <cell r="J2548">
            <v>44740</v>
          </cell>
        </row>
        <row r="2549">
          <cell r="A2549" t="str">
            <v>9101379294</v>
          </cell>
          <cell r="B2549" t="str">
            <v>5134317863</v>
          </cell>
          <cell r="C2549" t="str">
            <v>2003606</v>
          </cell>
          <cell r="D2549" t="str">
            <v>CTY TNHH MTV TMDV NGỌC THƠM</v>
          </cell>
          <cell r="E2549">
            <v>44734</v>
          </cell>
          <cell r="F2549" t="str">
            <v>3290</v>
          </cell>
          <cell r="G2549" t="str">
            <v>WM+ HNI 371 Cao Lỗ</v>
          </cell>
          <cell r="H2549" t="str">
            <v>VND</v>
          </cell>
          <cell r="I2549" t="str">
            <v>K22TTM#00024862</v>
          </cell>
          <cell r="J2549">
            <v>44737</v>
          </cell>
        </row>
        <row r="2550">
          <cell r="A2550" t="str">
            <v>9101379301</v>
          </cell>
          <cell r="B2550" t="str">
            <v>5134317884</v>
          </cell>
          <cell r="C2550" t="str">
            <v>2003606</v>
          </cell>
          <cell r="D2550" t="str">
            <v>CTY TNHH MTV TMDV NGỌC THƠM</v>
          </cell>
          <cell r="E2550">
            <v>44734</v>
          </cell>
          <cell r="F2550" t="str">
            <v>4795</v>
          </cell>
          <cell r="G2550" t="str">
            <v>WM+ HPG Thôn Đình X.Trung Hà</v>
          </cell>
          <cell r="H2550" t="str">
            <v>VND</v>
          </cell>
          <cell r="I2550" t="str">
            <v>K22TTM#00002823</v>
          </cell>
          <cell r="J2550">
            <v>44737</v>
          </cell>
        </row>
        <row r="2551">
          <cell r="A2551" t="str">
            <v>9101379302</v>
          </cell>
          <cell r="B2551" t="str">
            <v>5134317885</v>
          </cell>
          <cell r="C2551" t="str">
            <v>2003606</v>
          </cell>
          <cell r="D2551" t="str">
            <v>CTY TNHH MTV TMDV NGỌC THƠM</v>
          </cell>
          <cell r="E2551">
            <v>44734</v>
          </cell>
          <cell r="F2551" t="str">
            <v>6294</v>
          </cell>
          <cell r="G2551" t="str">
            <v>WM+ DBN Thôn 24 Noong Hẹt</v>
          </cell>
          <cell r="H2551" t="str">
            <v>VND</v>
          </cell>
          <cell r="I2551" t="str">
            <v>K22TTM#00000018</v>
          </cell>
          <cell r="J2551">
            <v>44737</v>
          </cell>
        </row>
        <row r="2552">
          <cell r="A2552" t="str">
            <v>9101379306</v>
          </cell>
          <cell r="B2552" t="str">
            <v>5134317887</v>
          </cell>
          <cell r="C2552" t="str">
            <v>2003606</v>
          </cell>
          <cell r="D2552" t="str">
            <v>CTY TNHH MTV TMDV NGỌC THƠM</v>
          </cell>
          <cell r="E2552">
            <v>44734</v>
          </cell>
          <cell r="F2552" t="str">
            <v>6294</v>
          </cell>
          <cell r="G2552" t="str">
            <v>WM+ DBN Thôn 24 Noong Hẹt</v>
          </cell>
          <cell r="H2552" t="str">
            <v>VND</v>
          </cell>
          <cell r="I2552" t="str">
            <v>K22TTM#00000019</v>
          </cell>
          <cell r="J2552">
            <v>44737</v>
          </cell>
        </row>
        <row r="2553">
          <cell r="A2553" t="str">
            <v>9101379307</v>
          </cell>
          <cell r="B2553" t="str">
            <v>5134317888</v>
          </cell>
          <cell r="C2553" t="str">
            <v>2003606</v>
          </cell>
          <cell r="D2553" t="str">
            <v>CTY TNHH MTV TMDV NGỌC THƠM</v>
          </cell>
          <cell r="E2553">
            <v>44734</v>
          </cell>
          <cell r="F2553" t="str">
            <v>5909</v>
          </cell>
          <cell r="G2553" t="str">
            <v>WM+ HPG Tân Hòa, Vĩnh Bảo</v>
          </cell>
          <cell r="H2553" t="str">
            <v>VND</v>
          </cell>
          <cell r="I2553" t="str">
            <v>K22TTM#00002824</v>
          </cell>
          <cell r="J2553">
            <v>44737</v>
          </cell>
        </row>
        <row r="2554">
          <cell r="A2554" t="str">
            <v>9101379309</v>
          </cell>
          <cell r="B2554" t="str">
            <v>5134353361</v>
          </cell>
          <cell r="C2554" t="str">
            <v>2003606</v>
          </cell>
          <cell r="D2554" t="str">
            <v>CTY TNHH MTV TMDV NGỌC THƠM</v>
          </cell>
          <cell r="E2554">
            <v>44734</v>
          </cell>
          <cell r="F2554" t="str">
            <v>2358</v>
          </cell>
          <cell r="G2554" t="str">
            <v>WM+ HNI 19 Ng Văn Huyên</v>
          </cell>
          <cell r="H2554" t="str">
            <v>VND</v>
          </cell>
          <cell r="I2554" t="str">
            <v>K22TTM#00029660</v>
          </cell>
          <cell r="J2554">
            <v>44740</v>
          </cell>
        </row>
        <row r="2555">
          <cell r="A2555" t="str">
            <v>9101379315</v>
          </cell>
          <cell r="B2555" t="str">
            <v>5134353362</v>
          </cell>
          <cell r="C2555" t="str">
            <v>2003606</v>
          </cell>
          <cell r="D2555" t="str">
            <v>CTY TNHH MTV TMDV NGỌC THƠM</v>
          </cell>
          <cell r="E2555">
            <v>44734</v>
          </cell>
          <cell r="F2555" t="str">
            <v>2122</v>
          </cell>
          <cell r="G2555" t="str">
            <v>WM+ HNI 10/118 Ng Khánh Toàn</v>
          </cell>
          <cell r="H2555" t="str">
            <v>VND</v>
          </cell>
          <cell r="I2555" t="str">
            <v>K22TTM#00029661</v>
          </cell>
          <cell r="J2555">
            <v>44740</v>
          </cell>
        </row>
        <row r="2556">
          <cell r="A2556" t="str">
            <v>9101379330</v>
          </cell>
          <cell r="B2556" t="str">
            <v>5134353363</v>
          </cell>
          <cell r="C2556" t="str">
            <v>2003606</v>
          </cell>
          <cell r="D2556" t="str">
            <v>CTY TNHH MTV TMDV NGỌC THƠM</v>
          </cell>
          <cell r="E2556">
            <v>44734</v>
          </cell>
          <cell r="F2556" t="str">
            <v>3355</v>
          </cell>
          <cell r="G2556" t="str">
            <v>WM+ HCM 102 Khu phố 2</v>
          </cell>
          <cell r="H2556" t="str">
            <v>VND</v>
          </cell>
          <cell r="I2556" t="str">
            <v>K22TTM#00012441</v>
          </cell>
          <cell r="J2556">
            <v>44740</v>
          </cell>
        </row>
        <row r="2557">
          <cell r="A2557" t="str">
            <v>9101379346</v>
          </cell>
          <cell r="B2557" t="str">
            <v>5134353365</v>
          </cell>
          <cell r="C2557" t="str">
            <v>2003606</v>
          </cell>
          <cell r="D2557" t="str">
            <v>CTY TNHH MTV TMDV NGỌC THƠM</v>
          </cell>
          <cell r="E2557">
            <v>44734</v>
          </cell>
          <cell r="F2557" t="str">
            <v>5630</v>
          </cell>
          <cell r="G2557" t="str">
            <v>WM+ QBH 161 Hai Bà Trưng</v>
          </cell>
          <cell r="H2557" t="str">
            <v>VND</v>
          </cell>
          <cell r="I2557" t="str">
            <v>K22TTM#00000174</v>
          </cell>
          <cell r="J2557">
            <v>44740</v>
          </cell>
        </row>
        <row r="2558">
          <cell r="A2558" t="str">
            <v>9101379353</v>
          </cell>
          <cell r="B2558" t="str">
            <v>5134317915</v>
          </cell>
          <cell r="C2558" t="str">
            <v>2003606</v>
          </cell>
          <cell r="D2558" t="str">
            <v>CTY TNHH MTV TMDV NGỌC THƠM</v>
          </cell>
          <cell r="E2558">
            <v>44734</v>
          </cell>
          <cell r="F2558" t="str">
            <v>4992</v>
          </cell>
          <cell r="G2558" t="str">
            <v>WM+ YBI 1132 Đinh Tiên Hoàng</v>
          </cell>
          <cell r="H2558" t="str">
            <v>VND</v>
          </cell>
          <cell r="I2558" t="str">
            <v>K22TTM#00000404</v>
          </cell>
          <cell r="J2558">
            <v>44737</v>
          </cell>
        </row>
        <row r="2559">
          <cell r="A2559" t="str">
            <v>9101379362</v>
          </cell>
          <cell r="B2559" t="str">
            <v>5134317916</v>
          </cell>
          <cell r="C2559" t="str">
            <v>2003606</v>
          </cell>
          <cell r="D2559" t="str">
            <v>CTY TNHH MTV TMDV NGỌC THƠM</v>
          </cell>
          <cell r="E2559">
            <v>44734</v>
          </cell>
          <cell r="F2559" t="str">
            <v>5910</v>
          </cell>
          <cell r="G2559" t="str">
            <v>WM+ HNM 180 Nguyễn Văn Trỗi</v>
          </cell>
          <cell r="H2559" t="str">
            <v>VND</v>
          </cell>
          <cell r="I2559" t="str">
            <v>K22TTM#00000327</v>
          </cell>
          <cell r="J2559">
            <v>44737</v>
          </cell>
        </row>
        <row r="2560">
          <cell r="A2560" t="str">
            <v>9101379457</v>
          </cell>
          <cell r="B2560" t="str">
            <v>5134317948</v>
          </cell>
          <cell r="C2560" t="str">
            <v>2003606</v>
          </cell>
          <cell r="D2560" t="str">
            <v>CTY TNHH MTV TMDV NGỌC THƠM</v>
          </cell>
          <cell r="E2560">
            <v>44734</v>
          </cell>
          <cell r="F2560" t="str">
            <v>6190</v>
          </cell>
          <cell r="G2560" t="str">
            <v>WM+ HCM 108 Tùng Thiện Vương</v>
          </cell>
          <cell r="H2560" t="str">
            <v>VND</v>
          </cell>
          <cell r="I2560" t="str">
            <v>K22TTM#00010501</v>
          </cell>
          <cell r="J2560">
            <v>44737</v>
          </cell>
        </row>
        <row r="2561">
          <cell r="A2561" t="str">
            <v>9101379464</v>
          </cell>
          <cell r="B2561" t="str">
            <v>5134317949</v>
          </cell>
          <cell r="C2561" t="str">
            <v>2003606</v>
          </cell>
          <cell r="D2561" t="str">
            <v>CTY TNHH MTV TMDV NGỌC THƠM</v>
          </cell>
          <cell r="E2561">
            <v>44734</v>
          </cell>
          <cell r="F2561" t="str">
            <v>3834</v>
          </cell>
          <cell r="G2561" t="str">
            <v>WM+ HCM 34/31 &amp; 34/33 Trần Thá</v>
          </cell>
          <cell r="H2561" t="str">
            <v>VND</v>
          </cell>
          <cell r="I2561" t="str">
            <v>K22TTM#00010502</v>
          </cell>
          <cell r="J2561">
            <v>44737</v>
          </cell>
        </row>
        <row r="2562">
          <cell r="A2562" t="str">
            <v>9101379470</v>
          </cell>
          <cell r="B2562" t="str">
            <v>5134317950</v>
          </cell>
          <cell r="C2562" t="str">
            <v>2003606</v>
          </cell>
          <cell r="D2562" t="str">
            <v>CTY TNHH MTV TMDV NGỌC THƠM</v>
          </cell>
          <cell r="E2562">
            <v>44734</v>
          </cell>
          <cell r="F2562" t="str">
            <v>6182</v>
          </cell>
          <cell r="G2562" t="str">
            <v>WM+ VPC 19 Lê Xoay</v>
          </cell>
          <cell r="H2562" t="str">
            <v>VND</v>
          </cell>
          <cell r="I2562" t="str">
            <v>K22TTM#00000471</v>
          </cell>
          <cell r="J2562">
            <v>44737</v>
          </cell>
        </row>
        <row r="2563">
          <cell r="A2563" t="str">
            <v>9101379471</v>
          </cell>
          <cell r="B2563" t="str">
            <v>5134317951</v>
          </cell>
          <cell r="C2563" t="str">
            <v>2003606</v>
          </cell>
          <cell r="D2563" t="str">
            <v>CTY TNHH MTV TMDV NGỌC THƠM</v>
          </cell>
          <cell r="E2563">
            <v>44734</v>
          </cell>
          <cell r="F2563" t="str">
            <v>5293</v>
          </cell>
          <cell r="G2563" t="str">
            <v>WM+ HCM 02 đường số 3 Cư xá Đô</v>
          </cell>
          <cell r="H2563" t="str">
            <v>VND</v>
          </cell>
          <cell r="I2563" t="str">
            <v>K22TTM#00010503</v>
          </cell>
          <cell r="J2563">
            <v>44737</v>
          </cell>
        </row>
        <row r="2564">
          <cell r="A2564" t="str">
            <v>9101379498</v>
          </cell>
          <cell r="B2564" t="str">
            <v>5134353367</v>
          </cell>
          <cell r="C2564" t="str">
            <v>2003606</v>
          </cell>
          <cell r="D2564" t="str">
            <v>CTY TNHH MTV TMDV NGỌC THƠM</v>
          </cell>
          <cell r="E2564">
            <v>44734</v>
          </cell>
          <cell r="F2564" t="str">
            <v>3666</v>
          </cell>
          <cell r="G2564" t="str">
            <v>WM+ HCM 14/6 Hoàng Dư Khương</v>
          </cell>
          <cell r="H2564" t="str">
            <v>VND</v>
          </cell>
          <cell r="I2564" t="str">
            <v>K22TTM#00012442</v>
          </cell>
          <cell r="J2564">
            <v>44740</v>
          </cell>
        </row>
        <row r="2565">
          <cell r="A2565" t="str">
            <v>9101379506</v>
          </cell>
          <cell r="B2565" t="str">
            <v>5134317953</v>
          </cell>
          <cell r="C2565" t="str">
            <v>2003606</v>
          </cell>
          <cell r="D2565" t="str">
            <v>CTY TNHH MTV TMDV NGỌC THƠM</v>
          </cell>
          <cell r="E2565">
            <v>44734</v>
          </cell>
          <cell r="F2565" t="str">
            <v>5007</v>
          </cell>
          <cell r="G2565" t="str">
            <v>WM+ HCM 7-9 Nguyễn Hiền</v>
          </cell>
          <cell r="H2565" t="str">
            <v>VND</v>
          </cell>
          <cell r="I2565" t="str">
            <v>K22TTM#00010505</v>
          </cell>
          <cell r="J2565">
            <v>44737</v>
          </cell>
        </row>
        <row r="2566">
          <cell r="A2566" t="str">
            <v>9101379515</v>
          </cell>
          <cell r="B2566" t="str">
            <v>5134353369</v>
          </cell>
          <cell r="C2566" t="str">
            <v>2003606</v>
          </cell>
          <cell r="D2566" t="str">
            <v>CTY TNHH MTV TMDV NGỌC THƠM</v>
          </cell>
          <cell r="E2566">
            <v>44734</v>
          </cell>
          <cell r="F2566" t="str">
            <v>4171</v>
          </cell>
          <cell r="G2566" t="str">
            <v>WM+ HNI Đại học Sư Phạm</v>
          </cell>
          <cell r="H2566" t="str">
            <v>VND</v>
          </cell>
          <cell r="I2566" t="str">
            <v>K22TTM#00029663</v>
          </cell>
          <cell r="J2566">
            <v>44740</v>
          </cell>
        </row>
        <row r="2567">
          <cell r="A2567" t="str">
            <v>9101379527</v>
          </cell>
          <cell r="B2567" t="str">
            <v>5134353370</v>
          </cell>
          <cell r="C2567" t="str">
            <v>2003606</v>
          </cell>
          <cell r="D2567" t="str">
            <v>CTY TNHH MTV TMDV NGỌC THƠM</v>
          </cell>
          <cell r="E2567">
            <v>44734</v>
          </cell>
          <cell r="F2567" t="str">
            <v>3769</v>
          </cell>
          <cell r="G2567" t="str">
            <v>WM+ HCM 66B Nguyễn Sỹ Sách</v>
          </cell>
          <cell r="H2567" t="str">
            <v>VND</v>
          </cell>
          <cell r="I2567" t="str">
            <v>K22TTM#00012443</v>
          </cell>
          <cell r="J2567">
            <v>44740</v>
          </cell>
        </row>
        <row r="2568">
          <cell r="A2568" t="str">
            <v>9101379535</v>
          </cell>
          <cell r="B2568" t="str">
            <v>5134353371</v>
          </cell>
          <cell r="C2568" t="str">
            <v>2003606</v>
          </cell>
          <cell r="D2568" t="str">
            <v>CTY TNHH MTV TMDV NGỌC THƠM</v>
          </cell>
          <cell r="E2568">
            <v>44734</v>
          </cell>
          <cell r="F2568" t="str">
            <v>4910</v>
          </cell>
          <cell r="G2568" t="str">
            <v>WM+ GLI 115 Cách Mạng Tháng 8</v>
          </cell>
          <cell r="H2568" t="str">
            <v>VND</v>
          </cell>
          <cell r="I2568" t="str">
            <v>K22TTM#00000366</v>
          </cell>
          <cell r="J2568">
            <v>44740</v>
          </cell>
        </row>
        <row r="2569">
          <cell r="A2569" t="str">
            <v>9101379555</v>
          </cell>
          <cell r="B2569" t="str">
            <v>5134317982</v>
          </cell>
          <cell r="C2569" t="str">
            <v>2003606</v>
          </cell>
          <cell r="D2569" t="str">
            <v>CTY TNHH MTV TMDV NGỌC THƠM</v>
          </cell>
          <cell r="E2569">
            <v>44734</v>
          </cell>
          <cell r="F2569" t="str">
            <v>3644</v>
          </cell>
          <cell r="G2569" t="str">
            <v>WM+ HCM 58 Nguyễn Phúc Chu</v>
          </cell>
          <cell r="H2569" t="str">
            <v>VND</v>
          </cell>
          <cell r="I2569" t="str">
            <v>K22TTM#00010510</v>
          </cell>
          <cell r="J2569">
            <v>44737</v>
          </cell>
        </row>
        <row r="2570">
          <cell r="A2570" t="str">
            <v>9101379560</v>
          </cell>
          <cell r="B2570" t="str">
            <v>5134318004</v>
          </cell>
          <cell r="C2570" t="str">
            <v>2003606</v>
          </cell>
          <cell r="D2570" t="str">
            <v>CTY TNHH MTV TMDV NGỌC THƠM</v>
          </cell>
          <cell r="E2570">
            <v>44734</v>
          </cell>
          <cell r="F2570" t="str">
            <v>3352</v>
          </cell>
          <cell r="G2570" t="str">
            <v>WM+ HCM 23 24N Nguyễn Thị Tần</v>
          </cell>
          <cell r="H2570" t="str">
            <v>VND</v>
          </cell>
          <cell r="I2570" t="str">
            <v>K22TTM#00010514</v>
          </cell>
          <cell r="J2570">
            <v>44737</v>
          </cell>
        </row>
        <row r="2571">
          <cell r="A2571" t="str">
            <v>9101379563</v>
          </cell>
          <cell r="B2571" t="str">
            <v>5134318005</v>
          </cell>
          <cell r="C2571" t="str">
            <v>2003606</v>
          </cell>
          <cell r="D2571" t="str">
            <v>CTY TNHH MTV TMDV NGỌC THƠM</v>
          </cell>
          <cell r="E2571">
            <v>44734</v>
          </cell>
          <cell r="F2571" t="str">
            <v>4527</v>
          </cell>
          <cell r="G2571" t="str">
            <v>WM+ DNG 89 Đồng Kè</v>
          </cell>
          <cell r="H2571" t="str">
            <v>VND</v>
          </cell>
          <cell r="I2571" t="str">
            <v>K22TTM#00004322</v>
          </cell>
          <cell r="J2571">
            <v>44737</v>
          </cell>
        </row>
        <row r="2572">
          <cell r="A2572" t="str">
            <v>9101379591</v>
          </cell>
          <cell r="B2572" t="str">
            <v>5134318008</v>
          </cell>
          <cell r="C2572" t="str">
            <v>2003606</v>
          </cell>
          <cell r="D2572" t="str">
            <v>CTY TNHH MTV TMDV NGỌC THƠM</v>
          </cell>
          <cell r="E2572">
            <v>44734</v>
          </cell>
          <cell r="F2572" t="str">
            <v>6325</v>
          </cell>
          <cell r="G2572" t="str">
            <v>WM+ QNH Số 7 Hùng Vương</v>
          </cell>
          <cell r="H2572" t="str">
            <v>VND</v>
          </cell>
          <cell r="I2572" t="str">
            <v>K22TTM#00003382</v>
          </cell>
          <cell r="J2572">
            <v>44737</v>
          </cell>
        </row>
        <row r="2573">
          <cell r="A2573" t="str">
            <v>9101379594</v>
          </cell>
          <cell r="B2573" t="str">
            <v>5134353373</v>
          </cell>
          <cell r="C2573" t="str">
            <v>2003606</v>
          </cell>
          <cell r="D2573" t="str">
            <v>CTY TNHH MTV TMDV NGỌC THƠM</v>
          </cell>
          <cell r="E2573">
            <v>44734</v>
          </cell>
          <cell r="F2573" t="str">
            <v>6307</v>
          </cell>
          <cell r="G2573" t="str">
            <v>WM+ QNH 245 Tuệ Tĩnh</v>
          </cell>
          <cell r="H2573" t="str">
            <v>VND</v>
          </cell>
          <cell r="I2573" t="str">
            <v>K22TTM#00004046</v>
          </cell>
          <cell r="J2573">
            <v>44740</v>
          </cell>
        </row>
        <row r="2574">
          <cell r="A2574" t="str">
            <v>9101379605</v>
          </cell>
          <cell r="B2574" t="str">
            <v>5134318009</v>
          </cell>
          <cell r="C2574" t="str">
            <v>2003606</v>
          </cell>
          <cell r="D2574" t="str">
            <v>CTY TNHH MTV TMDV NGỌC THƠM</v>
          </cell>
          <cell r="E2574">
            <v>44734</v>
          </cell>
          <cell r="F2574" t="str">
            <v>2370</v>
          </cell>
          <cell r="G2574" t="str">
            <v>WM+ HNI 1/250 Kim Giang</v>
          </cell>
          <cell r="H2574" t="str">
            <v>VND</v>
          </cell>
          <cell r="I2574" t="str">
            <v>K22TTM#00024907</v>
          </cell>
          <cell r="J2574">
            <v>44737</v>
          </cell>
        </row>
        <row r="2575">
          <cell r="A2575" t="str">
            <v>9101379631</v>
          </cell>
          <cell r="B2575" t="str">
            <v>5134318034</v>
          </cell>
          <cell r="C2575" t="str">
            <v>2003606</v>
          </cell>
          <cell r="D2575" t="str">
            <v>CTY TNHH MTV TMDV NGỌC THƠM</v>
          </cell>
          <cell r="E2575">
            <v>44734</v>
          </cell>
          <cell r="F2575" t="str">
            <v>5357</v>
          </cell>
          <cell r="G2575" t="str">
            <v>WM+ NTN 160-162 Thống Nhất</v>
          </cell>
          <cell r="H2575" t="str">
            <v>VND</v>
          </cell>
          <cell r="I2575" t="str">
            <v>K22TTM#00000468</v>
          </cell>
          <cell r="J2575">
            <v>44737</v>
          </cell>
        </row>
        <row r="2576">
          <cell r="A2576" t="str">
            <v>9101379663</v>
          </cell>
          <cell r="B2576" t="str">
            <v>5134318036</v>
          </cell>
          <cell r="C2576" t="str">
            <v>2003606</v>
          </cell>
          <cell r="D2576" t="str">
            <v>CTY TNHH MTV TMDV NGỌC THƠM</v>
          </cell>
          <cell r="E2576">
            <v>44734</v>
          </cell>
          <cell r="F2576" t="str">
            <v>5783</v>
          </cell>
          <cell r="G2576" t="str">
            <v>WM+ DNG 02 Phan Xích Long</v>
          </cell>
          <cell r="H2576" t="str">
            <v>VND</v>
          </cell>
          <cell r="I2576" t="str">
            <v>K22TTM#00004326</v>
          </cell>
          <cell r="J2576">
            <v>44737</v>
          </cell>
        </row>
        <row r="2577">
          <cell r="A2577" t="str">
            <v>9101379669</v>
          </cell>
          <cell r="B2577" t="str">
            <v>5134318037</v>
          </cell>
          <cell r="C2577" t="str">
            <v>2003606</v>
          </cell>
          <cell r="D2577" t="str">
            <v>CTY TNHH MTV TMDV NGỌC THƠM</v>
          </cell>
          <cell r="E2577">
            <v>44734</v>
          </cell>
          <cell r="F2577" t="str">
            <v>4308</v>
          </cell>
          <cell r="G2577" t="str">
            <v>WM+ THA 168 Thành Thái</v>
          </cell>
          <cell r="H2577" t="str">
            <v>VND</v>
          </cell>
          <cell r="I2577" t="str">
            <v>K22TTM#00001496</v>
          </cell>
          <cell r="J2577">
            <v>44737</v>
          </cell>
        </row>
        <row r="2578">
          <cell r="A2578" t="str">
            <v>9101379741</v>
          </cell>
          <cell r="B2578" t="str">
            <v>5134353387</v>
          </cell>
          <cell r="C2578" t="str">
            <v>2003606</v>
          </cell>
          <cell r="D2578" t="str">
            <v>CTY TNHH MTV TMDV NGỌC THƠM</v>
          </cell>
          <cell r="E2578">
            <v>44734</v>
          </cell>
          <cell r="F2578" t="str">
            <v>2817</v>
          </cell>
          <cell r="G2578" t="str">
            <v>WM+ HNI 18 Cầu Dậu</v>
          </cell>
          <cell r="H2578" t="str">
            <v>VND</v>
          </cell>
          <cell r="I2578" t="str">
            <v>K22TTM#00029670</v>
          </cell>
          <cell r="J2578">
            <v>44740</v>
          </cell>
        </row>
        <row r="2579">
          <cell r="A2579" t="str">
            <v>9101379793</v>
          </cell>
          <cell r="B2579" t="str">
            <v>5134318068</v>
          </cell>
          <cell r="C2579" t="str">
            <v>2003606</v>
          </cell>
          <cell r="D2579" t="str">
            <v>CTY TNHH MTV TMDV NGỌC THƠM</v>
          </cell>
          <cell r="E2579">
            <v>44734</v>
          </cell>
          <cell r="F2579" t="str">
            <v>2823</v>
          </cell>
          <cell r="G2579" t="str">
            <v>WM+ HNI Rice city Linh Đàm</v>
          </cell>
          <cell r="H2579" t="str">
            <v>VND</v>
          </cell>
          <cell r="I2579" t="str">
            <v>K22TTM#00024929</v>
          </cell>
          <cell r="J2579">
            <v>44737</v>
          </cell>
        </row>
        <row r="2580">
          <cell r="A2580" t="str">
            <v>9101379794</v>
          </cell>
          <cell r="B2580" t="str">
            <v>5134353391</v>
          </cell>
          <cell r="C2580" t="str">
            <v>2003606</v>
          </cell>
          <cell r="D2580" t="str">
            <v>CTY TNHH MTV TMDV NGỌC THƠM</v>
          </cell>
          <cell r="E2580">
            <v>44734</v>
          </cell>
          <cell r="F2580" t="str">
            <v>5806</v>
          </cell>
          <cell r="G2580" t="str">
            <v>WM+ QNH 218 Trần Nhân Tông</v>
          </cell>
          <cell r="H2580" t="str">
            <v>VND</v>
          </cell>
          <cell r="I2580" t="str">
            <v>K22TTM#00004047</v>
          </cell>
          <cell r="J2580">
            <v>44740</v>
          </cell>
        </row>
        <row r="2581">
          <cell r="A2581" t="str">
            <v>9101379800</v>
          </cell>
          <cell r="B2581" t="str">
            <v>5134318069</v>
          </cell>
          <cell r="C2581" t="str">
            <v>2003606</v>
          </cell>
          <cell r="D2581" t="str">
            <v>CTY TNHH MTV TMDV NGỌC THƠM</v>
          </cell>
          <cell r="E2581">
            <v>44734</v>
          </cell>
          <cell r="F2581" t="str">
            <v>6349</v>
          </cell>
          <cell r="G2581" t="str">
            <v>WM+ DNG 723 Nguyễn Lương Bằng</v>
          </cell>
          <cell r="H2581" t="str">
            <v>VND</v>
          </cell>
          <cell r="I2581" t="str">
            <v>K22TTM#00004331</v>
          </cell>
          <cell r="J2581">
            <v>44737</v>
          </cell>
        </row>
        <row r="2582">
          <cell r="A2582" t="str">
            <v>9101379852</v>
          </cell>
          <cell r="B2582" t="str">
            <v>5134318096</v>
          </cell>
          <cell r="C2582" t="str">
            <v>2003606</v>
          </cell>
          <cell r="D2582" t="str">
            <v>CTY TNHH MTV TMDV NGỌC THƠM</v>
          </cell>
          <cell r="E2582">
            <v>44734</v>
          </cell>
          <cell r="F2582" t="str">
            <v>4442</v>
          </cell>
          <cell r="G2582" t="str">
            <v>WM+ HNI Thôn Kiêu Kỵ, Gia Lâm</v>
          </cell>
          <cell r="H2582" t="str">
            <v>VND</v>
          </cell>
          <cell r="I2582" t="str">
            <v>K22TTM#00024940</v>
          </cell>
          <cell r="J2582">
            <v>44737</v>
          </cell>
        </row>
        <row r="2583">
          <cell r="A2583" t="str">
            <v>9101379860</v>
          </cell>
          <cell r="B2583" t="str">
            <v>5134353392</v>
          </cell>
          <cell r="C2583" t="str">
            <v>2003606</v>
          </cell>
          <cell r="D2583" t="str">
            <v>CTY TNHH MTV TMDV NGỌC THƠM</v>
          </cell>
          <cell r="E2583">
            <v>44734</v>
          </cell>
          <cell r="F2583" t="str">
            <v>3623</v>
          </cell>
          <cell r="G2583" t="str">
            <v>WM+ HNI Khu Cầu Bươu, TDP 16</v>
          </cell>
          <cell r="H2583" t="str">
            <v>VND</v>
          </cell>
          <cell r="I2583" t="str">
            <v>K22TTM#00029673</v>
          </cell>
          <cell r="J2583">
            <v>44740</v>
          </cell>
        </row>
        <row r="2584">
          <cell r="A2584" t="str">
            <v>9101379863</v>
          </cell>
          <cell r="B2584" t="str">
            <v>5134318100</v>
          </cell>
          <cell r="C2584" t="str">
            <v>2003606</v>
          </cell>
          <cell r="D2584" t="str">
            <v>CTY TNHH MTV TMDV NGỌC THƠM</v>
          </cell>
          <cell r="E2584">
            <v>44734</v>
          </cell>
          <cell r="F2584" t="str">
            <v>3396</v>
          </cell>
          <cell r="G2584" t="str">
            <v>WM+ VTU 1003/56 Đường Bình Giã</v>
          </cell>
          <cell r="H2584" t="str">
            <v>VND</v>
          </cell>
          <cell r="I2584" t="str">
            <v>K22TTM#00000891</v>
          </cell>
          <cell r="J2584">
            <v>44737</v>
          </cell>
        </row>
        <row r="2585">
          <cell r="A2585" t="str">
            <v>9101379865</v>
          </cell>
          <cell r="B2585" t="str">
            <v>5134353394</v>
          </cell>
          <cell r="C2585" t="str">
            <v>2003606</v>
          </cell>
          <cell r="D2585" t="str">
            <v>CTY TNHH MTV TMDV NGỌC THƠM</v>
          </cell>
          <cell r="E2585">
            <v>44734</v>
          </cell>
          <cell r="F2585" t="str">
            <v>5625</v>
          </cell>
          <cell r="G2585" t="str">
            <v>WM+ QNH 283 Trần Quốc Tảng</v>
          </cell>
          <cell r="H2585" t="str">
            <v>VND</v>
          </cell>
          <cell r="I2585" t="str">
            <v>K22TTM#00004048</v>
          </cell>
          <cell r="J2585">
            <v>44740</v>
          </cell>
        </row>
        <row r="2586">
          <cell r="A2586" t="str">
            <v>9101379879</v>
          </cell>
          <cell r="B2586" t="str">
            <v>5134318103</v>
          </cell>
          <cell r="C2586" t="str">
            <v>2003606</v>
          </cell>
          <cell r="D2586" t="str">
            <v>CTY TNHH MTV TMDV NGỌC THƠM</v>
          </cell>
          <cell r="E2586">
            <v>44734</v>
          </cell>
          <cell r="F2586" t="str">
            <v>6222</v>
          </cell>
          <cell r="G2586" t="str">
            <v>WM+ HNI 36 HH1C Linh Đàm</v>
          </cell>
          <cell r="H2586" t="str">
            <v>VND</v>
          </cell>
          <cell r="I2586" t="str">
            <v>K22TTM#00024942</v>
          </cell>
          <cell r="J2586">
            <v>44737</v>
          </cell>
        </row>
        <row r="2587">
          <cell r="A2587" t="str">
            <v>9101379886</v>
          </cell>
          <cell r="B2587" t="str">
            <v>5134318124</v>
          </cell>
          <cell r="C2587" t="str">
            <v>2003606</v>
          </cell>
          <cell r="D2587" t="str">
            <v>CTY TNHH MTV TMDV NGỌC THƠM</v>
          </cell>
          <cell r="E2587">
            <v>44734</v>
          </cell>
          <cell r="F2587" t="str">
            <v>4730</v>
          </cell>
          <cell r="G2587" t="str">
            <v>WM+ CTO 35 Nguyễn Chí Thanh</v>
          </cell>
          <cell r="H2587" t="str">
            <v>VND</v>
          </cell>
          <cell r="I2587" t="str">
            <v>K22TTM#00001615</v>
          </cell>
          <cell r="J2587">
            <v>44737</v>
          </cell>
        </row>
        <row r="2588">
          <cell r="A2588" t="str">
            <v>9101379895</v>
          </cell>
          <cell r="B2588" t="str">
            <v>5134353395</v>
          </cell>
          <cell r="C2588" t="str">
            <v>2003606</v>
          </cell>
          <cell r="D2588" t="str">
            <v>CTY TNHH MTV TMDV NGỌC THƠM</v>
          </cell>
          <cell r="E2588">
            <v>44734</v>
          </cell>
          <cell r="F2588" t="str">
            <v>6171</v>
          </cell>
          <cell r="G2588" t="str">
            <v>WM+ HNI BT12 KĐT Xa La</v>
          </cell>
          <cell r="H2588" t="str">
            <v>VND</v>
          </cell>
          <cell r="I2588" t="str">
            <v>K22TTM#00029674</v>
          </cell>
          <cell r="J2588">
            <v>44740</v>
          </cell>
        </row>
        <row r="2589">
          <cell r="A2589" t="str">
            <v>9101379897</v>
          </cell>
          <cell r="B2589" t="str">
            <v>5134353396</v>
          </cell>
          <cell r="C2589" t="str">
            <v>2003606</v>
          </cell>
          <cell r="D2589" t="str">
            <v>CTY TNHH MTV TMDV NGỌC THƠM</v>
          </cell>
          <cell r="E2589">
            <v>44734</v>
          </cell>
          <cell r="F2589" t="str">
            <v>3274</v>
          </cell>
          <cell r="G2589" t="str">
            <v>WM+ HCM 10-10B Nguyễn Hữu Tiến</v>
          </cell>
          <cell r="H2589" t="str">
            <v>VND</v>
          </cell>
          <cell r="I2589" t="str">
            <v>K22TTM#00012444</v>
          </cell>
          <cell r="J2589">
            <v>44740</v>
          </cell>
        </row>
        <row r="2590">
          <cell r="A2590" t="str">
            <v>9101379900</v>
          </cell>
          <cell r="B2590" t="str">
            <v>5134353398</v>
          </cell>
          <cell r="C2590" t="str">
            <v>2003606</v>
          </cell>
          <cell r="D2590" t="str">
            <v>CTY TNHH MTV TMDV NGỌC THƠM</v>
          </cell>
          <cell r="E2590">
            <v>44734</v>
          </cell>
          <cell r="F2590" t="str">
            <v>1653</v>
          </cell>
          <cell r="G2590" t="str">
            <v>WM HNI Đội Cấn</v>
          </cell>
          <cell r="H2590" t="str">
            <v>VND</v>
          </cell>
          <cell r="I2590" t="str">
            <v>K22TTM#00029675</v>
          </cell>
          <cell r="J2590">
            <v>44740</v>
          </cell>
        </row>
        <row r="2591">
          <cell r="A2591" t="str">
            <v>9101379903</v>
          </cell>
          <cell r="B2591" t="str">
            <v>5134318125</v>
          </cell>
          <cell r="C2591" t="str">
            <v>2003606</v>
          </cell>
          <cell r="D2591" t="str">
            <v>CTY TNHH MTV TMDV NGỌC THƠM</v>
          </cell>
          <cell r="E2591">
            <v>44734</v>
          </cell>
          <cell r="F2591" t="str">
            <v>4562</v>
          </cell>
          <cell r="G2591" t="str">
            <v>WM+ AGG 244-245 Hàm Nghi</v>
          </cell>
          <cell r="H2591" t="str">
            <v>VND</v>
          </cell>
          <cell r="I2591" t="str">
            <v>K22TTM#00000697</v>
          </cell>
          <cell r="J2591">
            <v>44737</v>
          </cell>
        </row>
        <row r="2592">
          <cell r="A2592" t="str">
            <v>9101379923</v>
          </cell>
          <cell r="B2592" t="str">
            <v>5134318129</v>
          </cell>
          <cell r="C2592" t="str">
            <v>2003606</v>
          </cell>
          <cell r="D2592" t="str">
            <v>CTY TNHH MTV TMDV NGỌC THƠM</v>
          </cell>
          <cell r="E2592">
            <v>44734</v>
          </cell>
          <cell r="F2592" t="str">
            <v>3505</v>
          </cell>
          <cell r="G2592" t="str">
            <v>WM+ HCM 152 Lê Lợi</v>
          </cell>
          <cell r="H2592" t="str">
            <v>VND</v>
          </cell>
          <cell r="I2592" t="str">
            <v>K22TTM#00010530</v>
          </cell>
          <cell r="J2592">
            <v>44737</v>
          </cell>
        </row>
        <row r="2593">
          <cell r="A2593" t="str">
            <v>9101379936</v>
          </cell>
          <cell r="B2593" t="str">
            <v>5134318133</v>
          </cell>
          <cell r="C2593" t="str">
            <v>2003606</v>
          </cell>
          <cell r="D2593" t="str">
            <v>CTY TNHH MTV TMDV NGỌC THƠM</v>
          </cell>
          <cell r="E2593">
            <v>44734</v>
          </cell>
          <cell r="F2593" t="str">
            <v>6294</v>
          </cell>
          <cell r="G2593" t="str">
            <v>WM+ DBN Thôn 24 Noong Hẹt</v>
          </cell>
          <cell r="H2593" t="str">
            <v>VND</v>
          </cell>
          <cell r="I2593" t="str">
            <v>K22TTM#00000020</v>
          </cell>
          <cell r="J2593">
            <v>44737</v>
          </cell>
        </row>
        <row r="2594">
          <cell r="A2594" t="str">
            <v>9101379949</v>
          </cell>
          <cell r="B2594" t="str">
            <v>5134318155</v>
          </cell>
          <cell r="C2594" t="str">
            <v>2003606</v>
          </cell>
          <cell r="D2594" t="str">
            <v>CTY TNHH MTV TMDV NGỌC THƠM</v>
          </cell>
          <cell r="E2594">
            <v>44734</v>
          </cell>
          <cell r="F2594" t="str">
            <v>6232</v>
          </cell>
          <cell r="G2594" t="str">
            <v>WM+ HPG 100-102 Cát Bi</v>
          </cell>
          <cell r="H2594" t="str">
            <v>VND</v>
          </cell>
          <cell r="I2594" t="str">
            <v>K22TTM#00002830</v>
          </cell>
          <cell r="J2594">
            <v>44737</v>
          </cell>
        </row>
        <row r="2595">
          <cell r="A2595" t="str">
            <v>9101379980</v>
          </cell>
          <cell r="B2595" t="str">
            <v>5134318160</v>
          </cell>
          <cell r="C2595" t="str">
            <v>2003606</v>
          </cell>
          <cell r="D2595" t="str">
            <v>CTY TNHH MTV TMDV NGỌC THƠM</v>
          </cell>
          <cell r="E2595">
            <v>44734</v>
          </cell>
          <cell r="F2595" t="str">
            <v>4838</v>
          </cell>
          <cell r="G2595" t="str">
            <v>WM+ DNG 588 Phạm Hùng</v>
          </cell>
          <cell r="H2595" t="str">
            <v>VND</v>
          </cell>
          <cell r="I2595" t="str">
            <v>K22TTM#00004342</v>
          </cell>
          <cell r="J2595">
            <v>44737</v>
          </cell>
        </row>
        <row r="2596">
          <cell r="A2596" t="str">
            <v>9101379988</v>
          </cell>
          <cell r="B2596" t="str">
            <v>5134353403</v>
          </cell>
          <cell r="C2596" t="str">
            <v>2003606</v>
          </cell>
          <cell r="D2596" t="str">
            <v>CTY TNHH MTV TMDV NGỌC THƠM</v>
          </cell>
          <cell r="E2596">
            <v>44734</v>
          </cell>
          <cell r="F2596" t="str">
            <v>5830</v>
          </cell>
          <cell r="G2596" t="str">
            <v>WM+ VPC TDP Độc Lập, Bình Xuyê</v>
          </cell>
          <cell r="H2596" t="str">
            <v>VND</v>
          </cell>
          <cell r="I2596" t="str">
            <v>K22TTM#00000597</v>
          </cell>
          <cell r="J2596">
            <v>44740</v>
          </cell>
        </row>
        <row r="2597">
          <cell r="A2597" t="str">
            <v>9101380003</v>
          </cell>
          <cell r="B2597" t="str">
            <v>5134318184</v>
          </cell>
          <cell r="C2597" t="str">
            <v>2003606</v>
          </cell>
          <cell r="D2597" t="str">
            <v>CTY TNHH MTV TMDV NGỌC THƠM</v>
          </cell>
          <cell r="E2597">
            <v>44734</v>
          </cell>
          <cell r="F2597" t="str">
            <v>4837</v>
          </cell>
          <cell r="G2597" t="str">
            <v>WM+ DNG 19 - 21 Nguyễn Phước L</v>
          </cell>
          <cell r="H2597" t="str">
            <v>VND</v>
          </cell>
          <cell r="I2597" t="str">
            <v>K22TTM#00004344</v>
          </cell>
          <cell r="J2597">
            <v>44737</v>
          </cell>
        </row>
        <row r="2598">
          <cell r="A2598" t="str">
            <v>9101380033</v>
          </cell>
          <cell r="B2598" t="str">
            <v>5134318187</v>
          </cell>
          <cell r="C2598" t="str">
            <v>2003606</v>
          </cell>
          <cell r="D2598" t="str">
            <v>CTY TNHH MTV TMDV NGỌC THƠM</v>
          </cell>
          <cell r="E2598">
            <v>44734</v>
          </cell>
          <cell r="F2598" t="str">
            <v>6284</v>
          </cell>
          <cell r="G2598" t="str">
            <v>WM+ TTH 27 Mai Thúc Loan</v>
          </cell>
          <cell r="H2598" t="str">
            <v>VND</v>
          </cell>
          <cell r="I2598" t="str">
            <v>K22TTM#00000499</v>
          </cell>
          <cell r="J2598">
            <v>44737</v>
          </cell>
        </row>
        <row r="2599">
          <cell r="A2599" t="str">
            <v>9101380050</v>
          </cell>
          <cell r="B2599" t="str">
            <v>5134318189</v>
          </cell>
          <cell r="C2599" t="str">
            <v>2003606</v>
          </cell>
          <cell r="D2599" t="str">
            <v>CTY TNHH MTV TMDV NGỌC THƠM</v>
          </cell>
          <cell r="E2599">
            <v>44734</v>
          </cell>
          <cell r="F2599" t="str">
            <v>2807</v>
          </cell>
          <cell r="G2599" t="str">
            <v>WM+ HNI 9/293 Tam Trinh</v>
          </cell>
          <cell r="H2599" t="str">
            <v>VND</v>
          </cell>
          <cell r="I2599" t="str">
            <v>K22TTM#00024964</v>
          </cell>
          <cell r="J2599">
            <v>44737</v>
          </cell>
        </row>
        <row r="2600">
          <cell r="A2600" t="str">
            <v>9101380071</v>
          </cell>
          <cell r="B2600" t="str">
            <v>5134353415</v>
          </cell>
          <cell r="C2600" t="str">
            <v>2003606</v>
          </cell>
          <cell r="D2600" t="str">
            <v>CTY TNHH MTV TMDV NGỌC THƠM</v>
          </cell>
          <cell r="E2600">
            <v>44734</v>
          </cell>
          <cell r="F2600" t="str">
            <v>5800</v>
          </cell>
          <cell r="G2600" t="str">
            <v>WM+ HNI S2.03 Vinhomes Tây Mỗ</v>
          </cell>
          <cell r="H2600" t="str">
            <v>VND</v>
          </cell>
          <cell r="I2600" t="str">
            <v>K22TTM#00029684</v>
          </cell>
          <cell r="J2600">
            <v>44740</v>
          </cell>
        </row>
        <row r="2601">
          <cell r="A2601" t="str">
            <v>9101380081</v>
          </cell>
          <cell r="B2601" t="str">
            <v>5134353417</v>
          </cell>
          <cell r="C2601" t="str">
            <v>2003606</v>
          </cell>
          <cell r="D2601" t="str">
            <v>CTY TNHH MTV TMDV NGỌC THƠM</v>
          </cell>
          <cell r="E2601">
            <v>44734</v>
          </cell>
          <cell r="F2601" t="str">
            <v>6174</v>
          </cell>
          <cell r="G2601" t="str">
            <v>WM+ HNI Phù Mã, Sóc Sơn</v>
          </cell>
          <cell r="H2601" t="str">
            <v>VND</v>
          </cell>
          <cell r="I2601" t="str">
            <v>K22TTM#00029685</v>
          </cell>
          <cell r="J2601">
            <v>44740</v>
          </cell>
        </row>
        <row r="2602">
          <cell r="A2602" t="str">
            <v>9101380106</v>
          </cell>
          <cell r="B2602" t="str">
            <v>5134318214</v>
          </cell>
          <cell r="C2602" t="str">
            <v>2003606</v>
          </cell>
          <cell r="D2602" t="str">
            <v>CTY TNHH MTV TMDV NGỌC THƠM</v>
          </cell>
          <cell r="E2602">
            <v>44734</v>
          </cell>
          <cell r="F2602" t="str">
            <v>6183</v>
          </cell>
          <cell r="G2602" t="str">
            <v>WM+ QNI 658 Nguyễn Văn Linh</v>
          </cell>
          <cell r="H2602" t="str">
            <v>VND</v>
          </cell>
          <cell r="I2602" t="str">
            <v>K22TTM#00000253</v>
          </cell>
          <cell r="J2602">
            <v>44737</v>
          </cell>
        </row>
        <row r="2603">
          <cell r="A2603" t="str">
            <v>9101380119</v>
          </cell>
          <cell r="B2603" t="str">
            <v>5134318215</v>
          </cell>
          <cell r="C2603" t="str">
            <v>2003606</v>
          </cell>
          <cell r="D2603" t="str">
            <v>CTY TNHH MTV TMDV NGỌC THƠM</v>
          </cell>
          <cell r="E2603">
            <v>44734</v>
          </cell>
          <cell r="F2603" t="str">
            <v>4190</v>
          </cell>
          <cell r="G2603" t="str">
            <v>WM+ HNI 121 Phú Minh</v>
          </cell>
          <cell r="H2603" t="str">
            <v>VND</v>
          </cell>
          <cell r="I2603" t="str">
            <v>K22TTM#00024970</v>
          </cell>
          <cell r="J2603">
            <v>44737</v>
          </cell>
        </row>
        <row r="2604">
          <cell r="A2604" t="str">
            <v>9101380120</v>
          </cell>
          <cell r="B2604" t="str">
            <v>5134417063</v>
          </cell>
          <cell r="C2604" t="str">
            <v>2003606</v>
          </cell>
          <cell r="D2604" t="str">
            <v>CTY TNHH MTV TMDV NGỌC THƠM</v>
          </cell>
          <cell r="E2604">
            <v>44734</v>
          </cell>
          <cell r="F2604" t="str">
            <v>1607</v>
          </cell>
          <cell r="G2604" t="str">
            <v>WM VCP PYN Tuy Hòa</v>
          </cell>
          <cell r="H2604" t="str">
            <v>VND</v>
          </cell>
          <cell r="I2604" t="str">
            <v>K22TTM#00000048</v>
          </cell>
          <cell r="J2604">
            <v>44741</v>
          </cell>
        </row>
        <row r="2605">
          <cell r="A2605" t="str">
            <v>9101380129</v>
          </cell>
          <cell r="B2605" t="str">
            <v>5134318219</v>
          </cell>
          <cell r="C2605" t="str">
            <v>2003606</v>
          </cell>
          <cell r="D2605" t="str">
            <v>CTY TNHH MTV TMDV NGỌC THƠM</v>
          </cell>
          <cell r="E2605">
            <v>44734</v>
          </cell>
          <cell r="F2605" t="str">
            <v>6312</v>
          </cell>
          <cell r="G2605" t="str">
            <v>WM+ HNI Thiết Bình, Đông Anh</v>
          </cell>
          <cell r="H2605" t="str">
            <v>VND</v>
          </cell>
          <cell r="I2605" t="str">
            <v>K22TTM#00024972</v>
          </cell>
          <cell r="J2605">
            <v>44737</v>
          </cell>
        </row>
        <row r="2606">
          <cell r="A2606" t="str">
            <v>9101380142</v>
          </cell>
          <cell r="B2606" t="str">
            <v>5134353422</v>
          </cell>
          <cell r="C2606" t="str">
            <v>2003606</v>
          </cell>
          <cell r="D2606" t="str">
            <v>CTY TNHH MTV TMDV NGỌC THƠM</v>
          </cell>
          <cell r="E2606">
            <v>44734</v>
          </cell>
          <cell r="F2606" t="str">
            <v>3123</v>
          </cell>
          <cell r="G2606" t="str">
            <v>WM+ HNI FLC Star Tower</v>
          </cell>
          <cell r="H2606" t="str">
            <v>VND</v>
          </cell>
          <cell r="I2606" t="str">
            <v>K22TTM#00029689</v>
          </cell>
          <cell r="J2606">
            <v>44740</v>
          </cell>
        </row>
        <row r="2607">
          <cell r="A2607" t="str">
            <v>9101380154</v>
          </cell>
          <cell r="B2607" t="str">
            <v>5134318222</v>
          </cell>
          <cell r="C2607" t="str">
            <v>2003606</v>
          </cell>
          <cell r="D2607" t="str">
            <v>CTY TNHH MTV TMDV NGỌC THƠM</v>
          </cell>
          <cell r="E2607">
            <v>44734</v>
          </cell>
          <cell r="F2607" t="str">
            <v>5943</v>
          </cell>
          <cell r="G2607" t="str">
            <v>WM+ PTO 574 Tân Tiến</v>
          </cell>
          <cell r="H2607" t="str">
            <v>VND</v>
          </cell>
          <cell r="I2607" t="str">
            <v>K22TTM#00000942</v>
          </cell>
          <cell r="J2607">
            <v>44737</v>
          </cell>
        </row>
        <row r="2608">
          <cell r="A2608" t="str">
            <v>9101380161</v>
          </cell>
          <cell r="B2608" t="str">
            <v>5134353434</v>
          </cell>
          <cell r="C2608" t="str">
            <v>2003606</v>
          </cell>
          <cell r="D2608" t="str">
            <v>CTY TNHH MTV TMDV NGỌC THƠM</v>
          </cell>
          <cell r="E2608">
            <v>44734</v>
          </cell>
          <cell r="F2608" t="str">
            <v>5123</v>
          </cell>
          <cell r="G2608" t="str">
            <v>WM+ VTU 33A đường 30 tháng 4</v>
          </cell>
          <cell r="H2608" t="str">
            <v>VND</v>
          </cell>
          <cell r="I2608" t="str">
            <v>K22TTM#00001019</v>
          </cell>
          <cell r="J2608">
            <v>44740</v>
          </cell>
        </row>
        <row r="2609">
          <cell r="A2609" t="str">
            <v>9101380171</v>
          </cell>
          <cell r="B2609" t="str">
            <v>5134318246</v>
          </cell>
          <cell r="C2609" t="str">
            <v>2003606</v>
          </cell>
          <cell r="D2609" t="str">
            <v>CTY TNHH MTV TMDV NGỌC THƠM</v>
          </cell>
          <cell r="E2609">
            <v>44734</v>
          </cell>
          <cell r="F2609" t="str">
            <v>5622</v>
          </cell>
          <cell r="G2609" t="str">
            <v>WM+ HNI S1.11 Ocean Park</v>
          </cell>
          <cell r="H2609" t="str">
            <v>VND</v>
          </cell>
          <cell r="I2609" t="str">
            <v>K22TTM#00024987</v>
          </cell>
          <cell r="J2609">
            <v>44737</v>
          </cell>
        </row>
        <row r="2610">
          <cell r="A2610" t="str">
            <v>9101380180</v>
          </cell>
          <cell r="B2610" t="str">
            <v>5134353435</v>
          </cell>
          <cell r="C2610" t="str">
            <v>2003606</v>
          </cell>
          <cell r="D2610" t="str">
            <v>CTY TNHH MTV TMDV NGỌC THƠM</v>
          </cell>
          <cell r="E2610">
            <v>44734</v>
          </cell>
          <cell r="F2610" t="str">
            <v>3123</v>
          </cell>
          <cell r="G2610" t="str">
            <v>WM+ HNI FLC Star Tower</v>
          </cell>
          <cell r="H2610" t="str">
            <v>VND</v>
          </cell>
          <cell r="I2610" t="str">
            <v>K22TTM#00029696</v>
          </cell>
          <cell r="J2610">
            <v>44740</v>
          </cell>
        </row>
        <row r="2611">
          <cell r="A2611" t="str">
            <v>9101380182</v>
          </cell>
          <cell r="B2611" t="str">
            <v>5134318248</v>
          </cell>
          <cell r="C2611" t="str">
            <v>2003606</v>
          </cell>
          <cell r="D2611" t="str">
            <v>CTY TNHH MTV TMDV NGỌC THƠM</v>
          </cell>
          <cell r="E2611">
            <v>44734</v>
          </cell>
          <cell r="F2611" t="str">
            <v>5694</v>
          </cell>
          <cell r="G2611" t="str">
            <v>WM+ HDG 40 Trần Hưng Đạo, Nam</v>
          </cell>
          <cell r="H2611" t="str">
            <v>VND</v>
          </cell>
          <cell r="I2611" t="str">
            <v>K22TTM#00001387</v>
          </cell>
          <cell r="J2611">
            <v>44737</v>
          </cell>
        </row>
        <row r="2612">
          <cell r="A2612" t="str">
            <v>9101380183</v>
          </cell>
          <cell r="B2612" t="str">
            <v>5134318249</v>
          </cell>
          <cell r="C2612" t="str">
            <v>2003606</v>
          </cell>
          <cell r="D2612" t="str">
            <v>CTY TNHH MTV TMDV NGỌC THƠM</v>
          </cell>
          <cell r="E2612">
            <v>44734</v>
          </cell>
          <cell r="F2612" t="str">
            <v>3946</v>
          </cell>
          <cell r="G2612" t="str">
            <v>WM+ HCM 34 Đường số 12</v>
          </cell>
          <cell r="H2612" t="str">
            <v>VND</v>
          </cell>
          <cell r="I2612" t="str">
            <v>K22TTM#00010541</v>
          </cell>
          <cell r="J2612">
            <v>44737</v>
          </cell>
        </row>
        <row r="2613">
          <cell r="A2613" t="str">
            <v>9101380194</v>
          </cell>
          <cell r="B2613" t="str">
            <v>5134318250</v>
          </cell>
          <cell r="C2613" t="str">
            <v>2003606</v>
          </cell>
          <cell r="D2613" t="str">
            <v>CTY TNHH MTV TMDV NGỌC THƠM</v>
          </cell>
          <cell r="E2613">
            <v>44734</v>
          </cell>
          <cell r="F2613" t="str">
            <v>6378</v>
          </cell>
          <cell r="G2613" t="str">
            <v>WM+ THA 53 Trần Phú</v>
          </cell>
          <cell r="H2613" t="str">
            <v>VND</v>
          </cell>
          <cell r="I2613" t="str">
            <v>K22TTM#00001499</v>
          </cell>
          <cell r="J2613">
            <v>44737</v>
          </cell>
        </row>
        <row r="2614">
          <cell r="A2614" t="str">
            <v>9101380203</v>
          </cell>
          <cell r="B2614" t="str">
            <v>5134353436</v>
          </cell>
          <cell r="C2614" t="str">
            <v>2003606</v>
          </cell>
          <cell r="D2614" t="str">
            <v>CTY TNHH MTV TMDV NGỌC THƠM</v>
          </cell>
          <cell r="E2614">
            <v>44734</v>
          </cell>
          <cell r="F2614" t="str">
            <v>4411</v>
          </cell>
          <cell r="G2614" t="str">
            <v>WM+ HNI CT-21B KĐTM Việt Hưng</v>
          </cell>
          <cell r="H2614" t="str">
            <v>VND</v>
          </cell>
          <cell r="I2614" t="str">
            <v>K22TTM#00029697</v>
          </cell>
          <cell r="J2614">
            <v>44740</v>
          </cell>
        </row>
        <row r="2615">
          <cell r="A2615" t="str">
            <v>9101380204</v>
          </cell>
          <cell r="B2615" t="str">
            <v>5134353437</v>
          </cell>
          <cell r="C2615" t="str">
            <v>2003606</v>
          </cell>
          <cell r="D2615" t="str">
            <v>CTY TNHH MTV TMDV NGỌC THƠM</v>
          </cell>
          <cell r="E2615">
            <v>44734</v>
          </cell>
          <cell r="F2615" t="str">
            <v>5382</v>
          </cell>
          <cell r="G2615" t="str">
            <v>WM+ LCI 030 Quy Hóa</v>
          </cell>
          <cell r="H2615" t="str">
            <v>VND</v>
          </cell>
          <cell r="I2615" t="str">
            <v>K22TTM#00000322</v>
          </cell>
          <cell r="J2615">
            <v>44740</v>
          </cell>
        </row>
        <row r="2616">
          <cell r="A2616" t="str">
            <v>9101380239</v>
          </cell>
          <cell r="B2616" t="str">
            <v>5134353440</v>
          </cell>
          <cell r="C2616" t="str">
            <v>2003606</v>
          </cell>
          <cell r="D2616" t="str">
            <v>CTY TNHH MTV TMDV NGỌC THƠM</v>
          </cell>
          <cell r="E2616">
            <v>44734</v>
          </cell>
          <cell r="F2616" t="str">
            <v>4594</v>
          </cell>
          <cell r="G2616" t="str">
            <v>WM+ HNI Ô 5 - tòa NewSkyline-V</v>
          </cell>
          <cell r="H2616" t="str">
            <v>VND</v>
          </cell>
          <cell r="I2616" t="str">
            <v>K22TTM#00029699</v>
          </cell>
          <cell r="J2616">
            <v>44740</v>
          </cell>
        </row>
        <row r="2617">
          <cell r="A2617" t="str">
            <v>9101380240</v>
          </cell>
          <cell r="B2617" t="str">
            <v>5134353442</v>
          </cell>
          <cell r="C2617" t="str">
            <v>2003606</v>
          </cell>
          <cell r="D2617" t="str">
            <v>CTY TNHH MTV TMDV NGỌC THƠM</v>
          </cell>
          <cell r="E2617">
            <v>44734</v>
          </cell>
          <cell r="F2617" t="str">
            <v>4331</v>
          </cell>
          <cell r="G2617" t="str">
            <v>WM+ HNI 6/22 Phú Viên</v>
          </cell>
          <cell r="H2617" t="str">
            <v>VND</v>
          </cell>
          <cell r="I2617" t="str">
            <v>K22TTM#00029700</v>
          </cell>
          <cell r="J2617">
            <v>44740</v>
          </cell>
        </row>
        <row r="2618">
          <cell r="A2618" t="str">
            <v>9101380259</v>
          </cell>
          <cell r="B2618" t="str">
            <v>5134318275</v>
          </cell>
          <cell r="C2618" t="str">
            <v>2003606</v>
          </cell>
          <cell r="D2618" t="str">
            <v>CTY TNHH MTV TMDV NGỌC THƠM</v>
          </cell>
          <cell r="E2618">
            <v>44734</v>
          </cell>
          <cell r="F2618" t="str">
            <v>5075</v>
          </cell>
          <cell r="G2618" t="str">
            <v>WM+ HNI Thôn Thái Hòa, Thạch T</v>
          </cell>
          <cell r="H2618" t="str">
            <v>VND</v>
          </cell>
          <cell r="I2618" t="str">
            <v>K22TTM#00024996</v>
          </cell>
          <cell r="J2618">
            <v>44737</v>
          </cell>
        </row>
        <row r="2619">
          <cell r="A2619" t="str">
            <v>9101380297</v>
          </cell>
          <cell r="B2619" t="str">
            <v>5134318279</v>
          </cell>
          <cell r="C2619" t="str">
            <v>2003606</v>
          </cell>
          <cell r="D2619" t="str">
            <v>CTY TNHH MTV TMDV NGỌC THƠM</v>
          </cell>
          <cell r="E2619">
            <v>44734</v>
          </cell>
          <cell r="F2619" t="str">
            <v>2596</v>
          </cell>
          <cell r="G2619" t="str">
            <v>WM+ DNG 744 Lê Văn Hiến</v>
          </cell>
          <cell r="H2619" t="str">
            <v>VND</v>
          </cell>
          <cell r="I2619" t="str">
            <v>K22TTM#00004352</v>
          </cell>
          <cell r="J2619">
            <v>44737</v>
          </cell>
        </row>
        <row r="2620">
          <cell r="A2620" t="str">
            <v>9101380298</v>
          </cell>
          <cell r="B2620" t="str">
            <v>5134353443</v>
          </cell>
          <cell r="C2620" t="str">
            <v>2003606</v>
          </cell>
          <cell r="D2620" t="str">
            <v>CTY TNHH MTV TMDV NGỌC THƠM</v>
          </cell>
          <cell r="E2620">
            <v>44734</v>
          </cell>
          <cell r="F2620" t="str">
            <v>4033</v>
          </cell>
          <cell r="G2620" t="str">
            <v>WM+ HNI 13A Ơ 2 Linh Đàm</v>
          </cell>
          <cell r="H2620" t="str">
            <v>VND</v>
          </cell>
          <cell r="I2620" t="str">
            <v>K22TTM#00029701</v>
          </cell>
          <cell r="J2620">
            <v>44740</v>
          </cell>
        </row>
        <row r="2621">
          <cell r="A2621" t="str">
            <v>9101380312</v>
          </cell>
          <cell r="B2621" t="str">
            <v>5134353445</v>
          </cell>
          <cell r="C2621" t="str">
            <v>2003606</v>
          </cell>
          <cell r="D2621" t="str">
            <v>CTY TNHH MTV TMDV NGỌC THƠM</v>
          </cell>
          <cell r="E2621">
            <v>44734</v>
          </cell>
          <cell r="F2621" t="str">
            <v>5252</v>
          </cell>
          <cell r="G2621" t="str">
            <v>WM+ TGG 42/4 Nguyễn Huỳnh Đức</v>
          </cell>
          <cell r="H2621" t="str">
            <v>VND</v>
          </cell>
          <cell r="I2621" t="str">
            <v>K22TTM#00000148</v>
          </cell>
          <cell r="J2621">
            <v>44740</v>
          </cell>
        </row>
        <row r="2622">
          <cell r="A2622" t="str">
            <v>9101380318</v>
          </cell>
          <cell r="B2622" t="str">
            <v>5134353446</v>
          </cell>
          <cell r="C2622" t="str">
            <v>2003606</v>
          </cell>
          <cell r="D2622" t="str">
            <v>CTY TNHH MTV TMDV NGỌC THƠM</v>
          </cell>
          <cell r="E2622">
            <v>44734</v>
          </cell>
          <cell r="F2622" t="str">
            <v>4045</v>
          </cell>
          <cell r="G2622" t="str">
            <v>WM+ HCM 92 Đất Thánh</v>
          </cell>
          <cell r="H2622" t="str">
            <v>VND</v>
          </cell>
          <cell r="I2622" t="str">
            <v>K22TTM#00012446</v>
          </cell>
          <cell r="J2622">
            <v>44740</v>
          </cell>
        </row>
        <row r="2623">
          <cell r="A2623" t="str">
            <v>9101380324</v>
          </cell>
          <cell r="B2623" t="str">
            <v>5134353449</v>
          </cell>
          <cell r="C2623" t="str">
            <v>2003606</v>
          </cell>
          <cell r="D2623" t="str">
            <v>CTY TNHH MTV TMDV NGỌC THƠM</v>
          </cell>
          <cell r="E2623">
            <v>44734</v>
          </cell>
          <cell r="F2623" t="str">
            <v>4259</v>
          </cell>
          <cell r="G2623" t="str">
            <v>WM+ HNI N2-L1-04 Gold Season</v>
          </cell>
          <cell r="H2623" t="str">
            <v>VND</v>
          </cell>
          <cell r="I2623" t="str">
            <v>K22TTM#00029703</v>
          </cell>
          <cell r="J2623">
            <v>44740</v>
          </cell>
        </row>
        <row r="2624">
          <cell r="A2624" t="str">
            <v>9101380329</v>
          </cell>
          <cell r="B2624" t="str">
            <v>5134353451</v>
          </cell>
          <cell r="C2624" t="str">
            <v>2003606</v>
          </cell>
          <cell r="D2624" t="str">
            <v>CTY TNHH MTV TMDV NGỌC THƠM</v>
          </cell>
          <cell r="E2624">
            <v>44734</v>
          </cell>
          <cell r="F2624" t="str">
            <v>4560</v>
          </cell>
          <cell r="G2624" t="str">
            <v>WM+TGG 200 Nam Kì Khởi Nghĩa</v>
          </cell>
          <cell r="H2624" t="str">
            <v>VND</v>
          </cell>
          <cell r="I2624" t="str">
            <v>K22TTM#00000149</v>
          </cell>
          <cell r="J2624">
            <v>44740</v>
          </cell>
        </row>
        <row r="2625">
          <cell r="A2625" t="str">
            <v>9101380358</v>
          </cell>
          <cell r="B2625" t="str">
            <v>5134353464</v>
          </cell>
          <cell r="C2625" t="str">
            <v>2003606</v>
          </cell>
          <cell r="D2625" t="str">
            <v>CTY TNHH MTV TMDV NGỌC THƠM</v>
          </cell>
          <cell r="E2625">
            <v>44734</v>
          </cell>
          <cell r="F2625" t="str">
            <v>1636</v>
          </cell>
          <cell r="G2625" t="str">
            <v>WM VCP DTP Cao Lãnh</v>
          </cell>
          <cell r="H2625" t="str">
            <v>VND</v>
          </cell>
          <cell r="I2625" t="str">
            <v>K22TTM#00000309</v>
          </cell>
          <cell r="J2625">
            <v>44740</v>
          </cell>
        </row>
        <row r="2626">
          <cell r="A2626" t="str">
            <v>9101380383</v>
          </cell>
          <cell r="B2626" t="str">
            <v>5134318305</v>
          </cell>
          <cell r="C2626" t="str">
            <v>2003606</v>
          </cell>
          <cell r="D2626" t="str">
            <v>CTY TNHH MTV TMDV NGỌC THƠM</v>
          </cell>
          <cell r="E2626">
            <v>44734</v>
          </cell>
          <cell r="F2626" t="str">
            <v>6296</v>
          </cell>
          <cell r="G2626" t="str">
            <v>WM+ DBN Tổ 7 Nam Thanh</v>
          </cell>
          <cell r="H2626" t="str">
            <v>VND</v>
          </cell>
          <cell r="I2626" t="str">
            <v>K22TTM#00000021</v>
          </cell>
          <cell r="J2626">
            <v>44737</v>
          </cell>
        </row>
        <row r="2627">
          <cell r="A2627" t="str">
            <v>9101380428</v>
          </cell>
          <cell r="B2627" t="str">
            <v>5134318307</v>
          </cell>
          <cell r="C2627" t="str">
            <v>2003606</v>
          </cell>
          <cell r="D2627" t="str">
            <v>CTY TNHH MTV TMDV NGỌC THƠM</v>
          </cell>
          <cell r="E2627">
            <v>44734</v>
          </cell>
          <cell r="F2627" t="str">
            <v>4296</v>
          </cell>
          <cell r="G2627" t="str">
            <v>WM+ CTO 90A2-92A2 KDC Hưng Phú</v>
          </cell>
          <cell r="H2627" t="str">
            <v>VND</v>
          </cell>
          <cell r="I2627" t="str">
            <v>K22TTM#00001625</v>
          </cell>
          <cell r="J2627">
            <v>44737</v>
          </cell>
        </row>
        <row r="2628">
          <cell r="A2628" t="str">
            <v>9101380437</v>
          </cell>
          <cell r="B2628" t="str">
            <v>5134353467</v>
          </cell>
          <cell r="C2628" t="str">
            <v>2003606</v>
          </cell>
          <cell r="D2628" t="str">
            <v>CTY TNHH MTV TMDV NGỌC THƠM</v>
          </cell>
          <cell r="E2628">
            <v>44734</v>
          </cell>
          <cell r="F2628" t="str">
            <v>3099</v>
          </cell>
          <cell r="G2628" t="str">
            <v>WM+ KHA 53 Vân Đồn</v>
          </cell>
          <cell r="H2628" t="str">
            <v>VND</v>
          </cell>
          <cell r="I2628" t="str">
            <v>K22TTM#00000803</v>
          </cell>
          <cell r="J2628">
            <v>44740</v>
          </cell>
        </row>
        <row r="2629">
          <cell r="A2629" t="str">
            <v>9101380450</v>
          </cell>
          <cell r="B2629" t="str">
            <v>5134318309</v>
          </cell>
          <cell r="C2629" t="str">
            <v>2003606</v>
          </cell>
          <cell r="D2629" t="str">
            <v>CTY TNHH MTV TMDV NGỌC THƠM</v>
          </cell>
          <cell r="E2629">
            <v>44734</v>
          </cell>
          <cell r="F2629" t="str">
            <v>4244</v>
          </cell>
          <cell r="G2629" t="str">
            <v>WM+ HNI 1 Kim Đồng</v>
          </cell>
          <cell r="H2629" t="str">
            <v>VND</v>
          </cell>
          <cell r="I2629" t="str">
            <v>K22TTM#00025005</v>
          </cell>
          <cell r="J2629">
            <v>44737</v>
          </cell>
        </row>
        <row r="2630">
          <cell r="A2630" t="str">
            <v>9101380500</v>
          </cell>
          <cell r="B2630" t="str">
            <v>5134318324</v>
          </cell>
          <cell r="C2630" t="str">
            <v>2003606</v>
          </cell>
          <cell r="D2630" t="str">
            <v>CTY TNHH MTV TMDV NGỌC THƠM</v>
          </cell>
          <cell r="E2630">
            <v>44734</v>
          </cell>
          <cell r="F2630" t="str">
            <v>6043</v>
          </cell>
          <cell r="G2630" t="str">
            <v>WM+ HDG Chi Đoan, Nam Sách</v>
          </cell>
          <cell r="H2630" t="str">
            <v>VND</v>
          </cell>
          <cell r="I2630" t="str">
            <v>K22TTM#00001388</v>
          </cell>
          <cell r="J2630">
            <v>44737</v>
          </cell>
        </row>
        <row r="2631">
          <cell r="A2631" t="str">
            <v>9101380505</v>
          </cell>
          <cell r="B2631" t="str">
            <v>5134318325</v>
          </cell>
          <cell r="C2631" t="str">
            <v>2003606</v>
          </cell>
          <cell r="D2631" t="str">
            <v>CTY TNHH MTV TMDV NGỌC THƠM</v>
          </cell>
          <cell r="E2631">
            <v>44734</v>
          </cell>
          <cell r="F2631" t="str">
            <v>5598</v>
          </cell>
          <cell r="G2631" t="str">
            <v>WM+ TQG Xóm 8 xã Trung Môn</v>
          </cell>
          <cell r="H2631" t="str">
            <v>VND</v>
          </cell>
          <cell r="I2631" t="str">
            <v>K22TTM#00000773</v>
          </cell>
          <cell r="J2631">
            <v>44737</v>
          </cell>
        </row>
        <row r="2632">
          <cell r="A2632" t="str">
            <v>9101380515</v>
          </cell>
          <cell r="B2632" t="str">
            <v>5134353470</v>
          </cell>
          <cell r="C2632" t="str">
            <v>2003606</v>
          </cell>
          <cell r="D2632" t="str">
            <v>CTY TNHH MTV TMDV NGỌC THƠM</v>
          </cell>
          <cell r="E2632">
            <v>44734</v>
          </cell>
          <cell r="F2632" t="str">
            <v>3694</v>
          </cell>
          <cell r="G2632" t="str">
            <v>WM+ HDG Thanh Bình, Hải Dương</v>
          </cell>
          <cell r="H2632" t="str">
            <v>VND</v>
          </cell>
          <cell r="I2632" t="str">
            <v>K22TTM#00001676</v>
          </cell>
          <cell r="J2632">
            <v>44740</v>
          </cell>
        </row>
        <row r="2633">
          <cell r="A2633" t="str">
            <v>9101380517</v>
          </cell>
          <cell r="B2633" t="str">
            <v>5134353471</v>
          </cell>
          <cell r="C2633" t="str">
            <v>2003606</v>
          </cell>
          <cell r="D2633" t="str">
            <v>CTY TNHH MTV TMDV NGỌC THƠM</v>
          </cell>
          <cell r="E2633">
            <v>44734</v>
          </cell>
          <cell r="F2633" t="str">
            <v>4918</v>
          </cell>
          <cell r="G2633" t="str">
            <v>WM+ HNI SH6B+SH7B-HH3 Eco Lake</v>
          </cell>
          <cell r="H2633" t="str">
            <v>VND</v>
          </cell>
          <cell r="I2633" t="str">
            <v>K22TTM#00029711</v>
          </cell>
          <cell r="J2633">
            <v>44740</v>
          </cell>
        </row>
        <row r="2634">
          <cell r="A2634" t="str">
            <v>9101380523</v>
          </cell>
          <cell r="B2634" t="str">
            <v>5134318326</v>
          </cell>
          <cell r="C2634" t="str">
            <v>2003606</v>
          </cell>
          <cell r="D2634" t="str">
            <v>CTY TNHH MTV TMDV NGỌC THƠM</v>
          </cell>
          <cell r="E2634">
            <v>44734</v>
          </cell>
          <cell r="F2634" t="str">
            <v>6117</v>
          </cell>
          <cell r="G2634" t="str">
            <v>WM+ PTO 167-169 Nguyễn Trãi</v>
          </cell>
          <cell r="H2634" t="str">
            <v>VND</v>
          </cell>
          <cell r="I2634" t="str">
            <v>K22TTM#00000945</v>
          </cell>
          <cell r="J2634">
            <v>44737</v>
          </cell>
        </row>
        <row r="2635">
          <cell r="A2635" t="str">
            <v>9101380524</v>
          </cell>
          <cell r="B2635" t="str">
            <v>5134318327</v>
          </cell>
          <cell r="C2635" t="str">
            <v>2003606</v>
          </cell>
          <cell r="D2635" t="str">
            <v>CTY TNHH MTV TMDV NGỌC THƠM</v>
          </cell>
          <cell r="E2635">
            <v>44734</v>
          </cell>
          <cell r="F2635" t="str">
            <v>3604</v>
          </cell>
          <cell r="G2635" t="str">
            <v>WM+ TGG 152 Lý Thường Kiệt</v>
          </cell>
          <cell r="H2635" t="str">
            <v>VND</v>
          </cell>
          <cell r="I2635" t="str">
            <v>K22TTM#00000121</v>
          </cell>
          <cell r="J2635">
            <v>44737</v>
          </cell>
        </row>
        <row r="2636">
          <cell r="A2636" t="str">
            <v>9101380533</v>
          </cell>
          <cell r="B2636" t="str">
            <v>5134353472</v>
          </cell>
          <cell r="C2636" t="str">
            <v>2003606</v>
          </cell>
          <cell r="D2636" t="str">
            <v>CTY TNHH MTV TMDV NGỌC THƠM</v>
          </cell>
          <cell r="E2636">
            <v>44734</v>
          </cell>
          <cell r="F2636" t="str">
            <v>3722</v>
          </cell>
          <cell r="G2636" t="str">
            <v>WM+ HNI Khu TĐC Lai Xá, Kim Ch</v>
          </cell>
          <cell r="H2636" t="str">
            <v>VND</v>
          </cell>
          <cell r="I2636" t="str">
            <v>K22TTM#00029712</v>
          </cell>
          <cell r="J2636">
            <v>44740</v>
          </cell>
        </row>
        <row r="2637">
          <cell r="A2637" t="str">
            <v>9101380549</v>
          </cell>
          <cell r="B2637" t="str">
            <v>5134318331</v>
          </cell>
          <cell r="C2637" t="str">
            <v>2003606</v>
          </cell>
          <cell r="D2637" t="str">
            <v>CTY TNHH MTV TMDV NGỌC THƠM</v>
          </cell>
          <cell r="E2637">
            <v>44734</v>
          </cell>
          <cell r="F2637" t="str">
            <v>6250</v>
          </cell>
          <cell r="G2637" t="str">
            <v>WM+ CTO 51D1 Đường 3/2</v>
          </cell>
          <cell r="H2637" t="str">
            <v>VND</v>
          </cell>
          <cell r="I2637" t="str">
            <v>K22TTM#00001628</v>
          </cell>
          <cell r="J2637">
            <v>44737</v>
          </cell>
        </row>
        <row r="2638">
          <cell r="A2638" t="str">
            <v>9101380558</v>
          </cell>
          <cell r="B2638" t="str">
            <v>5134353473</v>
          </cell>
          <cell r="C2638" t="str">
            <v>2003606</v>
          </cell>
          <cell r="D2638" t="str">
            <v>CTY TNHH MTV TMDV NGỌC THƠM</v>
          </cell>
          <cell r="E2638">
            <v>44734</v>
          </cell>
          <cell r="F2638" t="str">
            <v>2991</v>
          </cell>
          <cell r="G2638" t="str">
            <v>WM+ CTO 404/12 Nguyễn Văn Linh</v>
          </cell>
          <cell r="H2638" t="str">
            <v>VND</v>
          </cell>
          <cell r="I2638" t="str">
            <v>K22TTM#00001837</v>
          </cell>
          <cell r="J2638">
            <v>44740</v>
          </cell>
        </row>
        <row r="2639">
          <cell r="A2639" t="str">
            <v>9101380567</v>
          </cell>
          <cell r="B2639" t="str">
            <v>5134318354</v>
          </cell>
          <cell r="C2639" t="str">
            <v>2003606</v>
          </cell>
          <cell r="D2639" t="str">
            <v>CTY TNHH MTV TMDV NGỌC THƠM</v>
          </cell>
          <cell r="E2639">
            <v>44734</v>
          </cell>
          <cell r="F2639" t="str">
            <v>2428</v>
          </cell>
          <cell r="G2639" t="str">
            <v>WM+ HNI 12 Lô B Đại Kim</v>
          </cell>
          <cell r="H2639" t="str">
            <v>VND</v>
          </cell>
          <cell r="I2639" t="str">
            <v>K22TTM#00025015</v>
          </cell>
          <cell r="J2639">
            <v>44737</v>
          </cell>
        </row>
        <row r="2640">
          <cell r="A2640" t="str">
            <v>9101380587</v>
          </cell>
          <cell r="B2640" t="str">
            <v>5134353484</v>
          </cell>
          <cell r="C2640" t="str">
            <v>2003606</v>
          </cell>
          <cell r="D2640" t="str">
            <v>CTY TNHH MTV TMDV NGỌC THƠM</v>
          </cell>
          <cell r="E2640">
            <v>44734</v>
          </cell>
          <cell r="F2640" t="str">
            <v>2747</v>
          </cell>
          <cell r="G2640" t="str">
            <v>WM+ HNI 9 Thịnh Liệt</v>
          </cell>
          <cell r="H2640" t="str">
            <v>VND</v>
          </cell>
          <cell r="I2640" t="str">
            <v>K22TTM#00029716</v>
          </cell>
          <cell r="J2640">
            <v>44740</v>
          </cell>
        </row>
        <row r="2641">
          <cell r="A2641" t="str">
            <v>9101380588</v>
          </cell>
          <cell r="B2641" t="str">
            <v>5134318357</v>
          </cell>
          <cell r="C2641" t="str">
            <v>2003606</v>
          </cell>
          <cell r="D2641" t="str">
            <v>CTY TNHH MTV TMDV NGỌC THƠM</v>
          </cell>
          <cell r="E2641">
            <v>44734</v>
          </cell>
          <cell r="F2641" t="str">
            <v>6282</v>
          </cell>
          <cell r="G2641" t="str">
            <v>WM+ TNN 879 Hoàng Quốc Việt</v>
          </cell>
          <cell r="H2641" t="str">
            <v>VND</v>
          </cell>
          <cell r="I2641" t="str">
            <v>K22TTM#00000533</v>
          </cell>
          <cell r="J2641">
            <v>44737</v>
          </cell>
        </row>
        <row r="2642">
          <cell r="A2642" t="str">
            <v>9101380614</v>
          </cell>
          <cell r="B2642" t="str">
            <v>5134353485</v>
          </cell>
          <cell r="C2642" t="str">
            <v>2003606</v>
          </cell>
          <cell r="D2642" t="str">
            <v>CTY TNHH MTV TMDV NGỌC THƠM</v>
          </cell>
          <cell r="E2642">
            <v>44734</v>
          </cell>
          <cell r="F2642" t="str">
            <v>6153</v>
          </cell>
          <cell r="G2642" t="str">
            <v>WM+ HNI Dục Tú, Đông Anh</v>
          </cell>
          <cell r="H2642" t="str">
            <v>VND</v>
          </cell>
          <cell r="I2642" t="str">
            <v>K22TTM#00029717</v>
          </cell>
          <cell r="J2642">
            <v>44740</v>
          </cell>
        </row>
        <row r="2643">
          <cell r="A2643" t="str">
            <v>9101380631</v>
          </cell>
          <cell r="B2643" t="str">
            <v>5134353487</v>
          </cell>
          <cell r="C2643" t="str">
            <v>2003606</v>
          </cell>
          <cell r="D2643" t="str">
            <v>CTY TNHH MTV TMDV NGỌC THƠM</v>
          </cell>
          <cell r="E2643">
            <v>44734</v>
          </cell>
          <cell r="F2643" t="str">
            <v>3120</v>
          </cell>
          <cell r="G2643" t="str">
            <v>WM+ HPG 54 Kênh Dương</v>
          </cell>
          <cell r="H2643" t="str">
            <v>VND</v>
          </cell>
          <cell r="I2643" t="str">
            <v>K22TTM#00003315</v>
          </cell>
          <cell r="J2643">
            <v>44740</v>
          </cell>
        </row>
        <row r="2644">
          <cell r="A2644" t="str">
            <v>9101380661</v>
          </cell>
          <cell r="B2644" t="str">
            <v>5134318361</v>
          </cell>
          <cell r="C2644" t="str">
            <v>2003606</v>
          </cell>
          <cell r="D2644" t="str">
            <v>CTY TNHH MTV TMDV NGỌC THƠM</v>
          </cell>
          <cell r="E2644">
            <v>44734</v>
          </cell>
          <cell r="F2644" t="str">
            <v>5849</v>
          </cell>
          <cell r="G2644" t="str">
            <v>WM+ HYN Ngã tư Phú Thị, Mễ Sở</v>
          </cell>
          <cell r="H2644" t="str">
            <v>VND</v>
          </cell>
          <cell r="I2644" t="str">
            <v>K22TTM#00001107</v>
          </cell>
          <cell r="J2644">
            <v>44737</v>
          </cell>
        </row>
        <row r="2645">
          <cell r="A2645" t="str">
            <v>9101380699</v>
          </cell>
          <cell r="B2645" t="str">
            <v>5134353492</v>
          </cell>
          <cell r="C2645" t="str">
            <v>2003606</v>
          </cell>
          <cell r="D2645" t="str">
            <v>CTY TNHH MTV TMDV NGỌC THƠM</v>
          </cell>
          <cell r="E2645">
            <v>44734</v>
          </cell>
          <cell r="F2645" t="str">
            <v>4449</v>
          </cell>
          <cell r="G2645" t="str">
            <v>WM+ HNI 38BT1 Pháp Vân</v>
          </cell>
          <cell r="H2645" t="str">
            <v>VND</v>
          </cell>
          <cell r="I2645" t="str">
            <v>K22TTM#00029723</v>
          </cell>
          <cell r="J2645">
            <v>44740</v>
          </cell>
        </row>
        <row r="2646">
          <cell r="A2646" t="str">
            <v>9101380704</v>
          </cell>
          <cell r="B2646" t="str">
            <v>5134353493</v>
          </cell>
          <cell r="C2646" t="str">
            <v>2003606</v>
          </cell>
          <cell r="D2646" t="str">
            <v>CTY TNHH MTV TMDV NGỌC THƠM</v>
          </cell>
          <cell r="E2646">
            <v>44734</v>
          </cell>
          <cell r="F2646" t="str">
            <v>5537</v>
          </cell>
          <cell r="G2646" t="str">
            <v>WM+ HDG Số 70 Nguyễn Cừ</v>
          </cell>
          <cell r="H2646" t="str">
            <v>VND</v>
          </cell>
          <cell r="I2646" t="str">
            <v>K22TTM#00001679</v>
          </cell>
          <cell r="J2646">
            <v>44740</v>
          </cell>
        </row>
        <row r="2647">
          <cell r="A2647" t="str">
            <v>9101380723</v>
          </cell>
          <cell r="B2647" t="str">
            <v>5134318386</v>
          </cell>
          <cell r="C2647" t="str">
            <v>2003606</v>
          </cell>
          <cell r="D2647" t="str">
            <v>CTY TNHH MTV TMDV NGỌC THƠM</v>
          </cell>
          <cell r="E2647">
            <v>44734</v>
          </cell>
          <cell r="F2647" t="str">
            <v>6298</v>
          </cell>
          <cell r="G2647" t="str">
            <v>WM+ DBN 27 Trường Chinh</v>
          </cell>
          <cell r="H2647" t="str">
            <v>VND</v>
          </cell>
          <cell r="I2647" t="str">
            <v>K22TTM#00000022</v>
          </cell>
          <cell r="J2647">
            <v>44737</v>
          </cell>
        </row>
        <row r="2648">
          <cell r="A2648" t="str">
            <v>9101380724</v>
          </cell>
          <cell r="B2648" t="str">
            <v>5134318387</v>
          </cell>
          <cell r="C2648" t="str">
            <v>2003606</v>
          </cell>
          <cell r="D2648" t="str">
            <v>CTY TNHH MTV TMDV NGỌC THƠM</v>
          </cell>
          <cell r="E2648">
            <v>44734</v>
          </cell>
          <cell r="F2648" t="str">
            <v>3279</v>
          </cell>
          <cell r="G2648" t="str">
            <v>WM+ HNI 207 Lương Thế Vinh</v>
          </cell>
          <cell r="H2648" t="str">
            <v>VND</v>
          </cell>
          <cell r="I2648" t="str">
            <v>K22TTM#00025022</v>
          </cell>
          <cell r="J2648">
            <v>44737</v>
          </cell>
        </row>
        <row r="2649">
          <cell r="A2649" t="str">
            <v>9101380734</v>
          </cell>
          <cell r="B2649" t="str">
            <v>5134318390</v>
          </cell>
          <cell r="C2649" t="str">
            <v>2003606</v>
          </cell>
          <cell r="D2649" t="str">
            <v>CTY TNHH MTV TMDV NGỌC THƠM</v>
          </cell>
          <cell r="E2649">
            <v>44734</v>
          </cell>
          <cell r="F2649" t="str">
            <v>5597</v>
          </cell>
          <cell r="G2649" t="str">
            <v>WM+ TQG Tổ 4 Phường Nông Tiến</v>
          </cell>
          <cell r="H2649" t="str">
            <v>VND</v>
          </cell>
          <cell r="I2649" t="str">
            <v>K22TTM#00000774</v>
          </cell>
          <cell r="J2649">
            <v>44737</v>
          </cell>
        </row>
        <row r="2650">
          <cell r="A2650" t="str">
            <v>9101380785</v>
          </cell>
          <cell r="B2650" t="str">
            <v>5134353505</v>
          </cell>
          <cell r="C2650" t="str">
            <v>2003606</v>
          </cell>
          <cell r="D2650" t="str">
            <v>CTY TNHH MTV TMDV NGỌC THƠM</v>
          </cell>
          <cell r="E2650">
            <v>44734</v>
          </cell>
          <cell r="F2650" t="str">
            <v>1613</v>
          </cell>
          <cell r="G2650" t="str">
            <v>WM VCP KHA Lê Thánh Tôn</v>
          </cell>
          <cell r="H2650" t="str">
            <v>VND</v>
          </cell>
          <cell r="I2650" t="str">
            <v>K22TTM#00000804</v>
          </cell>
          <cell r="J2650">
            <v>44740</v>
          </cell>
        </row>
        <row r="2651">
          <cell r="A2651" t="str">
            <v>9101380790</v>
          </cell>
          <cell r="B2651" t="str">
            <v>5134353506</v>
          </cell>
          <cell r="C2651" t="str">
            <v>2003606</v>
          </cell>
          <cell r="D2651" t="str">
            <v>CTY TNHH MTV TMDV NGỌC THƠM</v>
          </cell>
          <cell r="E2651">
            <v>44734</v>
          </cell>
          <cell r="F2651" t="str">
            <v>3243</v>
          </cell>
          <cell r="G2651" t="str">
            <v>WM+ HCM 53 Vườn Lài</v>
          </cell>
          <cell r="H2651" t="str">
            <v>VND</v>
          </cell>
          <cell r="I2651" t="str">
            <v>K22TTM#00012448</v>
          </cell>
          <cell r="J2651">
            <v>44740</v>
          </cell>
        </row>
        <row r="2652">
          <cell r="A2652" t="str">
            <v>9101380813</v>
          </cell>
          <cell r="B2652" t="str">
            <v>5134353507</v>
          </cell>
          <cell r="C2652" t="str">
            <v>2003606</v>
          </cell>
          <cell r="D2652" t="str">
            <v>CTY TNHH MTV TMDV NGỌC THƠM</v>
          </cell>
          <cell r="E2652">
            <v>44734</v>
          </cell>
          <cell r="F2652" t="str">
            <v>5597</v>
          </cell>
          <cell r="G2652" t="str">
            <v>WM+ TQG Tổ 4 Phường Nông Tiến</v>
          </cell>
          <cell r="H2652" t="str">
            <v>VND</v>
          </cell>
          <cell r="I2652" t="str">
            <v>K22TTM#00000952</v>
          </cell>
          <cell r="J2652">
            <v>44740</v>
          </cell>
        </row>
        <row r="2653">
          <cell r="A2653" t="str">
            <v>9101380820</v>
          </cell>
          <cell r="B2653" t="str">
            <v>5134353508</v>
          </cell>
          <cell r="C2653" t="str">
            <v>2003606</v>
          </cell>
          <cell r="D2653" t="str">
            <v>CTY TNHH MTV TMDV NGỌC THƠM</v>
          </cell>
          <cell r="E2653">
            <v>44734</v>
          </cell>
          <cell r="F2653" t="str">
            <v>4743</v>
          </cell>
          <cell r="G2653" t="str">
            <v>WM+ DLK 44 Nguyễn Đình Chiểu</v>
          </cell>
          <cell r="H2653" t="str">
            <v>VND</v>
          </cell>
          <cell r="I2653" t="str">
            <v>K22TTM#00000296</v>
          </cell>
          <cell r="J2653">
            <v>44740</v>
          </cell>
        </row>
        <row r="2654">
          <cell r="A2654" t="str">
            <v>9101380821</v>
          </cell>
          <cell r="B2654" t="str">
            <v>5134353509</v>
          </cell>
          <cell r="C2654" t="str">
            <v>2003606</v>
          </cell>
          <cell r="D2654" t="str">
            <v>CTY TNHH MTV TMDV NGỌC THƠM</v>
          </cell>
          <cell r="E2654">
            <v>44734</v>
          </cell>
          <cell r="F2654" t="str">
            <v>3399</v>
          </cell>
          <cell r="G2654" t="str">
            <v>WM+ VTU 93 Lê Lợi</v>
          </cell>
          <cell r="H2654" t="str">
            <v>VND</v>
          </cell>
          <cell r="I2654" t="str">
            <v>K22TTM#00001020</v>
          </cell>
          <cell r="J2654">
            <v>44740</v>
          </cell>
        </row>
        <row r="2655">
          <cell r="A2655" t="str">
            <v>9101380840</v>
          </cell>
          <cell r="B2655" t="str">
            <v>5134318420</v>
          </cell>
          <cell r="C2655" t="str">
            <v>2003606</v>
          </cell>
          <cell r="D2655" t="str">
            <v>CTY TNHH MTV TMDV NGỌC THƠM</v>
          </cell>
          <cell r="E2655">
            <v>44734</v>
          </cell>
          <cell r="F2655" t="str">
            <v>6297</v>
          </cell>
          <cell r="G2655" t="str">
            <v>WM+ YBI 28 Tuệ Tĩnh</v>
          </cell>
          <cell r="H2655" t="str">
            <v>VND</v>
          </cell>
          <cell r="I2655" t="str">
            <v>K22TTM#00000406</v>
          </cell>
          <cell r="J2655">
            <v>44737</v>
          </cell>
        </row>
        <row r="2656">
          <cell r="A2656" t="str">
            <v>9101380841</v>
          </cell>
          <cell r="B2656" t="str">
            <v>5134353511</v>
          </cell>
          <cell r="C2656" t="str">
            <v>2003606</v>
          </cell>
          <cell r="D2656" t="str">
            <v>CTY TNHH MTV TMDV NGỌC THƠM</v>
          </cell>
          <cell r="E2656">
            <v>44734</v>
          </cell>
          <cell r="F2656" t="str">
            <v>4565</v>
          </cell>
          <cell r="G2656" t="str">
            <v>WM+ HNI 48/467 Lĩnh Nam</v>
          </cell>
          <cell r="H2656" t="str">
            <v>VND</v>
          </cell>
          <cell r="I2656" t="str">
            <v>K22TTM#00029727</v>
          </cell>
          <cell r="J2656">
            <v>44740</v>
          </cell>
        </row>
        <row r="2657">
          <cell r="A2657" t="str">
            <v>9101380895</v>
          </cell>
          <cell r="B2657" t="str">
            <v>5134353513</v>
          </cell>
          <cell r="C2657" t="str">
            <v>2003606</v>
          </cell>
          <cell r="D2657" t="str">
            <v>CTY TNHH MTV TMDV NGỌC THƠM</v>
          </cell>
          <cell r="E2657">
            <v>44734</v>
          </cell>
          <cell r="F2657" t="str">
            <v>3347</v>
          </cell>
          <cell r="G2657" t="str">
            <v>WM+ HNI 173 TDP 4 Xuân Phương</v>
          </cell>
          <cell r="H2657" t="str">
            <v>VND</v>
          </cell>
          <cell r="I2657" t="str">
            <v>K22TTM#00029729</v>
          </cell>
          <cell r="J2657">
            <v>44740</v>
          </cell>
        </row>
        <row r="2658">
          <cell r="A2658" t="str">
            <v>9101380896</v>
          </cell>
          <cell r="B2658" t="str">
            <v>5134353524</v>
          </cell>
          <cell r="C2658" t="str">
            <v>2003606</v>
          </cell>
          <cell r="D2658" t="str">
            <v>CTY TNHH MTV TMDV NGỌC THƠM</v>
          </cell>
          <cell r="E2658">
            <v>44734</v>
          </cell>
          <cell r="F2658" t="str">
            <v>5408</v>
          </cell>
          <cell r="G2658" t="str">
            <v>WM+ HNI Tòa B1 CC Ruby CT3 Phú</v>
          </cell>
          <cell r="H2658" t="str">
            <v>VND</v>
          </cell>
          <cell r="I2658" t="str">
            <v>K22TTM#00029733</v>
          </cell>
          <cell r="J2658">
            <v>44740</v>
          </cell>
        </row>
        <row r="2659">
          <cell r="A2659" t="str">
            <v>9101380905</v>
          </cell>
          <cell r="B2659" t="str">
            <v>5134353525</v>
          </cell>
          <cell r="C2659" t="str">
            <v>2003606</v>
          </cell>
          <cell r="D2659" t="str">
            <v>CTY TNHH MTV TMDV NGỌC THƠM</v>
          </cell>
          <cell r="E2659">
            <v>44734</v>
          </cell>
          <cell r="F2659" t="str">
            <v>4049</v>
          </cell>
          <cell r="G2659" t="str">
            <v>WM+ THA 27 Lê Hữu Lập</v>
          </cell>
          <cell r="H2659" t="str">
            <v>VND</v>
          </cell>
          <cell r="I2659" t="str">
            <v>K22TTM#00001761</v>
          </cell>
          <cell r="J2659">
            <v>44740</v>
          </cell>
        </row>
        <row r="2660">
          <cell r="A2660" t="str">
            <v>9101380910</v>
          </cell>
          <cell r="B2660" t="str">
            <v>5134318445</v>
          </cell>
          <cell r="C2660" t="str">
            <v>2003606</v>
          </cell>
          <cell r="D2660" t="str">
            <v>CTY TNHH MTV TMDV NGỌC THƠM</v>
          </cell>
          <cell r="E2660">
            <v>44734</v>
          </cell>
          <cell r="F2660" t="str">
            <v>5400</v>
          </cell>
          <cell r="G2660" t="str">
            <v>WM+ HPG 84 Nguyễn Văn Hới</v>
          </cell>
          <cell r="H2660" t="str">
            <v>VND</v>
          </cell>
          <cell r="I2660" t="str">
            <v>K22TTM#00002840</v>
          </cell>
          <cell r="J2660">
            <v>44737</v>
          </cell>
        </row>
        <row r="2661">
          <cell r="A2661" t="str">
            <v>9101380928</v>
          </cell>
          <cell r="B2661" t="str">
            <v>5134318446</v>
          </cell>
          <cell r="C2661" t="str">
            <v>2003606</v>
          </cell>
          <cell r="D2661" t="str">
            <v>CTY TNHH MTV TMDV NGỌC THƠM</v>
          </cell>
          <cell r="E2661">
            <v>44734</v>
          </cell>
          <cell r="F2661" t="str">
            <v>4690</v>
          </cell>
          <cell r="G2661" t="str">
            <v>WM+ TQG Đức Hùng Plaza</v>
          </cell>
          <cell r="H2661" t="str">
            <v>VND</v>
          </cell>
          <cell r="I2661" t="str">
            <v>K22TTM#00000775</v>
          </cell>
          <cell r="J2661">
            <v>44737</v>
          </cell>
        </row>
        <row r="2662">
          <cell r="A2662" t="str">
            <v>9101380930</v>
          </cell>
          <cell r="B2662" t="str">
            <v>5134353526</v>
          </cell>
          <cell r="C2662" t="str">
            <v>2003606</v>
          </cell>
          <cell r="D2662" t="str">
            <v>CTY TNHH MTV TMDV NGỌC THƠM</v>
          </cell>
          <cell r="E2662">
            <v>44734</v>
          </cell>
          <cell r="F2662" t="str">
            <v>4596</v>
          </cell>
          <cell r="G2662" t="str">
            <v>WM+ TQG 102 Phan Thiết</v>
          </cell>
          <cell r="H2662" t="str">
            <v>VND</v>
          </cell>
          <cell r="I2662" t="str">
            <v>K22TTM#00000953</v>
          </cell>
          <cell r="J2662">
            <v>44740</v>
          </cell>
        </row>
        <row r="2663">
          <cell r="A2663" t="str">
            <v>9101380938</v>
          </cell>
          <cell r="B2663" t="str">
            <v>5134353528</v>
          </cell>
          <cell r="C2663" t="str">
            <v>2003606</v>
          </cell>
          <cell r="D2663" t="str">
            <v>CTY TNHH MTV TMDV NGỌC THƠM</v>
          </cell>
          <cell r="E2663">
            <v>44734</v>
          </cell>
          <cell r="F2663" t="str">
            <v>6013</v>
          </cell>
          <cell r="G2663" t="str">
            <v>WM+ HYN Đặng Đinh, Ân Thi</v>
          </cell>
          <cell r="H2663" t="str">
            <v>VND</v>
          </cell>
          <cell r="I2663" t="str">
            <v>K22TTM#00001290</v>
          </cell>
          <cell r="J2663">
            <v>44740</v>
          </cell>
        </row>
        <row r="2664">
          <cell r="A2664" t="str">
            <v>9101380961</v>
          </cell>
          <cell r="B2664" t="str">
            <v>5134318449</v>
          </cell>
          <cell r="C2664" t="str">
            <v>2003606</v>
          </cell>
          <cell r="D2664" t="str">
            <v>CTY TNHH MTV TMDV NGỌC THƠM</v>
          </cell>
          <cell r="E2664">
            <v>44734</v>
          </cell>
          <cell r="F2664" t="str">
            <v>4226</v>
          </cell>
          <cell r="G2664" t="str">
            <v>WM+ HCM 96 Lâm Văn Bền</v>
          </cell>
          <cell r="H2664" t="str">
            <v>VND</v>
          </cell>
          <cell r="I2664" t="str">
            <v>K22TTM#00010558</v>
          </cell>
          <cell r="J2664">
            <v>44737</v>
          </cell>
        </row>
        <row r="2665">
          <cell r="A2665" t="str">
            <v>9101380964</v>
          </cell>
          <cell r="B2665" t="str">
            <v>5134353529</v>
          </cell>
          <cell r="C2665" t="str">
            <v>2003606</v>
          </cell>
          <cell r="D2665" t="str">
            <v>CTY TNHH MTV TMDV NGỌC THƠM</v>
          </cell>
          <cell r="E2665">
            <v>44734</v>
          </cell>
          <cell r="F2665" t="str">
            <v>3448</v>
          </cell>
          <cell r="G2665" t="str">
            <v>WM+ HCM 39A1 Bình Chiểu</v>
          </cell>
          <cell r="H2665" t="str">
            <v>VND</v>
          </cell>
          <cell r="I2665" t="str">
            <v>K22TTM#00012452</v>
          </cell>
          <cell r="J2665">
            <v>44740</v>
          </cell>
        </row>
        <row r="2666">
          <cell r="A2666" t="str">
            <v>9101380966</v>
          </cell>
          <cell r="B2666" t="str">
            <v>5134353531</v>
          </cell>
          <cell r="C2666" t="str">
            <v>2003606</v>
          </cell>
          <cell r="D2666" t="str">
            <v>CTY TNHH MTV TMDV NGỌC THƠM</v>
          </cell>
          <cell r="E2666">
            <v>44734</v>
          </cell>
          <cell r="F2666" t="str">
            <v>1603</v>
          </cell>
          <cell r="G2666" t="str">
            <v>WM VC+ HTH Kỳ Anh</v>
          </cell>
          <cell r="H2666" t="str">
            <v>VND</v>
          </cell>
          <cell r="I2666" t="str">
            <v>K22TTM#00000537</v>
          </cell>
          <cell r="J2666">
            <v>44740</v>
          </cell>
        </row>
        <row r="2667">
          <cell r="A2667" t="str">
            <v>9101380971</v>
          </cell>
          <cell r="B2667" t="str">
            <v>5134318450</v>
          </cell>
          <cell r="C2667" t="str">
            <v>2003606</v>
          </cell>
          <cell r="D2667" t="str">
            <v>CTY TNHH MTV TMDV NGỌC THƠM</v>
          </cell>
          <cell r="E2667">
            <v>44734</v>
          </cell>
          <cell r="F2667" t="str">
            <v>6306</v>
          </cell>
          <cell r="G2667" t="str">
            <v>WM+ THA 478 Ngô Quyền</v>
          </cell>
          <cell r="H2667" t="str">
            <v>VND</v>
          </cell>
          <cell r="I2667" t="str">
            <v>K22TTM#00001504</v>
          </cell>
          <cell r="J2667">
            <v>44737</v>
          </cell>
        </row>
        <row r="2668">
          <cell r="A2668" t="str">
            <v>9101380996</v>
          </cell>
          <cell r="B2668" t="str">
            <v>5134318451</v>
          </cell>
          <cell r="C2668" t="str">
            <v>2003606</v>
          </cell>
          <cell r="D2668" t="str">
            <v>CTY TNHH MTV TMDV NGỌC THƠM</v>
          </cell>
          <cell r="E2668">
            <v>44734</v>
          </cell>
          <cell r="F2668" t="str">
            <v>4664</v>
          </cell>
          <cell r="G2668" t="str">
            <v>WM+ NBH 126 Xuân Thành</v>
          </cell>
          <cell r="H2668" t="str">
            <v>VND</v>
          </cell>
          <cell r="I2668" t="str">
            <v>K22TTM#00000463</v>
          </cell>
          <cell r="J2668">
            <v>44737</v>
          </cell>
        </row>
        <row r="2669">
          <cell r="A2669" t="str">
            <v>9101381014</v>
          </cell>
          <cell r="B2669" t="str">
            <v>5134318452</v>
          </cell>
          <cell r="C2669" t="str">
            <v>2003606</v>
          </cell>
          <cell r="D2669" t="str">
            <v>CTY TNHH MTV TMDV NGỌC THƠM</v>
          </cell>
          <cell r="E2669">
            <v>44734</v>
          </cell>
          <cell r="F2669" t="str">
            <v>6262</v>
          </cell>
          <cell r="G2669" t="str">
            <v>WM+ HNI Xa Mạc, Mê Linh</v>
          </cell>
          <cell r="H2669" t="str">
            <v>VND</v>
          </cell>
          <cell r="I2669" t="str">
            <v>K22TTM#00025039</v>
          </cell>
          <cell r="J2669">
            <v>44737</v>
          </cell>
        </row>
        <row r="2670">
          <cell r="A2670" t="str">
            <v>9101381022</v>
          </cell>
          <cell r="B2670" t="str">
            <v>5134318453</v>
          </cell>
          <cell r="C2670" t="str">
            <v>2003606</v>
          </cell>
          <cell r="D2670" t="str">
            <v>CTY TNHH MTV TMDV NGỌC THƠM</v>
          </cell>
          <cell r="E2670">
            <v>44734</v>
          </cell>
          <cell r="F2670" t="str">
            <v>4115</v>
          </cell>
          <cell r="G2670" t="str">
            <v>WM+ QNH 446 Nguyễn Văn Cừ</v>
          </cell>
          <cell r="H2670" t="str">
            <v>VND</v>
          </cell>
          <cell r="I2670" t="str">
            <v>K22TTM#00003392</v>
          </cell>
          <cell r="J2670">
            <v>44737</v>
          </cell>
        </row>
        <row r="2671">
          <cell r="A2671" t="str">
            <v>9101381024</v>
          </cell>
          <cell r="B2671" t="str">
            <v>5134353534</v>
          </cell>
          <cell r="C2671" t="str">
            <v>2003606</v>
          </cell>
          <cell r="D2671" t="str">
            <v>CTY TNHH MTV TMDV NGỌC THƠM</v>
          </cell>
          <cell r="E2671">
            <v>44734</v>
          </cell>
          <cell r="F2671" t="str">
            <v>3816</v>
          </cell>
          <cell r="G2671" t="str">
            <v>WM+ HCM 38C/7-9 Đường Cây Keo</v>
          </cell>
          <cell r="H2671" t="str">
            <v>VND</v>
          </cell>
          <cell r="I2671" t="str">
            <v>K22TTM#00012453</v>
          </cell>
          <cell r="J2671">
            <v>44740</v>
          </cell>
        </row>
        <row r="2672">
          <cell r="A2672" t="str">
            <v>9101381029</v>
          </cell>
          <cell r="B2672" t="str">
            <v>5134318474</v>
          </cell>
          <cell r="C2672" t="str">
            <v>2003606</v>
          </cell>
          <cell r="D2672" t="str">
            <v>CTY TNHH MTV TMDV NGỌC THƠM</v>
          </cell>
          <cell r="E2672">
            <v>44734</v>
          </cell>
          <cell r="F2672" t="str">
            <v>6043</v>
          </cell>
          <cell r="G2672" t="str">
            <v>WM+ HDG Chi Đoan, Nam Sách</v>
          </cell>
          <cell r="H2672" t="str">
            <v>VND</v>
          </cell>
          <cell r="I2672" t="str">
            <v>K22TTM#00001392</v>
          </cell>
          <cell r="J2672">
            <v>44737</v>
          </cell>
        </row>
        <row r="2673">
          <cell r="A2673" t="str">
            <v>9101381041</v>
          </cell>
          <cell r="B2673" t="str">
            <v>5134318475</v>
          </cell>
          <cell r="C2673" t="str">
            <v>2003606</v>
          </cell>
          <cell r="D2673" t="str">
            <v>CTY TNHH MTV TMDV NGỌC THƠM</v>
          </cell>
          <cell r="E2673">
            <v>44734</v>
          </cell>
          <cell r="F2673" t="str">
            <v>3194</v>
          </cell>
          <cell r="G2673" t="str">
            <v>WM+ DNG 263 Ông Ích Đường</v>
          </cell>
          <cell r="H2673" t="str">
            <v>VND</v>
          </cell>
          <cell r="I2673" t="str">
            <v>K22TTM#00004372</v>
          </cell>
          <cell r="J2673">
            <v>44737</v>
          </cell>
        </row>
        <row r="2674">
          <cell r="A2674" t="str">
            <v>9101381047</v>
          </cell>
          <cell r="B2674" t="str">
            <v>5134353536</v>
          </cell>
          <cell r="C2674" t="str">
            <v>2003606</v>
          </cell>
          <cell r="D2674" t="str">
            <v>CTY TNHH MTV TMDV NGỌC THƠM</v>
          </cell>
          <cell r="E2674">
            <v>44734</v>
          </cell>
          <cell r="F2674" t="str">
            <v>3531</v>
          </cell>
          <cell r="G2674" t="str">
            <v>WM+ HNI 24T3 Thanh Xuân Comple</v>
          </cell>
          <cell r="H2674" t="str">
            <v>VND</v>
          </cell>
          <cell r="I2674" t="str">
            <v>K22TTM#00029735</v>
          </cell>
          <cell r="J2674">
            <v>44740</v>
          </cell>
        </row>
        <row r="2675">
          <cell r="A2675" t="str">
            <v>9101381048</v>
          </cell>
          <cell r="B2675" t="str">
            <v>5134353537</v>
          </cell>
          <cell r="C2675" t="str">
            <v>2003606</v>
          </cell>
          <cell r="D2675" t="str">
            <v>CTY TNHH MTV TMDV NGỌC THƠM</v>
          </cell>
          <cell r="E2675">
            <v>44734</v>
          </cell>
          <cell r="F2675" t="str">
            <v>4302</v>
          </cell>
          <cell r="G2675" t="str">
            <v>WM+ HNI 01-CT3 Bộ Công an</v>
          </cell>
          <cell r="H2675" t="str">
            <v>VND</v>
          </cell>
          <cell r="I2675" t="str">
            <v>K22TTM#00029736</v>
          </cell>
          <cell r="J2675">
            <v>44740</v>
          </cell>
        </row>
        <row r="2676">
          <cell r="A2676" t="str">
            <v>9101381057</v>
          </cell>
          <cell r="B2676" t="str">
            <v>5134318477</v>
          </cell>
          <cell r="C2676" t="str">
            <v>2003606</v>
          </cell>
          <cell r="D2676" t="str">
            <v>CTY TNHH MTV TMDV NGỌC THƠM</v>
          </cell>
          <cell r="E2676">
            <v>44734</v>
          </cell>
          <cell r="F2676" t="str">
            <v>6193</v>
          </cell>
          <cell r="G2676" t="str">
            <v>WM+ QTI 315 Khu phố 6, TP Đông</v>
          </cell>
          <cell r="H2676" t="str">
            <v>VND</v>
          </cell>
          <cell r="I2676" t="str">
            <v>K22TTM#00000299</v>
          </cell>
          <cell r="J2676">
            <v>44737</v>
          </cell>
        </row>
        <row r="2677">
          <cell r="A2677" t="str">
            <v>9101381079</v>
          </cell>
          <cell r="B2677" t="str">
            <v>5134318479</v>
          </cell>
          <cell r="C2677" t="str">
            <v>2003606</v>
          </cell>
          <cell r="D2677" t="str">
            <v>CTY TNHH MTV TMDV NGỌC THƠM</v>
          </cell>
          <cell r="E2677">
            <v>44734</v>
          </cell>
          <cell r="F2677" t="str">
            <v>4690</v>
          </cell>
          <cell r="G2677" t="str">
            <v>WM+ TQG Đức Hùng Plaza</v>
          </cell>
          <cell r="H2677" t="str">
            <v>VND</v>
          </cell>
          <cell r="I2677" t="str">
            <v>K22TTM#00000776</v>
          </cell>
          <cell r="J2677">
            <v>44737</v>
          </cell>
        </row>
        <row r="2678">
          <cell r="A2678" t="str">
            <v>9101381150</v>
          </cell>
          <cell r="B2678" t="str">
            <v>5134318482</v>
          </cell>
          <cell r="C2678" t="str">
            <v>2003606</v>
          </cell>
          <cell r="D2678" t="str">
            <v>CTY TNHH MTV TMDV NGỌC THƠM</v>
          </cell>
          <cell r="E2678">
            <v>44734</v>
          </cell>
          <cell r="F2678" t="str">
            <v>2126</v>
          </cell>
          <cell r="G2678" t="str">
            <v>WM+ HNI 18B Ng Biểu</v>
          </cell>
          <cell r="H2678" t="str">
            <v>VND</v>
          </cell>
          <cell r="I2678" t="str">
            <v>K22TTM#00025050</v>
          </cell>
          <cell r="J2678">
            <v>44737</v>
          </cell>
        </row>
        <row r="2679">
          <cell r="A2679" t="str">
            <v>9101381165</v>
          </cell>
          <cell r="B2679" t="str">
            <v>5134353540</v>
          </cell>
          <cell r="C2679" t="str">
            <v>2003606</v>
          </cell>
          <cell r="D2679" t="str">
            <v>CTY TNHH MTV TMDV NGỌC THƠM</v>
          </cell>
          <cell r="E2679">
            <v>44735</v>
          </cell>
          <cell r="F2679" t="str">
            <v>5889</v>
          </cell>
          <cell r="G2679" t="str">
            <v>WM+ CBG 56 Tổ 4 Đề Thám</v>
          </cell>
          <cell r="H2679" t="str">
            <v>VND</v>
          </cell>
          <cell r="I2679" t="str">
            <v>K22TTM#00000154</v>
          </cell>
          <cell r="J2679">
            <v>44740</v>
          </cell>
        </row>
        <row r="2680">
          <cell r="A2680" t="str">
            <v>9101381199</v>
          </cell>
          <cell r="B2680" t="str">
            <v>5134318508</v>
          </cell>
          <cell r="C2680" t="str">
            <v>2003606</v>
          </cell>
          <cell r="D2680" t="str">
            <v>CTY TNHH MTV TMDV NGỌC THƠM</v>
          </cell>
          <cell r="E2680">
            <v>44735</v>
          </cell>
          <cell r="F2680" t="str">
            <v>2777</v>
          </cell>
          <cell r="G2680" t="str">
            <v>WM+ HNI 575 La Thành</v>
          </cell>
          <cell r="H2680" t="str">
            <v>VND</v>
          </cell>
          <cell r="I2680" t="str">
            <v>K22TTM#00025058</v>
          </cell>
          <cell r="J2680">
            <v>44737</v>
          </cell>
        </row>
        <row r="2681">
          <cell r="A2681" t="str">
            <v>9101381262</v>
          </cell>
          <cell r="B2681" t="str">
            <v>5134318510</v>
          </cell>
          <cell r="C2681" t="str">
            <v>2003606</v>
          </cell>
          <cell r="D2681" t="str">
            <v>CTY TNHH MTV TMDV NGỌC THƠM</v>
          </cell>
          <cell r="E2681">
            <v>44735</v>
          </cell>
          <cell r="F2681" t="str">
            <v>4532</v>
          </cell>
          <cell r="G2681" t="str">
            <v>WM+ VPC Vinaconex Nguyễn Tất T</v>
          </cell>
          <cell r="H2681" t="str">
            <v>VND</v>
          </cell>
          <cell r="I2681" t="str">
            <v>K22TTM#00000480</v>
          </cell>
          <cell r="J2681">
            <v>44737</v>
          </cell>
        </row>
        <row r="2682">
          <cell r="A2682" t="str">
            <v>9101381269</v>
          </cell>
          <cell r="B2682" t="str">
            <v>5134318511</v>
          </cell>
          <cell r="C2682" t="str">
            <v>2003606</v>
          </cell>
          <cell r="D2682" t="str">
            <v>CTY TNHH MTV TMDV NGỌC THƠM</v>
          </cell>
          <cell r="E2682">
            <v>44735</v>
          </cell>
          <cell r="F2682" t="str">
            <v>3169</v>
          </cell>
          <cell r="G2682" t="str">
            <v>WM+ HNI 96 Định Công</v>
          </cell>
          <cell r="H2682" t="str">
            <v>VND</v>
          </cell>
          <cell r="I2682" t="str">
            <v>K22TTM#00025059</v>
          </cell>
          <cell r="J2682">
            <v>44737</v>
          </cell>
        </row>
        <row r="2683">
          <cell r="A2683" t="str">
            <v>9101381278</v>
          </cell>
          <cell r="B2683" t="str">
            <v>5134353557</v>
          </cell>
          <cell r="C2683" t="str">
            <v>2003606</v>
          </cell>
          <cell r="D2683" t="str">
            <v>CTY TNHH MTV TMDV NGỌC THƠM</v>
          </cell>
          <cell r="E2683">
            <v>44735</v>
          </cell>
          <cell r="F2683" t="str">
            <v>3175</v>
          </cell>
          <cell r="G2683" t="str">
            <v>WM+ HCM 10B-10C Lê Minh Xuân</v>
          </cell>
          <cell r="H2683" t="str">
            <v>VND</v>
          </cell>
          <cell r="I2683" t="str">
            <v>K22TTM#00012455</v>
          </cell>
          <cell r="J2683">
            <v>44740</v>
          </cell>
        </row>
        <row r="2684">
          <cell r="A2684" t="str">
            <v>9101381309</v>
          </cell>
          <cell r="B2684" t="str">
            <v>5134353559</v>
          </cell>
          <cell r="C2684" t="str">
            <v>2003606</v>
          </cell>
          <cell r="D2684" t="str">
            <v>CTY TNHH MTV TMDV NGỌC THƠM</v>
          </cell>
          <cell r="E2684">
            <v>44735</v>
          </cell>
          <cell r="F2684" t="str">
            <v>1669</v>
          </cell>
          <cell r="G2684" t="str">
            <v>WM HNI Linh Đàm</v>
          </cell>
          <cell r="H2684" t="str">
            <v>VND</v>
          </cell>
          <cell r="I2684" t="str">
            <v>K22TTM#00029744</v>
          </cell>
          <cell r="J2684">
            <v>44740</v>
          </cell>
        </row>
        <row r="2685">
          <cell r="A2685" t="str">
            <v>9101381457</v>
          </cell>
          <cell r="B2685" t="str">
            <v>5134353563</v>
          </cell>
          <cell r="C2685" t="str">
            <v>2003606</v>
          </cell>
          <cell r="D2685" t="str">
            <v>CTY TNHH MTV TMDV NGỌC THƠM</v>
          </cell>
          <cell r="E2685">
            <v>44735</v>
          </cell>
          <cell r="F2685" t="str">
            <v>4276</v>
          </cell>
          <cell r="G2685" t="str">
            <v>WM+ HNI 48 Ngõ 99 Đức Giang</v>
          </cell>
          <cell r="H2685" t="str">
            <v>VND</v>
          </cell>
          <cell r="I2685" t="str">
            <v>K22TTM#00029746</v>
          </cell>
          <cell r="J2685">
            <v>44740</v>
          </cell>
        </row>
        <row r="2686">
          <cell r="A2686" t="str">
            <v>9101381468</v>
          </cell>
          <cell r="B2686" t="str">
            <v>5134353565</v>
          </cell>
          <cell r="C2686" t="str">
            <v>2003606</v>
          </cell>
          <cell r="D2686" t="str">
            <v>CTY TNHH MTV TMDV NGỌC THƠM</v>
          </cell>
          <cell r="E2686">
            <v>44735</v>
          </cell>
          <cell r="F2686" t="str">
            <v>6114</v>
          </cell>
          <cell r="G2686" t="str">
            <v>WM+ HCM 120-122 Ca Văn Thỉnh</v>
          </cell>
          <cell r="H2686" t="str">
            <v>VND</v>
          </cell>
          <cell r="I2686" t="str">
            <v>K22TTM#00012458</v>
          </cell>
          <cell r="J2686">
            <v>44740</v>
          </cell>
        </row>
        <row r="2687">
          <cell r="A2687" t="str">
            <v>9101381478</v>
          </cell>
          <cell r="B2687" t="str">
            <v>5134318573</v>
          </cell>
          <cell r="C2687" t="str">
            <v>2003606</v>
          </cell>
          <cell r="D2687" t="str">
            <v>CTY TNHH MTV TMDV NGỌC THƠM</v>
          </cell>
          <cell r="E2687">
            <v>44735</v>
          </cell>
          <cell r="F2687" t="str">
            <v>3121</v>
          </cell>
          <cell r="G2687" t="str">
            <v>WM+ CTO 142 Trần Việt Châu</v>
          </cell>
          <cell r="H2687" t="str">
            <v>VND</v>
          </cell>
          <cell r="I2687" t="str">
            <v>K22TTM#00001641</v>
          </cell>
          <cell r="J2687">
            <v>44737</v>
          </cell>
        </row>
        <row r="2688">
          <cell r="A2688" t="str">
            <v>9101381503</v>
          </cell>
          <cell r="B2688" t="str">
            <v>5134318587</v>
          </cell>
          <cell r="C2688" t="str">
            <v>2003606</v>
          </cell>
          <cell r="D2688" t="str">
            <v>CTY TNHH MTV TMDV NGỌC THƠM</v>
          </cell>
          <cell r="E2688">
            <v>44735</v>
          </cell>
          <cell r="F2688" t="str">
            <v>6336</v>
          </cell>
          <cell r="G2688" t="str">
            <v>WM+ QNH 262B Hùng Vương</v>
          </cell>
          <cell r="H2688" t="str">
            <v>VND</v>
          </cell>
          <cell r="I2688" t="str">
            <v>K22TTM#00003399</v>
          </cell>
          <cell r="J2688">
            <v>44737</v>
          </cell>
        </row>
        <row r="2689">
          <cell r="A2689" t="str">
            <v>9101381522</v>
          </cell>
          <cell r="B2689" t="str">
            <v>5134318588</v>
          </cell>
          <cell r="C2689" t="str">
            <v>2003606</v>
          </cell>
          <cell r="D2689" t="str">
            <v>CTY TNHH MTV TMDV NGỌC THƠM</v>
          </cell>
          <cell r="E2689">
            <v>44735</v>
          </cell>
          <cell r="F2689" t="str">
            <v>3500</v>
          </cell>
          <cell r="G2689" t="str">
            <v>WM+ HNI 101 Học viện Quốc Phòn</v>
          </cell>
          <cell r="H2689" t="str">
            <v>VND</v>
          </cell>
          <cell r="I2689" t="str">
            <v>K22TTM#00025088</v>
          </cell>
          <cell r="J2689">
            <v>44737</v>
          </cell>
        </row>
        <row r="2690">
          <cell r="A2690" t="str">
            <v>9101381528</v>
          </cell>
          <cell r="B2690" t="str">
            <v>5134353566</v>
          </cell>
          <cell r="C2690" t="str">
            <v>2003606</v>
          </cell>
          <cell r="D2690" t="str">
            <v>CTY TNHH MTV TMDV NGỌC THƠM</v>
          </cell>
          <cell r="E2690">
            <v>44735</v>
          </cell>
          <cell r="F2690" t="str">
            <v>4327</v>
          </cell>
          <cell r="G2690" t="str">
            <v>WM+ HNI 183 Nguyễn Ngọc Vũ</v>
          </cell>
          <cell r="H2690" t="str">
            <v>VND</v>
          </cell>
          <cell r="I2690" t="str">
            <v>K22TTM#00029747</v>
          </cell>
          <cell r="J2690">
            <v>44740</v>
          </cell>
        </row>
        <row r="2691">
          <cell r="A2691" t="str">
            <v>9101381532</v>
          </cell>
          <cell r="B2691" t="str">
            <v>5134318591</v>
          </cell>
          <cell r="C2691" t="str">
            <v>2003606</v>
          </cell>
          <cell r="D2691" t="str">
            <v>CTY TNHH MTV TMDV NGỌC THƠM</v>
          </cell>
          <cell r="E2691">
            <v>44735</v>
          </cell>
          <cell r="F2691" t="str">
            <v>4055</v>
          </cell>
          <cell r="G2691" t="str">
            <v>WM+ HCM 958/39 Âu Cơ</v>
          </cell>
          <cell r="H2691" t="str">
            <v>VND</v>
          </cell>
          <cell r="I2691" t="str">
            <v>K22TTM#00010574</v>
          </cell>
          <cell r="J2691">
            <v>44737</v>
          </cell>
        </row>
        <row r="2692">
          <cell r="A2692" t="str">
            <v>9101381536</v>
          </cell>
          <cell r="B2692" t="str">
            <v>5134353570</v>
          </cell>
          <cell r="C2692" t="str">
            <v>2003606</v>
          </cell>
          <cell r="D2692" t="str">
            <v>CTY TNHH MTV TMDV NGỌC THƠM</v>
          </cell>
          <cell r="E2692">
            <v>44735</v>
          </cell>
          <cell r="F2692" t="str">
            <v>3481</v>
          </cell>
          <cell r="G2692" t="str">
            <v>WM+ DNG 121 Cù Chính Lan</v>
          </cell>
          <cell r="H2692" t="str">
            <v>VND</v>
          </cell>
          <cell r="I2692" t="str">
            <v>K22TTM#00004921</v>
          </cell>
          <cell r="J2692">
            <v>44740</v>
          </cell>
        </row>
        <row r="2693">
          <cell r="A2693" t="str">
            <v>9101381557</v>
          </cell>
          <cell r="B2693" t="str">
            <v>5134353571</v>
          </cell>
          <cell r="C2693" t="str">
            <v>2003606</v>
          </cell>
          <cell r="D2693" t="str">
            <v>CTY TNHH MTV TMDV NGỌC THƠM</v>
          </cell>
          <cell r="E2693">
            <v>44735</v>
          </cell>
          <cell r="F2693" t="str">
            <v>5323</v>
          </cell>
          <cell r="G2693" t="str">
            <v>WM+ HNI Thôn 5 Cộng Hòa</v>
          </cell>
          <cell r="H2693" t="str">
            <v>VND</v>
          </cell>
          <cell r="I2693" t="str">
            <v>K22TTM#00029750</v>
          </cell>
          <cell r="J2693">
            <v>44740</v>
          </cell>
        </row>
        <row r="2694">
          <cell r="A2694" t="str">
            <v>9101381559</v>
          </cell>
          <cell r="B2694" t="str">
            <v>5134318616</v>
          </cell>
          <cell r="C2694" t="str">
            <v>2003606</v>
          </cell>
          <cell r="D2694" t="str">
            <v>CTY TNHH MTV TMDV NGỌC THƠM</v>
          </cell>
          <cell r="E2694">
            <v>44735</v>
          </cell>
          <cell r="F2694" t="str">
            <v>4100</v>
          </cell>
          <cell r="G2694" t="str">
            <v>WM+ HCM 1-3 N1, KDC P.Phú Thuậ</v>
          </cell>
          <cell r="H2694" t="str">
            <v>VND</v>
          </cell>
          <cell r="I2694" t="str">
            <v>K22TTM#00010577</v>
          </cell>
          <cell r="J2694">
            <v>44737</v>
          </cell>
        </row>
        <row r="2695">
          <cell r="A2695" t="str">
            <v>9101381562</v>
          </cell>
          <cell r="B2695" t="str">
            <v>5134417113</v>
          </cell>
          <cell r="C2695" t="str">
            <v>2003606</v>
          </cell>
          <cell r="D2695" t="str">
            <v>CTY TNHH MTV TMDV NGỌC THƠM</v>
          </cell>
          <cell r="E2695">
            <v>44735</v>
          </cell>
          <cell r="F2695" t="str">
            <v>1649</v>
          </cell>
          <cell r="G2695" t="str">
            <v>WM VC+ PTO Phú Thọ</v>
          </cell>
          <cell r="H2695" t="str">
            <v>VND</v>
          </cell>
          <cell r="I2695" t="str">
            <v>K22TTM#00001286</v>
          </cell>
          <cell r="J2695">
            <v>44741</v>
          </cell>
        </row>
        <row r="2696">
          <cell r="A2696" t="str">
            <v>9101381578</v>
          </cell>
          <cell r="B2696" t="str">
            <v>5134318617</v>
          </cell>
          <cell r="C2696" t="str">
            <v>2003606</v>
          </cell>
          <cell r="D2696" t="str">
            <v>CTY TNHH MTV TMDV NGỌC THƠM</v>
          </cell>
          <cell r="E2696">
            <v>44735</v>
          </cell>
          <cell r="F2696" t="str">
            <v>5891</v>
          </cell>
          <cell r="G2696" t="str">
            <v>WM+ PTO Khu 23 Vạn Xuân</v>
          </cell>
          <cell r="H2696" t="str">
            <v>VND</v>
          </cell>
          <cell r="I2696" t="str">
            <v>K22TTM#00000947</v>
          </cell>
          <cell r="J2696">
            <v>44737</v>
          </cell>
        </row>
        <row r="2697">
          <cell r="A2697" t="str">
            <v>9101381588</v>
          </cell>
          <cell r="B2697" t="str">
            <v>5134318619</v>
          </cell>
          <cell r="C2697" t="str">
            <v>2003606</v>
          </cell>
          <cell r="D2697" t="str">
            <v>CTY TNHH MTV TMDV NGỌC THƠM</v>
          </cell>
          <cell r="E2697">
            <v>44735</v>
          </cell>
          <cell r="F2697" t="str">
            <v>3707</v>
          </cell>
          <cell r="G2697" t="str">
            <v>WM+ HNI 269 Nguyễn Khang</v>
          </cell>
          <cell r="H2697" t="str">
            <v>VND</v>
          </cell>
          <cell r="I2697" t="str">
            <v>K22TTM#00025102</v>
          </cell>
          <cell r="J2697">
            <v>44737</v>
          </cell>
        </row>
        <row r="2698">
          <cell r="A2698" t="str">
            <v>9101381602</v>
          </cell>
          <cell r="B2698" t="str">
            <v>5134353585</v>
          </cell>
          <cell r="C2698" t="str">
            <v>2003606</v>
          </cell>
          <cell r="D2698" t="str">
            <v>CTY TNHH MTV TMDV NGỌC THƠM</v>
          </cell>
          <cell r="E2698">
            <v>44735</v>
          </cell>
          <cell r="F2698" t="str">
            <v>4386</v>
          </cell>
          <cell r="G2698" t="str">
            <v>WM+ HCM CC Lucky Palace</v>
          </cell>
          <cell r="H2698" t="str">
            <v>VND</v>
          </cell>
          <cell r="I2698" t="str">
            <v>K22TTM#00012462</v>
          </cell>
          <cell r="J2698">
            <v>44740</v>
          </cell>
        </row>
        <row r="2699">
          <cell r="A2699" t="str">
            <v>9101381608</v>
          </cell>
          <cell r="B2699" t="str">
            <v>5134353588</v>
          </cell>
          <cell r="C2699" t="str">
            <v>2003606</v>
          </cell>
          <cell r="D2699" t="str">
            <v>CTY TNHH MTV TMDV NGỌC THƠM</v>
          </cell>
          <cell r="E2699">
            <v>44735</v>
          </cell>
          <cell r="F2699" t="str">
            <v>3296</v>
          </cell>
          <cell r="G2699" t="str">
            <v>WM+ HCM 25 Bùi Công Trừng</v>
          </cell>
          <cell r="H2699" t="str">
            <v>VND</v>
          </cell>
          <cell r="I2699" t="str">
            <v>K22TTM#00012464</v>
          </cell>
          <cell r="J2699">
            <v>44740</v>
          </cell>
        </row>
        <row r="2700">
          <cell r="A2700" t="str">
            <v>9101381613</v>
          </cell>
          <cell r="B2700" t="str">
            <v>5134318645</v>
          </cell>
          <cell r="C2700" t="str">
            <v>2003606</v>
          </cell>
          <cell r="D2700" t="str">
            <v>CTY TNHH MTV TMDV NGỌC THƠM</v>
          </cell>
          <cell r="E2700">
            <v>44735</v>
          </cell>
          <cell r="F2700" t="str">
            <v>3713</v>
          </cell>
          <cell r="G2700" t="str">
            <v>WM+ HNI 47 Vũ Trọng Phụng</v>
          </cell>
          <cell r="H2700" t="str">
            <v>VND</v>
          </cell>
          <cell r="I2700" t="str">
            <v>K22TTM#00025110</v>
          </cell>
          <cell r="J2700">
            <v>44737</v>
          </cell>
        </row>
        <row r="2701">
          <cell r="A2701" t="str">
            <v>9101381619</v>
          </cell>
          <cell r="B2701" t="str">
            <v>5134353589</v>
          </cell>
          <cell r="C2701" t="str">
            <v>2003606</v>
          </cell>
          <cell r="D2701" t="str">
            <v>CTY TNHH MTV TMDV NGỌC THƠM</v>
          </cell>
          <cell r="E2701">
            <v>44735</v>
          </cell>
          <cell r="F2701" t="str">
            <v>3496</v>
          </cell>
          <cell r="G2701" t="str">
            <v>WM+ HNI N02 T1 Đoàn Ngoại Giao</v>
          </cell>
          <cell r="H2701" t="str">
            <v>VND</v>
          </cell>
          <cell r="I2701" t="str">
            <v>K22TTM#00029755</v>
          </cell>
          <cell r="J2701">
            <v>44740</v>
          </cell>
        </row>
        <row r="2702">
          <cell r="A2702" t="str">
            <v>9101381622</v>
          </cell>
          <cell r="B2702" t="str">
            <v>5134318647</v>
          </cell>
          <cell r="C2702" t="str">
            <v>2003606</v>
          </cell>
          <cell r="D2702" t="str">
            <v>CTY TNHH MTV TMDV NGỌC THƠM</v>
          </cell>
          <cell r="E2702">
            <v>44735</v>
          </cell>
          <cell r="F2702" t="str">
            <v>3902</v>
          </cell>
          <cell r="G2702" t="str">
            <v>WM+ CTO Thửa 12 Yên Hoà</v>
          </cell>
          <cell r="H2702" t="str">
            <v>VND</v>
          </cell>
          <cell r="I2702" t="str">
            <v>K22TTM#00001642</v>
          </cell>
          <cell r="J2702">
            <v>44737</v>
          </cell>
        </row>
        <row r="2703">
          <cell r="A2703" t="str">
            <v>9101381628</v>
          </cell>
          <cell r="B2703" t="str">
            <v>5134318650</v>
          </cell>
          <cell r="C2703" t="str">
            <v>2003606</v>
          </cell>
          <cell r="D2703" t="str">
            <v>CTY TNHH MTV TMDV NGỌC THƠM</v>
          </cell>
          <cell r="E2703">
            <v>44735</v>
          </cell>
          <cell r="F2703" t="str">
            <v>6366</v>
          </cell>
          <cell r="G2703" t="str">
            <v>WM+ THA 149 Khu 1, TT Kim Tân</v>
          </cell>
          <cell r="H2703" t="str">
            <v>VND</v>
          </cell>
          <cell r="I2703" t="str">
            <v>K22TTM#00001506</v>
          </cell>
          <cell r="J2703">
            <v>44737</v>
          </cell>
        </row>
        <row r="2704">
          <cell r="A2704" t="str">
            <v>9101381636</v>
          </cell>
          <cell r="B2704" t="str">
            <v>5134353591</v>
          </cell>
          <cell r="C2704" t="str">
            <v>2003606</v>
          </cell>
          <cell r="D2704" t="str">
            <v>CTY TNHH MTV TMDV NGỌC THƠM</v>
          </cell>
          <cell r="E2704">
            <v>44735</v>
          </cell>
          <cell r="F2704" t="str">
            <v>3484</v>
          </cell>
          <cell r="G2704" t="str">
            <v>WM+ HCM 101/2 Ấp 4</v>
          </cell>
          <cell r="H2704" t="str">
            <v>VND</v>
          </cell>
          <cell r="I2704" t="str">
            <v>K22TTM#00012465</v>
          </cell>
          <cell r="J2704">
            <v>44740</v>
          </cell>
        </row>
        <row r="2705">
          <cell r="A2705" t="str">
            <v>9101381641</v>
          </cell>
          <cell r="B2705" t="str">
            <v>5134353592</v>
          </cell>
          <cell r="C2705" t="str">
            <v>2003606</v>
          </cell>
          <cell r="D2705" t="str">
            <v>CTY TNHH MTV TMDV NGỌC THƠM</v>
          </cell>
          <cell r="E2705">
            <v>44735</v>
          </cell>
          <cell r="F2705" t="str">
            <v>6069</v>
          </cell>
          <cell r="G2705" t="str">
            <v>WM+ VLG 79/9B Phó Cơ Điều</v>
          </cell>
          <cell r="H2705" t="str">
            <v>VND</v>
          </cell>
          <cell r="I2705" t="str">
            <v>K22TTM#00000447</v>
          </cell>
          <cell r="J2705">
            <v>44740</v>
          </cell>
        </row>
        <row r="2706">
          <cell r="A2706" t="str">
            <v>9101381654</v>
          </cell>
          <cell r="B2706" t="str">
            <v>5134318674</v>
          </cell>
          <cell r="C2706" t="str">
            <v>2003606</v>
          </cell>
          <cell r="D2706" t="str">
            <v>CTY TNHH MTV TMDV NGỌC THƠM</v>
          </cell>
          <cell r="E2706">
            <v>44735</v>
          </cell>
          <cell r="F2706" t="str">
            <v>5677</v>
          </cell>
          <cell r="G2706" t="str">
            <v>WM+ HNI Ki ốt 05-06 OCT5 Resco</v>
          </cell>
          <cell r="H2706" t="str">
            <v>VND</v>
          </cell>
          <cell r="I2706" t="str">
            <v>K22TTM#00025121</v>
          </cell>
          <cell r="J2706">
            <v>44737</v>
          </cell>
        </row>
        <row r="2707">
          <cell r="A2707" t="str">
            <v>9101381669</v>
          </cell>
          <cell r="B2707" t="str">
            <v>5134353593</v>
          </cell>
          <cell r="C2707" t="str">
            <v>2003606</v>
          </cell>
          <cell r="D2707" t="str">
            <v>CTY TNHH MTV TMDV NGỌC THƠM</v>
          </cell>
          <cell r="E2707">
            <v>44735</v>
          </cell>
          <cell r="F2707" t="str">
            <v>4780</v>
          </cell>
          <cell r="G2707" t="str">
            <v>WM+ NDH 300 Giải Phóng</v>
          </cell>
          <cell r="H2707" t="str">
            <v>VND</v>
          </cell>
          <cell r="I2707" t="str">
            <v>K22TTM#00000809</v>
          </cell>
          <cell r="J2707">
            <v>44740</v>
          </cell>
        </row>
        <row r="2708">
          <cell r="A2708" t="str">
            <v>9101381675</v>
          </cell>
          <cell r="B2708" t="str">
            <v>5134353605</v>
          </cell>
          <cell r="C2708" t="str">
            <v>2003606</v>
          </cell>
          <cell r="D2708" t="str">
            <v>CTY TNHH MTV TMDV NGỌC THƠM</v>
          </cell>
          <cell r="E2708">
            <v>44735</v>
          </cell>
          <cell r="F2708" t="str">
            <v>4075</v>
          </cell>
          <cell r="G2708" t="str">
            <v>WM+ KHA 69 Trường Sa</v>
          </cell>
          <cell r="H2708" t="str">
            <v>VND</v>
          </cell>
          <cell r="I2708" t="str">
            <v>K22TTM#00000805</v>
          </cell>
          <cell r="J2708">
            <v>44740</v>
          </cell>
        </row>
        <row r="2709">
          <cell r="A2709" t="str">
            <v>9101381686</v>
          </cell>
          <cell r="B2709" t="str">
            <v>5134353606</v>
          </cell>
          <cell r="C2709" t="str">
            <v>2003606</v>
          </cell>
          <cell r="D2709" t="str">
            <v>CTY TNHH MTV TMDV NGỌC THƠM</v>
          </cell>
          <cell r="E2709">
            <v>44735</v>
          </cell>
          <cell r="F2709" t="str">
            <v>3105</v>
          </cell>
          <cell r="G2709" t="str">
            <v>WM+ HNI T06-SO05A Times City</v>
          </cell>
          <cell r="H2709" t="str">
            <v>VND</v>
          </cell>
          <cell r="I2709" t="str">
            <v>K22TTM#00029761</v>
          </cell>
          <cell r="J2709">
            <v>44740</v>
          </cell>
        </row>
        <row r="2710">
          <cell r="A2710" t="str">
            <v>9101381689</v>
          </cell>
          <cell r="B2710" t="str">
            <v>5134353607</v>
          </cell>
          <cell r="C2710" t="str">
            <v>2003606</v>
          </cell>
          <cell r="D2710" t="str">
            <v>CTY TNHH MTV TMDV NGỌC THƠM</v>
          </cell>
          <cell r="E2710">
            <v>44735</v>
          </cell>
          <cell r="F2710" t="str">
            <v>3188</v>
          </cell>
          <cell r="G2710" t="str">
            <v>WM+ HNI 144 Hoa Bằng</v>
          </cell>
          <cell r="H2710" t="str">
            <v>VND</v>
          </cell>
          <cell r="I2710" t="str">
            <v>K22TTM#00029762</v>
          </cell>
          <cell r="J2710">
            <v>44740</v>
          </cell>
        </row>
        <row r="2711">
          <cell r="A2711" t="str">
            <v>9101381691</v>
          </cell>
          <cell r="B2711" t="str">
            <v>5134318679</v>
          </cell>
          <cell r="C2711" t="str">
            <v>2003606</v>
          </cell>
          <cell r="D2711" t="str">
            <v>CTY TNHH MTV TMDV NGỌC THƠM</v>
          </cell>
          <cell r="E2711">
            <v>44735</v>
          </cell>
          <cell r="F2711" t="str">
            <v>4992</v>
          </cell>
          <cell r="G2711" t="str">
            <v>WM+ YBI 1132 Đinh Tiên Hoàng</v>
          </cell>
          <cell r="H2711" t="str">
            <v>VND</v>
          </cell>
          <cell r="I2711" t="str">
            <v>K22TTM#00000410</v>
          </cell>
          <cell r="J2711">
            <v>44737</v>
          </cell>
        </row>
        <row r="2712">
          <cell r="A2712" t="str">
            <v>9101381695</v>
          </cell>
          <cell r="B2712" t="str">
            <v>5134353608</v>
          </cell>
          <cell r="C2712" t="str">
            <v>2003606</v>
          </cell>
          <cell r="D2712" t="str">
            <v>CTY TNHH MTV TMDV NGỌC THƠM</v>
          </cell>
          <cell r="E2712">
            <v>44735</v>
          </cell>
          <cell r="F2712" t="str">
            <v>1610</v>
          </cell>
          <cell r="G2712" t="str">
            <v>WM VCP TNN Thái Nguyên</v>
          </cell>
          <cell r="H2712" t="str">
            <v>VND</v>
          </cell>
          <cell r="I2712" t="str">
            <v>K22TTM#00000637</v>
          </cell>
          <cell r="J2712">
            <v>44740</v>
          </cell>
        </row>
        <row r="2713">
          <cell r="A2713" t="str">
            <v>9101381712</v>
          </cell>
          <cell r="B2713" t="str">
            <v>5134318680</v>
          </cell>
          <cell r="C2713" t="str">
            <v>2003606</v>
          </cell>
          <cell r="D2713" t="str">
            <v>CTY TNHH MTV TMDV NGỌC THƠM</v>
          </cell>
          <cell r="E2713">
            <v>44735</v>
          </cell>
          <cell r="F2713" t="str">
            <v>3874</v>
          </cell>
          <cell r="G2713" t="str">
            <v>WM+ DNG 40 Trần Quang Diệu</v>
          </cell>
          <cell r="H2713" t="str">
            <v>VND</v>
          </cell>
          <cell r="I2713" t="str">
            <v>K22TTM#00004382</v>
          </cell>
          <cell r="J2713">
            <v>44737</v>
          </cell>
        </row>
        <row r="2714">
          <cell r="A2714" t="str">
            <v>9101381717</v>
          </cell>
          <cell r="B2714" t="str">
            <v>5134318681</v>
          </cell>
          <cell r="C2714" t="str">
            <v>2003606</v>
          </cell>
          <cell r="D2714" t="str">
            <v>CTY TNHH MTV TMDV NGỌC THƠM</v>
          </cell>
          <cell r="E2714">
            <v>44735</v>
          </cell>
          <cell r="F2714" t="str">
            <v>3128</v>
          </cell>
          <cell r="G2714" t="str">
            <v>WM+ DNG 757 Trần Cao Vân</v>
          </cell>
          <cell r="H2714" t="str">
            <v>VND</v>
          </cell>
          <cell r="I2714" t="str">
            <v>K22TTM#00004383</v>
          </cell>
          <cell r="J2714">
            <v>44737</v>
          </cell>
        </row>
        <row r="2715">
          <cell r="A2715" t="str">
            <v>9101381736</v>
          </cell>
          <cell r="B2715" t="str">
            <v>5134318683</v>
          </cell>
          <cell r="C2715" t="str">
            <v>2003606</v>
          </cell>
          <cell r="D2715" t="str">
            <v>CTY TNHH MTV TMDV NGỌC THƠM</v>
          </cell>
          <cell r="E2715">
            <v>44735</v>
          </cell>
          <cell r="F2715" t="str">
            <v>5477</v>
          </cell>
          <cell r="G2715" t="str">
            <v>WM+ CMU 69 Phạm Hồng Thám</v>
          </cell>
          <cell r="H2715" t="str">
            <v>VND</v>
          </cell>
          <cell r="I2715" t="str">
            <v>K22TTM#00000165</v>
          </cell>
          <cell r="J2715">
            <v>44737</v>
          </cell>
        </row>
        <row r="2716">
          <cell r="A2716" t="str">
            <v>9101381743</v>
          </cell>
          <cell r="B2716" t="str">
            <v>5134318704</v>
          </cell>
          <cell r="C2716" t="str">
            <v>2003606</v>
          </cell>
          <cell r="D2716" t="str">
            <v>CTY TNHH MTV TMDV NGỌC THƠM</v>
          </cell>
          <cell r="E2716">
            <v>44735</v>
          </cell>
          <cell r="F2716" t="str">
            <v>3360</v>
          </cell>
          <cell r="G2716" t="str">
            <v>WM+ VTU 286 Lê Lợi</v>
          </cell>
          <cell r="H2716" t="str">
            <v>VND</v>
          </cell>
          <cell r="I2716" t="str">
            <v>K22TTM#00000901</v>
          </cell>
          <cell r="J2716">
            <v>44737</v>
          </cell>
        </row>
        <row r="2717">
          <cell r="A2717" t="str">
            <v>9101381752</v>
          </cell>
          <cell r="B2717" t="str">
            <v>5134318706</v>
          </cell>
          <cell r="C2717" t="str">
            <v>2003606</v>
          </cell>
          <cell r="D2717" t="str">
            <v>CTY TNHH MTV TMDV NGỌC THƠM</v>
          </cell>
          <cell r="E2717">
            <v>44735</v>
          </cell>
          <cell r="F2717" t="str">
            <v>5589</v>
          </cell>
          <cell r="G2717" t="str">
            <v>WM+ HNI 102 Hoàng Đạo Thành</v>
          </cell>
          <cell r="H2717" t="str">
            <v>VND</v>
          </cell>
          <cell r="I2717" t="str">
            <v>K22TTM#00025132</v>
          </cell>
          <cell r="J2717">
            <v>44737</v>
          </cell>
        </row>
        <row r="2718">
          <cell r="A2718" t="str">
            <v>9101381766</v>
          </cell>
          <cell r="B2718" t="str">
            <v>5134318708</v>
          </cell>
          <cell r="C2718" t="str">
            <v>2003606</v>
          </cell>
          <cell r="D2718" t="str">
            <v>CTY TNHH MTV TMDV NGỌC THƠM</v>
          </cell>
          <cell r="E2718">
            <v>44735</v>
          </cell>
          <cell r="F2718" t="str">
            <v>3376</v>
          </cell>
          <cell r="G2718" t="str">
            <v>WM+ VTU 192-194 Lê Lai</v>
          </cell>
          <cell r="H2718" t="str">
            <v>VND</v>
          </cell>
          <cell r="I2718" t="str">
            <v>K22TTM#00000902</v>
          </cell>
          <cell r="J2718">
            <v>44737</v>
          </cell>
        </row>
        <row r="2719">
          <cell r="A2719" t="str">
            <v>9101381802</v>
          </cell>
          <cell r="B2719" t="str">
            <v>5134318712</v>
          </cell>
          <cell r="C2719" t="str">
            <v>2003606</v>
          </cell>
          <cell r="D2719" t="str">
            <v>CTY TNHH MTV TMDV NGỌC THƠM</v>
          </cell>
          <cell r="E2719">
            <v>44735</v>
          </cell>
          <cell r="F2719" t="str">
            <v>3731</v>
          </cell>
          <cell r="G2719" t="str">
            <v>WM+ BNH 364 Thị Cầu</v>
          </cell>
          <cell r="H2719" t="str">
            <v>VND</v>
          </cell>
          <cell r="I2719" t="str">
            <v>K22TTM#00001112</v>
          </cell>
          <cell r="J2719">
            <v>44737</v>
          </cell>
        </row>
        <row r="2720">
          <cell r="A2720" t="str">
            <v>9101381805</v>
          </cell>
          <cell r="B2720" t="str">
            <v>5134353609</v>
          </cell>
          <cell r="C2720" t="str">
            <v>2003606</v>
          </cell>
          <cell r="D2720" t="str">
            <v>CTY TNHH MTV TMDV NGỌC THƠM</v>
          </cell>
          <cell r="E2720">
            <v>44735</v>
          </cell>
          <cell r="F2720" t="str">
            <v>3130</v>
          </cell>
          <cell r="G2720" t="str">
            <v>WM+ HNI P12S03 Park Hill</v>
          </cell>
          <cell r="H2720" t="str">
            <v>VND</v>
          </cell>
          <cell r="I2720" t="str">
            <v>K22TTM#00029763</v>
          </cell>
          <cell r="J2720">
            <v>44740</v>
          </cell>
        </row>
        <row r="2721">
          <cell r="A2721" t="str">
            <v>9101381806</v>
          </cell>
          <cell r="B2721" t="str">
            <v>5134353610</v>
          </cell>
          <cell r="C2721" t="str">
            <v>2003606</v>
          </cell>
          <cell r="D2721" t="str">
            <v>CTY TNHH MTV TMDV NGỌC THƠM</v>
          </cell>
          <cell r="E2721">
            <v>44735</v>
          </cell>
          <cell r="F2721" t="str">
            <v>5555</v>
          </cell>
          <cell r="G2721" t="str">
            <v>WM+ HNI CT2B Nghĩa Đô</v>
          </cell>
          <cell r="H2721" t="str">
            <v>VND</v>
          </cell>
          <cell r="I2721" t="str">
            <v>K22TTM#00029764</v>
          </cell>
          <cell r="J2721">
            <v>44740</v>
          </cell>
        </row>
        <row r="2722">
          <cell r="A2722" t="str">
            <v>9101381807</v>
          </cell>
          <cell r="B2722" t="str">
            <v>5134318713</v>
          </cell>
          <cell r="C2722" t="str">
            <v>2003606</v>
          </cell>
          <cell r="D2722" t="str">
            <v>CTY TNHH MTV TMDV NGỌC THƠM</v>
          </cell>
          <cell r="E2722">
            <v>44735</v>
          </cell>
          <cell r="F2722" t="str">
            <v>3691</v>
          </cell>
          <cell r="G2722" t="str">
            <v>WM+ HNI Lô BT3- Ô 24 KDT Pháp</v>
          </cell>
          <cell r="H2722" t="str">
            <v>VND</v>
          </cell>
          <cell r="I2722" t="str">
            <v>K22TTM#00025134</v>
          </cell>
          <cell r="J2722">
            <v>44737</v>
          </cell>
        </row>
        <row r="2723">
          <cell r="A2723" t="str">
            <v>9101381839</v>
          </cell>
          <cell r="B2723" t="str">
            <v>5134353612</v>
          </cell>
          <cell r="C2723" t="str">
            <v>2003606</v>
          </cell>
          <cell r="D2723" t="str">
            <v>CTY TNHH MTV TMDV NGỌC THƠM</v>
          </cell>
          <cell r="E2723">
            <v>44735</v>
          </cell>
          <cell r="F2723" t="str">
            <v>3304</v>
          </cell>
          <cell r="G2723" t="str">
            <v>WM+ HNI 217A Quan Hoa</v>
          </cell>
          <cell r="H2723" t="str">
            <v>VND</v>
          </cell>
          <cell r="I2723" t="str">
            <v>K22TTM#00029765</v>
          </cell>
          <cell r="J2723">
            <v>44740</v>
          </cell>
        </row>
        <row r="2724">
          <cell r="A2724" t="str">
            <v>9101381859</v>
          </cell>
          <cell r="B2724" t="str">
            <v>5134353613</v>
          </cell>
          <cell r="C2724" t="str">
            <v>2003606</v>
          </cell>
          <cell r="D2724" t="str">
            <v>CTY TNHH MTV TMDV NGỌC THƠM</v>
          </cell>
          <cell r="E2724">
            <v>44735</v>
          </cell>
          <cell r="F2724" t="str">
            <v>5555</v>
          </cell>
          <cell r="G2724" t="str">
            <v>WM+ HNI CT2B Nghĩa Đô</v>
          </cell>
          <cell r="H2724" t="str">
            <v>VND</v>
          </cell>
          <cell r="I2724" t="str">
            <v>K22TTM#00029766</v>
          </cell>
          <cell r="J2724">
            <v>44740</v>
          </cell>
        </row>
        <row r="2725">
          <cell r="A2725" t="str">
            <v>9101381881</v>
          </cell>
          <cell r="B2725" t="str">
            <v>5134318739</v>
          </cell>
          <cell r="C2725" t="str">
            <v>2003606</v>
          </cell>
          <cell r="D2725" t="str">
            <v>CTY TNHH MTV TMDV NGỌC THƠM</v>
          </cell>
          <cell r="E2725">
            <v>44735</v>
          </cell>
          <cell r="F2725" t="str">
            <v>6161</v>
          </cell>
          <cell r="G2725" t="str">
            <v>WM+ QNI 200 Hùng Vương</v>
          </cell>
          <cell r="H2725" t="str">
            <v>VND</v>
          </cell>
          <cell r="I2725" t="str">
            <v>K22TTM#00000255</v>
          </cell>
          <cell r="J2725">
            <v>44737</v>
          </cell>
        </row>
        <row r="2726">
          <cell r="A2726" t="str">
            <v>9101381887</v>
          </cell>
          <cell r="B2726" t="str">
            <v>5134353616</v>
          </cell>
          <cell r="C2726" t="str">
            <v>2003606</v>
          </cell>
          <cell r="D2726" t="str">
            <v>CTY TNHH MTV TMDV NGỌC THƠM</v>
          </cell>
          <cell r="E2726">
            <v>44735</v>
          </cell>
          <cell r="F2726" t="str">
            <v>4033</v>
          </cell>
          <cell r="G2726" t="str">
            <v>WM+ HNI 13A Ơ 2 Linh Đàm</v>
          </cell>
          <cell r="H2726" t="str">
            <v>VND</v>
          </cell>
          <cell r="I2726" t="str">
            <v>K22TTM#00029767</v>
          </cell>
          <cell r="J2726">
            <v>44740</v>
          </cell>
        </row>
        <row r="2727">
          <cell r="A2727" t="str">
            <v>9101381903</v>
          </cell>
          <cell r="B2727" t="str">
            <v>5134353617</v>
          </cell>
          <cell r="C2727" t="str">
            <v>2003606</v>
          </cell>
          <cell r="D2727" t="str">
            <v>CTY TNHH MTV TMDV NGỌC THƠM</v>
          </cell>
          <cell r="E2727">
            <v>44735</v>
          </cell>
          <cell r="F2727" t="str">
            <v>4507</v>
          </cell>
          <cell r="G2727" t="str">
            <v>WM+ THA Lô 16 MBQH 2155 Đông V</v>
          </cell>
          <cell r="H2727" t="str">
            <v>VND</v>
          </cell>
          <cell r="I2727" t="str">
            <v>K22TTM#00001762</v>
          </cell>
          <cell r="J2727">
            <v>44740</v>
          </cell>
        </row>
        <row r="2728">
          <cell r="A2728" t="str">
            <v>9101381904</v>
          </cell>
          <cell r="B2728" t="str">
            <v>5134353618</v>
          </cell>
          <cell r="C2728" t="str">
            <v>2003606</v>
          </cell>
          <cell r="D2728" t="str">
            <v>CTY TNHH MTV TMDV NGỌC THƠM</v>
          </cell>
          <cell r="E2728">
            <v>44735</v>
          </cell>
          <cell r="F2728" t="str">
            <v>5219</v>
          </cell>
          <cell r="G2728" t="str">
            <v>WM+ HNI Số 1 Tập thể TCT Dược</v>
          </cell>
          <cell r="H2728" t="str">
            <v>VND</v>
          </cell>
          <cell r="I2728" t="str">
            <v>K22TTM#00029768</v>
          </cell>
          <cell r="J2728">
            <v>44740</v>
          </cell>
        </row>
        <row r="2729">
          <cell r="A2729" t="str">
            <v>9101381913</v>
          </cell>
          <cell r="B2729" t="str">
            <v>5134318742</v>
          </cell>
          <cell r="C2729" t="str">
            <v>2003606</v>
          </cell>
          <cell r="D2729" t="str">
            <v>CTY TNHH MTV TMDV NGỌC THƠM</v>
          </cell>
          <cell r="E2729">
            <v>44735</v>
          </cell>
          <cell r="F2729" t="str">
            <v>3459</v>
          </cell>
          <cell r="G2729" t="str">
            <v>WM+ KHA 184 Dã Tượng</v>
          </cell>
          <cell r="H2729" t="str">
            <v>VND</v>
          </cell>
          <cell r="I2729" t="str">
            <v>K22TTM#00000695</v>
          </cell>
          <cell r="J2729">
            <v>44737</v>
          </cell>
        </row>
        <row r="2730">
          <cell r="A2730" t="str">
            <v>9101381918</v>
          </cell>
          <cell r="B2730" t="str">
            <v>5134353621</v>
          </cell>
          <cell r="C2730" t="str">
            <v>2003606</v>
          </cell>
          <cell r="D2730" t="str">
            <v>CTY TNHH MTV TMDV NGỌC THƠM</v>
          </cell>
          <cell r="E2730">
            <v>44735</v>
          </cell>
          <cell r="F2730" t="str">
            <v>4445</v>
          </cell>
          <cell r="G2730" t="str">
            <v>WM+ BNH 51 Hai Bà Trưng-Bắc Ni</v>
          </cell>
          <cell r="H2730" t="str">
            <v>VND</v>
          </cell>
          <cell r="I2730" t="str">
            <v>K22TTM#00001371</v>
          </cell>
          <cell r="J2730">
            <v>44740</v>
          </cell>
        </row>
        <row r="2731">
          <cell r="A2731" t="str">
            <v>9101381934</v>
          </cell>
          <cell r="B2731" t="str">
            <v>5134353623</v>
          </cell>
          <cell r="C2731" t="str">
            <v>2003606</v>
          </cell>
          <cell r="D2731" t="str">
            <v>CTY TNHH MTV TMDV NGỌC THƠM</v>
          </cell>
          <cell r="E2731">
            <v>44735</v>
          </cell>
          <cell r="F2731" t="str">
            <v>3465</v>
          </cell>
          <cell r="G2731" t="str">
            <v>WM+ HNI 671 Hoàng Hoa Thám</v>
          </cell>
          <cell r="H2731" t="str">
            <v>VND</v>
          </cell>
          <cell r="I2731" t="str">
            <v>K22TTM#00029771</v>
          </cell>
          <cell r="J2731">
            <v>44740</v>
          </cell>
        </row>
        <row r="2732">
          <cell r="A2732" t="str">
            <v>9101381945</v>
          </cell>
          <cell r="B2732" t="str">
            <v>5134353634</v>
          </cell>
          <cell r="C2732" t="str">
            <v>2003606</v>
          </cell>
          <cell r="D2732" t="str">
            <v>CTY TNHH MTV TMDV NGỌC THƠM</v>
          </cell>
          <cell r="E2732">
            <v>44735</v>
          </cell>
          <cell r="F2732" t="str">
            <v>3777</v>
          </cell>
          <cell r="G2732" t="str">
            <v>WM+ HNI Lô U03-L01, KĐTM Dương</v>
          </cell>
          <cell r="H2732" t="str">
            <v>VND</v>
          </cell>
          <cell r="I2732" t="str">
            <v>K22TTM#00029777</v>
          </cell>
          <cell r="J2732">
            <v>44740</v>
          </cell>
        </row>
        <row r="2733">
          <cell r="A2733" t="str">
            <v>9101381960</v>
          </cell>
          <cell r="B2733" t="str">
            <v>5134353635</v>
          </cell>
          <cell r="C2733" t="str">
            <v>2003606</v>
          </cell>
          <cell r="D2733" t="str">
            <v>CTY TNHH MTV TMDV NGỌC THƠM</v>
          </cell>
          <cell r="E2733">
            <v>44735</v>
          </cell>
          <cell r="F2733" t="str">
            <v>1544</v>
          </cell>
          <cell r="G2733" t="str">
            <v>WM VCP HCM Thủ Đức</v>
          </cell>
          <cell r="H2733" t="str">
            <v>VND</v>
          </cell>
          <cell r="I2733" t="str">
            <v>K22TTM#00012466</v>
          </cell>
          <cell r="J2733">
            <v>44740</v>
          </cell>
        </row>
        <row r="2734">
          <cell r="A2734" t="str">
            <v>9101381963</v>
          </cell>
          <cell r="B2734" t="str">
            <v>5134353636</v>
          </cell>
          <cell r="C2734" t="str">
            <v>2003606</v>
          </cell>
          <cell r="D2734" t="str">
            <v>CTY TNHH MTV TMDV NGỌC THƠM</v>
          </cell>
          <cell r="E2734">
            <v>44735</v>
          </cell>
          <cell r="F2734" t="str">
            <v>5554</v>
          </cell>
          <cell r="G2734" t="str">
            <v>WM+ HNI B12A Tòa B Imperia Sky</v>
          </cell>
          <cell r="H2734" t="str">
            <v>VND</v>
          </cell>
          <cell r="I2734" t="str">
            <v>K22TTM#00029778</v>
          </cell>
          <cell r="J2734">
            <v>44740</v>
          </cell>
        </row>
        <row r="2735">
          <cell r="A2735" t="str">
            <v>9101381983</v>
          </cell>
          <cell r="B2735" t="str">
            <v>5134318766</v>
          </cell>
          <cell r="C2735" t="str">
            <v>2003606</v>
          </cell>
          <cell r="D2735" t="str">
            <v>CTY TNHH MTV TMDV NGỌC THƠM</v>
          </cell>
          <cell r="E2735">
            <v>44735</v>
          </cell>
          <cell r="F2735" t="str">
            <v>4413</v>
          </cell>
          <cell r="G2735" t="str">
            <v>WM+ DNG 429-431 Hà Huy Tập</v>
          </cell>
          <cell r="H2735" t="str">
            <v>VND</v>
          </cell>
          <cell r="I2735" t="str">
            <v>K22TTM#00004387</v>
          </cell>
          <cell r="J2735">
            <v>44737</v>
          </cell>
        </row>
        <row r="2736">
          <cell r="A2736" t="str">
            <v>9101381994</v>
          </cell>
          <cell r="B2736" t="str">
            <v>5134318769</v>
          </cell>
          <cell r="C2736" t="str">
            <v>2003606</v>
          </cell>
          <cell r="D2736" t="str">
            <v>CTY TNHH MTV TMDV NGỌC THƠM</v>
          </cell>
          <cell r="E2736">
            <v>44735</v>
          </cell>
          <cell r="F2736" t="str">
            <v>4534</v>
          </cell>
          <cell r="G2736" t="str">
            <v>WM+ HNI 20 Tổ 3 Giang Biên</v>
          </cell>
          <cell r="H2736" t="str">
            <v>VND</v>
          </cell>
          <cell r="I2736" t="str">
            <v>K22TTM#00025148</v>
          </cell>
          <cell r="J2736">
            <v>44737</v>
          </cell>
        </row>
        <row r="2737">
          <cell r="A2737" t="str">
            <v>9101382000</v>
          </cell>
          <cell r="B2737" t="str">
            <v>5134318770</v>
          </cell>
          <cell r="C2737" t="str">
            <v>2003606</v>
          </cell>
          <cell r="D2737" t="str">
            <v>CTY TNHH MTV TMDV NGỌC THƠM</v>
          </cell>
          <cell r="E2737">
            <v>44735</v>
          </cell>
          <cell r="F2737" t="str">
            <v>5985</v>
          </cell>
          <cell r="G2737" t="str">
            <v>WM+ BNH 380 - 382 Âu Cơ</v>
          </cell>
          <cell r="H2737" t="str">
            <v>VND</v>
          </cell>
          <cell r="I2737" t="str">
            <v>K22TTM#00001113</v>
          </cell>
          <cell r="J2737">
            <v>44737</v>
          </cell>
        </row>
        <row r="2738">
          <cell r="A2738" t="str">
            <v>9101382016</v>
          </cell>
          <cell r="B2738" t="str">
            <v>5134412817</v>
          </cell>
          <cell r="C2738" t="str">
            <v>2003606</v>
          </cell>
          <cell r="D2738" t="str">
            <v>CTY TNHH MTV TMDV NGỌC THƠM</v>
          </cell>
          <cell r="E2738">
            <v>44735</v>
          </cell>
          <cell r="F2738" t="str">
            <v>1607</v>
          </cell>
          <cell r="G2738" t="str">
            <v>WM VCP PYN Tuy Hòa</v>
          </cell>
          <cell r="H2738" t="str">
            <v>VND</v>
          </cell>
          <cell r="I2738" t="str">
            <v>K22TTM#00000042</v>
          </cell>
          <cell r="J2738">
            <v>44741</v>
          </cell>
        </row>
        <row r="2739">
          <cell r="A2739" t="str">
            <v>9101382026</v>
          </cell>
          <cell r="B2739" t="str">
            <v>5134318772</v>
          </cell>
          <cell r="C2739" t="str">
            <v>2003606</v>
          </cell>
          <cell r="D2739" t="str">
            <v>CTY TNHH MTV TMDV NGỌC THƠM</v>
          </cell>
          <cell r="E2739">
            <v>44735</v>
          </cell>
          <cell r="F2739" t="str">
            <v>4283</v>
          </cell>
          <cell r="G2739" t="str">
            <v>WM+ QNH Tổ 2 Khu 4 Giếng Đáy</v>
          </cell>
          <cell r="H2739" t="str">
            <v>VND</v>
          </cell>
          <cell r="I2739" t="str">
            <v>K22TTM#00003407</v>
          </cell>
          <cell r="J2739">
            <v>44737</v>
          </cell>
        </row>
        <row r="2740">
          <cell r="A2740" t="str">
            <v>9101382043</v>
          </cell>
          <cell r="B2740" t="str">
            <v>5134318795</v>
          </cell>
          <cell r="C2740" t="str">
            <v>2003606</v>
          </cell>
          <cell r="D2740" t="str">
            <v>CTY TNHH MTV TMDV NGỌC THƠM</v>
          </cell>
          <cell r="E2740">
            <v>44735</v>
          </cell>
          <cell r="F2740" t="str">
            <v>4830</v>
          </cell>
          <cell r="G2740" t="str">
            <v>WM+ NBH 73 Ngô Thì Nhậm</v>
          </cell>
          <cell r="H2740" t="str">
            <v>VND</v>
          </cell>
          <cell r="I2740" t="str">
            <v>K22TTM#00000466</v>
          </cell>
          <cell r="J2740">
            <v>44737</v>
          </cell>
        </row>
        <row r="2741">
          <cell r="A2741" t="str">
            <v>9101382051</v>
          </cell>
          <cell r="B2741" t="str">
            <v>5134318797</v>
          </cell>
          <cell r="C2741" t="str">
            <v>2003606</v>
          </cell>
          <cell r="D2741" t="str">
            <v>CTY TNHH MTV TMDV NGỌC THƠM</v>
          </cell>
          <cell r="E2741">
            <v>44735</v>
          </cell>
          <cell r="F2741" t="str">
            <v>4694</v>
          </cell>
          <cell r="G2741" t="str">
            <v>WM+ AGG 493/26 Quản Cơ Thành</v>
          </cell>
          <cell r="H2741" t="str">
            <v>VND</v>
          </cell>
          <cell r="I2741" t="str">
            <v>K22TTM#00000704</v>
          </cell>
          <cell r="J2741">
            <v>44737</v>
          </cell>
        </row>
        <row r="2742">
          <cell r="A2742" t="str">
            <v>9101382052</v>
          </cell>
          <cell r="B2742" t="str">
            <v>5134318798</v>
          </cell>
          <cell r="C2742" t="str">
            <v>2003606</v>
          </cell>
          <cell r="D2742" t="str">
            <v>CTY TNHH MTV TMDV NGỌC THƠM</v>
          </cell>
          <cell r="E2742">
            <v>44735</v>
          </cell>
          <cell r="F2742" t="str">
            <v>6286</v>
          </cell>
          <cell r="G2742" t="str">
            <v>WM+ KHA Lô 98 – 99 Ô 25 Lý Thá</v>
          </cell>
          <cell r="H2742" t="str">
            <v>VND</v>
          </cell>
          <cell r="I2742" t="str">
            <v>K22TTM#00000697</v>
          </cell>
          <cell r="J2742">
            <v>44737</v>
          </cell>
        </row>
        <row r="2743">
          <cell r="A2743" t="str">
            <v>9101382062</v>
          </cell>
          <cell r="B2743" t="str">
            <v>5134318800</v>
          </cell>
          <cell r="C2743" t="str">
            <v>2003606</v>
          </cell>
          <cell r="D2743" t="str">
            <v>CTY TNHH MTV TMDV NGỌC THƠM</v>
          </cell>
          <cell r="E2743">
            <v>44735</v>
          </cell>
          <cell r="F2743" t="str">
            <v>3136</v>
          </cell>
          <cell r="G2743" t="str">
            <v>WM+ HNI Green Star Phạm Văn Đồ</v>
          </cell>
          <cell r="H2743" t="str">
            <v>VND</v>
          </cell>
          <cell r="I2743" t="str">
            <v>K22TTM#00025162</v>
          </cell>
          <cell r="J2743">
            <v>44737</v>
          </cell>
        </row>
        <row r="2744">
          <cell r="A2744" t="str">
            <v>9101382102</v>
          </cell>
          <cell r="B2744" t="str">
            <v>5134353640</v>
          </cell>
          <cell r="C2744" t="str">
            <v>2003606</v>
          </cell>
          <cell r="D2744" t="str">
            <v>CTY TNHH MTV TMDV NGỌC THƠM</v>
          </cell>
          <cell r="E2744">
            <v>44735</v>
          </cell>
          <cell r="F2744" t="str">
            <v>2919</v>
          </cell>
          <cell r="G2744" t="str">
            <v>WM+ HPG 96 Lán Bè</v>
          </cell>
          <cell r="H2744" t="str">
            <v>VND</v>
          </cell>
          <cell r="I2744" t="str">
            <v>K22TTM#00003326</v>
          </cell>
          <cell r="J2744">
            <v>44740</v>
          </cell>
        </row>
        <row r="2745">
          <cell r="A2745" t="str">
            <v>9101382105</v>
          </cell>
          <cell r="B2745" t="str">
            <v>5134353641</v>
          </cell>
          <cell r="C2745" t="str">
            <v>2003606</v>
          </cell>
          <cell r="D2745" t="str">
            <v>CTY TNHH MTV TMDV NGỌC THƠM</v>
          </cell>
          <cell r="E2745">
            <v>44735</v>
          </cell>
          <cell r="F2745" t="str">
            <v>5827</v>
          </cell>
          <cell r="G2745" t="str">
            <v>WM+ HCM 26 Nhất Chi Mai</v>
          </cell>
          <cell r="H2745" t="str">
            <v>VND</v>
          </cell>
          <cell r="I2745" t="str">
            <v>K22TTM#00012467</v>
          </cell>
          <cell r="J2745">
            <v>44740</v>
          </cell>
        </row>
        <row r="2746">
          <cell r="A2746" t="str">
            <v>9101382121</v>
          </cell>
          <cell r="B2746" t="str">
            <v>5134353643</v>
          </cell>
          <cell r="C2746" t="str">
            <v>2003606</v>
          </cell>
          <cell r="D2746" t="str">
            <v>CTY TNHH MTV TMDV NGỌC THƠM</v>
          </cell>
          <cell r="E2746">
            <v>44735</v>
          </cell>
          <cell r="F2746" t="str">
            <v>1699</v>
          </cell>
          <cell r="G2746" t="str">
            <v>WM VMM HNI Ocean Park</v>
          </cell>
          <cell r="H2746" t="str">
            <v>VND</v>
          </cell>
          <cell r="I2746" t="str">
            <v>K22TTM#00029781</v>
          </cell>
          <cell r="J2746">
            <v>44740</v>
          </cell>
        </row>
        <row r="2747">
          <cell r="A2747" t="str">
            <v>9101382149</v>
          </cell>
          <cell r="B2747" t="str">
            <v>5134318828</v>
          </cell>
          <cell r="C2747" t="str">
            <v>2003606</v>
          </cell>
          <cell r="D2747" t="str">
            <v>CTY TNHH MTV TMDV NGỌC THƠM</v>
          </cell>
          <cell r="E2747">
            <v>44735</v>
          </cell>
          <cell r="F2747" t="str">
            <v>3477</v>
          </cell>
          <cell r="G2747" t="str">
            <v>WM+ HNI 228 Vĩnh Hưng</v>
          </cell>
          <cell r="H2747" t="str">
            <v>VND</v>
          </cell>
          <cell r="I2747" t="str">
            <v>K22TTM#00025172</v>
          </cell>
          <cell r="J2747">
            <v>44737</v>
          </cell>
        </row>
        <row r="2748">
          <cell r="A2748" t="str">
            <v>9101382153</v>
          </cell>
          <cell r="B2748" t="str">
            <v>5134353656</v>
          </cell>
          <cell r="C2748" t="str">
            <v>2003606</v>
          </cell>
          <cell r="D2748" t="str">
            <v>CTY TNHH MTV TMDV NGỌC THƠM</v>
          </cell>
          <cell r="E2748">
            <v>44735</v>
          </cell>
          <cell r="F2748" t="str">
            <v>3976</v>
          </cell>
          <cell r="G2748" t="str">
            <v>WM+ HCM  22A-24 Nguyễn Súy</v>
          </cell>
          <cell r="H2748" t="str">
            <v>VND</v>
          </cell>
          <cell r="I2748" t="str">
            <v>K22TTM#00012468</v>
          </cell>
          <cell r="J2748">
            <v>44740</v>
          </cell>
        </row>
        <row r="2749">
          <cell r="A2749" t="str">
            <v>9101382155</v>
          </cell>
          <cell r="B2749" t="str">
            <v>5134353657</v>
          </cell>
          <cell r="C2749" t="str">
            <v>2003606</v>
          </cell>
          <cell r="D2749" t="str">
            <v>CTY TNHH MTV TMDV NGỌC THƠM</v>
          </cell>
          <cell r="E2749">
            <v>44735</v>
          </cell>
          <cell r="F2749" t="str">
            <v>1661</v>
          </cell>
          <cell r="G2749" t="str">
            <v>WM HNI Trung Yên</v>
          </cell>
          <cell r="H2749" t="str">
            <v>VND</v>
          </cell>
          <cell r="I2749" t="str">
            <v>K22TTM#00029787</v>
          </cell>
          <cell r="J2749">
            <v>44740</v>
          </cell>
        </row>
        <row r="2750">
          <cell r="A2750" t="str">
            <v>9101382187</v>
          </cell>
          <cell r="B2750" t="str">
            <v>5134353658</v>
          </cell>
          <cell r="C2750" t="str">
            <v>2003606</v>
          </cell>
          <cell r="D2750" t="str">
            <v>CTY TNHH MTV TMDV NGỌC THƠM</v>
          </cell>
          <cell r="E2750">
            <v>44735</v>
          </cell>
          <cell r="F2750" t="str">
            <v>3877</v>
          </cell>
          <cell r="G2750" t="str">
            <v>WM+ HNI 74 Vĩnh Hưng</v>
          </cell>
          <cell r="H2750" t="str">
            <v>VND</v>
          </cell>
          <cell r="I2750" t="str">
            <v>K22TTM#00029788</v>
          </cell>
          <cell r="J2750">
            <v>44740</v>
          </cell>
        </row>
        <row r="2751">
          <cell r="A2751" t="str">
            <v>9101382192</v>
          </cell>
          <cell r="B2751" t="str">
            <v>5134318831</v>
          </cell>
          <cell r="C2751" t="str">
            <v>2003606</v>
          </cell>
          <cell r="D2751" t="str">
            <v>CTY TNHH MTV TMDV NGỌC THƠM</v>
          </cell>
          <cell r="E2751">
            <v>44735</v>
          </cell>
          <cell r="F2751" t="str">
            <v>2825</v>
          </cell>
          <cell r="G2751" t="str">
            <v>WM+ HNI 10/100 Hg Quốc Việt</v>
          </cell>
          <cell r="H2751" t="str">
            <v>VND</v>
          </cell>
          <cell r="I2751" t="str">
            <v>K22TTM#00025173</v>
          </cell>
          <cell r="J2751">
            <v>44737</v>
          </cell>
        </row>
        <row r="2752">
          <cell r="A2752" t="str">
            <v>9101382213</v>
          </cell>
          <cell r="B2752" t="str">
            <v>5134318854</v>
          </cell>
          <cell r="C2752" t="str">
            <v>2003606</v>
          </cell>
          <cell r="D2752" t="str">
            <v>CTY TNHH MTV TMDV NGỌC THƠM</v>
          </cell>
          <cell r="E2752">
            <v>44735</v>
          </cell>
          <cell r="F2752" t="str">
            <v>6344</v>
          </cell>
          <cell r="G2752" t="str">
            <v>WM+ DNG 356 Mai Chí Thọ</v>
          </cell>
          <cell r="H2752" t="str">
            <v>VND</v>
          </cell>
          <cell r="I2752" t="str">
            <v>K22TTM#00004396</v>
          </cell>
          <cell r="J2752">
            <v>44737</v>
          </cell>
        </row>
        <row r="2753">
          <cell r="A2753" t="str">
            <v>9101382215</v>
          </cell>
          <cell r="B2753" t="str">
            <v>5134318855</v>
          </cell>
          <cell r="C2753" t="str">
            <v>2003606</v>
          </cell>
          <cell r="D2753" t="str">
            <v>CTY TNHH MTV TMDV NGỌC THƠM</v>
          </cell>
          <cell r="E2753">
            <v>44735</v>
          </cell>
          <cell r="F2753" t="str">
            <v>6305</v>
          </cell>
          <cell r="G2753" t="str">
            <v>WM+ HCM 64 Yên Thế</v>
          </cell>
          <cell r="H2753" t="str">
            <v>VND</v>
          </cell>
          <cell r="I2753" t="str">
            <v>K22TTM#00010601</v>
          </cell>
          <cell r="J2753">
            <v>44737</v>
          </cell>
        </row>
        <row r="2754">
          <cell r="A2754" t="str">
            <v>9101382240</v>
          </cell>
          <cell r="B2754" t="str">
            <v>5134318857</v>
          </cell>
          <cell r="C2754" t="str">
            <v>2003606</v>
          </cell>
          <cell r="D2754" t="str">
            <v>CTY TNHH MTV TMDV NGỌC THƠM</v>
          </cell>
          <cell r="E2754">
            <v>44735</v>
          </cell>
          <cell r="F2754" t="str">
            <v>5883</v>
          </cell>
          <cell r="G2754" t="str">
            <v>WM+ GLI 40B Hùng Vương</v>
          </cell>
          <cell r="H2754" t="str">
            <v>VND</v>
          </cell>
          <cell r="I2754" t="str">
            <v>K22TTM#00000313</v>
          </cell>
          <cell r="J2754">
            <v>44737</v>
          </cell>
        </row>
        <row r="2755">
          <cell r="A2755" t="str">
            <v>9101382249</v>
          </cell>
          <cell r="B2755" t="str">
            <v>5134353659</v>
          </cell>
          <cell r="C2755" t="str">
            <v>2003606</v>
          </cell>
          <cell r="D2755" t="str">
            <v>CTY TNHH MTV TMDV NGỌC THƠM</v>
          </cell>
          <cell r="E2755">
            <v>44735</v>
          </cell>
          <cell r="F2755" t="str">
            <v>4766</v>
          </cell>
          <cell r="G2755" t="str">
            <v>WM+ HNI 78 Cầu Trì</v>
          </cell>
          <cell r="H2755" t="str">
            <v>VND</v>
          </cell>
          <cell r="I2755" t="str">
            <v>K22TTM#00029789</v>
          </cell>
          <cell r="J2755">
            <v>44740</v>
          </cell>
        </row>
        <row r="2756">
          <cell r="A2756" t="str">
            <v>9101382267</v>
          </cell>
          <cell r="B2756" t="str">
            <v>5134318861</v>
          </cell>
          <cell r="C2756" t="str">
            <v>2003606</v>
          </cell>
          <cell r="D2756" t="str">
            <v>CTY TNHH MTV TMDV NGỌC THƠM</v>
          </cell>
          <cell r="E2756">
            <v>44735</v>
          </cell>
          <cell r="F2756" t="str">
            <v>4698</v>
          </cell>
          <cell r="G2756" t="str">
            <v>WM+ LSN 02 Trần Phú</v>
          </cell>
          <cell r="H2756" t="str">
            <v>VND</v>
          </cell>
          <cell r="I2756" t="str">
            <v>K22TTM#00000709</v>
          </cell>
          <cell r="J2756">
            <v>44737</v>
          </cell>
        </row>
        <row r="2757">
          <cell r="A2757" t="str">
            <v>9101382272</v>
          </cell>
          <cell r="B2757" t="str">
            <v>5134318862</v>
          </cell>
          <cell r="C2757" t="str">
            <v>2003606</v>
          </cell>
          <cell r="D2757" t="str">
            <v>CTY TNHH MTV TMDV NGỌC THƠM</v>
          </cell>
          <cell r="E2757">
            <v>44735</v>
          </cell>
          <cell r="F2757" t="str">
            <v>4698</v>
          </cell>
          <cell r="G2757" t="str">
            <v>WM+ LSN 02 Trần Phú</v>
          </cell>
          <cell r="H2757" t="str">
            <v>VND</v>
          </cell>
          <cell r="I2757" t="str">
            <v>K22TTM#00000710</v>
          </cell>
          <cell r="J2757">
            <v>44737</v>
          </cell>
        </row>
        <row r="2758">
          <cell r="A2758" t="str">
            <v>9101382279</v>
          </cell>
          <cell r="B2758" t="str">
            <v>5134318863</v>
          </cell>
          <cell r="C2758" t="str">
            <v>2003606</v>
          </cell>
          <cell r="D2758" t="str">
            <v>CTY TNHH MTV TMDV NGỌC THƠM</v>
          </cell>
          <cell r="E2758">
            <v>44735</v>
          </cell>
          <cell r="F2758" t="str">
            <v>6269</v>
          </cell>
          <cell r="G2758" t="str">
            <v>WM+ TNN 319-320 Chiến Thắng</v>
          </cell>
          <cell r="H2758" t="str">
            <v>VND</v>
          </cell>
          <cell r="I2758" t="str">
            <v>K22TTM#00000540</v>
          </cell>
          <cell r="J2758">
            <v>44737</v>
          </cell>
        </row>
        <row r="2759">
          <cell r="A2759" t="str">
            <v>9101382301</v>
          </cell>
          <cell r="B2759" t="str">
            <v>5134318875</v>
          </cell>
          <cell r="C2759" t="str">
            <v>2003606</v>
          </cell>
          <cell r="D2759" t="str">
            <v>CTY TNHH MTV TMDV NGỌC THƠM</v>
          </cell>
          <cell r="E2759">
            <v>44735</v>
          </cell>
          <cell r="F2759" t="str">
            <v>6205</v>
          </cell>
          <cell r="G2759" t="str">
            <v>WM+ HTH 12 Yên Trung</v>
          </cell>
          <cell r="H2759" t="str">
            <v>VND</v>
          </cell>
          <cell r="I2759" t="str">
            <v>K22TTM#00000472</v>
          </cell>
          <cell r="J2759">
            <v>44737</v>
          </cell>
        </row>
        <row r="2760">
          <cell r="A2760" t="str">
            <v>9101382305</v>
          </cell>
          <cell r="B2760" t="str">
            <v>5134353661</v>
          </cell>
          <cell r="C2760" t="str">
            <v>2003606</v>
          </cell>
          <cell r="D2760" t="str">
            <v>CTY TNHH MTV TMDV NGỌC THƠM</v>
          </cell>
          <cell r="E2760">
            <v>44735</v>
          </cell>
          <cell r="F2760" t="str">
            <v>5385</v>
          </cell>
          <cell r="G2760" t="str">
            <v>WM+ HNI CT1B Nghĩa Đô</v>
          </cell>
          <cell r="H2760" t="str">
            <v>VND</v>
          </cell>
          <cell r="I2760" t="str">
            <v>K22TTM#00029790</v>
          </cell>
          <cell r="J2760">
            <v>44740</v>
          </cell>
        </row>
        <row r="2761">
          <cell r="A2761" t="str">
            <v>9101382330</v>
          </cell>
          <cell r="B2761" t="str">
            <v>5134353662</v>
          </cell>
          <cell r="C2761" t="str">
            <v>2003606</v>
          </cell>
          <cell r="D2761" t="str">
            <v>CTY TNHH MTV TMDV NGỌC THƠM</v>
          </cell>
          <cell r="E2761">
            <v>44735</v>
          </cell>
          <cell r="F2761" t="str">
            <v>3073</v>
          </cell>
          <cell r="G2761" t="str">
            <v>WM+ HNI 38 Ô Cách</v>
          </cell>
          <cell r="H2761" t="str">
            <v>VND</v>
          </cell>
          <cell r="I2761" t="str">
            <v>K22TTM#00029791</v>
          </cell>
          <cell r="J2761">
            <v>44740</v>
          </cell>
        </row>
        <row r="2762">
          <cell r="A2762" t="str">
            <v>9101382357</v>
          </cell>
          <cell r="B2762" t="str">
            <v>5134353663</v>
          </cell>
          <cell r="C2762" t="str">
            <v>2003606</v>
          </cell>
          <cell r="D2762" t="str">
            <v>CTY TNHH MTV TMDV NGỌC THƠM</v>
          </cell>
          <cell r="E2762">
            <v>44735</v>
          </cell>
          <cell r="F2762" t="str">
            <v>6054</v>
          </cell>
          <cell r="G2762" t="str">
            <v>WM+ HNI 8 Ngõ 62 Thụy Ứng</v>
          </cell>
          <cell r="H2762" t="str">
            <v>VND</v>
          </cell>
          <cell r="I2762" t="str">
            <v>K22TTM#00029792</v>
          </cell>
          <cell r="J2762">
            <v>44740</v>
          </cell>
        </row>
        <row r="2763">
          <cell r="A2763" t="str">
            <v>9101382382</v>
          </cell>
          <cell r="B2763" t="str">
            <v>5134353674</v>
          </cell>
          <cell r="C2763" t="str">
            <v>2003606</v>
          </cell>
          <cell r="D2763" t="str">
            <v>CTY TNHH MTV TMDV NGỌC THƠM</v>
          </cell>
          <cell r="E2763">
            <v>44735</v>
          </cell>
          <cell r="F2763" t="str">
            <v>4486</v>
          </cell>
          <cell r="G2763" t="str">
            <v>WM+ DNG 47 Dương Loan</v>
          </cell>
          <cell r="H2763" t="str">
            <v>VND</v>
          </cell>
          <cell r="I2763" t="str">
            <v>K22TTM#00004922</v>
          </cell>
          <cell r="J2763">
            <v>44740</v>
          </cell>
        </row>
        <row r="2764">
          <cell r="A2764" t="str">
            <v>9101382417</v>
          </cell>
          <cell r="B2764" t="str">
            <v>5134353677</v>
          </cell>
          <cell r="C2764" t="str">
            <v>2003606</v>
          </cell>
          <cell r="D2764" t="str">
            <v>CTY TNHH MTV TMDV NGỌC THƠM</v>
          </cell>
          <cell r="E2764">
            <v>44735</v>
          </cell>
          <cell r="F2764" t="str">
            <v>4905</v>
          </cell>
          <cell r="G2764" t="str">
            <v>WM+ LSN 509 Bà Triệu</v>
          </cell>
          <cell r="H2764" t="str">
            <v>VND</v>
          </cell>
          <cell r="I2764" t="str">
            <v>K22TTM#00000899</v>
          </cell>
          <cell r="J2764">
            <v>44740</v>
          </cell>
        </row>
        <row r="2765">
          <cell r="A2765" t="str">
            <v>9101382435</v>
          </cell>
          <cell r="B2765" t="str">
            <v>5134318910</v>
          </cell>
          <cell r="C2765" t="str">
            <v>2003606</v>
          </cell>
          <cell r="D2765" t="str">
            <v>CTY TNHH MTV TMDV NGỌC THƠM</v>
          </cell>
          <cell r="E2765">
            <v>44735</v>
          </cell>
          <cell r="F2765" t="str">
            <v>5877</v>
          </cell>
          <cell r="G2765" t="str">
            <v>WM+ HNI 77 Bùi Xương Trạch</v>
          </cell>
          <cell r="H2765" t="str">
            <v>VND</v>
          </cell>
          <cell r="I2765" t="str">
            <v>K22TTM#00025196</v>
          </cell>
          <cell r="J2765">
            <v>44737</v>
          </cell>
        </row>
        <row r="2766">
          <cell r="A2766" t="str">
            <v>9101382455</v>
          </cell>
          <cell r="B2766" t="str">
            <v>5134353679</v>
          </cell>
          <cell r="C2766" t="str">
            <v>2003606</v>
          </cell>
          <cell r="D2766" t="str">
            <v>CTY TNHH MTV TMDV NGỌC THƠM</v>
          </cell>
          <cell r="E2766">
            <v>44735</v>
          </cell>
          <cell r="F2766" t="str">
            <v>4510</v>
          </cell>
          <cell r="G2766" t="str">
            <v>WM+DNI 77/2 Đồng Khởi</v>
          </cell>
          <cell r="H2766" t="str">
            <v>VND</v>
          </cell>
          <cell r="I2766" t="str">
            <v>K22TTM#00001663</v>
          </cell>
          <cell r="J2766">
            <v>44740</v>
          </cell>
        </row>
        <row r="2767">
          <cell r="A2767" t="str">
            <v>9101382460</v>
          </cell>
          <cell r="B2767" t="str">
            <v>5134318911</v>
          </cell>
          <cell r="C2767" t="str">
            <v>2003606</v>
          </cell>
          <cell r="D2767" t="str">
            <v>CTY TNHH MTV TMDV NGỌC THƠM</v>
          </cell>
          <cell r="E2767">
            <v>44735</v>
          </cell>
          <cell r="F2767" t="str">
            <v>4809</v>
          </cell>
          <cell r="G2767" t="str">
            <v>WM+ VPC 162 Trưng Trắc</v>
          </cell>
          <cell r="H2767" t="str">
            <v>VND</v>
          </cell>
          <cell r="I2767" t="str">
            <v>K22TTM#00000486</v>
          </cell>
          <cell r="J2767">
            <v>44737</v>
          </cell>
        </row>
        <row r="2768">
          <cell r="A2768" t="str">
            <v>9101382569</v>
          </cell>
          <cell r="B2768" t="str">
            <v>5134318937</v>
          </cell>
          <cell r="C2768" t="str">
            <v>2003606</v>
          </cell>
          <cell r="D2768" t="str">
            <v>CTY TNHH MTV TMDV NGỌC THƠM</v>
          </cell>
          <cell r="E2768">
            <v>44735</v>
          </cell>
          <cell r="F2768" t="str">
            <v>4514</v>
          </cell>
          <cell r="G2768" t="str">
            <v>WM+ HPG 137 Chùa Hàng</v>
          </cell>
          <cell r="H2768" t="str">
            <v>VND</v>
          </cell>
          <cell r="I2768" t="str">
            <v>K22TTM#00002852</v>
          </cell>
          <cell r="J2768">
            <v>44737</v>
          </cell>
        </row>
        <row r="2769">
          <cell r="A2769" t="str">
            <v>9101382619</v>
          </cell>
          <cell r="B2769" t="str">
            <v>5134318940</v>
          </cell>
          <cell r="C2769" t="str">
            <v>2003606</v>
          </cell>
          <cell r="D2769" t="str">
            <v>CTY TNHH MTV TMDV NGỌC THƠM</v>
          </cell>
          <cell r="E2769">
            <v>44735</v>
          </cell>
          <cell r="F2769" t="str">
            <v>5721</v>
          </cell>
          <cell r="G2769" t="str">
            <v>WM+ HNI Kiot 25 CT2B Homeland</v>
          </cell>
          <cell r="H2769" t="str">
            <v>VND</v>
          </cell>
          <cell r="I2769" t="str">
            <v>K22TTM#00025203</v>
          </cell>
          <cell r="J2769">
            <v>44737</v>
          </cell>
        </row>
        <row r="2770">
          <cell r="A2770" t="str">
            <v>9101382620</v>
          </cell>
          <cell r="B2770" t="str">
            <v>5134353682</v>
          </cell>
          <cell r="C2770" t="str">
            <v>2003606</v>
          </cell>
          <cell r="D2770" t="str">
            <v>CTY TNHH MTV TMDV NGỌC THƠM</v>
          </cell>
          <cell r="E2770">
            <v>44735</v>
          </cell>
          <cell r="F2770" t="str">
            <v>4586</v>
          </cell>
          <cell r="G2770" t="str">
            <v>WM+ TQG Tổ 16 phường Tân Quang</v>
          </cell>
          <cell r="H2770" t="str">
            <v>VND</v>
          </cell>
          <cell r="I2770" t="str">
            <v>K22TTM#00000958</v>
          </cell>
          <cell r="J2770">
            <v>44740</v>
          </cell>
        </row>
        <row r="2771">
          <cell r="A2771" t="str">
            <v>9101382634</v>
          </cell>
          <cell r="B2771" t="str">
            <v>5134318941</v>
          </cell>
          <cell r="C2771" t="str">
            <v>2003606</v>
          </cell>
          <cell r="D2771" t="str">
            <v>CTY TNHH MTV TMDV NGỌC THƠM</v>
          </cell>
          <cell r="E2771">
            <v>44735</v>
          </cell>
          <cell r="F2771" t="str">
            <v>3735</v>
          </cell>
          <cell r="G2771" t="str">
            <v>WM+ CTO 21-22 Võ Nguyên Giáp,</v>
          </cell>
          <cell r="H2771" t="str">
            <v>VND</v>
          </cell>
          <cell r="I2771" t="str">
            <v>K22TTM#00001650</v>
          </cell>
          <cell r="J2771">
            <v>44737</v>
          </cell>
        </row>
        <row r="2772">
          <cell r="A2772" t="str">
            <v>9101382635</v>
          </cell>
          <cell r="B2772" t="str">
            <v>5134353684</v>
          </cell>
          <cell r="C2772" t="str">
            <v>2003606</v>
          </cell>
          <cell r="D2772" t="str">
            <v>CTY TNHH MTV TMDV NGỌC THƠM</v>
          </cell>
          <cell r="E2772">
            <v>44735</v>
          </cell>
          <cell r="F2772" t="str">
            <v>6025</v>
          </cell>
          <cell r="G2772" t="str">
            <v>WM+ HPG Xuân Đài 2, An Lão</v>
          </cell>
          <cell r="H2772" t="str">
            <v>VND</v>
          </cell>
          <cell r="I2772" t="str">
            <v>K22TTM#00003327</v>
          </cell>
          <cell r="J2772">
            <v>44740</v>
          </cell>
        </row>
        <row r="2773">
          <cell r="A2773" t="str">
            <v>9101382637</v>
          </cell>
          <cell r="B2773" t="str">
            <v>5134318942</v>
          </cell>
          <cell r="C2773" t="str">
            <v>2003606</v>
          </cell>
          <cell r="D2773" t="str">
            <v>CTY TNHH MTV TMDV NGỌC THƠM</v>
          </cell>
          <cell r="E2773">
            <v>44735</v>
          </cell>
          <cell r="F2773" t="str">
            <v>4548</v>
          </cell>
          <cell r="G2773" t="str">
            <v>WM+ CTO 51 đường 26/3</v>
          </cell>
          <cell r="H2773" t="str">
            <v>VND</v>
          </cell>
          <cell r="I2773" t="str">
            <v>K22TTM#00001651</v>
          </cell>
          <cell r="J2773">
            <v>44737</v>
          </cell>
        </row>
        <row r="2774">
          <cell r="A2774" t="str">
            <v>9101382645</v>
          </cell>
          <cell r="B2774" t="str">
            <v>5134353685</v>
          </cell>
          <cell r="C2774" t="str">
            <v>2003606</v>
          </cell>
          <cell r="D2774" t="str">
            <v>CTY TNHH MTV TMDV NGỌC THƠM</v>
          </cell>
          <cell r="E2774">
            <v>44735</v>
          </cell>
          <cell r="F2774" t="str">
            <v>3162</v>
          </cell>
          <cell r="G2774" t="str">
            <v>WM+ HNI MonCity</v>
          </cell>
          <cell r="H2774" t="str">
            <v>VND</v>
          </cell>
          <cell r="I2774" t="str">
            <v>K22TTM#00029800</v>
          </cell>
          <cell r="J2774">
            <v>44740</v>
          </cell>
        </row>
        <row r="2775">
          <cell r="A2775" t="str">
            <v>9101382652</v>
          </cell>
          <cell r="B2775" t="str">
            <v>5134353686</v>
          </cell>
          <cell r="C2775" t="str">
            <v>2003606</v>
          </cell>
          <cell r="D2775" t="str">
            <v>CTY TNHH MTV TMDV NGỌC THƠM</v>
          </cell>
          <cell r="E2775">
            <v>44735</v>
          </cell>
          <cell r="F2775" t="str">
            <v>2532</v>
          </cell>
          <cell r="G2775" t="str">
            <v>WM+ HNI 11 Ng Sơn</v>
          </cell>
          <cell r="H2775" t="str">
            <v>VND</v>
          </cell>
          <cell r="I2775" t="str">
            <v>K22TTM#00029801</v>
          </cell>
          <cell r="J2775">
            <v>44740</v>
          </cell>
        </row>
        <row r="2776">
          <cell r="A2776" t="str">
            <v>9101382663</v>
          </cell>
          <cell r="B2776" t="str">
            <v>5134353687</v>
          </cell>
          <cell r="C2776" t="str">
            <v>2003606</v>
          </cell>
          <cell r="D2776" t="str">
            <v>CTY TNHH MTV TMDV NGỌC THƠM</v>
          </cell>
          <cell r="E2776">
            <v>44735</v>
          </cell>
          <cell r="F2776" t="str">
            <v>4489</v>
          </cell>
          <cell r="G2776" t="str">
            <v>WM+ DNG 253 Huỳnh Ngọc Huệ</v>
          </cell>
          <cell r="H2776" t="str">
            <v>VND</v>
          </cell>
          <cell r="I2776" t="str">
            <v>K22TTM#00004923</v>
          </cell>
          <cell r="J2776">
            <v>44740</v>
          </cell>
        </row>
        <row r="2777">
          <cell r="A2777" t="str">
            <v>9101382666</v>
          </cell>
          <cell r="B2777" t="str">
            <v>5134318967</v>
          </cell>
          <cell r="C2777" t="str">
            <v>2003606</v>
          </cell>
          <cell r="D2777" t="str">
            <v>CTY TNHH MTV TMDV NGỌC THƠM</v>
          </cell>
          <cell r="E2777">
            <v>44735</v>
          </cell>
          <cell r="F2777" t="str">
            <v>6265</v>
          </cell>
          <cell r="G2777" t="str">
            <v>WM+ VPC TDP Cổ Độ, Bình Xuyên</v>
          </cell>
          <cell r="H2777" t="str">
            <v>VND</v>
          </cell>
          <cell r="I2777" t="str">
            <v>K22TTM#00000487</v>
          </cell>
          <cell r="J2777">
            <v>44737</v>
          </cell>
        </row>
        <row r="2778">
          <cell r="A2778" t="str">
            <v>9101382701</v>
          </cell>
          <cell r="B2778" t="str">
            <v>5134353688</v>
          </cell>
          <cell r="C2778" t="str">
            <v>2003606</v>
          </cell>
          <cell r="D2778" t="str">
            <v>CTY TNHH MTV TMDV NGỌC THƠM</v>
          </cell>
          <cell r="E2778">
            <v>44735</v>
          </cell>
          <cell r="F2778" t="str">
            <v>3890</v>
          </cell>
          <cell r="G2778" t="str">
            <v>WM+ HNI 57 La Nội</v>
          </cell>
          <cell r="H2778" t="str">
            <v>VND</v>
          </cell>
          <cell r="I2778" t="str">
            <v>K22TTM#00029802</v>
          </cell>
          <cell r="J2778">
            <v>44740</v>
          </cell>
        </row>
        <row r="2779">
          <cell r="A2779" t="str">
            <v>9101382705</v>
          </cell>
          <cell r="B2779" t="str">
            <v>5134353689</v>
          </cell>
          <cell r="C2779" t="str">
            <v>2003606</v>
          </cell>
          <cell r="D2779" t="str">
            <v>CTY TNHH MTV TMDV NGỌC THƠM</v>
          </cell>
          <cell r="E2779">
            <v>44735</v>
          </cell>
          <cell r="F2779" t="str">
            <v>3262</v>
          </cell>
          <cell r="G2779" t="str">
            <v>WM+ HPG 154 Bạch Đằng</v>
          </cell>
          <cell r="H2779" t="str">
            <v>VND</v>
          </cell>
          <cell r="I2779" t="str">
            <v>K22TTM#00003328</v>
          </cell>
          <cell r="J2779">
            <v>44740</v>
          </cell>
        </row>
        <row r="2780">
          <cell r="A2780" t="str">
            <v>9101382709</v>
          </cell>
          <cell r="B2780" t="str">
            <v>5134318968</v>
          </cell>
          <cell r="C2780" t="str">
            <v>2003606</v>
          </cell>
          <cell r="D2780" t="str">
            <v>CTY TNHH MTV TMDV NGỌC THƠM</v>
          </cell>
          <cell r="E2780">
            <v>44735</v>
          </cell>
          <cell r="F2780" t="str">
            <v>5747</v>
          </cell>
          <cell r="G2780" t="str">
            <v>WM+ THA 28 Tân Phong, Triệu Sơ</v>
          </cell>
          <cell r="H2780" t="str">
            <v>VND</v>
          </cell>
          <cell r="I2780" t="str">
            <v>K22TTM#00001516</v>
          </cell>
          <cell r="J2780">
            <v>44737</v>
          </cell>
        </row>
        <row r="2781">
          <cell r="A2781" t="str">
            <v>9101382732</v>
          </cell>
          <cell r="B2781" t="str">
            <v>5134353690</v>
          </cell>
          <cell r="C2781" t="str">
            <v>2003606</v>
          </cell>
          <cell r="D2781" t="str">
            <v>CTY TNHH MTV TMDV NGỌC THƠM</v>
          </cell>
          <cell r="E2781">
            <v>44735</v>
          </cell>
          <cell r="F2781" t="str">
            <v>3469</v>
          </cell>
          <cell r="G2781" t="str">
            <v>WM+ HCM 109 Đường 39</v>
          </cell>
          <cell r="H2781" t="str">
            <v>VND</v>
          </cell>
          <cell r="I2781" t="str">
            <v>K22TTM#00012471</v>
          </cell>
          <cell r="J2781">
            <v>44740</v>
          </cell>
        </row>
        <row r="2782">
          <cell r="A2782" t="str">
            <v>9101382733</v>
          </cell>
          <cell r="B2782" t="str">
            <v>5134318970</v>
          </cell>
          <cell r="C2782" t="str">
            <v>2003606</v>
          </cell>
          <cell r="D2782" t="str">
            <v>CTY TNHH MTV TMDV NGỌC THƠM</v>
          </cell>
          <cell r="E2782">
            <v>44735</v>
          </cell>
          <cell r="F2782" t="str">
            <v>4664</v>
          </cell>
          <cell r="G2782" t="str">
            <v>WM+ NBH 126 Xuân Thành</v>
          </cell>
          <cell r="H2782" t="str">
            <v>VND</v>
          </cell>
          <cell r="I2782" t="str">
            <v>K22TTM#00000469</v>
          </cell>
          <cell r="J2782">
            <v>44737</v>
          </cell>
        </row>
        <row r="2783">
          <cell r="A2783" t="str">
            <v>9101382741</v>
          </cell>
          <cell r="B2783" t="str">
            <v>5134318971</v>
          </cell>
          <cell r="C2783" t="str">
            <v>2003606</v>
          </cell>
          <cell r="D2783" t="str">
            <v>CTY TNHH MTV TMDV NGỌC THƠM</v>
          </cell>
          <cell r="E2783">
            <v>44735</v>
          </cell>
          <cell r="F2783" t="str">
            <v>4418</v>
          </cell>
          <cell r="G2783" t="str">
            <v>WM+ HNI Lô 5-N01 New Horizon</v>
          </cell>
          <cell r="H2783" t="str">
            <v>VND</v>
          </cell>
          <cell r="I2783" t="str">
            <v>K22TTM#00025209</v>
          </cell>
          <cell r="J2783">
            <v>44737</v>
          </cell>
        </row>
        <row r="2784">
          <cell r="A2784" t="str">
            <v>9101382751</v>
          </cell>
          <cell r="B2784" t="str">
            <v>5134318972</v>
          </cell>
          <cell r="C2784" t="str">
            <v>2003606</v>
          </cell>
          <cell r="D2784" t="str">
            <v>CTY TNHH MTV TMDV NGỌC THƠM</v>
          </cell>
          <cell r="E2784">
            <v>44735</v>
          </cell>
          <cell r="F2784" t="str">
            <v>4172</v>
          </cell>
          <cell r="G2784" t="str">
            <v>WM+ HNI 10A6 An Bình</v>
          </cell>
          <cell r="H2784" t="str">
            <v>VND</v>
          </cell>
          <cell r="I2784" t="str">
            <v>K22TTM#00025210</v>
          </cell>
          <cell r="J2784">
            <v>44737</v>
          </cell>
        </row>
        <row r="2785">
          <cell r="A2785" t="str">
            <v>9101382759</v>
          </cell>
          <cell r="B2785" t="str">
            <v>5134318994</v>
          </cell>
          <cell r="C2785" t="str">
            <v>2003606</v>
          </cell>
          <cell r="D2785" t="str">
            <v>CTY TNHH MTV TMDV NGỌC THƠM</v>
          </cell>
          <cell r="E2785">
            <v>44735</v>
          </cell>
          <cell r="F2785" t="str">
            <v>2524</v>
          </cell>
          <cell r="G2785" t="str">
            <v>WM+ HNI 70B Đội Cấn</v>
          </cell>
          <cell r="H2785" t="str">
            <v>VND</v>
          </cell>
          <cell r="I2785" t="str">
            <v>K22TTM#00025218</v>
          </cell>
          <cell r="J2785">
            <v>44737</v>
          </cell>
        </row>
        <row r="2786">
          <cell r="A2786" t="str">
            <v>9101382777</v>
          </cell>
          <cell r="B2786" t="str">
            <v>5134353692</v>
          </cell>
          <cell r="C2786" t="str">
            <v>2003606</v>
          </cell>
          <cell r="D2786" t="str">
            <v>CTY TNHH MTV TMDV NGỌC THƠM</v>
          </cell>
          <cell r="E2786">
            <v>44735</v>
          </cell>
          <cell r="F2786" t="str">
            <v>4630</v>
          </cell>
          <cell r="G2786" t="str">
            <v>WM+ AGG TĐS 47, TBĐ 001 Ung Vă</v>
          </cell>
          <cell r="H2786" t="str">
            <v>VND</v>
          </cell>
          <cell r="I2786" t="str">
            <v>K22TTM#00000800</v>
          </cell>
          <cell r="J2786">
            <v>44740</v>
          </cell>
        </row>
        <row r="2787">
          <cell r="A2787" t="str">
            <v>9101382780</v>
          </cell>
          <cell r="B2787" t="str">
            <v>5134353693</v>
          </cell>
          <cell r="C2787" t="str">
            <v>2003606</v>
          </cell>
          <cell r="D2787" t="str">
            <v>CTY TNHH MTV TMDV NGỌC THƠM</v>
          </cell>
          <cell r="E2787">
            <v>44735</v>
          </cell>
          <cell r="F2787" t="str">
            <v>4630</v>
          </cell>
          <cell r="G2787" t="str">
            <v>WM+ AGG TĐS 47, TBĐ 001 Ung Vă</v>
          </cell>
          <cell r="H2787" t="str">
            <v>VND</v>
          </cell>
          <cell r="I2787" t="str">
            <v>K22TTM#00000801</v>
          </cell>
          <cell r="J2787">
            <v>44740</v>
          </cell>
        </row>
        <row r="2788">
          <cell r="A2788" t="str">
            <v>9101382792</v>
          </cell>
          <cell r="B2788" t="str">
            <v>5134353705</v>
          </cell>
          <cell r="C2788" t="str">
            <v>2003606</v>
          </cell>
          <cell r="D2788" t="str">
            <v>CTY TNHH MTV TMDV NGỌC THƠM</v>
          </cell>
          <cell r="E2788">
            <v>44735</v>
          </cell>
          <cell r="F2788" t="str">
            <v>4290</v>
          </cell>
          <cell r="G2788" t="str">
            <v>WM+ HCM 13/134 Trần Văn Hoàng</v>
          </cell>
          <cell r="H2788" t="str">
            <v>VND</v>
          </cell>
          <cell r="I2788" t="str">
            <v>K22TTM#00012474</v>
          </cell>
          <cell r="J2788">
            <v>44740</v>
          </cell>
        </row>
        <row r="2789">
          <cell r="A2789" t="str">
            <v>9101382805</v>
          </cell>
          <cell r="B2789" t="str">
            <v>5134318997</v>
          </cell>
          <cell r="C2789" t="str">
            <v>2003606</v>
          </cell>
          <cell r="D2789" t="str">
            <v>CTY TNHH MTV TMDV NGỌC THƠM</v>
          </cell>
          <cell r="E2789">
            <v>44735</v>
          </cell>
          <cell r="F2789" t="str">
            <v>5431</v>
          </cell>
          <cell r="G2789" t="str">
            <v>WM+ HNI BT1.SH-A(07) KĐTM Đặng</v>
          </cell>
          <cell r="H2789" t="str">
            <v>VND</v>
          </cell>
          <cell r="I2789" t="str">
            <v>K22TTM#00025219</v>
          </cell>
          <cell r="J2789">
            <v>44737</v>
          </cell>
        </row>
        <row r="2790">
          <cell r="A2790" t="str">
            <v>9101382819</v>
          </cell>
          <cell r="B2790" t="str">
            <v>5134353706</v>
          </cell>
          <cell r="C2790" t="str">
            <v>2003606</v>
          </cell>
          <cell r="D2790" t="str">
            <v>CTY TNHH MTV TMDV NGỌC THƠM</v>
          </cell>
          <cell r="E2790">
            <v>44735</v>
          </cell>
          <cell r="F2790" t="str">
            <v>3396</v>
          </cell>
          <cell r="G2790" t="str">
            <v>WM+ VTU 1003/56 Đường Bình Giã</v>
          </cell>
          <cell r="H2790" t="str">
            <v>VND</v>
          </cell>
          <cell r="I2790" t="str">
            <v>K22TTM#00001022</v>
          </cell>
          <cell r="J2790">
            <v>44740</v>
          </cell>
        </row>
        <row r="2791">
          <cell r="A2791" t="str">
            <v>9101382823</v>
          </cell>
          <cell r="B2791" t="str">
            <v>5134319000</v>
          </cell>
          <cell r="C2791" t="str">
            <v>2003606</v>
          </cell>
          <cell r="D2791" t="str">
            <v>CTY TNHH MTV TMDV NGỌC THƠM</v>
          </cell>
          <cell r="E2791">
            <v>44735</v>
          </cell>
          <cell r="F2791" t="str">
            <v>3581</v>
          </cell>
          <cell r="G2791" t="str">
            <v>WM+ DNG 47 Nguyễn Phong Sắc</v>
          </cell>
          <cell r="H2791" t="str">
            <v>VND</v>
          </cell>
          <cell r="I2791" t="str">
            <v>K22TTM#00004410</v>
          </cell>
          <cell r="J2791">
            <v>44737</v>
          </cell>
        </row>
        <row r="2792">
          <cell r="A2792" t="str">
            <v>9101382837</v>
          </cell>
          <cell r="B2792" t="str">
            <v>5134319001</v>
          </cell>
          <cell r="C2792" t="str">
            <v>2003606</v>
          </cell>
          <cell r="D2792" t="str">
            <v>CTY TNHH MTV TMDV NGỌC THƠM</v>
          </cell>
          <cell r="E2792">
            <v>44735</v>
          </cell>
          <cell r="F2792" t="str">
            <v>4320</v>
          </cell>
          <cell r="G2792" t="str">
            <v>WM+ HCM 85-87 đường số 6</v>
          </cell>
          <cell r="H2792" t="str">
            <v>VND</v>
          </cell>
          <cell r="I2792" t="str">
            <v>K22TTM#00010617</v>
          </cell>
          <cell r="J2792">
            <v>44737</v>
          </cell>
        </row>
        <row r="2793">
          <cell r="A2793" t="str">
            <v>9101382838</v>
          </cell>
          <cell r="B2793" t="str">
            <v>5134319002</v>
          </cell>
          <cell r="C2793" t="str">
            <v>2003606</v>
          </cell>
          <cell r="D2793" t="str">
            <v>CTY TNHH MTV TMDV NGỌC THƠM</v>
          </cell>
          <cell r="E2793">
            <v>44735</v>
          </cell>
          <cell r="F2793" t="str">
            <v>6018</v>
          </cell>
          <cell r="G2793" t="str">
            <v>WM+ VPC Bắc Cường, Vĩnh Tường</v>
          </cell>
          <cell r="H2793" t="str">
            <v>VND</v>
          </cell>
          <cell r="I2793" t="str">
            <v>K22TTM#00000488</v>
          </cell>
          <cell r="J2793">
            <v>44737</v>
          </cell>
        </row>
        <row r="2794">
          <cell r="A2794" t="str">
            <v>9101382843</v>
          </cell>
          <cell r="B2794" t="str">
            <v>5134353707</v>
          </cell>
          <cell r="C2794" t="str">
            <v>2003606</v>
          </cell>
          <cell r="D2794" t="str">
            <v>CTY TNHH MTV TMDV NGỌC THƠM</v>
          </cell>
          <cell r="E2794">
            <v>44735</v>
          </cell>
          <cell r="F2794" t="str">
            <v>5033</v>
          </cell>
          <cell r="G2794" t="str">
            <v>WM+ QTI 35 Hùng Vương</v>
          </cell>
          <cell r="H2794" t="str">
            <v>VND</v>
          </cell>
          <cell r="I2794" t="str">
            <v>K22TTM#00000333</v>
          </cell>
          <cell r="J2794">
            <v>44740</v>
          </cell>
        </row>
        <row r="2795">
          <cell r="A2795" t="str">
            <v>9101382847</v>
          </cell>
          <cell r="B2795" t="str">
            <v>5134353708</v>
          </cell>
          <cell r="C2795" t="str">
            <v>2003606</v>
          </cell>
          <cell r="D2795" t="str">
            <v>CTY TNHH MTV TMDV NGỌC THƠM</v>
          </cell>
          <cell r="E2795">
            <v>44735</v>
          </cell>
          <cell r="F2795" t="str">
            <v>3600</v>
          </cell>
          <cell r="G2795" t="str">
            <v>WM+ THA 64 Đinh Chương Dương</v>
          </cell>
          <cell r="H2795" t="str">
            <v>VND</v>
          </cell>
          <cell r="I2795" t="str">
            <v>K22TTM#00001764</v>
          </cell>
          <cell r="J2795">
            <v>44740</v>
          </cell>
        </row>
        <row r="2796">
          <cell r="A2796" t="str">
            <v>9101382858</v>
          </cell>
          <cell r="B2796" t="str">
            <v>5134319003</v>
          </cell>
          <cell r="C2796" t="str">
            <v>2003606</v>
          </cell>
          <cell r="D2796" t="str">
            <v>CTY TNHH MTV TMDV NGỌC THƠM</v>
          </cell>
          <cell r="E2796">
            <v>44735</v>
          </cell>
          <cell r="F2796" t="str">
            <v>5127</v>
          </cell>
          <cell r="G2796" t="str">
            <v>WM+ BTE 63/2 Phan Đình Phùng</v>
          </cell>
          <cell r="H2796" t="str">
            <v>VND</v>
          </cell>
          <cell r="I2796" t="str">
            <v>K22TTM#00000359</v>
          </cell>
          <cell r="J2796">
            <v>44737</v>
          </cell>
        </row>
        <row r="2797">
          <cell r="A2797" t="str">
            <v>9101382870</v>
          </cell>
          <cell r="B2797" t="str">
            <v>5134319024</v>
          </cell>
          <cell r="C2797" t="str">
            <v>2003606</v>
          </cell>
          <cell r="D2797" t="str">
            <v>CTY TNHH MTV TMDV NGỌC THƠM</v>
          </cell>
          <cell r="E2797">
            <v>44735</v>
          </cell>
          <cell r="F2797" t="str">
            <v>3210</v>
          </cell>
          <cell r="G2797" t="str">
            <v>WM+ HNI BT8-1 KĐT Văn Khê</v>
          </cell>
          <cell r="H2797" t="str">
            <v>VND</v>
          </cell>
          <cell r="I2797" t="str">
            <v>K22TTM#00025220</v>
          </cell>
          <cell r="J2797">
            <v>44737</v>
          </cell>
        </row>
        <row r="2798">
          <cell r="A2798" t="str">
            <v>9101382871</v>
          </cell>
          <cell r="B2798" t="str">
            <v>5134353709</v>
          </cell>
          <cell r="C2798" t="str">
            <v>2003606</v>
          </cell>
          <cell r="D2798" t="str">
            <v>CTY TNHH MTV TMDV NGỌC THƠM</v>
          </cell>
          <cell r="E2798">
            <v>44735</v>
          </cell>
          <cell r="F2798" t="str">
            <v>2552</v>
          </cell>
          <cell r="G2798" t="str">
            <v>WM+ HNI 195 Hoa Lâm</v>
          </cell>
          <cell r="H2798" t="str">
            <v>VND</v>
          </cell>
          <cell r="I2798" t="str">
            <v>K22TTM#00029809</v>
          </cell>
          <cell r="J2798">
            <v>44740</v>
          </cell>
        </row>
        <row r="2799">
          <cell r="A2799" t="str">
            <v>9101382889</v>
          </cell>
          <cell r="B2799" t="str">
            <v>5134319025</v>
          </cell>
          <cell r="C2799" t="str">
            <v>2003606</v>
          </cell>
          <cell r="D2799" t="str">
            <v>CTY TNHH MTV TMDV NGỌC THƠM</v>
          </cell>
          <cell r="E2799">
            <v>44735</v>
          </cell>
          <cell r="F2799" t="str">
            <v>4578</v>
          </cell>
          <cell r="G2799" t="str">
            <v>WM+ HCM 145A Lê Đình Cẩn</v>
          </cell>
          <cell r="H2799" t="str">
            <v>VND</v>
          </cell>
          <cell r="I2799" t="str">
            <v>K22TTM#00010620</v>
          </cell>
          <cell r="J2799">
            <v>44737</v>
          </cell>
        </row>
        <row r="2800">
          <cell r="A2800" t="str">
            <v>9101382904</v>
          </cell>
          <cell r="B2800" t="str">
            <v>5134353710</v>
          </cell>
          <cell r="C2800" t="str">
            <v>2003606</v>
          </cell>
          <cell r="D2800" t="str">
            <v>CTY TNHH MTV TMDV NGỌC THƠM</v>
          </cell>
          <cell r="E2800">
            <v>44735</v>
          </cell>
          <cell r="F2800" t="str">
            <v>3178</v>
          </cell>
          <cell r="G2800" t="str">
            <v>WM+ HNI Thôn 2 Ninh Hiệp</v>
          </cell>
          <cell r="H2800" t="str">
            <v>VND</v>
          </cell>
          <cell r="I2800" t="str">
            <v>K22TTM#00029810</v>
          </cell>
          <cell r="J2800">
            <v>44740</v>
          </cell>
        </row>
        <row r="2801">
          <cell r="A2801" t="str">
            <v>9101382918</v>
          </cell>
          <cell r="B2801" t="str">
            <v>5134353711</v>
          </cell>
          <cell r="C2801" t="str">
            <v>2003606</v>
          </cell>
          <cell r="D2801" t="str">
            <v>CTY TNHH MTV TMDV NGỌC THƠM</v>
          </cell>
          <cell r="E2801">
            <v>44735</v>
          </cell>
          <cell r="F2801" t="str">
            <v>3609</v>
          </cell>
          <cell r="G2801" t="str">
            <v>WM+ HNI 156 Phú Lãm</v>
          </cell>
          <cell r="H2801" t="str">
            <v>VND</v>
          </cell>
          <cell r="I2801" t="str">
            <v>K22TTM#00029811</v>
          </cell>
          <cell r="J2801">
            <v>44740</v>
          </cell>
        </row>
        <row r="2802">
          <cell r="A2802" t="str">
            <v>9101382919</v>
          </cell>
          <cell r="B2802" t="str">
            <v>5134353712</v>
          </cell>
          <cell r="C2802" t="str">
            <v>2003606</v>
          </cell>
          <cell r="D2802" t="str">
            <v>CTY TNHH MTV TMDV NGỌC THƠM</v>
          </cell>
          <cell r="E2802">
            <v>44735</v>
          </cell>
          <cell r="F2802" t="str">
            <v>3609</v>
          </cell>
          <cell r="G2802" t="str">
            <v>WM+ HNI 156 Phú Lãm</v>
          </cell>
          <cell r="H2802" t="str">
            <v>VND</v>
          </cell>
          <cell r="I2802" t="str">
            <v>K22TTM#00029812</v>
          </cell>
          <cell r="J2802">
            <v>44740</v>
          </cell>
        </row>
        <row r="2803">
          <cell r="A2803" t="str">
            <v>9101382920</v>
          </cell>
          <cell r="B2803" t="str">
            <v>5134353713</v>
          </cell>
          <cell r="C2803" t="str">
            <v>2003606</v>
          </cell>
          <cell r="D2803" t="str">
            <v>CTY TNHH MTV TMDV NGỌC THƠM</v>
          </cell>
          <cell r="E2803">
            <v>44735</v>
          </cell>
          <cell r="F2803" t="str">
            <v>3609</v>
          </cell>
          <cell r="G2803" t="str">
            <v>WM+ HNI 156 Phú Lãm</v>
          </cell>
          <cell r="H2803" t="str">
            <v>VND</v>
          </cell>
          <cell r="I2803" t="str">
            <v>K22TTM#00029813</v>
          </cell>
          <cell r="J2803">
            <v>44740</v>
          </cell>
        </row>
        <row r="2804">
          <cell r="A2804" t="str">
            <v>9101382933</v>
          </cell>
          <cell r="B2804" t="str">
            <v>5134353744</v>
          </cell>
          <cell r="C2804" t="str">
            <v>2003606</v>
          </cell>
          <cell r="D2804" t="str">
            <v>CTY TNHH MTV TMDV NGỌC THƠM</v>
          </cell>
          <cell r="E2804">
            <v>44735</v>
          </cell>
          <cell r="F2804" t="str">
            <v>5009</v>
          </cell>
          <cell r="G2804" t="str">
            <v>WM+ QNH 557 Trần Quốc Tảng</v>
          </cell>
          <cell r="H2804" t="str">
            <v>VND</v>
          </cell>
          <cell r="I2804" t="str">
            <v>K22TTM#00004064</v>
          </cell>
          <cell r="J2804">
            <v>44740</v>
          </cell>
        </row>
        <row r="2805">
          <cell r="A2805" t="str">
            <v>9101382940</v>
          </cell>
          <cell r="B2805" t="str">
            <v>5134319026</v>
          </cell>
          <cell r="C2805" t="str">
            <v>2003606</v>
          </cell>
          <cell r="D2805" t="str">
            <v>CTY TNHH MTV TMDV NGỌC THƠM</v>
          </cell>
          <cell r="E2805">
            <v>44735</v>
          </cell>
          <cell r="F2805" t="str">
            <v>6325</v>
          </cell>
          <cell r="G2805" t="str">
            <v>WM+ QNH Số 7 Hùng Vương</v>
          </cell>
          <cell r="H2805" t="str">
            <v>VND</v>
          </cell>
          <cell r="I2805" t="str">
            <v>K22TTM#00003422</v>
          </cell>
          <cell r="J2805">
            <v>44737</v>
          </cell>
        </row>
        <row r="2806">
          <cell r="A2806" t="str">
            <v>9101382943</v>
          </cell>
          <cell r="B2806" t="str">
            <v>5134319027</v>
          </cell>
          <cell r="C2806" t="str">
            <v>2003606</v>
          </cell>
          <cell r="D2806" t="str">
            <v>CTY TNHH MTV TMDV NGỌC THƠM</v>
          </cell>
          <cell r="E2806">
            <v>44735</v>
          </cell>
          <cell r="F2806" t="str">
            <v>5281</v>
          </cell>
          <cell r="G2806" t="str">
            <v>WM+ HTH 82 Vũ Quang</v>
          </cell>
          <cell r="H2806" t="str">
            <v>VND</v>
          </cell>
          <cell r="I2806" t="str">
            <v>K22TTM#00000473</v>
          </cell>
          <cell r="J2806">
            <v>44737</v>
          </cell>
        </row>
        <row r="2807">
          <cell r="A2807" t="str">
            <v>9101382969</v>
          </cell>
          <cell r="B2807" t="str">
            <v>5134353745</v>
          </cell>
          <cell r="C2807" t="str">
            <v>2003606</v>
          </cell>
          <cell r="D2807" t="str">
            <v>CTY TNHH MTV TMDV NGỌC THƠM</v>
          </cell>
          <cell r="E2807">
            <v>44735</v>
          </cell>
          <cell r="F2807" t="str">
            <v>5091</v>
          </cell>
          <cell r="G2807" t="str">
            <v>WM+ HPG 251-253 Đào Nhuận</v>
          </cell>
          <cell r="H2807" t="str">
            <v>VND</v>
          </cell>
          <cell r="I2807" t="str">
            <v>K22TTM#00003329</v>
          </cell>
          <cell r="J2807">
            <v>44740</v>
          </cell>
        </row>
        <row r="2808">
          <cell r="A2808" t="str">
            <v>9101382970</v>
          </cell>
          <cell r="B2808" t="str">
            <v>5134353746</v>
          </cell>
          <cell r="C2808" t="str">
            <v>2003606</v>
          </cell>
          <cell r="D2808" t="str">
            <v>CTY TNHH MTV TMDV NGỌC THƠM</v>
          </cell>
          <cell r="E2808">
            <v>44735</v>
          </cell>
          <cell r="F2808" t="str">
            <v>4069</v>
          </cell>
          <cell r="G2808" t="str">
            <v>WM+ QNH 01 Lô A3 Vựng Đâng</v>
          </cell>
          <cell r="H2808" t="str">
            <v>VND</v>
          </cell>
          <cell r="I2808" t="str">
            <v>K22TTM#00004065</v>
          </cell>
          <cell r="J2808">
            <v>44740</v>
          </cell>
        </row>
        <row r="2809">
          <cell r="A2809" t="str">
            <v>9101382992</v>
          </cell>
          <cell r="B2809" t="str">
            <v>5134353747</v>
          </cell>
          <cell r="C2809" t="str">
            <v>2003606</v>
          </cell>
          <cell r="D2809" t="str">
            <v>CTY TNHH MTV TMDV NGỌC THƠM</v>
          </cell>
          <cell r="E2809">
            <v>44736</v>
          </cell>
          <cell r="F2809" t="str">
            <v>4372</v>
          </cell>
          <cell r="G2809" t="str">
            <v>WM+ HCM CC 4S Riverside</v>
          </cell>
          <cell r="H2809" t="str">
            <v>VND</v>
          </cell>
          <cell r="I2809" t="str">
            <v>K22TTM#00012478</v>
          </cell>
          <cell r="J2809">
            <v>44740</v>
          </cell>
        </row>
        <row r="2810">
          <cell r="A2810" t="str">
            <v>9101383004</v>
          </cell>
          <cell r="B2810" t="str">
            <v>5134319030</v>
          </cell>
          <cell r="C2810" t="str">
            <v>2003606</v>
          </cell>
          <cell r="D2810" t="str">
            <v>CTY TNHH MTV TMDV NGỌC THƠM</v>
          </cell>
          <cell r="E2810">
            <v>44736</v>
          </cell>
          <cell r="F2810" t="str">
            <v>5627</v>
          </cell>
          <cell r="G2810" t="str">
            <v>WM+ DNG 124 Hoàng Hoa Thám</v>
          </cell>
          <cell r="H2810" t="str">
            <v>VND</v>
          </cell>
          <cell r="I2810" t="str">
            <v>K22TTM#00004412</v>
          </cell>
          <cell r="J2810">
            <v>44737</v>
          </cell>
        </row>
        <row r="2811">
          <cell r="A2811" t="str">
            <v>9101383035</v>
          </cell>
          <cell r="B2811" t="str">
            <v>5134319033</v>
          </cell>
          <cell r="C2811" t="str">
            <v>2003606</v>
          </cell>
          <cell r="D2811" t="str">
            <v>CTY TNHH MTV TMDV NGỌC THƠM</v>
          </cell>
          <cell r="E2811">
            <v>44736</v>
          </cell>
          <cell r="F2811" t="str">
            <v>5834</v>
          </cell>
          <cell r="G2811" t="str">
            <v>WM+ DNG Thôn Miếu Bông, Xã Hòa</v>
          </cell>
          <cell r="H2811" t="str">
            <v>VND</v>
          </cell>
          <cell r="I2811" t="str">
            <v>K22TTM#00004413</v>
          </cell>
          <cell r="J2811">
            <v>44737</v>
          </cell>
        </row>
        <row r="2812">
          <cell r="A2812" t="str">
            <v>9101383037</v>
          </cell>
          <cell r="B2812" t="str">
            <v>5134319054</v>
          </cell>
          <cell r="C2812" t="str">
            <v>2003606</v>
          </cell>
          <cell r="D2812" t="str">
            <v>CTY TNHH MTV TMDV NGỌC THƠM</v>
          </cell>
          <cell r="E2812">
            <v>44736</v>
          </cell>
          <cell r="F2812" t="str">
            <v>4098</v>
          </cell>
          <cell r="G2812" t="str">
            <v>WM+ CTO 390Z Nguyễn Văn Cừ</v>
          </cell>
          <cell r="H2812" t="str">
            <v>VND</v>
          </cell>
          <cell r="I2812" t="str">
            <v>K22TTM#00001662</v>
          </cell>
          <cell r="J2812">
            <v>44737</v>
          </cell>
        </row>
        <row r="2813">
          <cell r="A2813" t="str">
            <v>9101383046</v>
          </cell>
          <cell r="B2813" t="str">
            <v>5134353748</v>
          </cell>
          <cell r="C2813" t="str">
            <v>2003606</v>
          </cell>
          <cell r="D2813" t="str">
            <v>CTY TNHH MTV TMDV NGỌC THƠM</v>
          </cell>
          <cell r="E2813">
            <v>44736</v>
          </cell>
          <cell r="F2813" t="str">
            <v>5774</v>
          </cell>
          <cell r="G2813" t="str">
            <v>WM+ QNH 715 Khu Vĩnh Hòa</v>
          </cell>
          <cell r="H2813" t="str">
            <v>VND</v>
          </cell>
          <cell r="I2813" t="str">
            <v>K22TTM#00004066</v>
          </cell>
          <cell r="J2813">
            <v>44740</v>
          </cell>
        </row>
        <row r="2814">
          <cell r="A2814" t="str">
            <v>9101383117</v>
          </cell>
          <cell r="B2814" t="str">
            <v>5134353750</v>
          </cell>
          <cell r="C2814" t="str">
            <v>2003606</v>
          </cell>
          <cell r="D2814" t="str">
            <v>CTY TNHH MTV TMDV NGỌC THƠM</v>
          </cell>
          <cell r="E2814">
            <v>44736</v>
          </cell>
          <cell r="F2814" t="str">
            <v>6026</v>
          </cell>
          <cell r="G2814" t="str">
            <v>WM+ HPG Thôn 2, Vĩnh Bảo</v>
          </cell>
          <cell r="H2814" t="str">
            <v>VND</v>
          </cell>
          <cell r="I2814" t="str">
            <v>K22TTM#00003330</v>
          </cell>
          <cell r="J2814">
            <v>44740</v>
          </cell>
        </row>
        <row r="2815">
          <cell r="A2815" t="str">
            <v>9101383127</v>
          </cell>
          <cell r="B2815" t="str">
            <v>5134353751</v>
          </cell>
          <cell r="C2815" t="str">
            <v>2003606</v>
          </cell>
          <cell r="D2815" t="str">
            <v>CTY TNHH MTV TMDV NGỌC THƠM</v>
          </cell>
          <cell r="E2815">
            <v>44736</v>
          </cell>
          <cell r="F2815" t="str">
            <v>6244</v>
          </cell>
          <cell r="G2815" t="str">
            <v>WM+ HBH Khu Thống Nhất, TT Bo</v>
          </cell>
          <cell r="H2815" t="str">
            <v>VND</v>
          </cell>
          <cell r="I2815" t="str">
            <v>K22TTM#00000237</v>
          </cell>
          <cell r="J2815">
            <v>44740</v>
          </cell>
        </row>
        <row r="2816">
          <cell r="A2816" t="str">
            <v>9101383128</v>
          </cell>
          <cell r="B2816" t="str">
            <v>5134319058</v>
          </cell>
          <cell r="C2816" t="str">
            <v>2003606</v>
          </cell>
          <cell r="D2816" t="str">
            <v>CTY TNHH MTV TMDV NGỌC THƠM</v>
          </cell>
          <cell r="E2816">
            <v>44736</v>
          </cell>
          <cell r="F2816" t="str">
            <v>3700</v>
          </cell>
          <cell r="G2816" t="str">
            <v>WM+ HNI 492 Xuân Đỉnh</v>
          </cell>
          <cell r="H2816" t="str">
            <v>VND</v>
          </cell>
          <cell r="I2816" t="str">
            <v>K22TTM#00025226</v>
          </cell>
          <cell r="J2816">
            <v>44737</v>
          </cell>
        </row>
        <row r="2817">
          <cell r="A2817" t="str">
            <v>9101383129</v>
          </cell>
          <cell r="B2817" t="str">
            <v>5134353752</v>
          </cell>
          <cell r="C2817" t="str">
            <v>2003606</v>
          </cell>
          <cell r="D2817" t="str">
            <v>CTY TNHH MTV TMDV NGỌC THƠM</v>
          </cell>
          <cell r="E2817">
            <v>44736</v>
          </cell>
          <cell r="F2817" t="str">
            <v>2021</v>
          </cell>
          <cell r="G2817" t="str">
            <v>WM+ HNI Chelsea Park</v>
          </cell>
          <cell r="H2817" t="str">
            <v>VND</v>
          </cell>
          <cell r="I2817" t="str">
            <v>K22TTM#00029829</v>
          </cell>
          <cell r="J2817">
            <v>44740</v>
          </cell>
        </row>
        <row r="2818">
          <cell r="A2818" t="str">
            <v>9101383134</v>
          </cell>
          <cell r="B2818" t="str">
            <v>5134353753</v>
          </cell>
          <cell r="C2818" t="str">
            <v>2003606</v>
          </cell>
          <cell r="D2818" t="str">
            <v>CTY TNHH MTV TMDV NGỌC THƠM</v>
          </cell>
          <cell r="E2818">
            <v>44736</v>
          </cell>
          <cell r="F2818" t="str">
            <v>2021</v>
          </cell>
          <cell r="G2818" t="str">
            <v>WM+ HNI Chelsea Park</v>
          </cell>
          <cell r="H2818" t="str">
            <v>VND</v>
          </cell>
          <cell r="I2818" t="str">
            <v>K22TTM#00029830</v>
          </cell>
          <cell r="J2818">
            <v>44740</v>
          </cell>
        </row>
        <row r="2819">
          <cell r="A2819" t="str">
            <v>9101383164</v>
          </cell>
          <cell r="B2819" t="str">
            <v>5134353774</v>
          </cell>
          <cell r="C2819" t="str">
            <v>2003606</v>
          </cell>
          <cell r="D2819" t="str">
            <v>CTY TNHH MTV TMDV NGỌC THƠM</v>
          </cell>
          <cell r="E2819">
            <v>44736</v>
          </cell>
          <cell r="F2819" t="str">
            <v>6259</v>
          </cell>
          <cell r="G2819" t="str">
            <v>WM+ HCM T1-0.02, Calla Garden</v>
          </cell>
          <cell r="H2819" t="str">
            <v>VND</v>
          </cell>
          <cell r="I2819" t="str">
            <v>K22TTM#00012481</v>
          </cell>
          <cell r="J2819">
            <v>44740</v>
          </cell>
        </row>
        <row r="2820">
          <cell r="A2820" t="str">
            <v>9101383166</v>
          </cell>
          <cell r="B2820" t="str">
            <v>5134319061</v>
          </cell>
          <cell r="C2820" t="str">
            <v>2003606</v>
          </cell>
          <cell r="D2820" t="str">
            <v>CTY TNHH MTV TMDV NGỌC THƠM</v>
          </cell>
          <cell r="E2820">
            <v>44736</v>
          </cell>
          <cell r="F2820" t="str">
            <v>3995</v>
          </cell>
          <cell r="G2820" t="str">
            <v>WM+ HNI Khu 6 Thụy Lôi</v>
          </cell>
          <cell r="H2820" t="str">
            <v>VND</v>
          </cell>
          <cell r="I2820" t="str">
            <v>K22TTM#00025228</v>
          </cell>
          <cell r="J2820">
            <v>44737</v>
          </cell>
        </row>
        <row r="2821">
          <cell r="A2821" t="str">
            <v>9101383188</v>
          </cell>
          <cell r="B2821" t="str">
            <v>5134353776</v>
          </cell>
          <cell r="C2821" t="str">
            <v>2003606</v>
          </cell>
          <cell r="D2821" t="str">
            <v>CTY TNHH MTV TMDV NGỌC THƠM</v>
          </cell>
          <cell r="E2821">
            <v>44736</v>
          </cell>
          <cell r="F2821" t="str">
            <v>5045</v>
          </cell>
          <cell r="G2821" t="str">
            <v>WM+ HNI Thôn 9 Xã Phùng Xá</v>
          </cell>
          <cell r="H2821" t="str">
            <v>VND</v>
          </cell>
          <cell r="I2821" t="str">
            <v>K22TTM#00029839</v>
          </cell>
          <cell r="J2821">
            <v>44740</v>
          </cell>
        </row>
        <row r="2822">
          <cell r="A2822" t="str">
            <v>9101383224</v>
          </cell>
          <cell r="B2822" t="str">
            <v>5134319087</v>
          </cell>
          <cell r="C2822" t="str">
            <v>2003606</v>
          </cell>
          <cell r="D2822" t="str">
            <v>CTY TNHH MTV TMDV NGỌC THƠM</v>
          </cell>
          <cell r="E2822">
            <v>44736</v>
          </cell>
          <cell r="F2822" t="str">
            <v>3731</v>
          </cell>
          <cell r="G2822" t="str">
            <v>WM+ BNH 364 Thị Cầu</v>
          </cell>
          <cell r="H2822" t="str">
            <v>VND</v>
          </cell>
          <cell r="I2822" t="str">
            <v>K22TTM#00001120</v>
          </cell>
          <cell r="J2822">
            <v>44737</v>
          </cell>
        </row>
        <row r="2823">
          <cell r="A2823" t="str">
            <v>9101383227</v>
          </cell>
          <cell r="B2823" t="str">
            <v>5134353778</v>
          </cell>
          <cell r="C2823" t="str">
            <v>2003606</v>
          </cell>
          <cell r="D2823" t="str">
            <v>CTY TNHH MTV TMDV NGỌC THƠM</v>
          </cell>
          <cell r="E2823">
            <v>44736</v>
          </cell>
          <cell r="F2823" t="str">
            <v>4262</v>
          </cell>
          <cell r="G2823" t="str">
            <v>WM+ HNI 18 Dốc Lã</v>
          </cell>
          <cell r="H2823" t="str">
            <v>VND</v>
          </cell>
          <cell r="I2823" t="str">
            <v>K22TTM#00029841</v>
          </cell>
          <cell r="J2823">
            <v>44740</v>
          </cell>
        </row>
        <row r="2824">
          <cell r="A2824" t="str">
            <v>9101383229</v>
          </cell>
          <cell r="B2824" t="str">
            <v>5134353779</v>
          </cell>
          <cell r="C2824" t="str">
            <v>2003606</v>
          </cell>
          <cell r="D2824" t="str">
            <v>CTY TNHH MTV TMDV NGỌC THƠM</v>
          </cell>
          <cell r="E2824">
            <v>44736</v>
          </cell>
          <cell r="F2824" t="str">
            <v>5695</v>
          </cell>
          <cell r="G2824" t="str">
            <v>WM+ BNH 567-569 Hoàng Quốc Việ</v>
          </cell>
          <cell r="H2824" t="str">
            <v>VND</v>
          </cell>
          <cell r="I2824" t="str">
            <v>K22TTM#00001374</v>
          </cell>
          <cell r="J2824">
            <v>44740</v>
          </cell>
        </row>
        <row r="2825">
          <cell r="A2825" t="str">
            <v>9101383238</v>
          </cell>
          <cell r="B2825" t="str">
            <v>5134319089</v>
          </cell>
          <cell r="C2825" t="str">
            <v>2003606</v>
          </cell>
          <cell r="D2825" t="str">
            <v>CTY TNHH MTV TMDV NGỌC THƠM</v>
          </cell>
          <cell r="E2825">
            <v>44736</v>
          </cell>
          <cell r="F2825" t="str">
            <v>4542</v>
          </cell>
          <cell r="G2825" t="str">
            <v>WM+ QNM 134A-B Trần Nhân Tông,</v>
          </cell>
          <cell r="H2825" t="str">
            <v>VND</v>
          </cell>
          <cell r="I2825" t="str">
            <v>K22TTM#00000258</v>
          </cell>
          <cell r="J2825">
            <v>44737</v>
          </cell>
        </row>
        <row r="2826">
          <cell r="A2826" t="str">
            <v>9101383249</v>
          </cell>
          <cell r="B2826" t="str">
            <v>5134353780</v>
          </cell>
          <cell r="C2826" t="str">
            <v>2003606</v>
          </cell>
          <cell r="D2826" t="str">
            <v>CTY TNHH MTV TMDV NGỌC THƠM</v>
          </cell>
          <cell r="E2826">
            <v>44736</v>
          </cell>
          <cell r="F2826" t="str">
            <v>4671</v>
          </cell>
          <cell r="G2826" t="str">
            <v>WM+ HNI Thôn Tương Chúc</v>
          </cell>
          <cell r="H2826" t="str">
            <v>VND</v>
          </cell>
          <cell r="I2826" t="str">
            <v>K22TTM#00029842</v>
          </cell>
          <cell r="J2826">
            <v>44740</v>
          </cell>
        </row>
        <row r="2827">
          <cell r="A2827" t="str">
            <v>9101383269</v>
          </cell>
          <cell r="B2827" t="str">
            <v>5134319092</v>
          </cell>
          <cell r="C2827" t="str">
            <v>2003606</v>
          </cell>
          <cell r="D2827" t="str">
            <v>CTY TNHH MTV TMDV NGỌC THƠM</v>
          </cell>
          <cell r="E2827">
            <v>44736</v>
          </cell>
          <cell r="F2827" t="str">
            <v>6162</v>
          </cell>
          <cell r="G2827" t="str">
            <v>WM+ NAN 82 Lý Tự Trọng</v>
          </cell>
          <cell r="H2827" t="str">
            <v>VND</v>
          </cell>
          <cell r="I2827" t="str">
            <v>K22TTM#00001063</v>
          </cell>
          <cell r="J2827">
            <v>44737</v>
          </cell>
        </row>
        <row r="2828">
          <cell r="A2828" t="str">
            <v>9101383272</v>
          </cell>
          <cell r="B2828" t="str">
            <v>5134319093</v>
          </cell>
          <cell r="C2828" t="str">
            <v>2003606</v>
          </cell>
          <cell r="D2828" t="str">
            <v>CTY TNHH MTV TMDV NGỌC THƠM</v>
          </cell>
          <cell r="E2828">
            <v>44736</v>
          </cell>
          <cell r="F2828" t="str">
            <v>3490</v>
          </cell>
          <cell r="G2828" t="str">
            <v>WM+ CTO 1B Đinh Tiên Hoàng</v>
          </cell>
          <cell r="H2828" t="str">
            <v>VND</v>
          </cell>
          <cell r="I2828" t="str">
            <v>K22TTM#00001665</v>
          </cell>
          <cell r="J2828">
            <v>44737</v>
          </cell>
        </row>
        <row r="2829">
          <cell r="A2829" t="str">
            <v>9101383277</v>
          </cell>
          <cell r="B2829" t="str">
            <v>5134353781</v>
          </cell>
          <cell r="C2829" t="str">
            <v>2003606</v>
          </cell>
          <cell r="D2829" t="str">
            <v>CTY TNHH MTV TMDV NGỌC THƠM</v>
          </cell>
          <cell r="E2829">
            <v>44736</v>
          </cell>
          <cell r="F2829" t="str">
            <v>4535</v>
          </cell>
          <cell r="G2829" t="str">
            <v>WM+ HNI 120 Phố Mã</v>
          </cell>
          <cell r="H2829" t="str">
            <v>VND</v>
          </cell>
          <cell r="I2829" t="str">
            <v>K22TTM#00029843</v>
          </cell>
          <cell r="J2829">
            <v>44740</v>
          </cell>
        </row>
        <row r="2830">
          <cell r="A2830" t="str">
            <v>9101383314</v>
          </cell>
          <cell r="B2830" t="str">
            <v>5134353817</v>
          </cell>
          <cell r="C2830" t="str">
            <v>2003606</v>
          </cell>
          <cell r="D2830" t="str">
            <v>CTY TNHH MTV TMDV NGỌC THƠM</v>
          </cell>
          <cell r="E2830">
            <v>44736</v>
          </cell>
          <cell r="F2830" t="str">
            <v>5150</v>
          </cell>
          <cell r="G2830" t="str">
            <v>WM+ NTN 284 Đường 21 Tháng 8</v>
          </cell>
          <cell r="H2830" t="str">
            <v>VND</v>
          </cell>
          <cell r="I2830" t="str">
            <v>K22TTM#00000545</v>
          </cell>
          <cell r="J2830">
            <v>44740</v>
          </cell>
        </row>
        <row r="2831">
          <cell r="A2831" t="str">
            <v>9101383330</v>
          </cell>
          <cell r="B2831" t="str">
            <v>5134319110</v>
          </cell>
          <cell r="C2831" t="str">
            <v>2003606</v>
          </cell>
          <cell r="D2831" t="str">
            <v>CTY TNHH MTV TMDV NGỌC THƠM</v>
          </cell>
          <cell r="E2831">
            <v>44736</v>
          </cell>
          <cell r="F2831" t="str">
            <v>5718</v>
          </cell>
          <cell r="G2831" t="str">
            <v>WM+ CTO 43-45 Võ Trường Toản</v>
          </cell>
          <cell r="H2831" t="str">
            <v>VND</v>
          </cell>
          <cell r="I2831" t="str">
            <v>K22TTM#00001666</v>
          </cell>
          <cell r="J2831">
            <v>44737</v>
          </cell>
        </row>
        <row r="2832">
          <cell r="A2832" t="str">
            <v>9101383333</v>
          </cell>
          <cell r="B2832" t="str">
            <v>5134353818</v>
          </cell>
          <cell r="C2832" t="str">
            <v>2003606</v>
          </cell>
          <cell r="D2832" t="str">
            <v>CTY TNHH MTV TMDV NGỌC THƠM</v>
          </cell>
          <cell r="E2832">
            <v>44736</v>
          </cell>
          <cell r="F2832" t="str">
            <v>6416</v>
          </cell>
          <cell r="G2832" t="str">
            <v>WM+ HCM Tecco Town 4449 Nguyễn</v>
          </cell>
          <cell r="H2832" t="str">
            <v>VND</v>
          </cell>
          <cell r="I2832" t="str">
            <v>K22TTM#00012486</v>
          </cell>
          <cell r="J2832">
            <v>44740</v>
          </cell>
        </row>
        <row r="2833">
          <cell r="A2833" t="str">
            <v>9101383373</v>
          </cell>
          <cell r="B2833" t="str">
            <v>5134353821</v>
          </cell>
          <cell r="C2833" t="str">
            <v>2003606</v>
          </cell>
          <cell r="D2833" t="str">
            <v>CTY TNHH MTV TMDV NGỌC THƠM</v>
          </cell>
          <cell r="E2833">
            <v>44736</v>
          </cell>
          <cell r="F2833" t="str">
            <v>5881</v>
          </cell>
          <cell r="G2833" t="str">
            <v>WM+ QNH 415 Đường 334 Hạ Long</v>
          </cell>
          <cell r="H2833" t="str">
            <v>VND</v>
          </cell>
          <cell r="I2833" t="str">
            <v>K22TTM#00004072</v>
          </cell>
          <cell r="J2833">
            <v>44740</v>
          </cell>
        </row>
        <row r="2834">
          <cell r="A2834" t="str">
            <v>9101383398</v>
          </cell>
          <cell r="B2834" t="str">
            <v>5134319136</v>
          </cell>
          <cell r="C2834" t="str">
            <v>2003606</v>
          </cell>
          <cell r="D2834" t="str">
            <v>CTY TNHH MTV TMDV NGỌC THƠM</v>
          </cell>
          <cell r="E2834">
            <v>44736</v>
          </cell>
          <cell r="F2834" t="str">
            <v>4308</v>
          </cell>
          <cell r="G2834" t="str">
            <v>WM+ THA 168 Thành Thái</v>
          </cell>
          <cell r="H2834" t="str">
            <v>VND</v>
          </cell>
          <cell r="I2834" t="str">
            <v>K22TTM#00001519</v>
          </cell>
          <cell r="J2834">
            <v>44737</v>
          </cell>
        </row>
        <row r="2835">
          <cell r="A2835" t="str">
            <v>9101383404</v>
          </cell>
          <cell r="B2835" t="str">
            <v>5134353823</v>
          </cell>
          <cell r="C2835" t="str">
            <v>2003606</v>
          </cell>
          <cell r="D2835" t="str">
            <v>CTY TNHH MTV TMDV NGỌC THƠM</v>
          </cell>
          <cell r="E2835">
            <v>44736</v>
          </cell>
          <cell r="F2835" t="str">
            <v>2810</v>
          </cell>
          <cell r="G2835" t="str">
            <v>WM+ HNI CT2B Cổ Nhuế</v>
          </cell>
          <cell r="H2835" t="str">
            <v>VND</v>
          </cell>
          <cell r="I2835" t="str">
            <v>K22TTM#00029858</v>
          </cell>
          <cell r="J2835">
            <v>44740</v>
          </cell>
        </row>
        <row r="2836">
          <cell r="A2836" t="str">
            <v>9101383418</v>
          </cell>
          <cell r="B2836" t="str">
            <v>5134353855</v>
          </cell>
          <cell r="C2836" t="str">
            <v>2003606</v>
          </cell>
          <cell r="D2836" t="str">
            <v>CTY TNHH MTV TMDV NGỌC THƠM</v>
          </cell>
          <cell r="E2836">
            <v>44736</v>
          </cell>
          <cell r="F2836" t="str">
            <v>4855</v>
          </cell>
          <cell r="G2836" t="str">
            <v>WM+ HYN 265 Điện Biên 2</v>
          </cell>
          <cell r="H2836" t="str">
            <v>VND</v>
          </cell>
          <cell r="I2836" t="str">
            <v>K22TTM#00001292</v>
          </cell>
          <cell r="J2836">
            <v>44740</v>
          </cell>
        </row>
        <row r="2837">
          <cell r="A2837" t="str">
            <v>9101383424</v>
          </cell>
          <cell r="B2837" t="str">
            <v>5134319138</v>
          </cell>
          <cell r="C2837" t="str">
            <v>2003606</v>
          </cell>
          <cell r="D2837" t="str">
            <v>CTY TNHH MTV TMDV NGỌC THƠM</v>
          </cell>
          <cell r="E2837">
            <v>44736</v>
          </cell>
          <cell r="F2837" t="str">
            <v>4786</v>
          </cell>
          <cell r="G2837" t="str">
            <v>WM+VLG 33/15D Phạm Thái Bường</v>
          </cell>
          <cell r="H2837" t="str">
            <v>VND</v>
          </cell>
          <cell r="I2837" t="str">
            <v>K22TTM#00000384</v>
          </cell>
          <cell r="J2837">
            <v>44737</v>
          </cell>
        </row>
        <row r="2838">
          <cell r="A2838" t="str">
            <v>9101383432</v>
          </cell>
          <cell r="B2838" t="str">
            <v>5134353856</v>
          </cell>
          <cell r="C2838" t="str">
            <v>2003606</v>
          </cell>
          <cell r="D2838" t="str">
            <v>CTY TNHH MTV TMDV NGỌC THƠM</v>
          </cell>
          <cell r="E2838">
            <v>44736</v>
          </cell>
          <cell r="F2838" t="str">
            <v>6231</v>
          </cell>
          <cell r="G2838" t="str">
            <v>WM+ BNH 85 N22 KĐT Lê Thái Tổ</v>
          </cell>
          <cell r="H2838" t="str">
            <v>VND</v>
          </cell>
          <cell r="I2838" t="str">
            <v>K22TTM#00001376</v>
          </cell>
          <cell r="J2838">
            <v>44740</v>
          </cell>
        </row>
        <row r="2839">
          <cell r="A2839" t="str">
            <v>9101383434</v>
          </cell>
          <cell r="B2839" t="str">
            <v>5134353857</v>
          </cell>
          <cell r="C2839" t="str">
            <v>2003606</v>
          </cell>
          <cell r="D2839" t="str">
            <v>CTY TNHH MTV TMDV NGỌC THƠM</v>
          </cell>
          <cell r="E2839">
            <v>44736</v>
          </cell>
          <cell r="F2839" t="str">
            <v>3449</v>
          </cell>
          <cell r="G2839" t="str">
            <v>WM+ HCM Lô G9 Tháp AB</v>
          </cell>
          <cell r="H2839" t="str">
            <v>VND</v>
          </cell>
          <cell r="I2839" t="str">
            <v>K22TTM#00012491</v>
          </cell>
          <cell r="J2839">
            <v>44740</v>
          </cell>
        </row>
        <row r="2840">
          <cell r="A2840" t="str">
            <v>9101383436</v>
          </cell>
          <cell r="B2840" t="str">
            <v>5134319139</v>
          </cell>
          <cell r="C2840" t="str">
            <v>2003606</v>
          </cell>
          <cell r="D2840" t="str">
            <v>CTY TNHH MTV TMDV NGỌC THƠM</v>
          </cell>
          <cell r="E2840">
            <v>44736</v>
          </cell>
          <cell r="F2840" t="str">
            <v>4540</v>
          </cell>
          <cell r="G2840" t="str">
            <v>WM+ HNI 25 Phúc Tân</v>
          </cell>
          <cell r="H2840" t="str">
            <v>VND</v>
          </cell>
          <cell r="I2840" t="str">
            <v>K22TTM#00025256</v>
          </cell>
          <cell r="J2840">
            <v>44737</v>
          </cell>
        </row>
        <row r="2841">
          <cell r="A2841" t="str">
            <v>9101383448</v>
          </cell>
          <cell r="B2841" t="str">
            <v>5134353860</v>
          </cell>
          <cell r="C2841" t="str">
            <v>2003606</v>
          </cell>
          <cell r="D2841" t="str">
            <v>CTY TNHH MTV TMDV NGỌC THƠM</v>
          </cell>
          <cell r="E2841">
            <v>44736</v>
          </cell>
          <cell r="F2841" t="str">
            <v>4430</v>
          </cell>
          <cell r="G2841" t="str">
            <v>WM+ DNG 226 Thái Thị Bôi</v>
          </cell>
          <cell r="H2841" t="str">
            <v>VND</v>
          </cell>
          <cell r="I2841" t="str">
            <v>K22TTM#00004927</v>
          </cell>
          <cell r="J2841">
            <v>44740</v>
          </cell>
        </row>
        <row r="2842">
          <cell r="A2842" t="str">
            <v>9101383469</v>
          </cell>
          <cell r="B2842" t="str">
            <v>5134319141</v>
          </cell>
          <cell r="C2842" t="str">
            <v>2003606</v>
          </cell>
          <cell r="D2842" t="str">
            <v>CTY TNHH MTV TMDV NGỌC THƠM</v>
          </cell>
          <cell r="E2842">
            <v>44736</v>
          </cell>
          <cell r="F2842" t="str">
            <v>3926</v>
          </cell>
          <cell r="G2842" t="str">
            <v>WM+ HCM 179 Trần Thanh Mại</v>
          </cell>
          <cell r="H2842" t="str">
            <v>VND</v>
          </cell>
          <cell r="I2842" t="str">
            <v>K22TTM#00010635</v>
          </cell>
          <cell r="J2842">
            <v>44737</v>
          </cell>
        </row>
        <row r="2843">
          <cell r="A2843" t="str">
            <v>9101383520</v>
          </cell>
          <cell r="B2843" t="str">
            <v>5134353884</v>
          </cell>
          <cell r="C2843" t="str">
            <v>2003606</v>
          </cell>
          <cell r="D2843" t="str">
            <v>CTY TNHH MTV TMDV NGỌC THƠM</v>
          </cell>
          <cell r="E2843">
            <v>44736</v>
          </cell>
          <cell r="F2843" t="str">
            <v>4781</v>
          </cell>
          <cell r="G2843" t="str">
            <v>WM+ HNI 314 Trần Cung</v>
          </cell>
          <cell r="H2843" t="str">
            <v>VND</v>
          </cell>
          <cell r="I2843" t="str">
            <v>K22TTM#00029889</v>
          </cell>
          <cell r="J2843">
            <v>44740</v>
          </cell>
        </row>
        <row r="2844">
          <cell r="A2844" t="str">
            <v>9101383537</v>
          </cell>
          <cell r="B2844" t="str">
            <v>5134353887</v>
          </cell>
          <cell r="C2844" t="str">
            <v>2003606</v>
          </cell>
          <cell r="D2844" t="str">
            <v>CTY TNHH MTV TMDV NGỌC THƠM</v>
          </cell>
          <cell r="E2844">
            <v>44736</v>
          </cell>
          <cell r="F2844" t="str">
            <v>2782</v>
          </cell>
          <cell r="G2844" t="str">
            <v>WM+ HNI 1132 Đường Láng</v>
          </cell>
          <cell r="H2844" t="str">
            <v>VND</v>
          </cell>
          <cell r="I2844" t="str">
            <v>K22TTM#00029892</v>
          </cell>
          <cell r="J2844">
            <v>44740</v>
          </cell>
        </row>
        <row r="2845">
          <cell r="A2845" t="str">
            <v>9101383548</v>
          </cell>
          <cell r="B2845" t="str">
            <v>5134353889</v>
          </cell>
          <cell r="C2845" t="str">
            <v>2003606</v>
          </cell>
          <cell r="D2845" t="str">
            <v>CTY TNHH MTV TMDV NGỌC THƠM</v>
          </cell>
          <cell r="E2845">
            <v>44736</v>
          </cell>
          <cell r="F2845" t="str">
            <v>5481</v>
          </cell>
          <cell r="G2845" t="str">
            <v>WM+ CTO 100- 102 Nguyễn Tri Ph</v>
          </cell>
          <cell r="H2845" t="str">
            <v>VND</v>
          </cell>
          <cell r="I2845" t="str">
            <v>K22TTM#00001838</v>
          </cell>
          <cell r="J2845">
            <v>44740</v>
          </cell>
        </row>
        <row r="2846">
          <cell r="A2846" t="str">
            <v>9101383551</v>
          </cell>
          <cell r="B2846" t="str">
            <v>5134353890</v>
          </cell>
          <cell r="C2846" t="str">
            <v>2003606</v>
          </cell>
          <cell r="D2846" t="str">
            <v>CTY TNHH MTV TMDV NGỌC THƠM</v>
          </cell>
          <cell r="E2846">
            <v>44736</v>
          </cell>
          <cell r="F2846" t="str">
            <v>5914</v>
          </cell>
          <cell r="G2846" t="str">
            <v>WM+ THA 474 Vinh Sơn</v>
          </cell>
          <cell r="H2846" t="str">
            <v>VND</v>
          </cell>
          <cell r="I2846" t="str">
            <v>K22TTM#00001767</v>
          </cell>
          <cell r="J2846">
            <v>44740</v>
          </cell>
        </row>
        <row r="2847">
          <cell r="A2847" t="str">
            <v>9101383552</v>
          </cell>
          <cell r="B2847" t="str">
            <v>5134353891</v>
          </cell>
          <cell r="C2847" t="str">
            <v>2003606</v>
          </cell>
          <cell r="D2847" t="str">
            <v>CTY TNHH MTV TMDV NGỌC THƠM</v>
          </cell>
          <cell r="E2847">
            <v>44736</v>
          </cell>
          <cell r="F2847" t="str">
            <v>3828</v>
          </cell>
          <cell r="G2847" t="str">
            <v>WM+ HCM 319 Chiến Lược</v>
          </cell>
          <cell r="H2847" t="str">
            <v>VND</v>
          </cell>
          <cell r="I2847" t="str">
            <v>K22TTM#00012493</v>
          </cell>
          <cell r="J2847">
            <v>44740</v>
          </cell>
        </row>
        <row r="2848">
          <cell r="A2848" t="str">
            <v>9101383561</v>
          </cell>
          <cell r="B2848" t="str">
            <v>5134319166</v>
          </cell>
          <cell r="C2848" t="str">
            <v>2003606</v>
          </cell>
          <cell r="D2848" t="str">
            <v>CTY TNHH MTV TMDV NGỌC THƠM</v>
          </cell>
          <cell r="E2848">
            <v>44736</v>
          </cell>
          <cell r="F2848" t="str">
            <v>3569</v>
          </cell>
          <cell r="G2848" t="str">
            <v>WM+ HNI 359 Lĩnh Nam</v>
          </cell>
          <cell r="H2848" t="str">
            <v>VND</v>
          </cell>
          <cell r="I2848" t="str">
            <v>K22TTM#00025264</v>
          </cell>
          <cell r="J2848">
            <v>44737</v>
          </cell>
        </row>
        <row r="2849">
          <cell r="A2849" t="str">
            <v>9101383572</v>
          </cell>
          <cell r="B2849" t="str">
            <v>5134353892</v>
          </cell>
          <cell r="C2849" t="str">
            <v>2003606</v>
          </cell>
          <cell r="D2849" t="str">
            <v>CTY TNHH MTV TMDV NGỌC THƠM</v>
          </cell>
          <cell r="E2849">
            <v>44736</v>
          </cell>
          <cell r="F2849" t="str">
            <v>5347</v>
          </cell>
          <cell r="G2849" t="str">
            <v>WM+ HNI Khu Ao ông Sáu</v>
          </cell>
          <cell r="H2849" t="str">
            <v>VND</v>
          </cell>
          <cell r="I2849" t="str">
            <v>K22TTM#00029894</v>
          </cell>
          <cell r="J2849">
            <v>44740</v>
          </cell>
        </row>
        <row r="2850">
          <cell r="A2850" t="str">
            <v>9101383633</v>
          </cell>
          <cell r="B2850" t="str">
            <v>5134353924</v>
          </cell>
          <cell r="C2850" t="str">
            <v>2003606</v>
          </cell>
          <cell r="D2850" t="str">
            <v>CTY TNHH MTV TMDV NGỌC THƠM</v>
          </cell>
          <cell r="E2850">
            <v>44736</v>
          </cell>
          <cell r="F2850" t="str">
            <v>6293</v>
          </cell>
          <cell r="G2850" t="str">
            <v>WM+ HNI Tân Phú Mỹ, Ba Vì</v>
          </cell>
          <cell r="H2850" t="str">
            <v>VND</v>
          </cell>
          <cell r="I2850" t="str">
            <v>K22TTM#00029910</v>
          </cell>
          <cell r="J2850">
            <v>44740</v>
          </cell>
        </row>
        <row r="2851">
          <cell r="A2851" t="str">
            <v>9101383636</v>
          </cell>
          <cell r="B2851" t="str">
            <v>5134353925</v>
          </cell>
          <cell r="C2851" t="str">
            <v>2003606</v>
          </cell>
          <cell r="D2851" t="str">
            <v>CTY TNHH MTV TMDV NGỌC THƠM</v>
          </cell>
          <cell r="E2851">
            <v>44736</v>
          </cell>
          <cell r="F2851" t="str">
            <v>4332</v>
          </cell>
          <cell r="G2851" t="str">
            <v>WM+ HCM 94 đường số 4</v>
          </cell>
          <cell r="H2851" t="str">
            <v>VND</v>
          </cell>
          <cell r="I2851" t="str">
            <v>K22TTM#00012502</v>
          </cell>
          <cell r="J2851">
            <v>44740</v>
          </cell>
        </row>
        <row r="2852">
          <cell r="A2852" t="str">
            <v>9101383666</v>
          </cell>
          <cell r="B2852" t="str">
            <v>5134353926</v>
          </cell>
          <cell r="C2852" t="str">
            <v>2003606</v>
          </cell>
          <cell r="D2852" t="str">
            <v>CTY TNHH MTV TMDV NGỌC THƠM</v>
          </cell>
          <cell r="E2852">
            <v>44736</v>
          </cell>
          <cell r="F2852" t="str">
            <v>5770</v>
          </cell>
          <cell r="G2852" t="str">
            <v>WM+ CBG 39 Phố Cũ</v>
          </cell>
          <cell r="H2852" t="str">
            <v>VND</v>
          </cell>
          <cell r="I2852" t="str">
            <v>K22TTM#00000156</v>
          </cell>
          <cell r="J2852">
            <v>44740</v>
          </cell>
        </row>
        <row r="2853">
          <cell r="A2853" t="str">
            <v>9101383679</v>
          </cell>
          <cell r="B2853" t="str">
            <v>5134353927</v>
          </cell>
          <cell r="C2853" t="str">
            <v>2003606</v>
          </cell>
          <cell r="D2853" t="str">
            <v>CTY TNHH MTV TMDV NGỌC THƠM</v>
          </cell>
          <cell r="E2853">
            <v>44736</v>
          </cell>
          <cell r="F2853" t="str">
            <v>6142</v>
          </cell>
          <cell r="G2853" t="str">
            <v>WM+ HNI 12 Cổ Bản</v>
          </cell>
          <cell r="H2853" t="str">
            <v>VND</v>
          </cell>
          <cell r="I2853" t="str">
            <v>K22TTM#00029911</v>
          </cell>
          <cell r="J2853">
            <v>44740</v>
          </cell>
        </row>
        <row r="2854">
          <cell r="A2854" t="str">
            <v>9101383688</v>
          </cell>
          <cell r="B2854" t="str">
            <v>5134353928</v>
          </cell>
          <cell r="C2854" t="str">
            <v>2003606</v>
          </cell>
          <cell r="D2854" t="str">
            <v>CTY TNHH MTV TMDV NGỌC THƠM</v>
          </cell>
          <cell r="E2854">
            <v>44736</v>
          </cell>
          <cell r="F2854" t="str">
            <v>1539</v>
          </cell>
          <cell r="G2854" t="str">
            <v>WM VCC HNI Bà Triệu</v>
          </cell>
          <cell r="H2854" t="str">
            <v>VND</v>
          </cell>
          <cell r="I2854" t="str">
            <v>K22TTM#00029912</v>
          </cell>
          <cell r="J2854">
            <v>44740</v>
          </cell>
        </row>
        <row r="2855">
          <cell r="A2855" t="str">
            <v>9101383692</v>
          </cell>
          <cell r="B2855" t="str">
            <v>5134353929</v>
          </cell>
          <cell r="C2855" t="str">
            <v>2003606</v>
          </cell>
          <cell r="D2855" t="str">
            <v>CTY TNHH MTV TMDV NGỌC THƠM</v>
          </cell>
          <cell r="E2855">
            <v>44736</v>
          </cell>
          <cell r="F2855" t="str">
            <v>5640</v>
          </cell>
          <cell r="G2855" t="str">
            <v>WM+ HNI N01 T8 Ngoại Giao Đoàn</v>
          </cell>
          <cell r="H2855" t="str">
            <v>VND</v>
          </cell>
          <cell r="I2855" t="str">
            <v>K22TTM#00029913</v>
          </cell>
          <cell r="J2855">
            <v>44740</v>
          </cell>
        </row>
        <row r="2856">
          <cell r="A2856" t="str">
            <v>9101383699</v>
          </cell>
          <cell r="B2856" t="str">
            <v>5134353930</v>
          </cell>
          <cell r="C2856" t="str">
            <v>2003606</v>
          </cell>
          <cell r="D2856" t="str">
            <v>CTY TNHH MTV TMDV NGỌC THƠM</v>
          </cell>
          <cell r="E2856">
            <v>44736</v>
          </cell>
          <cell r="F2856" t="str">
            <v>5759</v>
          </cell>
          <cell r="G2856" t="str">
            <v>WM+ TNN 150 Phan Đình Phùng</v>
          </cell>
          <cell r="H2856" t="str">
            <v>VND</v>
          </cell>
          <cell r="I2856" t="str">
            <v>K22TTM#00000640</v>
          </cell>
          <cell r="J2856">
            <v>44740</v>
          </cell>
        </row>
        <row r="2857">
          <cell r="A2857" t="str">
            <v>9101383709</v>
          </cell>
          <cell r="B2857" t="str">
            <v>5134353931</v>
          </cell>
          <cell r="C2857" t="str">
            <v>2003606</v>
          </cell>
          <cell r="D2857" t="str">
            <v>CTY TNHH MTV TMDV NGỌC THƠM</v>
          </cell>
          <cell r="E2857">
            <v>44736</v>
          </cell>
          <cell r="F2857" t="str">
            <v>1605</v>
          </cell>
          <cell r="G2857" t="str">
            <v>WM VC+ QNH Uông Bí</v>
          </cell>
          <cell r="H2857" t="str">
            <v>VND</v>
          </cell>
          <cell r="I2857" t="str">
            <v>K22TTM#00004074</v>
          </cell>
          <cell r="J2857">
            <v>44740</v>
          </cell>
        </row>
        <row r="2858">
          <cell r="A2858" t="str">
            <v>9101383714</v>
          </cell>
          <cell r="B2858" t="str">
            <v>5134353932</v>
          </cell>
          <cell r="C2858" t="str">
            <v>2003606</v>
          </cell>
          <cell r="D2858" t="str">
            <v>CTY TNHH MTV TMDV NGỌC THƠM</v>
          </cell>
          <cell r="E2858">
            <v>44736</v>
          </cell>
          <cell r="F2858" t="str">
            <v>3111</v>
          </cell>
          <cell r="G2858" t="str">
            <v>WM+ KHA 48 Đặng Tất</v>
          </cell>
          <cell r="H2858" t="str">
            <v>VND</v>
          </cell>
          <cell r="I2858" t="str">
            <v>K22TTM#00000813</v>
          </cell>
          <cell r="J2858">
            <v>44740</v>
          </cell>
        </row>
        <row r="2859">
          <cell r="A2859" t="str">
            <v>9101383719</v>
          </cell>
          <cell r="B2859" t="str">
            <v>5134353933</v>
          </cell>
          <cell r="C2859" t="str">
            <v>2003606</v>
          </cell>
          <cell r="D2859" t="str">
            <v>CTY TNHH MTV TMDV NGỌC THƠM</v>
          </cell>
          <cell r="E2859">
            <v>44736</v>
          </cell>
          <cell r="F2859" t="str">
            <v>1677</v>
          </cell>
          <cell r="G2859" t="str">
            <v>WM VCP QNH Cẩm Phả</v>
          </cell>
          <cell r="H2859" t="str">
            <v>VND</v>
          </cell>
          <cell r="I2859" t="str">
            <v>K22TTM#00004075</v>
          </cell>
          <cell r="J2859">
            <v>44740</v>
          </cell>
        </row>
        <row r="2860">
          <cell r="A2860" t="str">
            <v>9101383726</v>
          </cell>
          <cell r="B2860" t="str">
            <v>5134353954</v>
          </cell>
          <cell r="C2860" t="str">
            <v>2003606</v>
          </cell>
          <cell r="D2860" t="str">
            <v>CTY TNHH MTV TMDV NGỌC THƠM</v>
          </cell>
          <cell r="E2860">
            <v>44736</v>
          </cell>
          <cell r="F2860" t="str">
            <v>6251</v>
          </cell>
          <cell r="G2860" t="str">
            <v>WM+ NAN 34 Hồng Bàng</v>
          </cell>
          <cell r="H2860" t="str">
            <v>VND</v>
          </cell>
          <cell r="I2860" t="str">
            <v>K22TTM#00001279</v>
          </cell>
          <cell r="J2860">
            <v>44740</v>
          </cell>
        </row>
        <row r="2861">
          <cell r="A2861" t="str">
            <v>9101383730</v>
          </cell>
          <cell r="B2861" t="str">
            <v>5134353955</v>
          </cell>
          <cell r="C2861" t="str">
            <v>2003606</v>
          </cell>
          <cell r="D2861" t="str">
            <v>CTY TNHH MTV TMDV NGỌC THƠM</v>
          </cell>
          <cell r="E2861">
            <v>44736</v>
          </cell>
          <cell r="F2861" t="str">
            <v>2799</v>
          </cell>
          <cell r="G2861" t="str">
            <v>WM+ HNI 120A Ng An Ninh</v>
          </cell>
          <cell r="H2861" t="str">
            <v>VND</v>
          </cell>
          <cell r="I2861" t="str">
            <v>K22TTM#00029921</v>
          </cell>
          <cell r="J2861">
            <v>44740</v>
          </cell>
        </row>
        <row r="2862">
          <cell r="A2862" t="str">
            <v>9101383759</v>
          </cell>
          <cell r="B2862" t="str">
            <v>5134353957</v>
          </cell>
          <cell r="C2862" t="str">
            <v>2003606</v>
          </cell>
          <cell r="D2862" t="str">
            <v>CTY TNHH MTV TMDV NGỌC THƠM</v>
          </cell>
          <cell r="E2862">
            <v>44736</v>
          </cell>
          <cell r="F2862" t="str">
            <v>3584</v>
          </cell>
          <cell r="G2862" t="str">
            <v>WM+ BNH 402-404 Nguyễn Trãi</v>
          </cell>
          <cell r="H2862" t="str">
            <v>VND</v>
          </cell>
          <cell r="I2862" t="str">
            <v>K22TTM#00001377</v>
          </cell>
          <cell r="J2862">
            <v>44740</v>
          </cell>
        </row>
        <row r="2863">
          <cell r="A2863" t="str">
            <v>9101383767</v>
          </cell>
          <cell r="B2863" t="str">
            <v>5134353958</v>
          </cell>
          <cell r="C2863" t="str">
            <v>2003606</v>
          </cell>
          <cell r="D2863" t="str">
            <v>CTY TNHH MTV TMDV NGỌC THƠM</v>
          </cell>
          <cell r="E2863">
            <v>44736</v>
          </cell>
          <cell r="F2863" t="str">
            <v>1518</v>
          </cell>
          <cell r="G2863" t="str">
            <v>WM BDG Mỹ Phước 1</v>
          </cell>
          <cell r="H2863" t="str">
            <v>VND</v>
          </cell>
          <cell r="I2863" t="str">
            <v>K22TTM#00001151</v>
          </cell>
          <cell r="J2863">
            <v>44740</v>
          </cell>
        </row>
        <row r="2864">
          <cell r="A2864" t="str">
            <v>9101383768</v>
          </cell>
          <cell r="B2864" t="str">
            <v>5134353959</v>
          </cell>
          <cell r="C2864" t="str">
            <v>2003606</v>
          </cell>
          <cell r="D2864" t="str">
            <v>CTY TNHH MTV TMDV NGỌC THƠM</v>
          </cell>
          <cell r="E2864">
            <v>44736</v>
          </cell>
          <cell r="F2864" t="str">
            <v>5310</v>
          </cell>
          <cell r="G2864" t="str">
            <v>WM+ QNH Tổ 1 khu 5 P Mông Dươn</v>
          </cell>
          <cell r="H2864" t="str">
            <v>VND</v>
          </cell>
          <cell r="I2864" t="str">
            <v>K22TTM#00004076</v>
          </cell>
          <cell r="J2864">
            <v>44740</v>
          </cell>
        </row>
        <row r="2865">
          <cell r="A2865" t="str">
            <v>9101383773</v>
          </cell>
          <cell r="B2865" t="str">
            <v>5134353960</v>
          </cell>
          <cell r="C2865" t="str">
            <v>2003606</v>
          </cell>
          <cell r="D2865" t="str">
            <v>CTY TNHH MTV TMDV NGỌC THƠM</v>
          </cell>
          <cell r="E2865">
            <v>44736</v>
          </cell>
          <cell r="F2865" t="str">
            <v>4473</v>
          </cell>
          <cell r="G2865" t="str">
            <v>WM+ DNG 51 Nguyễn Nhàn</v>
          </cell>
          <cell r="H2865" t="str">
            <v>VND</v>
          </cell>
          <cell r="I2865" t="str">
            <v>K22TTM#00004929</v>
          </cell>
          <cell r="J2865">
            <v>44740</v>
          </cell>
        </row>
        <row r="2866">
          <cell r="A2866" t="str">
            <v>9101383784</v>
          </cell>
          <cell r="B2866" t="str">
            <v>5134353961</v>
          </cell>
          <cell r="C2866" t="str">
            <v>2003606</v>
          </cell>
          <cell r="D2866" t="str">
            <v>CTY TNHH MTV TMDV NGỌC THƠM</v>
          </cell>
          <cell r="E2866">
            <v>44736</v>
          </cell>
          <cell r="F2866" t="str">
            <v>3265</v>
          </cell>
          <cell r="G2866" t="str">
            <v>WM+ HNI N01 T4 Đoàn Ngoại Giao</v>
          </cell>
          <cell r="H2866" t="str">
            <v>VND</v>
          </cell>
          <cell r="I2866" t="str">
            <v>K22TTM#00029923</v>
          </cell>
          <cell r="J2866">
            <v>44740</v>
          </cell>
        </row>
        <row r="2867">
          <cell r="A2867" t="str">
            <v>9101383792</v>
          </cell>
          <cell r="B2867" t="str">
            <v>5134353962</v>
          </cell>
          <cell r="C2867" t="str">
            <v>2003606</v>
          </cell>
          <cell r="D2867" t="str">
            <v>CTY TNHH MTV TMDV NGỌC THƠM</v>
          </cell>
          <cell r="E2867">
            <v>44736</v>
          </cell>
          <cell r="F2867" t="str">
            <v>5570</v>
          </cell>
          <cell r="G2867" t="str">
            <v>WM+ HNI 125 Đông Mỹ</v>
          </cell>
          <cell r="H2867" t="str">
            <v>VND</v>
          </cell>
          <cell r="I2867" t="str">
            <v>K22TTM#00029924</v>
          </cell>
          <cell r="J2867">
            <v>44740</v>
          </cell>
        </row>
        <row r="2868">
          <cell r="A2868" t="str">
            <v>9101383794</v>
          </cell>
          <cell r="B2868" t="str">
            <v>5134353963</v>
          </cell>
          <cell r="C2868" t="str">
            <v>2003606</v>
          </cell>
          <cell r="D2868" t="str">
            <v>CTY TNHH MTV TMDV NGỌC THƠM</v>
          </cell>
          <cell r="E2868">
            <v>44736</v>
          </cell>
          <cell r="F2868" t="str">
            <v>5378</v>
          </cell>
          <cell r="G2868" t="str">
            <v>WM+ HNI T1 KCH Tecco Skyville</v>
          </cell>
          <cell r="H2868" t="str">
            <v>VND</v>
          </cell>
          <cell r="I2868" t="str">
            <v>K22TTM#00029925</v>
          </cell>
          <cell r="J2868">
            <v>44740</v>
          </cell>
        </row>
        <row r="2869">
          <cell r="A2869" t="str">
            <v>9101383844</v>
          </cell>
          <cell r="B2869" t="str">
            <v>5134353996</v>
          </cell>
          <cell r="C2869" t="str">
            <v>2003606</v>
          </cell>
          <cell r="D2869" t="str">
            <v>CTY TNHH MTV TMDV NGỌC THƠM</v>
          </cell>
          <cell r="E2869">
            <v>44736</v>
          </cell>
          <cell r="F2869" t="str">
            <v>6056</v>
          </cell>
          <cell r="G2869" t="str">
            <v>WM+ HCM 27 Ỷ Lan</v>
          </cell>
          <cell r="H2869" t="str">
            <v>VND</v>
          </cell>
          <cell r="I2869" t="str">
            <v>K22TTM#00012516</v>
          </cell>
          <cell r="J2869">
            <v>44740</v>
          </cell>
        </row>
        <row r="2870">
          <cell r="A2870" t="str">
            <v>9101383875</v>
          </cell>
          <cell r="B2870" t="str">
            <v>5134353997</v>
          </cell>
          <cell r="C2870" t="str">
            <v>2003606</v>
          </cell>
          <cell r="D2870" t="str">
            <v>CTY TNHH MTV TMDV NGỌC THƠM</v>
          </cell>
          <cell r="E2870">
            <v>44736</v>
          </cell>
          <cell r="F2870" t="str">
            <v>5736</v>
          </cell>
          <cell r="G2870" t="str">
            <v>WM+ HGG 637 Trường Chinh, Bắc</v>
          </cell>
          <cell r="H2870" t="str">
            <v>VND</v>
          </cell>
          <cell r="I2870" t="str">
            <v>K22TTM#00000511</v>
          </cell>
          <cell r="J2870">
            <v>44740</v>
          </cell>
        </row>
        <row r="2871">
          <cell r="A2871" t="str">
            <v>9101383898</v>
          </cell>
          <cell r="B2871" t="str">
            <v>5134353998</v>
          </cell>
          <cell r="C2871" t="str">
            <v>2003606</v>
          </cell>
          <cell r="D2871" t="str">
            <v>CTY TNHH MTV TMDV NGỌC THƠM</v>
          </cell>
          <cell r="E2871">
            <v>44736</v>
          </cell>
          <cell r="F2871" t="str">
            <v>4730</v>
          </cell>
          <cell r="G2871" t="str">
            <v>WM+ CTO 35 Nguyễn Chí Thanh</v>
          </cell>
          <cell r="H2871" t="str">
            <v>VND</v>
          </cell>
          <cell r="I2871" t="str">
            <v>K22TTM#00001840</v>
          </cell>
          <cell r="J2871">
            <v>44740</v>
          </cell>
        </row>
        <row r="2872">
          <cell r="A2872" t="str">
            <v>9101383954</v>
          </cell>
          <cell r="B2872" t="str">
            <v>5134354000</v>
          </cell>
          <cell r="C2872" t="str">
            <v>2003606</v>
          </cell>
          <cell r="D2872" t="str">
            <v>CTY TNHH MTV TMDV NGỌC THƠM</v>
          </cell>
          <cell r="E2872">
            <v>44736</v>
          </cell>
          <cell r="F2872" t="str">
            <v>6017</v>
          </cell>
          <cell r="G2872" t="str">
            <v>WM+ HNI M7-108 Mipec City View</v>
          </cell>
          <cell r="H2872" t="str">
            <v>VND</v>
          </cell>
          <cell r="I2872" t="str">
            <v>K22TTM#00029943</v>
          </cell>
          <cell r="J2872">
            <v>44740</v>
          </cell>
        </row>
        <row r="2873">
          <cell r="A2873" t="str">
            <v>9101383976</v>
          </cell>
          <cell r="B2873" t="str">
            <v>5134354002</v>
          </cell>
          <cell r="C2873" t="str">
            <v>2003606</v>
          </cell>
          <cell r="D2873" t="str">
            <v>CTY TNHH MTV TMDV NGỌC THƠM</v>
          </cell>
          <cell r="E2873">
            <v>44736</v>
          </cell>
          <cell r="F2873" t="str">
            <v>5981</v>
          </cell>
          <cell r="G2873" t="str">
            <v>WM+ TQG Thôn 4, Lưỡng Vượng</v>
          </cell>
          <cell r="H2873" t="str">
            <v>VND</v>
          </cell>
          <cell r="I2873" t="str">
            <v>K22TTM#00000960</v>
          </cell>
          <cell r="J2873">
            <v>44740</v>
          </cell>
        </row>
        <row r="2874">
          <cell r="A2874" t="str">
            <v>9101383988</v>
          </cell>
          <cell r="B2874" t="str">
            <v>5134354003</v>
          </cell>
          <cell r="C2874" t="str">
            <v>2003606</v>
          </cell>
          <cell r="D2874" t="str">
            <v>CTY TNHH MTV TMDV NGỌC THƠM</v>
          </cell>
          <cell r="E2874">
            <v>44736</v>
          </cell>
          <cell r="F2874" t="str">
            <v>3071</v>
          </cell>
          <cell r="G2874" t="str">
            <v>WM+ QNH 496 Cao Thắng</v>
          </cell>
          <cell r="H2874" t="str">
            <v>VND</v>
          </cell>
          <cell r="I2874" t="str">
            <v>K22TTM#00004079</v>
          </cell>
          <cell r="J2874">
            <v>44740</v>
          </cell>
        </row>
        <row r="2875">
          <cell r="A2875" t="str">
            <v>9101383992</v>
          </cell>
          <cell r="B2875" t="str">
            <v>5134354024</v>
          </cell>
          <cell r="C2875" t="str">
            <v>2003606</v>
          </cell>
          <cell r="D2875" t="str">
            <v>CTY TNHH MTV TMDV NGỌC THƠM</v>
          </cell>
          <cell r="E2875">
            <v>44736</v>
          </cell>
          <cell r="F2875" t="str">
            <v>4667</v>
          </cell>
          <cell r="G2875" t="str">
            <v>WM+ HNI Ô 5 CT1 KĐT Gelexia</v>
          </cell>
          <cell r="H2875" t="str">
            <v>VND</v>
          </cell>
          <cell r="I2875" t="str">
            <v>K22TTM#00029951</v>
          </cell>
          <cell r="J2875">
            <v>44740</v>
          </cell>
        </row>
        <row r="2876">
          <cell r="A2876" t="str">
            <v>9101383998</v>
          </cell>
          <cell r="B2876" t="str">
            <v>5134354025</v>
          </cell>
          <cell r="C2876" t="str">
            <v>2003606</v>
          </cell>
          <cell r="D2876" t="str">
            <v>CTY TNHH MTV TMDV NGỌC THƠM</v>
          </cell>
          <cell r="E2876">
            <v>44736</v>
          </cell>
          <cell r="F2876" t="str">
            <v>3420</v>
          </cell>
          <cell r="G2876" t="str">
            <v>WM+ HCM 45 Đường TL 27</v>
          </cell>
          <cell r="H2876" t="str">
            <v>VND</v>
          </cell>
          <cell r="I2876" t="str">
            <v>K22TTM#00012520</v>
          </cell>
          <cell r="J2876">
            <v>44740</v>
          </cell>
        </row>
        <row r="2877">
          <cell r="A2877" t="str">
            <v>9101384005</v>
          </cell>
          <cell r="B2877" t="str">
            <v>5134354026</v>
          </cell>
          <cell r="C2877" t="str">
            <v>2003606</v>
          </cell>
          <cell r="D2877" t="str">
            <v>CTY TNHH MTV TMDV NGỌC THƠM</v>
          </cell>
          <cell r="E2877">
            <v>44736</v>
          </cell>
          <cell r="F2877" t="str">
            <v>6417</v>
          </cell>
          <cell r="G2877" t="str">
            <v>WM+ BNH 695 Thiên Đức</v>
          </cell>
          <cell r="H2877" t="str">
            <v>VND</v>
          </cell>
          <cell r="I2877" t="str">
            <v>K22TTM#00001380</v>
          </cell>
          <cell r="J2877">
            <v>44740</v>
          </cell>
        </row>
        <row r="2878">
          <cell r="A2878" t="str">
            <v>9101384079</v>
          </cell>
          <cell r="B2878" t="str">
            <v>5134354030</v>
          </cell>
          <cell r="C2878" t="str">
            <v>2003606</v>
          </cell>
          <cell r="D2878" t="str">
            <v>CTY TNHH MTV TMDV NGỌC THƠM</v>
          </cell>
          <cell r="E2878">
            <v>44736</v>
          </cell>
          <cell r="F2878" t="str">
            <v>5736</v>
          </cell>
          <cell r="G2878" t="str">
            <v>WM+ HGG 637 Trường Chinh, Bắc</v>
          </cell>
          <cell r="H2878" t="str">
            <v>VND</v>
          </cell>
          <cell r="I2878" t="str">
            <v>K22TTM#00000512</v>
          </cell>
          <cell r="J2878">
            <v>44740</v>
          </cell>
        </row>
        <row r="2879">
          <cell r="A2879" t="str">
            <v>9101384125</v>
          </cell>
          <cell r="B2879" t="str">
            <v>5134354033</v>
          </cell>
          <cell r="C2879" t="str">
            <v>2003606</v>
          </cell>
          <cell r="D2879" t="str">
            <v>CTY TNHH MTV TMDV NGỌC THƠM</v>
          </cell>
          <cell r="E2879">
            <v>44736</v>
          </cell>
          <cell r="F2879" t="str">
            <v>5460</v>
          </cell>
          <cell r="G2879" t="str">
            <v>WM+ BTN 126 Trần Hưng Đạo</v>
          </cell>
          <cell r="H2879" t="str">
            <v>VND</v>
          </cell>
          <cell r="I2879" t="str">
            <v>K22TTM#00000709</v>
          </cell>
          <cell r="J2879">
            <v>44740</v>
          </cell>
        </row>
        <row r="2880">
          <cell r="A2880" t="str">
            <v>9101384136</v>
          </cell>
          <cell r="B2880" t="str">
            <v>5134354064</v>
          </cell>
          <cell r="C2880" t="str">
            <v>2003606</v>
          </cell>
          <cell r="D2880" t="str">
            <v>CTY TNHH MTV TMDV NGỌC THƠM</v>
          </cell>
          <cell r="E2880">
            <v>44736</v>
          </cell>
          <cell r="F2880" t="str">
            <v>5782</v>
          </cell>
          <cell r="G2880" t="str">
            <v>WM+ TQG TDP Tân Cương, Hàm Yên</v>
          </cell>
          <cell r="H2880" t="str">
            <v>VND</v>
          </cell>
          <cell r="I2880" t="str">
            <v>K22TTM#00000963</v>
          </cell>
          <cell r="J2880">
            <v>44740</v>
          </cell>
        </row>
        <row r="2881">
          <cell r="A2881" t="str">
            <v>9101384174</v>
          </cell>
          <cell r="B2881" t="str">
            <v>5134354065</v>
          </cell>
          <cell r="C2881" t="str">
            <v>2003606</v>
          </cell>
          <cell r="D2881" t="str">
            <v>CTY TNHH MTV TMDV NGỌC THƠM</v>
          </cell>
          <cell r="E2881">
            <v>44736</v>
          </cell>
          <cell r="F2881" t="str">
            <v>4329</v>
          </cell>
          <cell r="G2881" t="str">
            <v>WM+ THA 2 Trần Hưng Đạo</v>
          </cell>
          <cell r="H2881" t="str">
            <v>VND</v>
          </cell>
          <cell r="I2881" t="str">
            <v>K22TTM#00001773</v>
          </cell>
          <cell r="J2881">
            <v>44740</v>
          </cell>
        </row>
        <row r="2882">
          <cell r="A2882" t="str">
            <v>9101384175</v>
          </cell>
          <cell r="B2882" t="str">
            <v>5134354066</v>
          </cell>
          <cell r="C2882" t="str">
            <v>2003606</v>
          </cell>
          <cell r="D2882" t="str">
            <v>CTY TNHH MTV TMDV NGỌC THƠM</v>
          </cell>
          <cell r="E2882">
            <v>44736</v>
          </cell>
          <cell r="F2882" t="str">
            <v>6386</v>
          </cell>
          <cell r="G2882" t="str">
            <v>WM+ BNH Ấp Đông Côi, TT Hồ</v>
          </cell>
          <cell r="H2882" t="str">
            <v>VND</v>
          </cell>
          <cell r="I2882" t="str">
            <v>K22TTM#00001382</v>
          </cell>
          <cell r="J2882">
            <v>44740</v>
          </cell>
        </row>
        <row r="2883">
          <cell r="A2883" t="str">
            <v>9101384205</v>
          </cell>
          <cell r="B2883" t="str">
            <v>5134354068</v>
          </cell>
          <cell r="C2883" t="str">
            <v>2003606</v>
          </cell>
          <cell r="D2883" t="str">
            <v>CTY TNHH MTV TMDV NGỌC THƠM</v>
          </cell>
          <cell r="E2883">
            <v>44736</v>
          </cell>
          <cell r="F2883" t="str">
            <v>2753</v>
          </cell>
          <cell r="G2883" t="str">
            <v>WM+ HNI 24/1 Đỗ Nhuận</v>
          </cell>
          <cell r="H2883" t="str">
            <v>VND</v>
          </cell>
          <cell r="I2883" t="str">
            <v>K22TTM#00029973</v>
          </cell>
          <cell r="J2883">
            <v>44740</v>
          </cell>
        </row>
        <row r="2884">
          <cell r="A2884" t="str">
            <v>9101384207</v>
          </cell>
          <cell r="B2884" t="str">
            <v>5134354069</v>
          </cell>
          <cell r="C2884" t="str">
            <v>2003606</v>
          </cell>
          <cell r="D2884" t="str">
            <v>CTY TNHH MTV TMDV NGỌC THƠM</v>
          </cell>
          <cell r="E2884">
            <v>44736</v>
          </cell>
          <cell r="F2884" t="str">
            <v>6386</v>
          </cell>
          <cell r="G2884" t="str">
            <v>WM+ BNH Ấp Đông Côi, TT Hồ</v>
          </cell>
          <cell r="H2884" t="str">
            <v>VND</v>
          </cell>
          <cell r="I2884" t="str">
            <v>K22TTM#00001383</v>
          </cell>
          <cell r="J2884">
            <v>44740</v>
          </cell>
        </row>
        <row r="2885">
          <cell r="A2885" t="str">
            <v>9101384219</v>
          </cell>
          <cell r="B2885" t="str">
            <v>5134354070</v>
          </cell>
          <cell r="C2885" t="str">
            <v>2003606</v>
          </cell>
          <cell r="D2885" t="str">
            <v>CTY TNHH MTV TMDV NGỌC THƠM</v>
          </cell>
          <cell r="E2885">
            <v>44736</v>
          </cell>
          <cell r="F2885" t="str">
            <v>2016</v>
          </cell>
          <cell r="G2885" t="str">
            <v>WM+ HNI R3A RC</v>
          </cell>
          <cell r="H2885" t="str">
            <v>VND</v>
          </cell>
          <cell r="I2885" t="str">
            <v>K22TTM#00029974</v>
          </cell>
          <cell r="J2885">
            <v>44740</v>
          </cell>
        </row>
        <row r="2886">
          <cell r="A2886" t="str">
            <v>9101384224</v>
          </cell>
          <cell r="B2886" t="str">
            <v>5134354071</v>
          </cell>
          <cell r="C2886" t="str">
            <v>2003606</v>
          </cell>
          <cell r="D2886" t="str">
            <v>CTY TNHH MTV TMDV NGỌC THƠM</v>
          </cell>
          <cell r="E2886">
            <v>44736</v>
          </cell>
          <cell r="F2886" t="str">
            <v>2016</v>
          </cell>
          <cell r="G2886" t="str">
            <v>WM+ HNI R3A RC</v>
          </cell>
          <cell r="H2886" t="str">
            <v>VND</v>
          </cell>
          <cell r="I2886" t="str">
            <v>K22TTM#00029975</v>
          </cell>
          <cell r="J2886">
            <v>44740</v>
          </cell>
        </row>
        <row r="2887">
          <cell r="A2887" t="str">
            <v>9101384251</v>
          </cell>
          <cell r="B2887" t="str">
            <v>5134354072</v>
          </cell>
          <cell r="C2887" t="str">
            <v>2003606</v>
          </cell>
          <cell r="D2887" t="str">
            <v>CTY TNHH MTV TMDV NGỌC THƠM</v>
          </cell>
          <cell r="E2887">
            <v>44736</v>
          </cell>
          <cell r="F2887" t="str">
            <v>3842</v>
          </cell>
          <cell r="G2887" t="str">
            <v>WM+ QNH 43 Hoàng Quốc Việt</v>
          </cell>
          <cell r="H2887" t="str">
            <v>VND</v>
          </cell>
          <cell r="I2887" t="str">
            <v>K22TTM#00004080</v>
          </cell>
          <cell r="J2887">
            <v>44740</v>
          </cell>
        </row>
        <row r="2888">
          <cell r="A2888" t="str">
            <v>9101384285</v>
          </cell>
          <cell r="B2888" t="str">
            <v>5134354095</v>
          </cell>
          <cell r="C2888" t="str">
            <v>2003606</v>
          </cell>
          <cell r="D2888" t="str">
            <v>CTY TNHH MTV TMDV NGỌC THƠM</v>
          </cell>
          <cell r="E2888">
            <v>44736</v>
          </cell>
          <cell r="F2888" t="str">
            <v>2174</v>
          </cell>
          <cell r="G2888" t="str">
            <v>WM+ HNI C2 Xuân Đỉnh</v>
          </cell>
          <cell r="H2888" t="str">
            <v>VND</v>
          </cell>
          <cell r="I2888" t="str">
            <v>K22TTM#00029990</v>
          </cell>
          <cell r="J2888">
            <v>44740</v>
          </cell>
        </row>
        <row r="2889">
          <cell r="A2889" t="str">
            <v>9101384302</v>
          </cell>
          <cell r="B2889" t="str">
            <v>5134354097</v>
          </cell>
          <cell r="C2889" t="str">
            <v>2003606</v>
          </cell>
          <cell r="D2889" t="str">
            <v>CTY TNHH MTV TMDV NGỌC THƠM</v>
          </cell>
          <cell r="E2889">
            <v>44736</v>
          </cell>
          <cell r="F2889" t="str">
            <v>6062</v>
          </cell>
          <cell r="G2889" t="str">
            <v>WM+ HDG 83B-83C Độc Lập</v>
          </cell>
          <cell r="H2889" t="str">
            <v>VND</v>
          </cell>
          <cell r="I2889" t="str">
            <v>K22TTM#00001699</v>
          </cell>
          <cell r="J2889">
            <v>44740</v>
          </cell>
        </row>
        <row r="2890">
          <cell r="A2890" t="str">
            <v>9101384329</v>
          </cell>
          <cell r="B2890" t="str">
            <v>5134354100</v>
          </cell>
          <cell r="C2890" t="str">
            <v>2003606</v>
          </cell>
          <cell r="D2890" t="str">
            <v>CTY TNHH MTV TMDV NGỌC THƠM</v>
          </cell>
          <cell r="E2890">
            <v>44736</v>
          </cell>
          <cell r="F2890" t="str">
            <v>4065</v>
          </cell>
          <cell r="G2890" t="str">
            <v>WM+ HNI C4 Đỗ Nhuận</v>
          </cell>
          <cell r="H2890" t="str">
            <v>VND</v>
          </cell>
          <cell r="I2890" t="str">
            <v>K22TTM#00029991</v>
          </cell>
          <cell r="J2890">
            <v>44740</v>
          </cell>
        </row>
        <row r="2891">
          <cell r="A2891" t="str">
            <v>9101384362</v>
          </cell>
          <cell r="B2891" t="str">
            <v>5134354103</v>
          </cell>
          <cell r="C2891" t="str">
            <v>2003606</v>
          </cell>
          <cell r="D2891" t="str">
            <v>CTY TNHH MTV TMDV NGỌC THƠM</v>
          </cell>
          <cell r="E2891">
            <v>44736</v>
          </cell>
          <cell r="F2891" t="str">
            <v>6375</v>
          </cell>
          <cell r="G2891" t="str">
            <v>WM+ NAN Chợ Nghĩa Hội</v>
          </cell>
          <cell r="H2891" t="str">
            <v>VND</v>
          </cell>
          <cell r="I2891" t="str">
            <v>K22TTM#00001281</v>
          </cell>
          <cell r="J2891">
            <v>44740</v>
          </cell>
        </row>
        <row r="2892">
          <cell r="A2892" t="str">
            <v>9101384370</v>
          </cell>
          <cell r="B2892" t="str">
            <v>5134354135</v>
          </cell>
          <cell r="C2892" t="str">
            <v>2003606</v>
          </cell>
          <cell r="D2892" t="str">
            <v>CTY TNHH MTV TMDV NGỌC THƠM</v>
          </cell>
          <cell r="E2892">
            <v>44736</v>
          </cell>
          <cell r="F2892" t="str">
            <v>6218</v>
          </cell>
          <cell r="G2892" t="str">
            <v>WM+ TQG 03 TDP Tân Bắc, Sơn Dư</v>
          </cell>
          <cell r="H2892" t="str">
            <v>VND</v>
          </cell>
          <cell r="I2892" t="str">
            <v>K22TTM#00000964</v>
          </cell>
          <cell r="J2892">
            <v>44740</v>
          </cell>
        </row>
        <row r="2893">
          <cell r="A2893" t="str">
            <v>9101384375</v>
          </cell>
          <cell r="B2893" t="str">
            <v>5134354136</v>
          </cell>
          <cell r="C2893" t="str">
            <v>2003606</v>
          </cell>
          <cell r="D2893" t="str">
            <v>CTY TNHH MTV TMDV NGỌC THƠM</v>
          </cell>
          <cell r="E2893">
            <v>44736</v>
          </cell>
          <cell r="F2893" t="str">
            <v>6218</v>
          </cell>
          <cell r="G2893" t="str">
            <v>WM+ TQG 03 TDP Tân Bắc, Sơn Dư</v>
          </cell>
          <cell r="H2893" t="str">
            <v>VND</v>
          </cell>
          <cell r="I2893" t="str">
            <v>K22TTM#00000965</v>
          </cell>
          <cell r="J2893">
            <v>44740</v>
          </cell>
        </row>
        <row r="2894">
          <cell r="A2894" t="str">
            <v>9101384386</v>
          </cell>
          <cell r="B2894" t="str">
            <v>5134354137</v>
          </cell>
          <cell r="C2894" t="str">
            <v>2003606</v>
          </cell>
          <cell r="D2894" t="str">
            <v>CTY TNHH MTV TMDV NGỌC THƠM</v>
          </cell>
          <cell r="E2894">
            <v>44736</v>
          </cell>
          <cell r="F2894" t="str">
            <v>5089</v>
          </cell>
          <cell r="G2894" t="str">
            <v>WM+ HNI 42 Nghĩa Lộ-Yên Nghĩa</v>
          </cell>
          <cell r="H2894" t="str">
            <v>VND</v>
          </cell>
          <cell r="I2894" t="str">
            <v>K22TTM#00030011</v>
          </cell>
          <cell r="J2894">
            <v>44740</v>
          </cell>
        </row>
        <row r="2895">
          <cell r="A2895" t="str">
            <v>9101384388</v>
          </cell>
          <cell r="B2895" t="str">
            <v>5134354138</v>
          </cell>
          <cell r="C2895" t="str">
            <v>2003606</v>
          </cell>
          <cell r="D2895" t="str">
            <v>CTY TNHH MTV TMDV NGỌC THƠM</v>
          </cell>
          <cell r="E2895">
            <v>44736</v>
          </cell>
          <cell r="F2895" t="str">
            <v>5675</v>
          </cell>
          <cell r="G2895" t="str">
            <v>WM+ HNI S1.01 VinHomes Tây Mỗ</v>
          </cell>
          <cell r="H2895" t="str">
            <v>VND</v>
          </cell>
          <cell r="I2895" t="str">
            <v>K22TTM#00030012</v>
          </cell>
          <cell r="J2895">
            <v>44740</v>
          </cell>
        </row>
        <row r="2896">
          <cell r="A2896" t="str">
            <v>9101384390</v>
          </cell>
          <cell r="B2896" t="str">
            <v>5134354139</v>
          </cell>
          <cell r="C2896" t="str">
            <v>2003606</v>
          </cell>
          <cell r="D2896" t="str">
            <v>CTY TNHH MTV TMDV NGỌC THƠM</v>
          </cell>
          <cell r="E2896">
            <v>44736</v>
          </cell>
          <cell r="F2896" t="str">
            <v>5933</v>
          </cell>
          <cell r="G2896" t="str">
            <v>WM+ QNH Phố II</v>
          </cell>
          <cell r="H2896" t="str">
            <v>VND</v>
          </cell>
          <cell r="I2896" t="str">
            <v>K22TTM#00004081</v>
          </cell>
          <cell r="J2896">
            <v>44740</v>
          </cell>
        </row>
        <row r="2897">
          <cell r="A2897" t="str">
            <v>9101384394</v>
          </cell>
          <cell r="B2897" t="str">
            <v>5134354140</v>
          </cell>
          <cell r="C2897" t="str">
            <v>2003606</v>
          </cell>
          <cell r="D2897" t="str">
            <v>CTY TNHH MTV TMDV NGỌC THƠM</v>
          </cell>
          <cell r="E2897">
            <v>44736</v>
          </cell>
          <cell r="F2897" t="str">
            <v>4060</v>
          </cell>
          <cell r="G2897" t="str">
            <v>WM+ HNI LK02-03 C14 Bắc Hà</v>
          </cell>
          <cell r="H2897" t="str">
            <v>VND</v>
          </cell>
          <cell r="I2897" t="str">
            <v>K22TTM#00030013</v>
          </cell>
          <cell r="J2897">
            <v>44740</v>
          </cell>
        </row>
        <row r="2898">
          <cell r="A2898" t="str">
            <v>9101384395</v>
          </cell>
          <cell r="B2898" t="str">
            <v>5134354141</v>
          </cell>
          <cell r="C2898" t="str">
            <v>2003606</v>
          </cell>
          <cell r="D2898" t="str">
            <v>CTY TNHH MTV TMDV NGỌC THƠM</v>
          </cell>
          <cell r="E2898">
            <v>44736</v>
          </cell>
          <cell r="F2898" t="str">
            <v>2054</v>
          </cell>
          <cell r="G2898" t="str">
            <v>WM+ HNI 81 Thanh Nhàn</v>
          </cell>
          <cell r="H2898" t="str">
            <v>VND</v>
          </cell>
          <cell r="I2898" t="str">
            <v>K22TTM#00030014</v>
          </cell>
          <cell r="J2898">
            <v>44740</v>
          </cell>
        </row>
        <row r="2899">
          <cell r="A2899" t="str">
            <v>9101384407</v>
          </cell>
          <cell r="B2899" t="str">
            <v>5134354142</v>
          </cell>
          <cell r="C2899" t="str">
            <v>2003606</v>
          </cell>
          <cell r="D2899" t="str">
            <v>CTY TNHH MTV TMDV NGỌC THƠM</v>
          </cell>
          <cell r="E2899">
            <v>44736</v>
          </cell>
          <cell r="F2899" t="str">
            <v>5677</v>
          </cell>
          <cell r="G2899" t="str">
            <v>WM+ HNI Ki ốt 05-06 OCT5 Resco</v>
          </cell>
          <cell r="H2899" t="str">
            <v>VND</v>
          </cell>
          <cell r="I2899" t="str">
            <v>K22TTM#00030015</v>
          </cell>
          <cell r="J2899">
            <v>44740</v>
          </cell>
        </row>
        <row r="2900">
          <cell r="A2900" t="str">
            <v>9101384414</v>
          </cell>
          <cell r="B2900" t="str">
            <v>5134354143</v>
          </cell>
          <cell r="C2900" t="str">
            <v>2003606</v>
          </cell>
          <cell r="D2900" t="str">
            <v>CTY TNHH MTV TMDV NGỌC THƠM</v>
          </cell>
          <cell r="E2900">
            <v>44736</v>
          </cell>
          <cell r="F2900" t="str">
            <v>2089</v>
          </cell>
          <cell r="G2900" t="str">
            <v>WM+ DNG 114 Quang Trung</v>
          </cell>
          <cell r="H2900" t="str">
            <v>VND</v>
          </cell>
          <cell r="I2900" t="str">
            <v>K22TTM#00004932</v>
          </cell>
          <cell r="J2900">
            <v>44740</v>
          </cell>
        </row>
        <row r="2901">
          <cell r="A2901" t="str">
            <v>9101384441</v>
          </cell>
          <cell r="B2901" t="str">
            <v>5134354166</v>
          </cell>
          <cell r="C2901" t="str">
            <v>2003606</v>
          </cell>
          <cell r="D2901" t="str">
            <v>CTY TNHH MTV TMDV NGỌC THƠM</v>
          </cell>
          <cell r="E2901">
            <v>44736</v>
          </cell>
          <cell r="F2901" t="str">
            <v>5750</v>
          </cell>
          <cell r="G2901" t="str">
            <v>WM+ HNI 65 Đường Cổ Điển, Than</v>
          </cell>
          <cell r="H2901" t="str">
            <v>VND</v>
          </cell>
          <cell r="I2901" t="str">
            <v>K22TTM#00030023</v>
          </cell>
          <cell r="J2901">
            <v>44740</v>
          </cell>
        </row>
        <row r="2902">
          <cell r="A2902" t="str">
            <v>9101384442</v>
          </cell>
          <cell r="B2902" t="str">
            <v>5134354167</v>
          </cell>
          <cell r="C2902" t="str">
            <v>2003606</v>
          </cell>
          <cell r="D2902" t="str">
            <v>CTY TNHH MTV TMDV NGỌC THƠM</v>
          </cell>
          <cell r="E2902">
            <v>44736</v>
          </cell>
          <cell r="F2902" t="str">
            <v>5295</v>
          </cell>
          <cell r="G2902" t="str">
            <v>WM+ HNI 158 Tiểu khu Phú Thịnh</v>
          </cell>
          <cell r="H2902" t="str">
            <v>VND</v>
          </cell>
          <cell r="I2902" t="str">
            <v>K22TTM#00030024</v>
          </cell>
          <cell r="J2902">
            <v>44740</v>
          </cell>
        </row>
        <row r="2903">
          <cell r="A2903" t="str">
            <v>9101384453</v>
          </cell>
          <cell r="B2903" t="str">
            <v>5134354168</v>
          </cell>
          <cell r="C2903" t="str">
            <v>2003606</v>
          </cell>
          <cell r="D2903" t="str">
            <v>CTY TNHH MTV TMDV NGỌC THƠM</v>
          </cell>
          <cell r="E2903">
            <v>44736</v>
          </cell>
          <cell r="F2903" t="str">
            <v>4424</v>
          </cell>
          <cell r="G2903" t="str">
            <v>WM+ HNI 153 - 155 Thanh Am</v>
          </cell>
          <cell r="H2903" t="str">
            <v>VND</v>
          </cell>
          <cell r="I2903" t="str">
            <v>K22TTM#00030025</v>
          </cell>
          <cell r="J2903">
            <v>44740</v>
          </cell>
        </row>
        <row r="2904">
          <cell r="A2904" t="str">
            <v>9101384471</v>
          </cell>
          <cell r="B2904" t="str">
            <v>5134354169</v>
          </cell>
          <cell r="C2904" t="str">
            <v>2003606</v>
          </cell>
          <cell r="D2904" t="str">
            <v>CTY TNHH MTV TMDV NGỌC THƠM</v>
          </cell>
          <cell r="E2904">
            <v>44736</v>
          </cell>
          <cell r="F2904" t="str">
            <v>2933</v>
          </cell>
          <cell r="G2904" t="str">
            <v>WM+ DNG 485 Trần Cao Vân</v>
          </cell>
          <cell r="H2904" t="str">
            <v>VND</v>
          </cell>
          <cell r="I2904" t="str">
            <v>K22TTM#00004933</v>
          </cell>
          <cell r="J2904">
            <v>44740</v>
          </cell>
        </row>
        <row r="2905">
          <cell r="A2905" t="str">
            <v>9101384472</v>
          </cell>
          <cell r="B2905" t="str">
            <v>5134354170</v>
          </cell>
          <cell r="C2905" t="str">
            <v>2003606</v>
          </cell>
          <cell r="D2905" t="str">
            <v>CTY TNHH MTV TMDV NGỌC THƠM</v>
          </cell>
          <cell r="E2905">
            <v>44736</v>
          </cell>
          <cell r="F2905" t="str">
            <v>3555</v>
          </cell>
          <cell r="G2905" t="str">
            <v>WM+ HNI Lô 4, TT19&amp;20 Xuân Phư</v>
          </cell>
          <cell r="H2905" t="str">
            <v>VND</v>
          </cell>
          <cell r="I2905" t="str">
            <v>K22TTM#00030026</v>
          </cell>
          <cell r="J2905">
            <v>44740</v>
          </cell>
        </row>
        <row r="2906">
          <cell r="A2906" t="str">
            <v>9101384473</v>
          </cell>
          <cell r="B2906" t="str">
            <v>5134354171</v>
          </cell>
          <cell r="C2906" t="str">
            <v>2003606</v>
          </cell>
          <cell r="D2906" t="str">
            <v>CTY TNHH MTV TMDV NGỌC THƠM</v>
          </cell>
          <cell r="E2906">
            <v>44736</v>
          </cell>
          <cell r="F2906" t="str">
            <v>5087</v>
          </cell>
          <cell r="G2906" t="str">
            <v>WM+ QNI 776 Quang Trung</v>
          </cell>
          <cell r="H2906" t="str">
            <v>VND</v>
          </cell>
          <cell r="I2906" t="str">
            <v>K22TTM#00000297</v>
          </cell>
          <cell r="J2906">
            <v>44740</v>
          </cell>
        </row>
        <row r="2907">
          <cell r="A2907" t="str">
            <v>9101384539</v>
          </cell>
          <cell r="B2907" t="str">
            <v>5134354204</v>
          </cell>
          <cell r="C2907" t="str">
            <v>2003606</v>
          </cell>
          <cell r="D2907" t="str">
            <v>CTY TNHH MTV TMDV NGỌC THƠM</v>
          </cell>
          <cell r="E2907">
            <v>44736</v>
          </cell>
          <cell r="F2907" t="str">
            <v>6307</v>
          </cell>
          <cell r="G2907" t="str">
            <v>WM+ QNH 245 Tuệ Tĩnh</v>
          </cell>
          <cell r="H2907" t="str">
            <v>VND</v>
          </cell>
          <cell r="I2907" t="str">
            <v>K22TTM#00004087</v>
          </cell>
          <cell r="J2907">
            <v>44740</v>
          </cell>
        </row>
        <row r="2908">
          <cell r="A2908" t="str">
            <v>9101384551</v>
          </cell>
          <cell r="B2908" t="str">
            <v>5134354205</v>
          </cell>
          <cell r="C2908" t="str">
            <v>2003606</v>
          </cell>
          <cell r="D2908" t="str">
            <v>CTY TNHH MTV TMDV NGỌC THƠM</v>
          </cell>
          <cell r="E2908">
            <v>44736</v>
          </cell>
          <cell r="F2908" t="str">
            <v>5162</v>
          </cell>
          <cell r="G2908" t="str">
            <v>WM+ HNI 120 QL21 Thôn Tảo Dươn</v>
          </cell>
          <cell r="H2908" t="str">
            <v>VND</v>
          </cell>
          <cell r="I2908" t="str">
            <v>K22TTM#00030040</v>
          </cell>
          <cell r="J2908">
            <v>44740</v>
          </cell>
        </row>
        <row r="2909">
          <cell r="A2909" t="str">
            <v>9101384555</v>
          </cell>
          <cell r="B2909" t="str">
            <v>5134354206</v>
          </cell>
          <cell r="C2909" t="str">
            <v>2003606</v>
          </cell>
          <cell r="D2909" t="str">
            <v>CTY TNHH MTV TMDV NGỌC THƠM</v>
          </cell>
          <cell r="E2909">
            <v>44736</v>
          </cell>
          <cell r="F2909" t="str">
            <v>2808</v>
          </cell>
          <cell r="G2909" t="str">
            <v>WM+ HNI 27 Phạm Hồng Thái</v>
          </cell>
          <cell r="H2909" t="str">
            <v>VND</v>
          </cell>
          <cell r="I2909" t="str">
            <v>K22TTM#00030041</v>
          </cell>
          <cell r="J2909">
            <v>44740</v>
          </cell>
        </row>
        <row r="2910">
          <cell r="A2910" t="str">
            <v>9101384561</v>
          </cell>
          <cell r="B2910" t="str">
            <v>5134354207</v>
          </cell>
          <cell r="C2910" t="str">
            <v>2003606</v>
          </cell>
          <cell r="D2910" t="str">
            <v>CTY TNHH MTV TMDV NGỌC THƠM</v>
          </cell>
          <cell r="E2910">
            <v>44736</v>
          </cell>
          <cell r="F2910" t="str">
            <v>4549</v>
          </cell>
          <cell r="G2910" t="str">
            <v>WM+ AGG 268/4 và 268/5 Hùng Vư</v>
          </cell>
          <cell r="H2910" t="str">
            <v>VND</v>
          </cell>
          <cell r="I2910" t="str">
            <v>K22TTM#00000804</v>
          </cell>
          <cell r="J2910">
            <v>44740</v>
          </cell>
        </row>
        <row r="2911">
          <cell r="A2911" t="str">
            <v>9101384593</v>
          </cell>
          <cell r="B2911" t="str">
            <v>5134354209</v>
          </cell>
          <cell r="C2911" t="str">
            <v>2003606</v>
          </cell>
          <cell r="D2911" t="str">
            <v>CTY TNHH MTV TMDV NGỌC THƠM</v>
          </cell>
          <cell r="E2911">
            <v>44736</v>
          </cell>
          <cell r="F2911" t="str">
            <v>3099</v>
          </cell>
          <cell r="G2911" t="str">
            <v>WM+ KHA 53 Vân Đồn</v>
          </cell>
          <cell r="H2911" t="str">
            <v>VND</v>
          </cell>
          <cell r="I2911" t="str">
            <v>K22TTM#00000816</v>
          </cell>
          <cell r="J2911">
            <v>44740</v>
          </cell>
        </row>
        <row r="2912">
          <cell r="A2912" t="str">
            <v>9101384594</v>
          </cell>
          <cell r="B2912" t="str">
            <v>5134354210</v>
          </cell>
          <cell r="C2912" t="str">
            <v>2003606</v>
          </cell>
          <cell r="D2912" t="str">
            <v>CTY TNHH MTV TMDV NGỌC THƠM</v>
          </cell>
          <cell r="E2912">
            <v>44736</v>
          </cell>
          <cell r="F2912" t="str">
            <v>5982</v>
          </cell>
          <cell r="G2912" t="str">
            <v>WM+ TQG Ấm Thắng, Sơn Dương</v>
          </cell>
          <cell r="H2912" t="str">
            <v>VND</v>
          </cell>
          <cell r="I2912" t="str">
            <v>K22TTM#00000966</v>
          </cell>
          <cell r="J2912">
            <v>44740</v>
          </cell>
        </row>
        <row r="2913">
          <cell r="A2913" t="str">
            <v>9101384603</v>
          </cell>
          <cell r="B2913" t="str">
            <v>5134354212</v>
          </cell>
          <cell r="C2913" t="str">
            <v>2003606</v>
          </cell>
          <cell r="D2913" t="str">
            <v>CTY TNHH MTV TMDV NGỌC THƠM</v>
          </cell>
          <cell r="E2913">
            <v>44736</v>
          </cell>
          <cell r="F2913" t="str">
            <v>4547</v>
          </cell>
          <cell r="G2913" t="str">
            <v>WM+ CTO 1056 quốc lộ 91</v>
          </cell>
          <cell r="H2913" t="str">
            <v>VND</v>
          </cell>
          <cell r="I2913" t="str">
            <v>K22TTM#00001844</v>
          </cell>
          <cell r="J2913">
            <v>44740</v>
          </cell>
        </row>
        <row r="2914">
          <cell r="A2914" t="str">
            <v>9101384620</v>
          </cell>
          <cell r="B2914" t="str">
            <v>5134354234</v>
          </cell>
          <cell r="C2914" t="str">
            <v>2003606</v>
          </cell>
          <cell r="D2914" t="str">
            <v>CTY TNHH MTV TMDV NGỌC THƠM</v>
          </cell>
          <cell r="E2914">
            <v>44736</v>
          </cell>
          <cell r="F2914" t="str">
            <v>2150</v>
          </cell>
          <cell r="G2914" t="str">
            <v>WM+ HNI 26B Hòe Nhai</v>
          </cell>
          <cell r="H2914" t="str">
            <v>VND</v>
          </cell>
          <cell r="I2914" t="str">
            <v>K22TTM#00030055</v>
          </cell>
          <cell r="J2914">
            <v>44740</v>
          </cell>
        </row>
        <row r="2915">
          <cell r="A2915" t="str">
            <v>9101384628</v>
          </cell>
          <cell r="B2915" t="str">
            <v>5134354235</v>
          </cell>
          <cell r="C2915" t="str">
            <v>2003606</v>
          </cell>
          <cell r="D2915" t="str">
            <v>CTY TNHH MTV TMDV NGỌC THƠM</v>
          </cell>
          <cell r="E2915">
            <v>44736</v>
          </cell>
          <cell r="F2915" t="str">
            <v>3386</v>
          </cell>
          <cell r="G2915" t="str">
            <v>WM+ HCM 909 Nguyễn Duy Trinh</v>
          </cell>
          <cell r="H2915" t="str">
            <v>VND</v>
          </cell>
          <cell r="I2915" t="str">
            <v>K22TTM#00012539</v>
          </cell>
          <cell r="J2915">
            <v>44740</v>
          </cell>
        </row>
        <row r="2916">
          <cell r="A2916" t="str">
            <v>9101384639</v>
          </cell>
          <cell r="B2916" t="str">
            <v>5134354236</v>
          </cell>
          <cell r="C2916" t="str">
            <v>2003606</v>
          </cell>
          <cell r="D2916" t="str">
            <v>CTY TNHH MTV TMDV NGỌC THƠM</v>
          </cell>
          <cell r="E2916">
            <v>44736</v>
          </cell>
          <cell r="F2916" t="str">
            <v>4654</v>
          </cell>
          <cell r="G2916" t="str">
            <v>WM+ NAN 57A Nguyễn Thị Minh Kh</v>
          </cell>
          <cell r="H2916" t="str">
            <v>VND</v>
          </cell>
          <cell r="I2916" t="str">
            <v>K22TTM#00001282</v>
          </cell>
          <cell r="J2916">
            <v>44740</v>
          </cell>
        </row>
        <row r="2917">
          <cell r="A2917" t="str">
            <v>9101384663</v>
          </cell>
          <cell r="B2917" t="str">
            <v>5134354238</v>
          </cell>
          <cell r="C2917" t="str">
            <v>2003606</v>
          </cell>
          <cell r="D2917" t="str">
            <v>CTY TNHH MTV TMDV NGỌC THƠM</v>
          </cell>
          <cell r="E2917">
            <v>44736</v>
          </cell>
          <cell r="F2917" t="str">
            <v>6175</v>
          </cell>
          <cell r="G2917" t="str">
            <v>WM+ NAN Diễn Kỷ, Diễn Châu</v>
          </cell>
          <cell r="H2917" t="str">
            <v>VND</v>
          </cell>
          <cell r="I2917" t="str">
            <v>K22TTM#00001283</v>
          </cell>
          <cell r="J2917">
            <v>44740</v>
          </cell>
        </row>
        <row r="2918">
          <cell r="A2918" t="str">
            <v>9101384675</v>
          </cell>
          <cell r="B2918" t="str">
            <v>5134354241</v>
          </cell>
          <cell r="C2918" t="str">
            <v>2003606</v>
          </cell>
          <cell r="D2918" t="str">
            <v>CTY TNHH MTV TMDV NGỌC THƠM</v>
          </cell>
          <cell r="E2918">
            <v>44736</v>
          </cell>
          <cell r="F2918" t="str">
            <v>4641</v>
          </cell>
          <cell r="G2918" t="str">
            <v>WM+ HNI Chân cầu Tự Khoát</v>
          </cell>
          <cell r="H2918" t="str">
            <v>VND</v>
          </cell>
          <cell r="I2918" t="str">
            <v>K22TTM#00030059</v>
          </cell>
          <cell r="J2918">
            <v>44740</v>
          </cell>
        </row>
        <row r="2919">
          <cell r="A2919" t="str">
            <v>9101384704</v>
          </cell>
          <cell r="B2919" t="str">
            <v>5134354242</v>
          </cell>
          <cell r="C2919" t="str">
            <v>2003606</v>
          </cell>
          <cell r="D2919" t="str">
            <v>CTY TNHH MTV TMDV NGỌC THƠM</v>
          </cell>
          <cell r="E2919">
            <v>44736</v>
          </cell>
          <cell r="F2919" t="str">
            <v>5103</v>
          </cell>
          <cell r="G2919" t="str">
            <v>WM+ LAN 218/2 Ấp Xóm Cống</v>
          </cell>
          <cell r="H2919" t="str">
            <v>VND</v>
          </cell>
          <cell r="I2919" t="str">
            <v>K22TTM#00000242</v>
          </cell>
          <cell r="J2919">
            <v>44740</v>
          </cell>
        </row>
        <row r="2920">
          <cell r="A2920" t="str">
            <v>9101384706</v>
          </cell>
          <cell r="B2920" t="str">
            <v>5134354243</v>
          </cell>
          <cell r="C2920" t="str">
            <v>2003606</v>
          </cell>
          <cell r="D2920" t="str">
            <v>CTY TNHH MTV TMDV NGỌC THƠM</v>
          </cell>
          <cell r="E2920">
            <v>44736</v>
          </cell>
          <cell r="F2920" t="str">
            <v>3935</v>
          </cell>
          <cell r="G2920" t="str">
            <v>WM+ DNG 61 Phạm Văn Nghị</v>
          </cell>
          <cell r="H2920" t="str">
            <v>VND</v>
          </cell>
          <cell r="I2920" t="str">
            <v>K22TTM#00004934</v>
          </cell>
          <cell r="J2920">
            <v>44740</v>
          </cell>
        </row>
        <row r="2921">
          <cell r="A2921" t="str">
            <v>9101384755</v>
          </cell>
          <cell r="B2921" t="str">
            <v>5134354276</v>
          </cell>
          <cell r="C2921" t="str">
            <v>2003606</v>
          </cell>
          <cell r="D2921" t="str">
            <v>CTY TNHH MTV TMDV NGỌC THƠM</v>
          </cell>
          <cell r="E2921">
            <v>44736</v>
          </cell>
          <cell r="F2921" t="str">
            <v>4163</v>
          </cell>
          <cell r="G2921" t="str">
            <v>WM+ DNI 3.9 Nguyễn Văn Tỏ</v>
          </cell>
          <cell r="H2921" t="str">
            <v>VND</v>
          </cell>
          <cell r="I2921" t="str">
            <v>K22TTM#00001671</v>
          </cell>
          <cell r="J2921">
            <v>44740</v>
          </cell>
        </row>
        <row r="2922">
          <cell r="A2922" t="str">
            <v>9101384758</v>
          </cell>
          <cell r="B2922" t="str">
            <v>5134354277</v>
          </cell>
          <cell r="C2922" t="str">
            <v>2003606</v>
          </cell>
          <cell r="D2922" t="str">
            <v>CTY TNHH MTV TMDV NGỌC THƠM</v>
          </cell>
          <cell r="E2922">
            <v>44736</v>
          </cell>
          <cell r="F2922" t="str">
            <v>4834</v>
          </cell>
          <cell r="G2922" t="str">
            <v>WM+ NDH 114 Đặng Xuân Bảng</v>
          </cell>
          <cell r="H2922" t="str">
            <v>VND</v>
          </cell>
          <cell r="I2922" t="str">
            <v>K22TTM#00000812</v>
          </cell>
          <cell r="J2922">
            <v>44740</v>
          </cell>
        </row>
        <row r="2923">
          <cell r="A2923" t="str">
            <v>9101384787</v>
          </cell>
          <cell r="B2923" t="str">
            <v>5134354280</v>
          </cell>
          <cell r="C2923" t="str">
            <v>2003606</v>
          </cell>
          <cell r="D2923" t="str">
            <v>CTY TNHH MTV TMDV NGỌC THƠM</v>
          </cell>
          <cell r="E2923">
            <v>44736</v>
          </cell>
          <cell r="F2923" t="str">
            <v>4606</v>
          </cell>
          <cell r="G2923" t="str">
            <v>WM+ AGG 104 đường Trần Quang K</v>
          </cell>
          <cell r="H2923" t="str">
            <v>VND</v>
          </cell>
          <cell r="I2923" t="str">
            <v>K22TTM#00000805</v>
          </cell>
          <cell r="J2923">
            <v>44740</v>
          </cell>
        </row>
        <row r="2924">
          <cell r="A2924" t="str">
            <v>9101384792</v>
          </cell>
          <cell r="B2924" t="str">
            <v>5134354281</v>
          </cell>
          <cell r="C2924" t="str">
            <v>2003606</v>
          </cell>
          <cell r="D2924" t="str">
            <v>CTY TNHH MTV TMDV NGỌC THƠM</v>
          </cell>
          <cell r="E2924">
            <v>44737</v>
          </cell>
          <cell r="F2924" t="str">
            <v>3160</v>
          </cell>
          <cell r="G2924" t="str">
            <v>WM+ HYN WB-B02 Westbay</v>
          </cell>
          <cell r="H2924" t="str">
            <v>VND</v>
          </cell>
          <cell r="I2924" t="str">
            <v>K22TTM#00001297</v>
          </cell>
          <cell r="J2924">
            <v>44740</v>
          </cell>
        </row>
        <row r="2925">
          <cell r="A2925" t="str">
            <v>9101384801</v>
          </cell>
          <cell r="B2925" t="str">
            <v>5134354283</v>
          </cell>
          <cell r="C2925" t="str">
            <v>2003606</v>
          </cell>
          <cell r="D2925" t="str">
            <v>CTY TNHH MTV TMDV NGỌC THƠM</v>
          </cell>
          <cell r="E2925">
            <v>44736</v>
          </cell>
          <cell r="F2925" t="str">
            <v>4117</v>
          </cell>
          <cell r="G2925" t="str">
            <v>WM+ HNI 45 Phủ Doãn</v>
          </cell>
          <cell r="H2925" t="str">
            <v>VND</v>
          </cell>
          <cell r="I2925" t="str">
            <v>K22TTM#00030076</v>
          </cell>
          <cell r="J2925">
            <v>44740</v>
          </cell>
        </row>
        <row r="2926">
          <cell r="A2926" t="str">
            <v>9101384818</v>
          </cell>
          <cell r="B2926" t="str">
            <v>5134354304</v>
          </cell>
          <cell r="C2926" t="str">
            <v>2003606</v>
          </cell>
          <cell r="D2926" t="str">
            <v>CTY TNHH MTV TMDV NGỌC THƠM</v>
          </cell>
          <cell r="E2926">
            <v>44736</v>
          </cell>
          <cell r="F2926" t="str">
            <v>5760</v>
          </cell>
          <cell r="G2926" t="str">
            <v>WM+ TNN 350 Cách Mạng Tháng Tá</v>
          </cell>
          <cell r="H2926" t="str">
            <v>VND</v>
          </cell>
          <cell r="I2926" t="str">
            <v>K22TTM#00000642</v>
          </cell>
          <cell r="J2926">
            <v>44740</v>
          </cell>
        </row>
        <row r="2927">
          <cell r="A2927" t="str">
            <v>9101384841</v>
          </cell>
          <cell r="B2927" t="str">
            <v>5134354305</v>
          </cell>
          <cell r="C2927" t="str">
            <v>2003606</v>
          </cell>
          <cell r="D2927" t="str">
            <v>CTY TNHH MTV TMDV NGỌC THƠM</v>
          </cell>
          <cell r="E2927">
            <v>44737</v>
          </cell>
          <cell r="F2927" t="str">
            <v>2801</v>
          </cell>
          <cell r="G2927" t="str">
            <v>WM+ HNI 261 Tân Mai</v>
          </cell>
          <cell r="H2927" t="str">
            <v>VND</v>
          </cell>
          <cell r="I2927" t="str">
            <v>K22TTM#00030088</v>
          </cell>
          <cell r="J2927">
            <v>44740</v>
          </cell>
        </row>
        <row r="2928">
          <cell r="A2928" t="str">
            <v>9101384904</v>
          </cell>
          <cell r="B2928" t="str">
            <v>5134354308</v>
          </cell>
          <cell r="C2928" t="str">
            <v>2003606</v>
          </cell>
          <cell r="D2928" t="str">
            <v>CTY TNHH MTV TMDV NGỌC THƠM</v>
          </cell>
          <cell r="E2928">
            <v>44737</v>
          </cell>
          <cell r="F2928" t="str">
            <v>5482</v>
          </cell>
          <cell r="G2928" t="str">
            <v>WM+HCM 702 Lũy Bán Bích</v>
          </cell>
          <cell r="H2928" t="str">
            <v>VND</v>
          </cell>
          <cell r="I2928" t="str">
            <v>K22TTM#00012543</v>
          </cell>
          <cell r="J2928">
            <v>44740</v>
          </cell>
        </row>
        <row r="2929">
          <cell r="A2929" t="str">
            <v>9101384995</v>
          </cell>
          <cell r="B2929" t="str">
            <v>5134354310</v>
          </cell>
          <cell r="C2929" t="str">
            <v>2003606</v>
          </cell>
          <cell r="D2929" t="str">
            <v>CTY TNHH MTV TMDV NGỌC THƠM</v>
          </cell>
          <cell r="E2929">
            <v>44737</v>
          </cell>
          <cell r="F2929" t="str">
            <v>4496</v>
          </cell>
          <cell r="G2929" t="str">
            <v>WM+ DNG 103 Tô Hiệu</v>
          </cell>
          <cell r="H2929" t="str">
            <v>VND</v>
          </cell>
          <cell r="I2929" t="str">
            <v>K22TTM#00004935</v>
          </cell>
          <cell r="J2929">
            <v>44740</v>
          </cell>
        </row>
        <row r="2930">
          <cell r="A2930" t="str">
            <v>9101385012</v>
          </cell>
          <cell r="B2930" t="str">
            <v>5134354311</v>
          </cell>
          <cell r="C2930" t="str">
            <v>2003606</v>
          </cell>
          <cell r="D2930" t="str">
            <v>CTY TNHH MTV TMDV NGỌC THƠM</v>
          </cell>
          <cell r="E2930">
            <v>44737</v>
          </cell>
          <cell r="F2930" t="str">
            <v>6277</v>
          </cell>
          <cell r="G2930" t="str">
            <v>WM+ CTO 31-33 Ấp Thị Tứ</v>
          </cell>
          <cell r="H2930" t="str">
            <v>VND</v>
          </cell>
          <cell r="I2930" t="str">
            <v>K22TTM#00001845</v>
          </cell>
          <cell r="J2930">
            <v>44740</v>
          </cell>
        </row>
        <row r="2931">
          <cell r="A2931" t="str">
            <v>9101385033</v>
          </cell>
          <cell r="B2931" t="str">
            <v>5134354344</v>
          </cell>
          <cell r="C2931" t="str">
            <v>2003606</v>
          </cell>
          <cell r="D2931" t="str">
            <v>CTY TNHH MTV TMDV NGỌC THƠM</v>
          </cell>
          <cell r="E2931">
            <v>44737</v>
          </cell>
          <cell r="F2931" t="str">
            <v>4207</v>
          </cell>
          <cell r="G2931" t="str">
            <v>WM+ HCM 314 Phú Thọ Hòa</v>
          </cell>
          <cell r="H2931" t="str">
            <v>VND</v>
          </cell>
          <cell r="I2931" t="str">
            <v>K22TTM#00012545</v>
          </cell>
          <cell r="J2931">
            <v>44740</v>
          </cell>
        </row>
        <row r="2932">
          <cell r="A2932" t="str">
            <v>9101385056</v>
          </cell>
          <cell r="B2932" t="str">
            <v>5134354345</v>
          </cell>
          <cell r="C2932" t="str">
            <v>2003606</v>
          </cell>
          <cell r="D2932" t="str">
            <v>CTY TNHH MTV TMDV NGỌC THƠM</v>
          </cell>
          <cell r="E2932">
            <v>44737</v>
          </cell>
          <cell r="F2932" t="str">
            <v>2038</v>
          </cell>
          <cell r="G2932" t="str">
            <v>WM+ HCM 97 Hoàng Diệu 2</v>
          </cell>
          <cell r="H2932" t="str">
            <v>VND</v>
          </cell>
          <cell r="I2932" t="str">
            <v>K22TTM#00012546</v>
          </cell>
          <cell r="J2932">
            <v>44740</v>
          </cell>
        </row>
        <row r="2933">
          <cell r="A2933" t="str">
            <v>9101385062</v>
          </cell>
          <cell r="B2933" t="str">
            <v>5134354346</v>
          </cell>
          <cell r="C2933" t="str">
            <v>2003606</v>
          </cell>
          <cell r="D2933" t="str">
            <v>CTY TNHH MTV TMDV NGỌC THƠM</v>
          </cell>
          <cell r="E2933">
            <v>44737</v>
          </cell>
          <cell r="F2933" t="str">
            <v>6145</v>
          </cell>
          <cell r="G2933" t="str">
            <v>WM+ BDG 27/2 KP Tân Thắng</v>
          </cell>
          <cell r="H2933" t="str">
            <v>VND</v>
          </cell>
          <cell r="I2933" t="str">
            <v>K22TTM#00001155</v>
          </cell>
          <cell r="J2933">
            <v>44740</v>
          </cell>
        </row>
        <row r="2934">
          <cell r="A2934" t="str">
            <v>9101385110</v>
          </cell>
          <cell r="B2934" t="str">
            <v>5134354349</v>
          </cell>
          <cell r="C2934" t="str">
            <v>2003606</v>
          </cell>
          <cell r="D2934" t="str">
            <v>CTY TNHH MTV TMDV NGỌC THƠM</v>
          </cell>
          <cell r="E2934">
            <v>44737</v>
          </cell>
          <cell r="F2934" t="str">
            <v>1631</v>
          </cell>
          <cell r="G2934" t="str">
            <v>WM VC+ HCM Phổ Quang</v>
          </cell>
          <cell r="H2934" t="str">
            <v>VND</v>
          </cell>
          <cell r="I2934" t="str">
            <v>K22TTM#00012547</v>
          </cell>
          <cell r="J2934">
            <v>44740</v>
          </cell>
        </row>
        <row r="2935">
          <cell r="A2935" t="str">
            <v>9101385112</v>
          </cell>
          <cell r="B2935" t="str">
            <v>5134354350</v>
          </cell>
          <cell r="C2935" t="str">
            <v>2003606</v>
          </cell>
          <cell r="D2935" t="str">
            <v>CTY TNHH MTV TMDV NGỌC THƠM</v>
          </cell>
          <cell r="E2935">
            <v>44737</v>
          </cell>
          <cell r="F2935" t="str">
            <v>5596</v>
          </cell>
          <cell r="G2935" t="str">
            <v>WM+ TNN 379/1 Cách Mạng Tháng</v>
          </cell>
          <cell r="H2935" t="str">
            <v>VND</v>
          </cell>
          <cell r="I2935" t="str">
            <v>K22TTM#00000643</v>
          </cell>
          <cell r="J2935">
            <v>44740</v>
          </cell>
        </row>
        <row r="2936">
          <cell r="A2936" t="str">
            <v>9101385115</v>
          </cell>
          <cell r="B2936" t="str">
            <v>5134354351</v>
          </cell>
          <cell r="C2936" t="str">
            <v>2003606</v>
          </cell>
          <cell r="D2936" t="str">
            <v>CTY TNHH MTV TMDV NGỌC THƠM</v>
          </cell>
          <cell r="E2936">
            <v>44737</v>
          </cell>
          <cell r="F2936" t="str">
            <v>6067</v>
          </cell>
          <cell r="G2936" t="str">
            <v>WM+ HCM 181-183 Lê Cơ</v>
          </cell>
          <cell r="H2936" t="str">
            <v>VND</v>
          </cell>
          <cell r="I2936" t="str">
            <v>K22TTM#00012548</v>
          </cell>
          <cell r="J2936">
            <v>44740</v>
          </cell>
        </row>
        <row r="2937">
          <cell r="A2937" t="str">
            <v>9101385145</v>
          </cell>
          <cell r="B2937" t="str">
            <v>5134354352</v>
          </cell>
          <cell r="C2937" t="str">
            <v>2003606</v>
          </cell>
          <cell r="D2937" t="str">
            <v>CTY TNHH MTV TMDV NGỌC THƠM</v>
          </cell>
          <cell r="E2937">
            <v>44737</v>
          </cell>
          <cell r="F2937" t="str">
            <v>3535</v>
          </cell>
          <cell r="G2937" t="str">
            <v>WM+ DNI Khu dân cư An Bình</v>
          </cell>
          <cell r="H2937" t="str">
            <v>VND</v>
          </cell>
          <cell r="I2937" t="str">
            <v>K22TTM#00001672</v>
          </cell>
          <cell r="J2937">
            <v>44740</v>
          </cell>
        </row>
        <row r="2938">
          <cell r="A2938" t="str">
            <v>9101385151</v>
          </cell>
          <cell r="B2938" t="str">
            <v>5134354384</v>
          </cell>
          <cell r="C2938" t="str">
            <v>2003606</v>
          </cell>
          <cell r="D2938" t="str">
            <v>CTY TNHH MTV TMDV NGỌC THƠM</v>
          </cell>
          <cell r="E2938">
            <v>44737</v>
          </cell>
          <cell r="F2938" t="str">
            <v>3342</v>
          </cell>
          <cell r="G2938" t="str">
            <v>WM+ HNI B2 Pandora Triều Khúc</v>
          </cell>
          <cell r="H2938" t="str">
            <v>VND</v>
          </cell>
          <cell r="I2938" t="str">
            <v>K22TTM#00030118</v>
          </cell>
          <cell r="J2938">
            <v>44740</v>
          </cell>
        </row>
        <row r="2939">
          <cell r="A2939" t="str">
            <v>9101385156</v>
          </cell>
          <cell r="B2939" t="str">
            <v>5134354385</v>
          </cell>
          <cell r="C2939" t="str">
            <v>2003606</v>
          </cell>
          <cell r="D2939" t="str">
            <v>CTY TNHH MTV TMDV NGỌC THƠM</v>
          </cell>
          <cell r="E2939">
            <v>44737</v>
          </cell>
          <cell r="F2939" t="str">
            <v>5712</v>
          </cell>
          <cell r="G2939" t="str">
            <v>WM+ HCM 0.04 CC Conic Riversid</v>
          </cell>
          <cell r="H2939" t="str">
            <v>VND</v>
          </cell>
          <cell r="I2939" t="str">
            <v>K22TTM#00012555</v>
          </cell>
          <cell r="J2939">
            <v>44740</v>
          </cell>
        </row>
        <row r="2940">
          <cell r="A2940" t="str">
            <v>9101385161</v>
          </cell>
          <cell r="B2940" t="str">
            <v>5134354386</v>
          </cell>
          <cell r="C2940" t="str">
            <v>2003606</v>
          </cell>
          <cell r="D2940" t="str">
            <v>CTY TNHH MTV TMDV NGỌC THƠM</v>
          </cell>
          <cell r="E2940">
            <v>44737</v>
          </cell>
          <cell r="F2940" t="str">
            <v>1611</v>
          </cell>
          <cell r="G2940" t="str">
            <v>WM VCP LSN Lạng Sơn</v>
          </cell>
          <cell r="H2940" t="str">
            <v>VND</v>
          </cell>
          <cell r="I2940" t="str">
            <v>K22TTM#00000900</v>
          </cell>
          <cell r="J2940">
            <v>44740</v>
          </cell>
        </row>
        <row r="2941">
          <cell r="A2941" t="str">
            <v>9101385208</v>
          </cell>
          <cell r="B2941" t="str">
            <v>5134354389</v>
          </cell>
          <cell r="C2941" t="str">
            <v>2003606</v>
          </cell>
          <cell r="D2941" t="str">
            <v>CTY TNHH MTV TMDV NGỌC THƠM</v>
          </cell>
          <cell r="E2941">
            <v>44737</v>
          </cell>
          <cell r="F2941" t="str">
            <v>5068</v>
          </cell>
          <cell r="G2941" t="str">
            <v>WM+ HYN Thôn Đạo Khê, Yên Mỹ</v>
          </cell>
          <cell r="H2941" t="str">
            <v>VND</v>
          </cell>
          <cell r="I2941" t="str">
            <v>K22TTM#00001303</v>
          </cell>
          <cell r="J2941">
            <v>44740</v>
          </cell>
        </row>
        <row r="2942">
          <cell r="A2942" t="str">
            <v>9101385218</v>
          </cell>
          <cell r="B2942" t="str">
            <v>5134354390</v>
          </cell>
          <cell r="C2942" t="str">
            <v>2003606</v>
          </cell>
          <cell r="D2942" t="str">
            <v>CTY TNHH MTV TMDV NGỌC THƠM</v>
          </cell>
          <cell r="E2942">
            <v>44737</v>
          </cell>
          <cell r="F2942" t="str">
            <v>5436</v>
          </cell>
          <cell r="G2942" t="str">
            <v>WM+HCM 70 Lê Văn Thịnh</v>
          </cell>
          <cell r="H2942" t="str">
            <v>VND</v>
          </cell>
          <cell r="I2942" t="str">
            <v>K22TTM#00012556</v>
          </cell>
          <cell r="J2942">
            <v>44740</v>
          </cell>
        </row>
        <row r="2943">
          <cell r="A2943" t="str">
            <v>9101385265</v>
          </cell>
          <cell r="B2943" t="str">
            <v>5134354392</v>
          </cell>
          <cell r="C2943" t="str">
            <v>2003606</v>
          </cell>
          <cell r="D2943" t="str">
            <v>CTY TNHH MTV TMDV NGỌC THƠM</v>
          </cell>
          <cell r="E2943">
            <v>44737</v>
          </cell>
          <cell r="F2943" t="str">
            <v>6130</v>
          </cell>
          <cell r="G2943" t="str">
            <v>WM+ QNH 708 Khu Mễ Xá 2</v>
          </cell>
          <cell r="H2943" t="str">
            <v>VND</v>
          </cell>
          <cell r="I2943" t="str">
            <v>K22TTM#00004099</v>
          </cell>
          <cell r="J2943">
            <v>44740</v>
          </cell>
        </row>
        <row r="2944">
          <cell r="A2944" t="str">
            <v>9101385286</v>
          </cell>
          <cell r="B2944" t="str">
            <v>5134354393</v>
          </cell>
          <cell r="C2944" t="str">
            <v>2003606</v>
          </cell>
          <cell r="D2944" t="str">
            <v>CTY TNHH MTV TMDV NGỌC THƠM</v>
          </cell>
          <cell r="E2944">
            <v>44737</v>
          </cell>
          <cell r="F2944" t="str">
            <v>3297</v>
          </cell>
          <cell r="G2944" t="str">
            <v>WM+ DNG 228 Kinh Dương Vương</v>
          </cell>
          <cell r="H2944" t="str">
            <v>VND</v>
          </cell>
          <cell r="I2944" t="str">
            <v>K22TTM#00004936</v>
          </cell>
          <cell r="J2944">
            <v>44740</v>
          </cell>
        </row>
        <row r="2945">
          <cell r="A2945" t="str">
            <v>9101385326</v>
          </cell>
          <cell r="B2945" t="str">
            <v>5134413534</v>
          </cell>
          <cell r="C2945" t="str">
            <v>2003606</v>
          </cell>
          <cell r="D2945" t="str">
            <v>CTY TNHH MTV TMDV NGỌC THƠM</v>
          </cell>
          <cell r="E2945">
            <v>44737</v>
          </cell>
          <cell r="F2945" t="str">
            <v>1649</v>
          </cell>
          <cell r="G2945" t="str">
            <v>WM VC+ PTO Phú Thọ</v>
          </cell>
          <cell r="H2945" t="str">
            <v>VND</v>
          </cell>
          <cell r="I2945" t="str">
            <v>K22TTM#00001260</v>
          </cell>
          <cell r="J2945">
            <v>44741</v>
          </cell>
        </row>
        <row r="2946">
          <cell r="A2946" t="str">
            <v>9101385330</v>
          </cell>
          <cell r="B2946" t="str">
            <v>5134354425</v>
          </cell>
          <cell r="C2946" t="str">
            <v>2003606</v>
          </cell>
          <cell r="D2946" t="str">
            <v>CTY TNHH MTV TMDV NGỌC THƠM</v>
          </cell>
          <cell r="E2946">
            <v>44737</v>
          </cell>
          <cell r="F2946" t="str">
            <v>4082</v>
          </cell>
          <cell r="G2946" t="str">
            <v>WM+ HCM 01.01 Tầng 1 Lô A1 số</v>
          </cell>
          <cell r="H2946" t="str">
            <v>VND</v>
          </cell>
          <cell r="I2946" t="str">
            <v>K22TTM#00012560</v>
          </cell>
          <cell r="J2946">
            <v>44740</v>
          </cell>
        </row>
        <row r="2947">
          <cell r="A2947" t="str">
            <v>9101385453</v>
          </cell>
          <cell r="B2947" t="str">
            <v>5134354431</v>
          </cell>
          <cell r="C2947" t="str">
            <v>2003606</v>
          </cell>
          <cell r="D2947" t="str">
            <v>CTY TNHH MTV TMDV NGỌC THƠM</v>
          </cell>
          <cell r="E2947">
            <v>44737</v>
          </cell>
          <cell r="F2947" t="str">
            <v>3267</v>
          </cell>
          <cell r="G2947" t="str">
            <v>WM+ HPG 21 Lê Hồng Phong</v>
          </cell>
          <cell r="H2947" t="str">
            <v>VND</v>
          </cell>
          <cell r="I2947" t="str">
            <v>K22TTM#00003349</v>
          </cell>
          <cell r="J2947">
            <v>44740</v>
          </cell>
        </row>
        <row r="2948">
          <cell r="A2948" t="str">
            <v>9101385472</v>
          </cell>
          <cell r="B2948" t="str">
            <v>5134354454</v>
          </cell>
          <cell r="C2948" t="str">
            <v>2003606</v>
          </cell>
          <cell r="D2948" t="str">
            <v>CTY TNHH MTV TMDV NGỌC THƠM</v>
          </cell>
          <cell r="E2948">
            <v>44737</v>
          </cell>
          <cell r="F2948" t="str">
            <v>6024</v>
          </cell>
          <cell r="G2948" t="str">
            <v>WM+ HDG Thái Mông, Kinh Môn</v>
          </cell>
          <cell r="H2948" t="str">
            <v>VND</v>
          </cell>
          <cell r="I2948" t="str">
            <v>K22TTM#00001703</v>
          </cell>
          <cell r="J2948">
            <v>44740</v>
          </cell>
        </row>
        <row r="2949">
          <cell r="A2949" t="str">
            <v>9101385473</v>
          </cell>
          <cell r="B2949" t="str">
            <v>5134354455</v>
          </cell>
          <cell r="C2949" t="str">
            <v>2003606</v>
          </cell>
          <cell r="D2949" t="str">
            <v>CTY TNHH MTV TMDV NGỌC THƠM</v>
          </cell>
          <cell r="E2949">
            <v>44737</v>
          </cell>
          <cell r="F2949" t="str">
            <v>3237</v>
          </cell>
          <cell r="G2949" t="str">
            <v>WM+ HNI 23 ngõ 136 Cầu Diễn</v>
          </cell>
          <cell r="H2949" t="str">
            <v>VND</v>
          </cell>
          <cell r="I2949" t="str">
            <v>K22TTM#00030151</v>
          </cell>
          <cell r="J2949">
            <v>44740</v>
          </cell>
        </row>
        <row r="2950">
          <cell r="A2950" t="str">
            <v>9101385489</v>
          </cell>
          <cell r="B2950" t="str">
            <v>5134354457</v>
          </cell>
          <cell r="C2950" t="str">
            <v>2003606</v>
          </cell>
          <cell r="D2950" t="str">
            <v>CTY TNHH MTV TMDV NGỌC THƠM</v>
          </cell>
          <cell r="E2950">
            <v>44737</v>
          </cell>
          <cell r="F2950" t="str">
            <v>4217</v>
          </cell>
          <cell r="G2950" t="str">
            <v>WM+ HNI 543 Thanh Lương</v>
          </cell>
          <cell r="H2950" t="str">
            <v>VND</v>
          </cell>
          <cell r="I2950" t="str">
            <v>K22TTM#00030152</v>
          </cell>
          <cell r="J2950">
            <v>44740</v>
          </cell>
        </row>
        <row r="2951">
          <cell r="A2951" t="str">
            <v>9101385548</v>
          </cell>
          <cell r="B2951" t="str">
            <v>5134354460</v>
          </cell>
          <cell r="C2951" t="str">
            <v>2003606</v>
          </cell>
          <cell r="D2951" t="str">
            <v>CTY TNHH MTV TMDV NGỌC THƠM</v>
          </cell>
          <cell r="E2951">
            <v>44737</v>
          </cell>
          <cell r="F2951" t="str">
            <v>2141</v>
          </cell>
          <cell r="G2951" t="str">
            <v>WM+ HNI 601 Kim Ngưu</v>
          </cell>
          <cell r="H2951" t="str">
            <v>VND</v>
          </cell>
          <cell r="I2951" t="str">
            <v>K22TTM#00030155</v>
          </cell>
          <cell r="J2951">
            <v>44740</v>
          </cell>
        </row>
        <row r="2952">
          <cell r="A2952" t="str">
            <v>9101385559</v>
          </cell>
          <cell r="B2952" t="str">
            <v>5134354461</v>
          </cell>
          <cell r="C2952" t="str">
            <v>2003606</v>
          </cell>
          <cell r="D2952" t="str">
            <v>CTY TNHH MTV TMDV NGỌC THƠM</v>
          </cell>
          <cell r="E2952">
            <v>44737</v>
          </cell>
          <cell r="F2952" t="str">
            <v>3925</v>
          </cell>
          <cell r="G2952" t="str">
            <v>WM+ HNI 347 Vũ Tông Phan</v>
          </cell>
          <cell r="H2952" t="str">
            <v>VND</v>
          </cell>
          <cell r="I2952" t="str">
            <v>K22TTM#00030156</v>
          </cell>
          <cell r="J2952">
            <v>44740</v>
          </cell>
        </row>
        <row r="2953">
          <cell r="A2953" t="str">
            <v>9101385612</v>
          </cell>
          <cell r="B2953" t="str">
            <v>5134354463</v>
          </cell>
          <cell r="C2953" t="str">
            <v>2003606</v>
          </cell>
          <cell r="D2953" t="str">
            <v>CTY TNHH MTV TMDV NGỌC THƠM</v>
          </cell>
          <cell r="E2953">
            <v>44737</v>
          </cell>
          <cell r="F2953" t="str">
            <v>1650</v>
          </cell>
          <cell r="G2953" t="str">
            <v>WM HNI Trúc Khê</v>
          </cell>
          <cell r="H2953" t="str">
            <v>VND</v>
          </cell>
          <cell r="I2953" t="str">
            <v>K22TTM#00030157</v>
          </cell>
          <cell r="J2953">
            <v>44740</v>
          </cell>
        </row>
        <row r="2954">
          <cell r="A2954" t="str">
            <v>9101385617</v>
          </cell>
          <cell r="B2954" t="str">
            <v>5134354494</v>
          </cell>
          <cell r="C2954" t="str">
            <v>2003606</v>
          </cell>
          <cell r="D2954" t="str">
            <v>CTY TNHH MTV TMDV NGỌC THƠM</v>
          </cell>
          <cell r="E2954">
            <v>44737</v>
          </cell>
          <cell r="F2954" t="str">
            <v>6204</v>
          </cell>
          <cell r="G2954" t="str">
            <v>WM+ HNI 419 Vũ Tông Phan</v>
          </cell>
          <cell r="H2954" t="str">
            <v>VND</v>
          </cell>
          <cell r="I2954" t="str">
            <v>K22TTM#00030173</v>
          </cell>
          <cell r="J2954">
            <v>44740</v>
          </cell>
        </row>
        <row r="2955">
          <cell r="A2955" t="str">
            <v>9101385626</v>
          </cell>
          <cell r="B2955" t="str">
            <v>5134354496</v>
          </cell>
          <cell r="C2955" t="str">
            <v>2003606</v>
          </cell>
          <cell r="D2955" t="str">
            <v>CTY TNHH MTV TMDV NGỌC THƠM</v>
          </cell>
          <cell r="E2955">
            <v>44737</v>
          </cell>
          <cell r="F2955" t="str">
            <v>3776</v>
          </cell>
          <cell r="G2955" t="str">
            <v>WM+ HNI 11 Dốc Vân, Mai Lâm</v>
          </cell>
          <cell r="H2955" t="str">
            <v>VND</v>
          </cell>
          <cell r="I2955" t="str">
            <v>K22TTM#00030175</v>
          </cell>
          <cell r="J2955">
            <v>44740</v>
          </cell>
        </row>
        <row r="2956">
          <cell r="A2956" t="str">
            <v>9101385630</v>
          </cell>
          <cell r="B2956" t="str">
            <v>5134354498</v>
          </cell>
          <cell r="C2956" t="str">
            <v>2003606</v>
          </cell>
          <cell r="D2956" t="str">
            <v>CTY TNHH MTV TMDV NGỌC THƠM</v>
          </cell>
          <cell r="E2956">
            <v>44737</v>
          </cell>
          <cell r="F2956" t="str">
            <v>4090</v>
          </cell>
          <cell r="G2956" t="str">
            <v>WM+ DNI 340 Bùi Trọng Nghĩa</v>
          </cell>
          <cell r="H2956" t="str">
            <v>VND</v>
          </cell>
          <cell r="I2956" t="str">
            <v>K22TTM#00001676</v>
          </cell>
          <cell r="J2956">
            <v>44740</v>
          </cell>
        </row>
        <row r="2957">
          <cell r="A2957" t="str">
            <v>9101385638</v>
          </cell>
          <cell r="B2957" t="str">
            <v>5134354499</v>
          </cell>
          <cell r="C2957" t="str">
            <v>2003606</v>
          </cell>
          <cell r="D2957" t="str">
            <v>CTY TNHH MTV TMDV NGỌC THƠM</v>
          </cell>
          <cell r="E2957">
            <v>44737</v>
          </cell>
          <cell r="F2957" t="str">
            <v>5671</v>
          </cell>
          <cell r="G2957" t="str">
            <v>WM+ TBH 147-149 Trần Phú</v>
          </cell>
          <cell r="H2957" t="str">
            <v>VND</v>
          </cell>
          <cell r="I2957" t="str">
            <v>K22TTM#00000709</v>
          </cell>
          <cell r="J2957">
            <v>44740</v>
          </cell>
        </row>
        <row r="2958">
          <cell r="A2958" t="str">
            <v>9101385643</v>
          </cell>
          <cell r="B2958" t="str">
            <v>5134354500</v>
          </cell>
          <cell r="C2958" t="str">
            <v>2003606</v>
          </cell>
          <cell r="D2958" t="str">
            <v>CTY TNHH MTV TMDV NGỌC THƠM</v>
          </cell>
          <cell r="E2958">
            <v>44737</v>
          </cell>
          <cell r="F2958" t="str">
            <v>5671</v>
          </cell>
          <cell r="G2958" t="str">
            <v>WM+ TBH 147-149 Trần Phú</v>
          </cell>
          <cell r="H2958" t="str">
            <v>VND</v>
          </cell>
          <cell r="I2958" t="str">
            <v>K22TTM#00000710</v>
          </cell>
          <cell r="J2958">
            <v>44740</v>
          </cell>
        </row>
        <row r="2959">
          <cell r="A2959" t="str">
            <v>9101385693</v>
          </cell>
          <cell r="B2959" t="str">
            <v>5134354544</v>
          </cell>
          <cell r="C2959" t="str">
            <v>2003606</v>
          </cell>
          <cell r="D2959" t="str">
            <v>CTY TNHH MTV TMDV NGỌC THƠM</v>
          </cell>
          <cell r="E2959">
            <v>44737</v>
          </cell>
          <cell r="F2959" t="str">
            <v>4670</v>
          </cell>
          <cell r="G2959" t="str">
            <v>WM+ QNH 507 - 509 Lý Thường Ki</v>
          </cell>
          <cell r="H2959" t="str">
            <v>VND</v>
          </cell>
          <cell r="I2959" t="str">
            <v>K22TTM#00004111</v>
          </cell>
          <cell r="J2959">
            <v>44740</v>
          </cell>
        </row>
        <row r="2960">
          <cell r="A2960" t="str">
            <v>9101385703</v>
          </cell>
          <cell r="B2960" t="str">
            <v>5134354545</v>
          </cell>
          <cell r="C2960" t="str">
            <v>2003606</v>
          </cell>
          <cell r="D2960" t="str">
            <v>CTY TNHH MTV TMDV NGỌC THƠM</v>
          </cell>
          <cell r="E2960">
            <v>44737</v>
          </cell>
          <cell r="F2960" t="str">
            <v>5236</v>
          </cell>
          <cell r="G2960" t="str">
            <v>WM+ DNG 51 Lê Trọng Tấn</v>
          </cell>
          <cell r="H2960" t="str">
            <v>VND</v>
          </cell>
          <cell r="I2960" t="str">
            <v>K22TTM#00004940</v>
          </cell>
          <cell r="J2960">
            <v>44740</v>
          </cell>
        </row>
        <row r="2961">
          <cell r="A2961" t="str">
            <v>9101385725</v>
          </cell>
          <cell r="B2961" t="str">
            <v>5134354547</v>
          </cell>
          <cell r="C2961" t="str">
            <v>2003606</v>
          </cell>
          <cell r="D2961" t="str">
            <v>CTY TNHH MTV TMDV NGỌC THƠM</v>
          </cell>
          <cell r="E2961">
            <v>44737</v>
          </cell>
          <cell r="F2961" t="str">
            <v>3862</v>
          </cell>
          <cell r="G2961" t="str">
            <v>WM+ HNI CT15 Green Park Việt H</v>
          </cell>
          <cell r="H2961" t="str">
            <v>VND</v>
          </cell>
          <cell r="I2961" t="str">
            <v>K22TTM#00030191</v>
          </cell>
          <cell r="J2961">
            <v>44740</v>
          </cell>
        </row>
        <row r="2962">
          <cell r="A2962" t="str">
            <v>9101385731</v>
          </cell>
          <cell r="B2962" t="str">
            <v>5134354548</v>
          </cell>
          <cell r="C2962" t="str">
            <v>2003606</v>
          </cell>
          <cell r="D2962" t="str">
            <v>CTY TNHH MTV TMDV NGỌC THƠM</v>
          </cell>
          <cell r="E2962">
            <v>44737</v>
          </cell>
          <cell r="F2962" t="str">
            <v>4257</v>
          </cell>
          <cell r="G2962" t="str">
            <v>WM+ VTU 193 Bình Giã</v>
          </cell>
          <cell r="H2962" t="str">
            <v>VND</v>
          </cell>
          <cell r="I2962" t="str">
            <v>K22TTM#00001031</v>
          </cell>
          <cell r="J2962">
            <v>44740</v>
          </cell>
        </row>
        <row r="2963">
          <cell r="A2963" t="str">
            <v>9101385739</v>
          </cell>
          <cell r="B2963" t="str">
            <v>5134354549</v>
          </cell>
          <cell r="C2963" t="str">
            <v>2003606</v>
          </cell>
          <cell r="D2963" t="str">
            <v>CTY TNHH MTV TMDV NGỌC THƠM</v>
          </cell>
          <cell r="E2963">
            <v>44737</v>
          </cell>
          <cell r="F2963" t="str">
            <v>3484</v>
          </cell>
          <cell r="G2963" t="str">
            <v>WM+ HCM 101/2 Ấp 4</v>
          </cell>
          <cell r="H2963" t="str">
            <v>VND</v>
          </cell>
          <cell r="I2963" t="str">
            <v>K22TTM#00012564</v>
          </cell>
          <cell r="J2963">
            <v>44740</v>
          </cell>
        </row>
        <row r="2964">
          <cell r="A2964" t="str">
            <v>9101385753</v>
          </cell>
          <cell r="B2964" t="str">
            <v>5134354550</v>
          </cell>
          <cell r="C2964" t="str">
            <v>2003606</v>
          </cell>
          <cell r="D2964" t="str">
            <v>CTY TNHH MTV TMDV NGỌC THƠM</v>
          </cell>
          <cell r="E2964">
            <v>44737</v>
          </cell>
          <cell r="F2964" t="str">
            <v>5581</v>
          </cell>
          <cell r="G2964" t="str">
            <v>WM+ HNI Đức Hòa, Sóc Sơn</v>
          </cell>
          <cell r="H2964" t="str">
            <v>VND</v>
          </cell>
          <cell r="I2964" t="str">
            <v>K22TTM#00030192</v>
          </cell>
          <cell r="J2964">
            <v>44740</v>
          </cell>
        </row>
        <row r="2965">
          <cell r="A2965" t="str">
            <v>9101385781</v>
          </cell>
          <cell r="B2965" t="str">
            <v>5134354551</v>
          </cell>
          <cell r="C2965" t="str">
            <v>2003606</v>
          </cell>
          <cell r="D2965" t="str">
            <v>CTY TNHH MTV TMDV NGỌC THƠM</v>
          </cell>
          <cell r="E2965">
            <v>44737</v>
          </cell>
          <cell r="F2965" t="str">
            <v>5508</v>
          </cell>
          <cell r="G2965" t="str">
            <v>WM+ THA Lô 01-05 MBQH 1087 Ngọ</v>
          </cell>
          <cell r="H2965" t="str">
            <v>VND</v>
          </cell>
          <cell r="I2965" t="str">
            <v>K22TTM#00001785</v>
          </cell>
          <cell r="J2965">
            <v>44740</v>
          </cell>
        </row>
        <row r="2966">
          <cell r="A2966" t="str">
            <v>9101385792</v>
          </cell>
          <cell r="B2966" t="str">
            <v>5134354552</v>
          </cell>
          <cell r="C2966" t="str">
            <v>2003606</v>
          </cell>
          <cell r="D2966" t="str">
            <v>CTY TNHH MTV TMDV NGỌC THƠM</v>
          </cell>
          <cell r="E2966">
            <v>44737</v>
          </cell>
          <cell r="F2966" t="str">
            <v>4260</v>
          </cell>
          <cell r="G2966" t="str">
            <v>WM+ HNI 121 Ỷ La</v>
          </cell>
          <cell r="H2966" t="str">
            <v>VND</v>
          </cell>
          <cell r="I2966" t="str">
            <v>K22TTM#00030193</v>
          </cell>
          <cell r="J2966">
            <v>44740</v>
          </cell>
        </row>
        <row r="2967">
          <cell r="A2967" t="str">
            <v>9101385794</v>
          </cell>
          <cell r="B2967" t="str">
            <v>5134354553</v>
          </cell>
          <cell r="C2967" t="str">
            <v>2003606</v>
          </cell>
          <cell r="D2967" t="str">
            <v>CTY TNHH MTV TMDV NGỌC THƠM</v>
          </cell>
          <cell r="E2967">
            <v>44737</v>
          </cell>
          <cell r="F2967" t="str">
            <v>2850</v>
          </cell>
          <cell r="G2967" t="str">
            <v>WM+ HNI 639 Vũ Tông Phan</v>
          </cell>
          <cell r="H2967" t="str">
            <v>VND</v>
          </cell>
          <cell r="I2967" t="str">
            <v>K22TTM#00030194</v>
          </cell>
          <cell r="J2967">
            <v>44740</v>
          </cell>
        </row>
        <row r="2968">
          <cell r="A2968" t="str">
            <v>9101385808</v>
          </cell>
          <cell r="B2968" t="str">
            <v>5134354575</v>
          </cell>
          <cell r="C2968" t="str">
            <v>2003606</v>
          </cell>
          <cell r="D2968" t="str">
            <v>CTY TNHH MTV TMDV NGỌC THƠM</v>
          </cell>
          <cell r="E2968">
            <v>44737</v>
          </cell>
          <cell r="F2968" t="str">
            <v>5572</v>
          </cell>
          <cell r="G2968" t="str">
            <v>WM+ HNI Kim Thượng, Kim Lũ</v>
          </cell>
          <cell r="H2968" t="str">
            <v>VND</v>
          </cell>
          <cell r="I2968" t="str">
            <v>K22TTM#00030204</v>
          </cell>
          <cell r="J2968">
            <v>44740</v>
          </cell>
        </row>
        <row r="2969">
          <cell r="A2969" t="str">
            <v>9101385848</v>
          </cell>
          <cell r="B2969" t="str">
            <v>5134354579</v>
          </cell>
          <cell r="C2969" t="str">
            <v>2003606</v>
          </cell>
          <cell r="D2969" t="str">
            <v>CTY TNHH MTV TMDV NGỌC THƠM</v>
          </cell>
          <cell r="E2969">
            <v>44737</v>
          </cell>
          <cell r="F2969" t="str">
            <v>4950</v>
          </cell>
          <cell r="G2969" t="str">
            <v>WM+ DNG 286 Văn Tiến Dũng</v>
          </cell>
          <cell r="H2969" t="str">
            <v>VND</v>
          </cell>
          <cell r="I2969" t="str">
            <v>K22TTM#00004942</v>
          </cell>
          <cell r="J2969">
            <v>44740</v>
          </cell>
        </row>
        <row r="2970">
          <cell r="A2970" t="str">
            <v>9101385858</v>
          </cell>
          <cell r="B2970" t="str">
            <v>5134354580</v>
          </cell>
          <cell r="C2970" t="str">
            <v>2003606</v>
          </cell>
          <cell r="D2970" t="str">
            <v>CTY TNHH MTV TMDV NGỌC THƠM</v>
          </cell>
          <cell r="E2970">
            <v>44737</v>
          </cell>
          <cell r="F2970" t="str">
            <v>6291</v>
          </cell>
          <cell r="G2970" t="str">
            <v>WM+ PTO Hoa Khê, Cẩm Khê</v>
          </cell>
          <cell r="H2970" t="str">
            <v>VND</v>
          </cell>
          <cell r="I2970" t="str">
            <v>K22TTM#00001114</v>
          </cell>
          <cell r="J2970">
            <v>44740</v>
          </cell>
        </row>
        <row r="2971">
          <cell r="A2971" t="str">
            <v>9101385878</v>
          </cell>
          <cell r="B2971" t="str">
            <v>5134354581</v>
          </cell>
          <cell r="C2971" t="str">
            <v>2003606</v>
          </cell>
          <cell r="D2971" t="str">
            <v>CTY TNHH MTV TMDV NGỌC THƠM</v>
          </cell>
          <cell r="E2971">
            <v>44737</v>
          </cell>
          <cell r="F2971" t="str">
            <v>5456</v>
          </cell>
          <cell r="G2971" t="str">
            <v>WM+ HNI Đội 2 Thôn Xuân Bách</v>
          </cell>
          <cell r="H2971" t="str">
            <v>VND</v>
          </cell>
          <cell r="I2971" t="str">
            <v>K22TTM#00030206</v>
          </cell>
          <cell r="J2971">
            <v>44740</v>
          </cell>
        </row>
        <row r="2972">
          <cell r="A2972" t="str">
            <v>9101385902</v>
          </cell>
          <cell r="B2972" t="str">
            <v>5134354583</v>
          </cell>
          <cell r="C2972" t="str">
            <v>2003606</v>
          </cell>
          <cell r="D2972" t="str">
            <v>CTY TNHH MTV TMDV NGỌC THƠM</v>
          </cell>
          <cell r="E2972">
            <v>44737</v>
          </cell>
          <cell r="F2972" t="str">
            <v>5401</v>
          </cell>
          <cell r="G2972" t="str">
            <v>WM+ HPG 309 Trường Sơn</v>
          </cell>
          <cell r="H2972" t="str">
            <v>VND</v>
          </cell>
          <cell r="I2972" t="str">
            <v>K22TTM#00003358</v>
          </cell>
          <cell r="J2972">
            <v>44740</v>
          </cell>
        </row>
        <row r="2973">
          <cell r="A2973" t="str">
            <v>9101385921</v>
          </cell>
          <cell r="B2973" t="str">
            <v>5134354604</v>
          </cell>
          <cell r="C2973" t="str">
            <v>2003606</v>
          </cell>
          <cell r="D2973" t="str">
            <v>CTY TNHH MTV TMDV NGỌC THƠM</v>
          </cell>
          <cell r="E2973">
            <v>44737</v>
          </cell>
          <cell r="F2973" t="str">
            <v>3424</v>
          </cell>
          <cell r="G2973" t="str">
            <v>WM+ VTU 410 – 412 Trương Công</v>
          </cell>
          <cell r="H2973" t="str">
            <v>VND</v>
          </cell>
          <cell r="I2973" t="str">
            <v>K22TTM#00001032</v>
          </cell>
          <cell r="J2973">
            <v>44740</v>
          </cell>
        </row>
        <row r="2974">
          <cell r="A2974" t="str">
            <v>9101385957</v>
          </cell>
          <cell r="B2974" t="str">
            <v>5134354606</v>
          </cell>
          <cell r="C2974" t="str">
            <v>2003606</v>
          </cell>
          <cell r="D2974" t="str">
            <v>CTY TNHH MTV TMDV NGỌC THƠM</v>
          </cell>
          <cell r="E2974">
            <v>44737</v>
          </cell>
          <cell r="F2974" t="str">
            <v>3925</v>
          </cell>
          <cell r="G2974" t="str">
            <v>WM+ HNI 347 Vũ Tông Phan</v>
          </cell>
          <cell r="H2974" t="str">
            <v>VND</v>
          </cell>
          <cell r="I2974" t="str">
            <v>K22TTM#00030213</v>
          </cell>
          <cell r="J2974">
            <v>44740</v>
          </cell>
        </row>
        <row r="2975">
          <cell r="A2975" t="str">
            <v>9101385962</v>
          </cell>
          <cell r="B2975" t="str">
            <v>5134354607</v>
          </cell>
          <cell r="C2975" t="str">
            <v>2003606</v>
          </cell>
          <cell r="D2975" t="str">
            <v>CTY TNHH MTV TMDV NGỌC THƠM</v>
          </cell>
          <cell r="E2975">
            <v>44737</v>
          </cell>
          <cell r="F2975" t="str">
            <v>4554</v>
          </cell>
          <cell r="G2975" t="str">
            <v>WM+ HNI Đội 7 Ngọc Hồi</v>
          </cell>
          <cell r="H2975" t="str">
            <v>VND</v>
          </cell>
          <cell r="I2975" t="str">
            <v>K22TTM#00030214</v>
          </cell>
          <cell r="J2975">
            <v>44740</v>
          </cell>
        </row>
        <row r="2976">
          <cell r="A2976" t="str">
            <v>9101385964</v>
          </cell>
          <cell r="B2976" t="str">
            <v>5134354608</v>
          </cell>
          <cell r="C2976" t="str">
            <v>2003606</v>
          </cell>
          <cell r="D2976" t="str">
            <v>CTY TNHH MTV TMDV NGỌC THƠM</v>
          </cell>
          <cell r="E2976">
            <v>44737</v>
          </cell>
          <cell r="F2976" t="str">
            <v>5659</v>
          </cell>
          <cell r="G2976" t="str">
            <v>WM+ HNI 92 Tô Vĩnh Diện</v>
          </cell>
          <cell r="H2976" t="str">
            <v>VND</v>
          </cell>
          <cell r="I2976" t="str">
            <v>K22TTM#00030215</v>
          </cell>
          <cell r="J2976">
            <v>44740</v>
          </cell>
        </row>
        <row r="2977">
          <cell r="A2977" t="str">
            <v>9101385973</v>
          </cell>
          <cell r="B2977" t="str">
            <v>5134354609</v>
          </cell>
          <cell r="C2977" t="str">
            <v>2003606</v>
          </cell>
          <cell r="D2977" t="str">
            <v>CTY TNHH MTV TMDV NGỌC THƠM</v>
          </cell>
          <cell r="E2977">
            <v>44737</v>
          </cell>
          <cell r="F2977" t="str">
            <v>6387</v>
          </cell>
          <cell r="G2977" t="str">
            <v>WM+ HNI 36C Lý Nam Đế</v>
          </cell>
          <cell r="H2977" t="str">
            <v>VND</v>
          </cell>
          <cell r="I2977" t="str">
            <v>K22TTM#00030216</v>
          </cell>
          <cell r="J2977">
            <v>44740</v>
          </cell>
        </row>
        <row r="2978">
          <cell r="A2978" t="str">
            <v>9101385987</v>
          </cell>
          <cell r="B2978" t="str">
            <v>5134354611</v>
          </cell>
          <cell r="C2978" t="str">
            <v>2003606</v>
          </cell>
          <cell r="D2978" t="str">
            <v>CTY TNHH MTV TMDV NGỌC THƠM</v>
          </cell>
          <cell r="E2978">
            <v>44737</v>
          </cell>
          <cell r="F2978" t="str">
            <v>3614</v>
          </cell>
          <cell r="G2978" t="str">
            <v>WM+ THA 106 Cao Sơn</v>
          </cell>
          <cell r="H2978" t="str">
            <v>VND</v>
          </cell>
          <cell r="I2978" t="str">
            <v>K22TTM#00001786</v>
          </cell>
          <cell r="J2978">
            <v>44740</v>
          </cell>
        </row>
        <row r="2979">
          <cell r="A2979" t="str">
            <v>9101385993</v>
          </cell>
          <cell r="B2979" t="str">
            <v>5134354612</v>
          </cell>
          <cell r="C2979" t="str">
            <v>2003606</v>
          </cell>
          <cell r="D2979" t="str">
            <v>CTY TNHH MTV TMDV NGỌC THƠM</v>
          </cell>
          <cell r="E2979">
            <v>44737</v>
          </cell>
          <cell r="F2979" t="str">
            <v>5952</v>
          </cell>
          <cell r="G2979" t="str">
            <v>WM+ HNI Phú Sơn, Ba Vì</v>
          </cell>
          <cell r="H2979" t="str">
            <v>VND</v>
          </cell>
          <cell r="I2979" t="str">
            <v>K22TTM#00030217</v>
          </cell>
          <cell r="J2979">
            <v>44740</v>
          </cell>
        </row>
        <row r="2980">
          <cell r="A2980" t="str">
            <v>9101386001</v>
          </cell>
          <cell r="B2980" t="str">
            <v>5134354613</v>
          </cell>
          <cell r="C2980" t="str">
            <v>2003606</v>
          </cell>
          <cell r="D2980" t="str">
            <v>CTY TNHH MTV TMDV NGỌC THƠM</v>
          </cell>
          <cell r="E2980">
            <v>44737</v>
          </cell>
          <cell r="F2980" t="str">
            <v>3371</v>
          </cell>
          <cell r="G2980" t="str">
            <v>WM+ HNI 23-25 Nguyễn Khả Trạc</v>
          </cell>
          <cell r="H2980" t="str">
            <v>VND</v>
          </cell>
          <cell r="I2980" t="str">
            <v>K22TTM#00030218</v>
          </cell>
          <cell r="J2980">
            <v>44740</v>
          </cell>
        </row>
        <row r="2981">
          <cell r="A2981" t="str">
            <v>9101386014</v>
          </cell>
          <cell r="B2981" t="str">
            <v>5134354644</v>
          </cell>
          <cell r="C2981" t="str">
            <v>2003606</v>
          </cell>
          <cell r="D2981" t="str">
            <v>CTY TNHH MTV TMDV NGỌC THƠM</v>
          </cell>
          <cell r="E2981">
            <v>44737</v>
          </cell>
          <cell r="F2981" t="str">
            <v>4732</v>
          </cell>
          <cell r="G2981" t="str">
            <v>WM+ DLK 257-259 Lê Thánh Tông</v>
          </cell>
          <cell r="H2981" t="str">
            <v>VND</v>
          </cell>
          <cell r="I2981" t="str">
            <v>K22TTM#00000297</v>
          </cell>
          <cell r="J2981">
            <v>44740</v>
          </cell>
        </row>
        <row r="2982">
          <cell r="A2982" t="str">
            <v>9101386021</v>
          </cell>
          <cell r="B2982" t="str">
            <v>5134354645</v>
          </cell>
          <cell r="C2982" t="str">
            <v>2003606</v>
          </cell>
          <cell r="D2982" t="str">
            <v>CTY TNHH MTV TMDV NGỌC THƠM</v>
          </cell>
          <cell r="E2982">
            <v>44737</v>
          </cell>
          <cell r="F2982" t="str">
            <v>4997</v>
          </cell>
          <cell r="G2982" t="str">
            <v>WM+ YBI 352 Đường Đại Đồng-Yên</v>
          </cell>
          <cell r="H2982" t="str">
            <v>VND</v>
          </cell>
          <cell r="I2982" t="str">
            <v>K22TTM#00000456</v>
          </cell>
          <cell r="J2982">
            <v>44740</v>
          </cell>
        </row>
        <row r="2983">
          <cell r="A2983" t="str">
            <v>9101386034</v>
          </cell>
          <cell r="B2983" t="str">
            <v>5134354647</v>
          </cell>
          <cell r="C2983" t="str">
            <v>2003606</v>
          </cell>
          <cell r="D2983" t="str">
            <v>CTY TNHH MTV TMDV NGỌC THƠM</v>
          </cell>
          <cell r="E2983">
            <v>44737</v>
          </cell>
          <cell r="F2983" t="str">
            <v>4274</v>
          </cell>
          <cell r="G2983" t="str">
            <v>WM+ HNI 25-27 ngõ 214 Nguyễn X</v>
          </cell>
          <cell r="H2983" t="str">
            <v>VND</v>
          </cell>
          <cell r="I2983" t="str">
            <v>K22TTM#00030237</v>
          </cell>
          <cell r="J2983">
            <v>44740</v>
          </cell>
        </row>
        <row r="2984">
          <cell r="A2984" t="str">
            <v>9101386042</v>
          </cell>
          <cell r="B2984" t="str">
            <v>5134354648</v>
          </cell>
          <cell r="C2984" t="str">
            <v>2003606</v>
          </cell>
          <cell r="D2984" t="str">
            <v>CTY TNHH MTV TMDV NGỌC THƠM</v>
          </cell>
          <cell r="E2984">
            <v>44737</v>
          </cell>
          <cell r="F2984" t="str">
            <v>2169</v>
          </cell>
          <cell r="G2984" t="str">
            <v>WM+ HNI 48 Phố Trạm</v>
          </cell>
          <cell r="H2984" t="str">
            <v>VND</v>
          </cell>
          <cell r="I2984" t="str">
            <v>K22TTM#00030238</v>
          </cell>
          <cell r="J2984">
            <v>44740</v>
          </cell>
        </row>
        <row r="2985">
          <cell r="A2985" t="str">
            <v>9101386057</v>
          </cell>
          <cell r="B2985" t="str">
            <v>5134354649</v>
          </cell>
          <cell r="C2985" t="str">
            <v>2003606</v>
          </cell>
          <cell r="D2985" t="str">
            <v>CTY TNHH MTV TMDV NGỌC THƠM</v>
          </cell>
          <cell r="E2985">
            <v>44737</v>
          </cell>
          <cell r="F2985" t="str">
            <v>3247</v>
          </cell>
          <cell r="G2985" t="str">
            <v>WM+ HNI Villa 2-24 Hà Cầu</v>
          </cell>
          <cell r="H2985" t="str">
            <v>VND</v>
          </cell>
          <cell r="I2985" t="str">
            <v>K22TTM#00030239</v>
          </cell>
          <cell r="J2985">
            <v>44740</v>
          </cell>
        </row>
        <row r="2986">
          <cell r="A2986" t="str">
            <v>9101386065</v>
          </cell>
          <cell r="B2986" t="str">
            <v>5134354650</v>
          </cell>
          <cell r="C2986" t="str">
            <v>2003606</v>
          </cell>
          <cell r="D2986" t="str">
            <v>CTY TNHH MTV TMDV NGỌC THƠM</v>
          </cell>
          <cell r="E2986">
            <v>44737</v>
          </cell>
          <cell r="F2986" t="str">
            <v>4216</v>
          </cell>
          <cell r="G2986" t="str">
            <v>WM+ HNI 2 Vương Thừa Vũ</v>
          </cell>
          <cell r="H2986" t="str">
            <v>VND</v>
          </cell>
          <cell r="I2986" t="str">
            <v>K22TTM#00030240</v>
          </cell>
          <cell r="J2986">
            <v>44740</v>
          </cell>
        </row>
        <row r="2987">
          <cell r="A2987" t="str">
            <v>9101386096</v>
          </cell>
          <cell r="B2987" t="str">
            <v>5134354652</v>
          </cell>
          <cell r="C2987" t="str">
            <v>2003606</v>
          </cell>
          <cell r="D2987" t="str">
            <v>CTY TNHH MTV TMDV NGỌC THƠM</v>
          </cell>
          <cell r="E2987">
            <v>44737</v>
          </cell>
          <cell r="F2987" t="str">
            <v>5954</v>
          </cell>
          <cell r="G2987" t="str">
            <v>WM+ HDG 169 Đường 391 An Nhân</v>
          </cell>
          <cell r="H2987" t="str">
            <v>VND</v>
          </cell>
          <cell r="I2987" t="str">
            <v>K22TTM#00001708</v>
          </cell>
          <cell r="J2987">
            <v>44740</v>
          </cell>
        </row>
        <row r="2988">
          <cell r="A2988" t="str">
            <v>9101386098</v>
          </cell>
          <cell r="B2988" t="str">
            <v>5134354653</v>
          </cell>
          <cell r="C2988" t="str">
            <v>2003606</v>
          </cell>
          <cell r="D2988" t="str">
            <v>CTY TNHH MTV TMDV NGỌC THƠM</v>
          </cell>
          <cell r="E2988">
            <v>44737</v>
          </cell>
          <cell r="F2988" t="str">
            <v>4511</v>
          </cell>
          <cell r="G2988" t="str">
            <v>WM+ HNI 45 Thịnh Hào 1</v>
          </cell>
          <cell r="H2988" t="str">
            <v>VND</v>
          </cell>
          <cell r="I2988" t="str">
            <v>K22TTM#00030242</v>
          </cell>
          <cell r="J2988">
            <v>44740</v>
          </cell>
        </row>
        <row r="2989">
          <cell r="A2989" t="str">
            <v>9101386101</v>
          </cell>
          <cell r="B2989" t="str">
            <v>5134354684</v>
          </cell>
          <cell r="C2989" t="str">
            <v>2003606</v>
          </cell>
          <cell r="D2989" t="str">
            <v>CTY TNHH MTV TMDV NGỌC THƠM</v>
          </cell>
          <cell r="E2989">
            <v>44737</v>
          </cell>
          <cell r="F2989" t="str">
            <v>5743</v>
          </cell>
          <cell r="G2989" t="str">
            <v>WM+ HDG 99 Tuệ Tĩnh, Thanh Miệ</v>
          </cell>
          <cell r="H2989" t="str">
            <v>VND</v>
          </cell>
          <cell r="I2989" t="str">
            <v>K22TTM#00001709</v>
          </cell>
          <cell r="J2989">
            <v>44740</v>
          </cell>
        </row>
        <row r="2990">
          <cell r="A2990" t="str">
            <v>9101386128</v>
          </cell>
          <cell r="B2990" t="str">
            <v>5134354685</v>
          </cell>
          <cell r="C2990" t="str">
            <v>2003606</v>
          </cell>
          <cell r="D2990" t="str">
            <v>CTY TNHH MTV TMDV NGỌC THƠM</v>
          </cell>
          <cell r="E2990">
            <v>44737</v>
          </cell>
          <cell r="F2990" t="str">
            <v>5200</v>
          </cell>
          <cell r="G2990" t="str">
            <v>WM+ NTN 143 Hải Thượng Lãn Ông</v>
          </cell>
          <cell r="H2990" t="str">
            <v>VND</v>
          </cell>
          <cell r="I2990" t="str">
            <v>K22TTM#00000547</v>
          </cell>
          <cell r="J2990">
            <v>44740</v>
          </cell>
        </row>
        <row r="2991">
          <cell r="A2991" t="str">
            <v>9101386150</v>
          </cell>
          <cell r="B2991" t="str">
            <v>5134354686</v>
          </cell>
          <cell r="C2991" t="str">
            <v>2003606</v>
          </cell>
          <cell r="D2991" t="str">
            <v>CTY TNHH MTV TMDV NGỌC THƠM</v>
          </cell>
          <cell r="E2991">
            <v>44737</v>
          </cell>
          <cell r="F2991" t="str">
            <v>6209</v>
          </cell>
          <cell r="G2991" t="str">
            <v>FWMP BGG Thôn Bãi Ban, Nhã Nam</v>
          </cell>
          <cell r="H2991" t="str">
            <v>VND</v>
          </cell>
          <cell r="I2991" t="str">
            <v>K22TTM#00000726</v>
          </cell>
          <cell r="J2991">
            <v>44740</v>
          </cell>
        </row>
        <row r="2992">
          <cell r="A2992" t="str">
            <v>9101386182</v>
          </cell>
          <cell r="B2992" t="str">
            <v>5134354688</v>
          </cell>
          <cell r="C2992" t="str">
            <v>2003606</v>
          </cell>
          <cell r="D2992" t="str">
            <v>CTY TNHH MTV TMDV NGỌC THƠM</v>
          </cell>
          <cell r="E2992">
            <v>44737</v>
          </cell>
          <cell r="F2992" t="str">
            <v>4923</v>
          </cell>
          <cell r="G2992" t="str">
            <v>WM+ HNM 15 Đề Yêm</v>
          </cell>
          <cell r="H2992" t="str">
            <v>VND</v>
          </cell>
          <cell r="I2992" t="str">
            <v>K22TTM#00000377</v>
          </cell>
          <cell r="J2992">
            <v>44740</v>
          </cell>
        </row>
        <row r="2993">
          <cell r="A2993" t="str">
            <v>9101386192</v>
          </cell>
          <cell r="B2993" t="str">
            <v>5134354689</v>
          </cell>
          <cell r="C2993" t="str">
            <v>2003606</v>
          </cell>
          <cell r="D2993" t="str">
            <v>CTY TNHH MTV TMDV NGỌC THƠM</v>
          </cell>
          <cell r="E2993">
            <v>44737</v>
          </cell>
          <cell r="F2993" t="str">
            <v>4646</v>
          </cell>
          <cell r="G2993" t="str">
            <v>WM+ HPG 82 Trung Lăng</v>
          </cell>
          <cell r="H2993" t="str">
            <v>VND</v>
          </cell>
          <cell r="I2993" t="str">
            <v>K22TTM#00003363</v>
          </cell>
          <cell r="J2993">
            <v>44740</v>
          </cell>
        </row>
        <row r="2994">
          <cell r="A2994" t="str">
            <v>9101386200</v>
          </cell>
          <cell r="B2994" t="str">
            <v>5134354691</v>
          </cell>
          <cell r="C2994" t="str">
            <v>2003606</v>
          </cell>
          <cell r="D2994" t="str">
            <v>CTY TNHH MTV TMDV NGỌC THƠM</v>
          </cell>
          <cell r="E2994">
            <v>44737</v>
          </cell>
          <cell r="F2994" t="str">
            <v>6040</v>
          </cell>
          <cell r="G2994" t="str">
            <v>WM+ BGG 182 Trường Chinh</v>
          </cell>
          <cell r="H2994" t="str">
            <v>VND</v>
          </cell>
          <cell r="I2994" t="str">
            <v>K22TTM#00000727</v>
          </cell>
          <cell r="J2994">
            <v>44740</v>
          </cell>
        </row>
        <row r="2995">
          <cell r="A2995" t="str">
            <v>9101386220</v>
          </cell>
          <cell r="B2995" t="str">
            <v>5134354692</v>
          </cell>
          <cell r="C2995" t="str">
            <v>2003606</v>
          </cell>
          <cell r="D2995" t="str">
            <v>CTY TNHH MTV TMDV NGỌC THƠM</v>
          </cell>
          <cell r="E2995">
            <v>44737</v>
          </cell>
          <cell r="F2995" t="str">
            <v>4712</v>
          </cell>
          <cell r="G2995" t="str">
            <v>WM+ HYN Thôn Trai Trang</v>
          </cell>
          <cell r="H2995" t="str">
            <v>VND</v>
          </cell>
          <cell r="I2995" t="str">
            <v>K22TTM#00001306</v>
          </cell>
          <cell r="J2995">
            <v>44740</v>
          </cell>
        </row>
        <row r="2996">
          <cell r="A2996" t="str">
            <v>9101386239</v>
          </cell>
          <cell r="B2996" t="str">
            <v>5134354724</v>
          </cell>
          <cell r="C2996" t="str">
            <v>2003606</v>
          </cell>
          <cell r="D2996" t="str">
            <v>CTY TNHH MTV TMDV NGỌC THƠM</v>
          </cell>
          <cell r="E2996">
            <v>44737</v>
          </cell>
          <cell r="F2996" t="str">
            <v>6328</v>
          </cell>
          <cell r="G2996" t="str">
            <v>WM+ THA Tiên Trang, Quảng Xươn</v>
          </cell>
          <cell r="H2996" t="str">
            <v>VND</v>
          </cell>
          <cell r="I2996" t="str">
            <v>K22TTM#00001789</v>
          </cell>
          <cell r="J2996">
            <v>44740</v>
          </cell>
        </row>
        <row r="2997">
          <cell r="A2997" t="str">
            <v>9101386240</v>
          </cell>
          <cell r="B2997" t="str">
            <v>5134354725</v>
          </cell>
          <cell r="C2997" t="str">
            <v>2003606</v>
          </cell>
          <cell r="D2997" t="str">
            <v>CTY TNHH MTV TMDV NGỌC THƠM</v>
          </cell>
          <cell r="E2997">
            <v>44737</v>
          </cell>
          <cell r="F2997" t="str">
            <v>6040</v>
          </cell>
          <cell r="G2997" t="str">
            <v>WM+ BGG 182 Trường Chinh</v>
          </cell>
          <cell r="H2997" t="str">
            <v>VND</v>
          </cell>
          <cell r="I2997" t="str">
            <v>K22TTM#00000729</v>
          </cell>
          <cell r="J2997">
            <v>44740</v>
          </cell>
        </row>
        <row r="2998">
          <cell r="A2998" t="str">
            <v>9101386248</v>
          </cell>
          <cell r="B2998" t="str">
            <v>5134354726</v>
          </cell>
          <cell r="C2998" t="str">
            <v>2003606</v>
          </cell>
          <cell r="D2998" t="str">
            <v>CTY TNHH MTV TMDV NGỌC THƠM</v>
          </cell>
          <cell r="E2998">
            <v>44737</v>
          </cell>
          <cell r="F2998" t="str">
            <v>4557</v>
          </cell>
          <cell r="G2998" t="str">
            <v>WM+ TGG 203 Lý Thường Kiệt</v>
          </cell>
          <cell r="H2998" t="str">
            <v>VND</v>
          </cell>
          <cell r="I2998" t="str">
            <v>K22TTM#00000151</v>
          </cell>
          <cell r="J2998">
            <v>44740</v>
          </cell>
        </row>
        <row r="2999">
          <cell r="A2999" t="str">
            <v>9101386256</v>
          </cell>
          <cell r="B2999" t="str">
            <v>5134354727</v>
          </cell>
          <cell r="C2999" t="str">
            <v>2003606</v>
          </cell>
          <cell r="D2999" t="str">
            <v>CTY TNHH MTV TMDV NGỌC THƠM</v>
          </cell>
          <cell r="E2999">
            <v>44737</v>
          </cell>
          <cell r="F2999" t="str">
            <v>5573</v>
          </cell>
          <cell r="G2999" t="str">
            <v>WM+ HNI 36 Đình Thôn</v>
          </cell>
          <cell r="H2999" t="str">
            <v>VND</v>
          </cell>
          <cell r="I2999" t="str">
            <v>K22TTM#00030269</v>
          </cell>
          <cell r="J2999">
            <v>44740</v>
          </cell>
        </row>
        <row r="3000">
          <cell r="A3000" t="str">
            <v>9101386296</v>
          </cell>
          <cell r="B3000" t="str">
            <v>5134354729</v>
          </cell>
          <cell r="C3000" t="str">
            <v>2003606</v>
          </cell>
          <cell r="D3000" t="str">
            <v>CTY TNHH MTV TMDV NGỌC THƠM</v>
          </cell>
          <cell r="E3000">
            <v>44737</v>
          </cell>
          <cell r="F3000" t="str">
            <v>4523</v>
          </cell>
          <cell r="G3000" t="str">
            <v>WM+ VPC 38 Bà Triệu</v>
          </cell>
          <cell r="H3000" t="str">
            <v>VND</v>
          </cell>
          <cell r="I3000" t="str">
            <v>K22TTM#00000600</v>
          </cell>
          <cell r="J3000">
            <v>44740</v>
          </cell>
        </row>
        <row r="3001">
          <cell r="A3001" t="str">
            <v>9101386315</v>
          </cell>
          <cell r="B3001" t="str">
            <v>5134354730</v>
          </cell>
          <cell r="C3001" t="str">
            <v>2003606</v>
          </cell>
          <cell r="D3001" t="str">
            <v>CTY TNHH MTV TMDV NGỌC THƠM</v>
          </cell>
          <cell r="E3001">
            <v>44737</v>
          </cell>
          <cell r="F3001" t="str">
            <v>3435</v>
          </cell>
          <cell r="G3001" t="str">
            <v>WM+ PTO 130 Lê Quý Đôn</v>
          </cell>
          <cell r="H3001" t="str">
            <v>VND</v>
          </cell>
          <cell r="I3001" t="str">
            <v>K22TTM#00001115</v>
          </cell>
          <cell r="J3001">
            <v>44740</v>
          </cell>
        </row>
        <row r="3002">
          <cell r="A3002" t="str">
            <v>9101386323</v>
          </cell>
          <cell r="B3002" t="str">
            <v>5134354732</v>
          </cell>
          <cell r="C3002" t="str">
            <v>2003606</v>
          </cell>
          <cell r="D3002" t="str">
            <v>CTY TNHH MTV TMDV NGỌC THƠM</v>
          </cell>
          <cell r="E3002">
            <v>44737</v>
          </cell>
          <cell r="F3002" t="str">
            <v>6221</v>
          </cell>
          <cell r="G3002" t="str">
            <v>WM+ HNI 271 Vũ Tông Phan</v>
          </cell>
          <cell r="H3002" t="str">
            <v>VND</v>
          </cell>
          <cell r="I3002" t="str">
            <v>K22TTM#00030271</v>
          </cell>
          <cell r="J3002">
            <v>44740</v>
          </cell>
        </row>
        <row r="3003">
          <cell r="A3003" t="str">
            <v>9101386333</v>
          </cell>
          <cell r="B3003" t="str">
            <v>5134354733</v>
          </cell>
          <cell r="C3003" t="str">
            <v>2003606</v>
          </cell>
          <cell r="D3003" t="str">
            <v>CTY TNHH MTV TMDV NGỌC THƠM</v>
          </cell>
          <cell r="E3003">
            <v>44737</v>
          </cell>
          <cell r="F3003" t="str">
            <v>4687</v>
          </cell>
          <cell r="G3003" t="str">
            <v>WM+ BTN 44-46 Phạm Ngọc Thạch</v>
          </cell>
          <cell r="H3003" t="str">
            <v>VND</v>
          </cell>
          <cell r="I3003" t="str">
            <v>K22TTM#00000711</v>
          </cell>
          <cell r="J3003">
            <v>44740</v>
          </cell>
        </row>
        <row r="3004">
          <cell r="A3004" t="str">
            <v>9101386356</v>
          </cell>
          <cell r="B3004" t="str">
            <v>5134354774</v>
          </cell>
          <cell r="C3004" t="str">
            <v>2003606</v>
          </cell>
          <cell r="D3004" t="str">
            <v>CTY TNHH MTV TMDV NGỌC THƠM</v>
          </cell>
          <cell r="E3004">
            <v>44737</v>
          </cell>
          <cell r="F3004" t="str">
            <v>3261</v>
          </cell>
          <cell r="G3004" t="str">
            <v>WM+ HNI Đào Xuyên</v>
          </cell>
          <cell r="H3004" t="str">
            <v>VND</v>
          </cell>
          <cell r="I3004" t="str">
            <v>K22TTM#00030292</v>
          </cell>
          <cell r="J3004">
            <v>44740</v>
          </cell>
        </row>
        <row r="3005">
          <cell r="A3005" t="str">
            <v>9101386377</v>
          </cell>
          <cell r="B3005" t="str">
            <v>5134354776</v>
          </cell>
          <cell r="C3005" t="str">
            <v>2003606</v>
          </cell>
          <cell r="D3005" t="str">
            <v>CTY TNHH MTV TMDV NGỌC THƠM</v>
          </cell>
          <cell r="E3005">
            <v>44737</v>
          </cell>
          <cell r="F3005" t="str">
            <v>4024</v>
          </cell>
          <cell r="G3005" t="str">
            <v>WM+ HNI T1-30 Gemek Tower</v>
          </cell>
          <cell r="H3005" t="str">
            <v>VND</v>
          </cell>
          <cell r="I3005" t="str">
            <v>K22TTM#00030294</v>
          </cell>
          <cell r="J3005">
            <v>44740</v>
          </cell>
        </row>
        <row r="3006">
          <cell r="A3006" t="str">
            <v>9101386383</v>
          </cell>
          <cell r="B3006" t="str">
            <v>5134354779</v>
          </cell>
          <cell r="C3006" t="str">
            <v>2003606</v>
          </cell>
          <cell r="D3006" t="str">
            <v>CTY TNHH MTV TMDV NGỌC THƠM</v>
          </cell>
          <cell r="E3006">
            <v>44737</v>
          </cell>
          <cell r="F3006" t="str">
            <v>4539</v>
          </cell>
          <cell r="G3006" t="str">
            <v>WM+ HNI A2 BT4 Việt Hưng</v>
          </cell>
          <cell r="H3006" t="str">
            <v>VND</v>
          </cell>
          <cell r="I3006" t="str">
            <v>K22TTM#00030295</v>
          </cell>
          <cell r="J3006">
            <v>44740</v>
          </cell>
        </row>
        <row r="3007">
          <cell r="A3007" t="str">
            <v>9101386384</v>
          </cell>
          <cell r="B3007" t="str">
            <v>5134354780</v>
          </cell>
          <cell r="C3007" t="str">
            <v>2003606</v>
          </cell>
          <cell r="D3007" t="str">
            <v>CTY TNHH MTV TMDV NGỌC THƠM</v>
          </cell>
          <cell r="E3007">
            <v>44737</v>
          </cell>
          <cell r="F3007" t="str">
            <v>6335</v>
          </cell>
          <cell r="G3007" t="str">
            <v>WM+ TQG 347 Phạm Văn Đồng</v>
          </cell>
          <cell r="H3007" t="str">
            <v>VND</v>
          </cell>
          <cell r="I3007" t="str">
            <v>K22TTM#00000976</v>
          </cell>
          <cell r="J3007">
            <v>44740</v>
          </cell>
        </row>
        <row r="3008">
          <cell r="A3008" t="str">
            <v>9101386392</v>
          </cell>
          <cell r="B3008" t="str">
            <v>5134354781</v>
          </cell>
          <cell r="C3008" t="str">
            <v>2003606</v>
          </cell>
          <cell r="D3008" t="str">
            <v>CTY TNHH MTV TMDV NGỌC THƠM</v>
          </cell>
          <cell r="E3008">
            <v>44737</v>
          </cell>
          <cell r="F3008" t="str">
            <v>4606</v>
          </cell>
          <cell r="G3008" t="str">
            <v>WM+ AGG 104 đường Trần Quang K</v>
          </cell>
          <cell r="H3008" t="str">
            <v>VND</v>
          </cell>
          <cell r="I3008" t="str">
            <v>K22TTM#00000810</v>
          </cell>
          <cell r="J3008">
            <v>44740</v>
          </cell>
        </row>
        <row r="3009">
          <cell r="A3009" t="str">
            <v>9101386404</v>
          </cell>
          <cell r="B3009" t="str">
            <v>5134354782</v>
          </cell>
          <cell r="C3009" t="str">
            <v>2003606</v>
          </cell>
          <cell r="D3009" t="str">
            <v>CTY TNHH MTV TMDV NGỌC THƠM</v>
          </cell>
          <cell r="E3009">
            <v>44737</v>
          </cell>
          <cell r="F3009" t="str">
            <v>5517</v>
          </cell>
          <cell r="G3009" t="str">
            <v>WM+ HCM 25 đường số 6</v>
          </cell>
          <cell r="H3009" t="str">
            <v>VND</v>
          </cell>
          <cell r="I3009" t="str">
            <v>K22TTM#00012591</v>
          </cell>
          <cell r="J3009">
            <v>44740</v>
          </cell>
        </row>
        <row r="3010">
          <cell r="A3010" t="str">
            <v>9101386451</v>
          </cell>
          <cell r="B3010" t="str">
            <v>5134354847</v>
          </cell>
          <cell r="C3010" t="str">
            <v>2003606</v>
          </cell>
          <cell r="D3010" t="str">
            <v>CTY TNHH MTV TMDV NGỌC THƠM</v>
          </cell>
          <cell r="E3010">
            <v>44737</v>
          </cell>
          <cell r="F3010" t="str">
            <v>4623</v>
          </cell>
          <cell r="G3010" t="str">
            <v>WM+ LAN 69 Hùng Vương</v>
          </cell>
          <cell r="H3010" t="str">
            <v>VND</v>
          </cell>
          <cell r="I3010" t="str">
            <v>K22TTM#00000245</v>
          </cell>
          <cell r="J3010">
            <v>44740</v>
          </cell>
        </row>
        <row r="3011">
          <cell r="A3011" t="str">
            <v>9101386464</v>
          </cell>
          <cell r="B3011" t="str">
            <v>5134354848</v>
          </cell>
          <cell r="C3011" t="str">
            <v>2003606</v>
          </cell>
          <cell r="D3011" t="str">
            <v>CTY TNHH MTV TMDV NGỌC THƠM</v>
          </cell>
          <cell r="E3011">
            <v>44737</v>
          </cell>
          <cell r="F3011" t="str">
            <v>5374</v>
          </cell>
          <cell r="G3011" t="str">
            <v>WM+ QNH Tổ 6 Khu 7 P Mông Dươn</v>
          </cell>
          <cell r="H3011" t="str">
            <v>VND</v>
          </cell>
          <cell r="I3011" t="str">
            <v>K22TTM#00004127</v>
          </cell>
          <cell r="J3011">
            <v>44740</v>
          </cell>
        </row>
        <row r="3012">
          <cell r="A3012" t="str">
            <v>9101386497</v>
          </cell>
          <cell r="B3012" t="str">
            <v>5134354850</v>
          </cell>
          <cell r="C3012" t="str">
            <v>2003606</v>
          </cell>
          <cell r="D3012" t="str">
            <v>CTY TNHH MTV TMDV NGỌC THƠM</v>
          </cell>
          <cell r="E3012">
            <v>44738</v>
          </cell>
          <cell r="F3012" t="str">
            <v>5119</v>
          </cell>
          <cell r="G3012" t="str">
            <v>WM+ HYN 62B-64 Điện Biên</v>
          </cell>
          <cell r="H3012" t="str">
            <v>VND</v>
          </cell>
          <cell r="I3012" t="str">
            <v>K22TTM#00001308</v>
          </cell>
          <cell r="J3012">
            <v>44740</v>
          </cell>
        </row>
        <row r="3013">
          <cell r="A3013" t="str">
            <v>9101386517</v>
          </cell>
          <cell r="B3013" t="str">
            <v>5134354852</v>
          </cell>
          <cell r="C3013" t="str">
            <v>2003606</v>
          </cell>
          <cell r="D3013" t="str">
            <v>CTY TNHH MTV TMDV NGỌC THƠM</v>
          </cell>
          <cell r="E3013">
            <v>44738</v>
          </cell>
          <cell r="F3013" t="str">
            <v>5731</v>
          </cell>
          <cell r="G3013" t="str">
            <v>WM+ THA 04 Đường Thanh Niên</v>
          </cell>
          <cell r="H3013" t="str">
            <v>VND</v>
          </cell>
          <cell r="I3013" t="str">
            <v>K22TTM#00001790</v>
          </cell>
          <cell r="J3013">
            <v>44740</v>
          </cell>
        </row>
        <row r="3014">
          <cell r="A3014" t="str">
            <v>9101386529</v>
          </cell>
          <cell r="B3014" t="str">
            <v>5134354853</v>
          </cell>
          <cell r="C3014" t="str">
            <v>2003606</v>
          </cell>
          <cell r="D3014" t="str">
            <v>CTY TNHH MTV TMDV NGỌC THƠM</v>
          </cell>
          <cell r="E3014">
            <v>44738</v>
          </cell>
          <cell r="F3014" t="str">
            <v>5325</v>
          </cell>
          <cell r="G3014" t="str">
            <v>WM+ NAN 22A Nguyễn Văn Trỗi</v>
          </cell>
          <cell r="H3014" t="str">
            <v>VND</v>
          </cell>
          <cell r="I3014" t="str">
            <v>K22TTM#00001292</v>
          </cell>
          <cell r="J3014">
            <v>44740</v>
          </cell>
        </row>
        <row r="3015">
          <cell r="A3015" t="str">
            <v>9101386555</v>
          </cell>
          <cell r="B3015" t="str">
            <v>5134354885</v>
          </cell>
          <cell r="C3015" t="str">
            <v>2003606</v>
          </cell>
          <cell r="D3015" t="str">
            <v>CTY TNHH MTV TMDV NGỌC THƠM</v>
          </cell>
          <cell r="E3015">
            <v>44738</v>
          </cell>
          <cell r="F3015" t="str">
            <v>5150</v>
          </cell>
          <cell r="G3015" t="str">
            <v>WM+ NTN 284 Đường 21 Tháng 8</v>
          </cell>
          <cell r="H3015" t="str">
            <v>VND</v>
          </cell>
          <cell r="I3015" t="str">
            <v>K22TTM#00000549</v>
          </cell>
          <cell r="J3015">
            <v>44740</v>
          </cell>
        </row>
        <row r="3016">
          <cell r="A3016" t="str">
            <v>9101386624</v>
          </cell>
          <cell r="B3016" t="str">
            <v>5134354888</v>
          </cell>
          <cell r="C3016" t="str">
            <v>2003606</v>
          </cell>
          <cell r="D3016" t="str">
            <v>CTY TNHH MTV TMDV NGỌC THƠM</v>
          </cell>
          <cell r="E3016">
            <v>44738</v>
          </cell>
          <cell r="F3016" t="str">
            <v>5358</v>
          </cell>
          <cell r="G3016" t="str">
            <v>WM+ NTN 9B Nguyễn Văn Cừ</v>
          </cell>
          <cell r="H3016" t="str">
            <v>VND</v>
          </cell>
          <cell r="I3016" t="str">
            <v>K22TTM#00000550</v>
          </cell>
          <cell r="J3016">
            <v>44740</v>
          </cell>
        </row>
        <row r="3017">
          <cell r="A3017" t="str">
            <v>9101386683</v>
          </cell>
          <cell r="B3017" t="str">
            <v>5134354892</v>
          </cell>
          <cell r="C3017" t="str">
            <v>2003606</v>
          </cell>
          <cell r="D3017" t="str">
            <v>CTY TNHH MTV TMDV NGỌC THƠM</v>
          </cell>
          <cell r="E3017">
            <v>44738</v>
          </cell>
          <cell r="F3017" t="str">
            <v>3452</v>
          </cell>
          <cell r="G3017" t="str">
            <v>WM+ HPG Lô 11, Xóm Chùa</v>
          </cell>
          <cell r="H3017" t="str">
            <v>VND</v>
          </cell>
          <cell r="I3017" t="str">
            <v>K22TTM#00003369</v>
          </cell>
          <cell r="J3017">
            <v>44740</v>
          </cell>
        </row>
        <row r="3018">
          <cell r="A3018" t="str">
            <v>9101386687</v>
          </cell>
          <cell r="B3018" t="str">
            <v>5134354893</v>
          </cell>
          <cell r="C3018" t="str">
            <v>2003606</v>
          </cell>
          <cell r="D3018" t="str">
            <v>CTY TNHH MTV TMDV NGỌC THƠM</v>
          </cell>
          <cell r="E3018">
            <v>44738</v>
          </cell>
          <cell r="F3018" t="str">
            <v>3063</v>
          </cell>
          <cell r="G3018" t="str">
            <v>WM+ HCM 70 Đường số 8</v>
          </cell>
          <cell r="H3018" t="str">
            <v>VND</v>
          </cell>
          <cell r="I3018" t="str">
            <v>K22TTM#00012610</v>
          </cell>
          <cell r="J3018">
            <v>44740</v>
          </cell>
        </row>
        <row r="3019">
          <cell r="A3019" t="str">
            <v>9101386730</v>
          </cell>
          <cell r="B3019" t="str">
            <v>5134354926</v>
          </cell>
          <cell r="C3019" t="str">
            <v>2003606</v>
          </cell>
          <cell r="D3019" t="str">
            <v>CTY TNHH MTV TMDV NGỌC THƠM</v>
          </cell>
          <cell r="E3019">
            <v>44738</v>
          </cell>
          <cell r="F3019" t="str">
            <v>6286</v>
          </cell>
          <cell r="G3019" t="str">
            <v>WM+ KHA Lô 98 – 99 Ô 25 Lý Thá</v>
          </cell>
          <cell r="H3019" t="str">
            <v>VND</v>
          </cell>
          <cell r="I3019" t="str">
            <v>K22TTM#00000820</v>
          </cell>
          <cell r="J3019">
            <v>44740</v>
          </cell>
        </row>
        <row r="3020">
          <cell r="A3020" t="str">
            <v>9101386767</v>
          </cell>
          <cell r="B3020" t="str">
            <v>5134354927</v>
          </cell>
          <cell r="C3020" t="str">
            <v>2003606</v>
          </cell>
          <cell r="D3020" t="str">
            <v>CTY TNHH MTV TMDV NGỌC THƠM</v>
          </cell>
          <cell r="E3020">
            <v>44738</v>
          </cell>
          <cell r="F3020" t="str">
            <v>4795</v>
          </cell>
          <cell r="G3020" t="str">
            <v>WM+ HPG Thôn Đình X.Trung Hà</v>
          </cell>
          <cell r="H3020" t="str">
            <v>VND</v>
          </cell>
          <cell r="I3020" t="str">
            <v>K22TTM#00003370</v>
          </cell>
          <cell r="J3020">
            <v>44740</v>
          </cell>
        </row>
        <row r="3021">
          <cell r="A3021" t="str">
            <v>9101386783</v>
          </cell>
          <cell r="B3021" t="str">
            <v>5134354928</v>
          </cell>
          <cell r="C3021" t="str">
            <v>2003606</v>
          </cell>
          <cell r="D3021" t="str">
            <v>CTY TNHH MTV TMDV NGỌC THƠM</v>
          </cell>
          <cell r="E3021">
            <v>44738</v>
          </cell>
          <cell r="F3021" t="str">
            <v>4349</v>
          </cell>
          <cell r="G3021" t="str">
            <v>WM+ HCM 496/12 Dương Quảng Hàm</v>
          </cell>
          <cell r="H3021" t="str">
            <v>VND</v>
          </cell>
          <cell r="I3021" t="str">
            <v>K22TTM#00012613</v>
          </cell>
          <cell r="J3021">
            <v>44740</v>
          </cell>
        </row>
        <row r="3022">
          <cell r="A3022" t="str">
            <v>9101386801</v>
          </cell>
          <cell r="B3022" t="str">
            <v>5134354930</v>
          </cell>
          <cell r="C3022" t="str">
            <v>2003606</v>
          </cell>
          <cell r="D3022" t="str">
            <v>CTY TNHH MTV TMDV NGỌC THƠM</v>
          </cell>
          <cell r="E3022">
            <v>44738</v>
          </cell>
          <cell r="F3022" t="str">
            <v>3740</v>
          </cell>
          <cell r="G3022" t="str">
            <v>WM+ HCM 355A Đỗ Xuân Hợp</v>
          </cell>
          <cell r="H3022" t="str">
            <v>VND</v>
          </cell>
          <cell r="I3022" t="str">
            <v>K22TTM#00012614</v>
          </cell>
          <cell r="J3022">
            <v>44740</v>
          </cell>
        </row>
        <row r="3023">
          <cell r="A3023" t="str">
            <v>9101386813</v>
          </cell>
          <cell r="B3023" t="str">
            <v>5134354932</v>
          </cell>
          <cell r="C3023" t="str">
            <v>2003606</v>
          </cell>
          <cell r="D3023" t="str">
            <v>CTY TNHH MTV TMDV NGỌC THƠM</v>
          </cell>
          <cell r="E3023">
            <v>44738</v>
          </cell>
          <cell r="F3023" t="str">
            <v>5455</v>
          </cell>
          <cell r="G3023" t="str">
            <v>WM+ DNI 26/90 KP13</v>
          </cell>
          <cell r="H3023" t="str">
            <v>VND</v>
          </cell>
          <cell r="I3023" t="str">
            <v>K22TTM#00001683</v>
          </cell>
          <cell r="J3023">
            <v>44740</v>
          </cell>
        </row>
        <row r="3024">
          <cell r="A3024" t="str">
            <v>9101386821</v>
          </cell>
          <cell r="B3024" t="str">
            <v>5134354933</v>
          </cell>
          <cell r="C3024" t="str">
            <v>2003606</v>
          </cell>
          <cell r="D3024" t="str">
            <v>CTY TNHH MTV TMDV NGỌC THƠM</v>
          </cell>
          <cell r="E3024">
            <v>44738</v>
          </cell>
          <cell r="F3024" t="str">
            <v>4586</v>
          </cell>
          <cell r="G3024" t="str">
            <v>WM+ TQG Tổ 16 phường Tân Quang</v>
          </cell>
          <cell r="H3024" t="str">
            <v>VND</v>
          </cell>
          <cell r="I3024" t="str">
            <v>K22TTM#00000979</v>
          </cell>
          <cell r="J3024">
            <v>44740</v>
          </cell>
        </row>
        <row r="3025">
          <cell r="A3025" t="str">
            <v>9101386846</v>
          </cell>
          <cell r="B3025" t="str">
            <v>5134354955</v>
          </cell>
          <cell r="C3025" t="str">
            <v>2003606</v>
          </cell>
          <cell r="D3025" t="str">
            <v>CTY TNHH MTV TMDV NGỌC THƠM</v>
          </cell>
          <cell r="E3025">
            <v>44738</v>
          </cell>
          <cell r="F3025" t="str">
            <v>3264</v>
          </cell>
          <cell r="G3025" t="str">
            <v>WM+ HNI 15 ngõ 259 Yên Hòa</v>
          </cell>
          <cell r="H3025" t="str">
            <v>VND</v>
          </cell>
          <cell r="I3025" t="str">
            <v>K22TTM#00030371</v>
          </cell>
          <cell r="J3025">
            <v>44740</v>
          </cell>
        </row>
        <row r="3026">
          <cell r="A3026" t="str">
            <v>9101386847</v>
          </cell>
          <cell r="B3026" t="str">
            <v>5134354956</v>
          </cell>
          <cell r="C3026" t="str">
            <v>2003606</v>
          </cell>
          <cell r="D3026" t="str">
            <v>CTY TNHH MTV TMDV NGỌC THƠM</v>
          </cell>
          <cell r="E3026">
            <v>44738</v>
          </cell>
          <cell r="F3026" t="str">
            <v>3869</v>
          </cell>
          <cell r="G3026" t="str">
            <v>WM+ DNG 101 Âu Cơ</v>
          </cell>
          <cell r="H3026" t="str">
            <v>VND</v>
          </cell>
          <cell r="I3026" t="str">
            <v>K22TTM#00004946</v>
          </cell>
          <cell r="J3026">
            <v>44740</v>
          </cell>
        </row>
        <row r="3027">
          <cell r="A3027" t="str">
            <v>9101386854</v>
          </cell>
          <cell r="B3027" t="str">
            <v>5134354957</v>
          </cell>
          <cell r="C3027" t="str">
            <v>2003606</v>
          </cell>
          <cell r="D3027" t="str">
            <v>CTY TNHH MTV TMDV NGỌC THƠM</v>
          </cell>
          <cell r="E3027">
            <v>44738</v>
          </cell>
          <cell r="F3027" t="str">
            <v>4553</v>
          </cell>
          <cell r="G3027" t="str">
            <v>WM+ HNI Kiot 02 - 04 HH03B Tha</v>
          </cell>
          <cell r="H3027" t="str">
            <v>VND</v>
          </cell>
          <cell r="I3027" t="str">
            <v>K22TTM#00030372</v>
          </cell>
          <cell r="J3027">
            <v>44740</v>
          </cell>
        </row>
        <row r="3028">
          <cell r="A3028" t="str">
            <v>9101386856</v>
          </cell>
          <cell r="B3028" t="str">
            <v>5134354958</v>
          </cell>
          <cell r="C3028" t="str">
            <v>2003606</v>
          </cell>
          <cell r="D3028" t="str">
            <v>CTY TNHH MTV TMDV NGỌC THƠM</v>
          </cell>
          <cell r="E3028">
            <v>44738</v>
          </cell>
          <cell r="F3028" t="str">
            <v>5581</v>
          </cell>
          <cell r="G3028" t="str">
            <v>WM+ HNI Đức Hòa, Sóc Sơn</v>
          </cell>
          <cell r="H3028" t="str">
            <v>VND</v>
          </cell>
          <cell r="I3028" t="str">
            <v>K22TTM#00030373</v>
          </cell>
          <cell r="J3028">
            <v>44740</v>
          </cell>
        </row>
        <row r="3029">
          <cell r="A3029" t="str">
            <v>9101386859</v>
          </cell>
          <cell r="B3029" t="str">
            <v>5134354959</v>
          </cell>
          <cell r="C3029" t="str">
            <v>2003606</v>
          </cell>
          <cell r="D3029" t="str">
            <v>CTY TNHH MTV TMDV NGỌC THƠM</v>
          </cell>
          <cell r="E3029">
            <v>44738</v>
          </cell>
          <cell r="F3029" t="str">
            <v>5010</v>
          </cell>
          <cell r="G3029" t="str">
            <v>WM+ QNH Khu 8 TT Cái Rồng</v>
          </cell>
          <cell r="H3029" t="str">
            <v>VND</v>
          </cell>
          <cell r="I3029" t="str">
            <v>K22TTM#00004130</v>
          </cell>
          <cell r="J3029">
            <v>44740</v>
          </cell>
        </row>
        <row r="3030">
          <cell r="A3030" t="str">
            <v>9101386873</v>
          </cell>
          <cell r="B3030" t="str">
            <v>5134354961</v>
          </cell>
          <cell r="C3030" t="str">
            <v>2003606</v>
          </cell>
          <cell r="D3030" t="str">
            <v>CTY TNHH MTV TMDV NGỌC THƠM</v>
          </cell>
          <cell r="E3030">
            <v>44738</v>
          </cell>
          <cell r="F3030" t="str">
            <v>5644</v>
          </cell>
          <cell r="G3030" t="str">
            <v>WM+ HNI Số 1 B5 Giảng Võ (8 Nú</v>
          </cell>
          <cell r="H3030" t="str">
            <v>VND</v>
          </cell>
          <cell r="I3030" t="str">
            <v>K22TTM#00030375</v>
          </cell>
          <cell r="J3030">
            <v>44740</v>
          </cell>
        </row>
        <row r="3031">
          <cell r="A3031" t="str">
            <v>9101386893</v>
          </cell>
          <cell r="B3031" t="str">
            <v>5134354962</v>
          </cell>
          <cell r="C3031" t="str">
            <v>2003606</v>
          </cell>
          <cell r="D3031" t="str">
            <v>CTY TNHH MTV TMDV NGỌC THƠM</v>
          </cell>
          <cell r="E3031">
            <v>44738</v>
          </cell>
          <cell r="F3031" t="str">
            <v>4975</v>
          </cell>
          <cell r="G3031" t="str">
            <v>WM+ HTH 64 Nguyễn Huy Tự</v>
          </cell>
          <cell r="H3031" t="str">
            <v>VND</v>
          </cell>
          <cell r="I3031" t="str">
            <v>K22TTM#00000543</v>
          </cell>
          <cell r="J3031">
            <v>44740</v>
          </cell>
        </row>
        <row r="3032">
          <cell r="A3032" t="str">
            <v>9101386907</v>
          </cell>
          <cell r="B3032" t="str">
            <v>5134354994</v>
          </cell>
          <cell r="C3032" t="str">
            <v>2003606</v>
          </cell>
          <cell r="D3032" t="str">
            <v>CTY TNHH MTV TMDV NGỌC THƠM</v>
          </cell>
          <cell r="E3032">
            <v>44738</v>
          </cell>
          <cell r="F3032" t="str">
            <v>5213</v>
          </cell>
          <cell r="G3032" t="str">
            <v>WM+ BTE 116A1 Trương Định</v>
          </cell>
          <cell r="H3032" t="str">
            <v>VND</v>
          </cell>
          <cell r="I3032" t="str">
            <v>K22TTM#00000395</v>
          </cell>
          <cell r="J3032">
            <v>44740</v>
          </cell>
        </row>
        <row r="3033">
          <cell r="A3033" t="str">
            <v>9101386945</v>
          </cell>
          <cell r="B3033" t="str">
            <v>5134354996</v>
          </cell>
          <cell r="C3033" t="str">
            <v>2003606</v>
          </cell>
          <cell r="D3033" t="str">
            <v>CTY TNHH MTV TMDV NGỌC THƠM</v>
          </cell>
          <cell r="E3033">
            <v>44738</v>
          </cell>
          <cell r="F3033" t="str">
            <v>5587</v>
          </cell>
          <cell r="G3033" t="str">
            <v>WM+ BNH 46 Thanh Bình</v>
          </cell>
          <cell r="H3033" t="str">
            <v>VND</v>
          </cell>
          <cell r="I3033" t="str">
            <v>K22TTM#00001403</v>
          </cell>
          <cell r="J3033">
            <v>44740</v>
          </cell>
        </row>
        <row r="3034">
          <cell r="A3034" t="str">
            <v>9101386956</v>
          </cell>
          <cell r="B3034" t="str">
            <v>5134354998</v>
          </cell>
          <cell r="C3034" t="str">
            <v>2003606</v>
          </cell>
          <cell r="D3034" t="str">
            <v>CTY TNHH MTV TMDV NGỌC THƠM</v>
          </cell>
          <cell r="E3034">
            <v>44738</v>
          </cell>
          <cell r="F3034" t="str">
            <v>6111</v>
          </cell>
          <cell r="G3034" t="str">
            <v>WM+ CBG 85 Tổ 7 Tân Giang</v>
          </cell>
          <cell r="H3034" t="str">
            <v>VND</v>
          </cell>
          <cell r="I3034" t="str">
            <v>K22TTM#00000158</v>
          </cell>
          <cell r="J3034">
            <v>44740</v>
          </cell>
        </row>
        <row r="3035">
          <cell r="A3035" t="str">
            <v>9101386959</v>
          </cell>
          <cell r="B3035" t="str">
            <v>5134354999</v>
          </cell>
          <cell r="C3035" t="str">
            <v>2003606</v>
          </cell>
          <cell r="D3035" t="str">
            <v>CTY TNHH MTV TMDV NGỌC THƠM</v>
          </cell>
          <cell r="E3035">
            <v>44738</v>
          </cell>
          <cell r="F3035" t="str">
            <v>5749</v>
          </cell>
          <cell r="G3035" t="str">
            <v>WM+ HNI Lô D1.1 Imperia Garden</v>
          </cell>
          <cell r="H3035" t="str">
            <v>VND</v>
          </cell>
          <cell r="I3035" t="str">
            <v>K22TTM#00030390</v>
          </cell>
          <cell r="J3035">
            <v>44740</v>
          </cell>
        </row>
        <row r="3036">
          <cell r="A3036" t="str">
            <v>9101386979</v>
          </cell>
          <cell r="B3036" t="str">
            <v>5134355002</v>
          </cell>
          <cell r="C3036" t="str">
            <v>2003606</v>
          </cell>
          <cell r="D3036" t="str">
            <v>CTY TNHH MTV TMDV NGỌC THƠM</v>
          </cell>
          <cell r="E3036">
            <v>44738</v>
          </cell>
          <cell r="F3036" t="str">
            <v>5924</v>
          </cell>
          <cell r="G3036" t="str">
            <v>WM+ VPC TDP Đội Cấn, Vĩnh Tườn</v>
          </cell>
          <cell r="H3036" t="str">
            <v>VND</v>
          </cell>
          <cell r="I3036" t="str">
            <v>K22TTM#00000601</v>
          </cell>
          <cell r="J3036">
            <v>44740</v>
          </cell>
        </row>
        <row r="3037">
          <cell r="A3037" t="str">
            <v>9101386989</v>
          </cell>
          <cell r="B3037" t="str">
            <v>5134355003</v>
          </cell>
          <cell r="C3037" t="str">
            <v>2003606</v>
          </cell>
          <cell r="D3037" t="str">
            <v>CTY TNHH MTV TMDV NGỌC THƠM</v>
          </cell>
          <cell r="E3037">
            <v>44738</v>
          </cell>
          <cell r="F3037" t="str">
            <v>3704</v>
          </cell>
          <cell r="G3037" t="str">
            <v>WM+ DNG 103 Nguyễn Huy Tưởng</v>
          </cell>
          <cell r="H3037" t="str">
            <v>VND</v>
          </cell>
          <cell r="I3037" t="str">
            <v>K22TTM#00004949</v>
          </cell>
          <cell r="J3037">
            <v>44740</v>
          </cell>
        </row>
        <row r="3038">
          <cell r="A3038" t="str">
            <v>9101387006</v>
          </cell>
          <cell r="B3038" t="str">
            <v>5134355025</v>
          </cell>
          <cell r="C3038" t="str">
            <v>2003606</v>
          </cell>
          <cell r="D3038" t="str">
            <v>CTY TNHH MTV TMDV NGỌC THƠM</v>
          </cell>
          <cell r="E3038">
            <v>44738</v>
          </cell>
          <cell r="F3038" t="str">
            <v>3573</v>
          </cell>
          <cell r="G3038" t="str">
            <v>WM+ HNI 184 Bồ Đề</v>
          </cell>
          <cell r="H3038" t="str">
            <v>VND</v>
          </cell>
          <cell r="I3038" t="str">
            <v>K22TTM#00030404</v>
          </cell>
          <cell r="J3038">
            <v>44740</v>
          </cell>
        </row>
        <row r="3039">
          <cell r="A3039" t="str">
            <v>9101387014</v>
          </cell>
          <cell r="B3039" t="str">
            <v>5134355026</v>
          </cell>
          <cell r="C3039" t="str">
            <v>2003606</v>
          </cell>
          <cell r="D3039" t="str">
            <v>CTY TNHH MTV TMDV NGỌC THƠM</v>
          </cell>
          <cell r="E3039">
            <v>44738</v>
          </cell>
          <cell r="F3039" t="str">
            <v>5378</v>
          </cell>
          <cell r="G3039" t="str">
            <v>WM+ HNI T1 KCH Tecco Skyville</v>
          </cell>
          <cell r="H3039" t="str">
            <v>VND</v>
          </cell>
          <cell r="I3039" t="str">
            <v>K22TTM#00030405</v>
          </cell>
          <cell r="J3039">
            <v>44740</v>
          </cell>
        </row>
        <row r="3040">
          <cell r="A3040" t="str">
            <v>9101387025</v>
          </cell>
          <cell r="B3040" t="str">
            <v>5134355028</v>
          </cell>
          <cell r="C3040" t="str">
            <v>2003606</v>
          </cell>
          <cell r="D3040" t="str">
            <v>CTY TNHH MTV TMDV NGỌC THƠM</v>
          </cell>
          <cell r="E3040">
            <v>44738</v>
          </cell>
          <cell r="F3040" t="str">
            <v>6188</v>
          </cell>
          <cell r="G3040" t="str">
            <v>WM+ HCM 245B Huỳnh Văn Bánh</v>
          </cell>
          <cell r="H3040" t="str">
            <v>VND</v>
          </cell>
          <cell r="I3040" t="str">
            <v>K22TTM#00012618</v>
          </cell>
          <cell r="J3040">
            <v>44740</v>
          </cell>
        </row>
        <row r="3041">
          <cell r="A3041" t="str">
            <v>9101387035</v>
          </cell>
          <cell r="B3041" t="str">
            <v>5134355029</v>
          </cell>
          <cell r="C3041" t="str">
            <v>2003606</v>
          </cell>
          <cell r="D3041" t="str">
            <v>CTY TNHH MTV TMDV NGỌC THƠM</v>
          </cell>
          <cell r="E3041">
            <v>44738</v>
          </cell>
          <cell r="F3041" t="str">
            <v>4000</v>
          </cell>
          <cell r="G3041" t="str">
            <v>WM+ HNI Xóm Mới, Ngãi Cầu</v>
          </cell>
          <cell r="H3041" t="str">
            <v>VND</v>
          </cell>
          <cell r="I3041" t="str">
            <v>K22TTM#00030406</v>
          </cell>
          <cell r="J3041">
            <v>44740</v>
          </cell>
        </row>
        <row r="3042">
          <cell r="A3042" t="str">
            <v>9101387098</v>
          </cell>
          <cell r="B3042" t="str">
            <v>5134355031</v>
          </cell>
          <cell r="C3042" t="str">
            <v>2003606</v>
          </cell>
          <cell r="D3042" t="str">
            <v>CTY TNHH MTV TMDV NGỌC THƠM</v>
          </cell>
          <cell r="E3042">
            <v>44738</v>
          </cell>
          <cell r="F3042" t="str">
            <v>5378</v>
          </cell>
          <cell r="G3042" t="str">
            <v>WM+ HNI T1 KCH Tecco Skyville</v>
          </cell>
          <cell r="H3042" t="str">
            <v>VND</v>
          </cell>
          <cell r="I3042" t="str">
            <v>K22TTM#00030407</v>
          </cell>
          <cell r="J3042">
            <v>44740</v>
          </cell>
        </row>
        <row r="3043">
          <cell r="A3043" t="str">
            <v>9101387102</v>
          </cell>
          <cell r="B3043" t="str">
            <v>5134355032</v>
          </cell>
          <cell r="C3043" t="str">
            <v>2003606</v>
          </cell>
          <cell r="D3043" t="str">
            <v>CTY TNHH MTV TMDV NGỌC THƠM</v>
          </cell>
          <cell r="E3043">
            <v>44738</v>
          </cell>
          <cell r="F3043" t="str">
            <v>3692</v>
          </cell>
          <cell r="G3043" t="str">
            <v>WM+ HNI 283 Khương Trung</v>
          </cell>
          <cell r="H3043" t="str">
            <v>VND</v>
          </cell>
          <cell r="I3043" t="str">
            <v>K22TTM#00030408</v>
          </cell>
          <cell r="J3043">
            <v>44740</v>
          </cell>
        </row>
        <row r="3044">
          <cell r="A3044" t="str">
            <v>9101387113</v>
          </cell>
          <cell r="B3044" t="str">
            <v>5134355064</v>
          </cell>
          <cell r="C3044" t="str">
            <v>2003606</v>
          </cell>
          <cell r="D3044" t="str">
            <v>CTY TNHH MTV TMDV NGỌC THƠM</v>
          </cell>
          <cell r="E3044">
            <v>44738</v>
          </cell>
          <cell r="F3044" t="str">
            <v>5026</v>
          </cell>
          <cell r="G3044" t="str">
            <v>WM+ HCM 163/25/1 Tô Hiến Thành</v>
          </cell>
          <cell r="H3044" t="str">
            <v>VND</v>
          </cell>
          <cell r="I3044" t="str">
            <v>K22TTM#00012623</v>
          </cell>
          <cell r="J3044">
            <v>44740</v>
          </cell>
        </row>
        <row r="3045">
          <cell r="A3045" t="str">
            <v>9101387136</v>
          </cell>
          <cell r="B3045" t="str">
            <v>5134355065</v>
          </cell>
          <cell r="C3045" t="str">
            <v>2003606</v>
          </cell>
          <cell r="D3045" t="str">
            <v>CTY TNHH MTV TMDV NGỌC THƠM</v>
          </cell>
          <cell r="E3045">
            <v>44738</v>
          </cell>
          <cell r="F3045" t="str">
            <v>5829</v>
          </cell>
          <cell r="G3045" t="str">
            <v>WM+ HGG 1157 Trường Chinh</v>
          </cell>
          <cell r="H3045" t="str">
            <v>VND</v>
          </cell>
          <cell r="I3045" t="str">
            <v>K22TTM#00000522</v>
          </cell>
          <cell r="J3045">
            <v>44740</v>
          </cell>
        </row>
        <row r="3046">
          <cell r="A3046" t="str">
            <v>9101387139</v>
          </cell>
          <cell r="B3046" t="str">
            <v>5134355066</v>
          </cell>
          <cell r="C3046" t="str">
            <v>2003606</v>
          </cell>
          <cell r="D3046" t="str">
            <v>CTY TNHH MTV TMDV NGỌC THƠM</v>
          </cell>
          <cell r="E3046">
            <v>44738</v>
          </cell>
          <cell r="F3046" t="str">
            <v>3673</v>
          </cell>
          <cell r="G3046" t="str">
            <v>WM+ HCM 336/55 Nguyễn Văn Luôn</v>
          </cell>
          <cell r="H3046" t="str">
            <v>VND</v>
          </cell>
          <cell r="I3046" t="str">
            <v>K22TTM#00012624</v>
          </cell>
          <cell r="J3046">
            <v>44740</v>
          </cell>
        </row>
        <row r="3047">
          <cell r="A3047" t="str">
            <v>9101387147</v>
          </cell>
          <cell r="B3047" t="str">
            <v>5134355067</v>
          </cell>
          <cell r="C3047" t="str">
            <v>2003606</v>
          </cell>
          <cell r="D3047" t="str">
            <v>CTY TNHH MTV TMDV NGỌC THƠM</v>
          </cell>
          <cell r="E3047">
            <v>44738</v>
          </cell>
          <cell r="F3047" t="str">
            <v>3990</v>
          </cell>
          <cell r="G3047" t="str">
            <v>WM+ HNI Ngã Ba Lương Quy</v>
          </cell>
          <cell r="H3047" t="str">
            <v>VND</v>
          </cell>
          <cell r="I3047" t="str">
            <v>K22TTM#00030423</v>
          </cell>
          <cell r="J3047">
            <v>44740</v>
          </cell>
        </row>
        <row r="3048">
          <cell r="A3048" t="str">
            <v>9101387168</v>
          </cell>
          <cell r="B3048" t="str">
            <v>5134355068</v>
          </cell>
          <cell r="C3048" t="str">
            <v>2003606</v>
          </cell>
          <cell r="D3048" t="str">
            <v>CTY TNHH MTV TMDV NGỌC THƠM</v>
          </cell>
          <cell r="E3048">
            <v>44738</v>
          </cell>
          <cell r="F3048" t="str">
            <v>4496</v>
          </cell>
          <cell r="G3048" t="str">
            <v>WM+ DNG 103 Tô Hiệu</v>
          </cell>
          <cell r="H3048" t="str">
            <v>VND</v>
          </cell>
          <cell r="I3048" t="str">
            <v>K22TTM#00004950</v>
          </cell>
          <cell r="J3048">
            <v>44740</v>
          </cell>
        </row>
        <row r="3049">
          <cell r="A3049" t="str">
            <v>9101387189</v>
          </cell>
          <cell r="B3049" t="str">
            <v>5134355069</v>
          </cell>
          <cell r="C3049" t="str">
            <v>2003606</v>
          </cell>
          <cell r="D3049" t="str">
            <v>CTY TNHH MTV TMDV NGỌC THƠM</v>
          </cell>
          <cell r="E3049">
            <v>44738</v>
          </cell>
          <cell r="F3049" t="str">
            <v>6330</v>
          </cell>
          <cell r="G3049" t="str">
            <v>WM+ BNH Thôn Đông, Tiên Du</v>
          </cell>
          <cell r="H3049" t="str">
            <v>VND</v>
          </cell>
          <cell r="I3049" t="str">
            <v>K22TTM#00001405</v>
          </cell>
          <cell r="J3049">
            <v>44740</v>
          </cell>
        </row>
        <row r="3050">
          <cell r="A3050" t="str">
            <v>9101387191</v>
          </cell>
          <cell r="B3050" t="str">
            <v>5134355070</v>
          </cell>
          <cell r="C3050" t="str">
            <v>2003606</v>
          </cell>
          <cell r="D3050" t="str">
            <v>CTY TNHH MTV TMDV NGỌC THƠM</v>
          </cell>
          <cell r="E3050">
            <v>44738</v>
          </cell>
          <cell r="F3050" t="str">
            <v>6330</v>
          </cell>
          <cell r="G3050" t="str">
            <v>WM+ BNH Thôn Đông, Tiên Du</v>
          </cell>
          <cell r="H3050" t="str">
            <v>VND</v>
          </cell>
          <cell r="I3050" t="str">
            <v>K22TTM#00001406</v>
          </cell>
          <cell r="J3050">
            <v>44740</v>
          </cell>
        </row>
        <row r="3051">
          <cell r="A3051" t="str">
            <v>9101387204</v>
          </cell>
          <cell r="B3051" t="str">
            <v>5134355071</v>
          </cell>
          <cell r="C3051" t="str">
            <v>2003606</v>
          </cell>
          <cell r="D3051" t="str">
            <v>CTY TNHH MTV TMDV NGỌC THƠM</v>
          </cell>
          <cell r="E3051">
            <v>44738</v>
          </cell>
          <cell r="F3051" t="str">
            <v>3822</v>
          </cell>
          <cell r="G3051" t="str">
            <v>WM+ THA 162 Nguyễn Trãi</v>
          </cell>
          <cell r="H3051" t="str">
            <v>VND</v>
          </cell>
          <cell r="I3051" t="str">
            <v>K22TTM#00001796</v>
          </cell>
          <cell r="J3051">
            <v>44740</v>
          </cell>
        </row>
        <row r="3052">
          <cell r="A3052" t="str">
            <v>9101387208</v>
          </cell>
          <cell r="B3052" t="str">
            <v>5134355072</v>
          </cell>
          <cell r="C3052" t="str">
            <v>2003606</v>
          </cell>
          <cell r="D3052" t="str">
            <v>CTY TNHH MTV TMDV NGỌC THƠM</v>
          </cell>
          <cell r="E3052">
            <v>44738</v>
          </cell>
          <cell r="F3052" t="str">
            <v>2827</v>
          </cell>
          <cell r="G3052" t="str">
            <v>WM+ HNI 29/32/564 Ng Văn Cừ</v>
          </cell>
          <cell r="H3052" t="str">
            <v>VND</v>
          </cell>
          <cell r="I3052" t="str">
            <v>K22TTM#00030424</v>
          </cell>
          <cell r="J3052">
            <v>44740</v>
          </cell>
        </row>
        <row r="3053">
          <cell r="A3053" t="str">
            <v>9101387234</v>
          </cell>
          <cell r="B3053" t="str">
            <v>5134355104</v>
          </cell>
          <cell r="C3053" t="str">
            <v>2003606</v>
          </cell>
          <cell r="D3053" t="str">
            <v>CTY TNHH MTV TMDV NGỌC THƠM</v>
          </cell>
          <cell r="E3053">
            <v>44738</v>
          </cell>
          <cell r="F3053" t="str">
            <v>5789</v>
          </cell>
          <cell r="G3053" t="str">
            <v>WM+ LAN 1B Trần Phong Sắc</v>
          </cell>
          <cell r="H3053" t="str">
            <v>VND</v>
          </cell>
          <cell r="I3053" t="str">
            <v>K22TTM#00000246</v>
          </cell>
          <cell r="J3053">
            <v>44740</v>
          </cell>
        </row>
        <row r="3054">
          <cell r="A3054" t="str">
            <v>9101387235</v>
          </cell>
          <cell r="B3054" t="str">
            <v>5134355105</v>
          </cell>
          <cell r="C3054" t="str">
            <v>2003606</v>
          </cell>
          <cell r="D3054" t="str">
            <v>CTY TNHH MTV TMDV NGỌC THƠM</v>
          </cell>
          <cell r="E3054">
            <v>44738</v>
          </cell>
          <cell r="F3054" t="str">
            <v>3475</v>
          </cell>
          <cell r="G3054" t="str">
            <v>WM+ HDG 1030A Lê Thanh Nghị</v>
          </cell>
          <cell r="H3054" t="str">
            <v>VND</v>
          </cell>
          <cell r="I3054" t="str">
            <v>K22TTM#00001721</v>
          </cell>
          <cell r="J3054">
            <v>44740</v>
          </cell>
        </row>
        <row r="3055">
          <cell r="A3055" t="str">
            <v>9101387275</v>
          </cell>
          <cell r="B3055" t="str">
            <v>5134355106</v>
          </cell>
          <cell r="C3055" t="str">
            <v>2003606</v>
          </cell>
          <cell r="D3055" t="str">
            <v>CTY TNHH MTV TMDV NGỌC THƠM</v>
          </cell>
          <cell r="E3055">
            <v>44738</v>
          </cell>
          <cell r="F3055" t="str">
            <v>4325</v>
          </cell>
          <cell r="G3055" t="str">
            <v>WM+ DNG 63 Núi Thành</v>
          </cell>
          <cell r="H3055" t="str">
            <v>VND</v>
          </cell>
          <cell r="I3055" t="str">
            <v>K22TTM#00004951</v>
          </cell>
          <cell r="J3055">
            <v>44740</v>
          </cell>
        </row>
        <row r="3056">
          <cell r="A3056" t="str">
            <v>9101387312</v>
          </cell>
          <cell r="B3056" t="str">
            <v>5134355107</v>
          </cell>
          <cell r="C3056" t="str">
            <v>2003606</v>
          </cell>
          <cell r="D3056" t="str">
            <v>CTY TNHH MTV TMDV NGỌC THƠM</v>
          </cell>
          <cell r="E3056">
            <v>44738</v>
          </cell>
          <cell r="F3056" t="str">
            <v>5066</v>
          </cell>
          <cell r="G3056" t="str">
            <v>WM+ NDH 138 Hưng Yên</v>
          </cell>
          <cell r="H3056" t="str">
            <v>VND</v>
          </cell>
          <cell r="I3056" t="str">
            <v>K22TTM#00000819</v>
          </cell>
          <cell r="J3056">
            <v>44740</v>
          </cell>
        </row>
        <row r="3057">
          <cell r="A3057" t="str">
            <v>9101387314</v>
          </cell>
          <cell r="B3057" t="str">
            <v>5134414131</v>
          </cell>
          <cell r="C3057" t="str">
            <v>2003606</v>
          </cell>
          <cell r="D3057" t="str">
            <v>CTY TNHH MTV TMDV NGỌC THƠM</v>
          </cell>
          <cell r="E3057">
            <v>44739</v>
          </cell>
          <cell r="F3057" t="str">
            <v>5977</v>
          </cell>
          <cell r="G3057" t="str">
            <v>WM+ HYN Thanh Xá, Yên Mỹ</v>
          </cell>
          <cell r="H3057" t="str">
            <v>VND</v>
          </cell>
          <cell r="I3057" t="str">
            <v>K22TTM#00001459</v>
          </cell>
          <cell r="J3057">
            <v>44741</v>
          </cell>
        </row>
        <row r="3058">
          <cell r="A3058" t="str">
            <v>9101387328</v>
          </cell>
          <cell r="B3058" t="str">
            <v>5134355108</v>
          </cell>
          <cell r="C3058" t="str">
            <v>2003606</v>
          </cell>
          <cell r="D3058" t="str">
            <v>CTY TNHH MTV TMDV NGỌC THƠM</v>
          </cell>
          <cell r="E3058">
            <v>44738</v>
          </cell>
          <cell r="F3058" t="str">
            <v>5476</v>
          </cell>
          <cell r="G3058" t="str">
            <v>WM+ CMU 127 Nguyễn Công Trứ</v>
          </cell>
          <cell r="H3058" t="str">
            <v>VND</v>
          </cell>
          <cell r="I3058" t="str">
            <v>K22TTM#00000221</v>
          </cell>
          <cell r="J3058">
            <v>44740</v>
          </cell>
        </row>
        <row r="3059">
          <cell r="A3059" t="str">
            <v>9101387329</v>
          </cell>
          <cell r="B3059" t="str">
            <v>5134355109</v>
          </cell>
          <cell r="C3059" t="str">
            <v>2003606</v>
          </cell>
          <cell r="D3059" t="str">
            <v>CTY TNHH MTV TMDV NGỌC THƠM</v>
          </cell>
          <cell r="E3059">
            <v>44738</v>
          </cell>
          <cell r="F3059" t="str">
            <v>4956</v>
          </cell>
          <cell r="G3059" t="str">
            <v>WM+ NDH 111 Hàng Thao</v>
          </cell>
          <cell r="H3059" t="str">
            <v>VND</v>
          </cell>
          <cell r="I3059" t="str">
            <v>K22TTM#00000820</v>
          </cell>
          <cell r="J3059">
            <v>44740</v>
          </cell>
        </row>
        <row r="3060">
          <cell r="A3060" t="str">
            <v>9101387332</v>
          </cell>
          <cell r="B3060" t="str">
            <v>5134355110</v>
          </cell>
          <cell r="C3060" t="str">
            <v>2003606</v>
          </cell>
          <cell r="D3060" t="str">
            <v>CTY TNHH MTV TMDV NGỌC THƠM</v>
          </cell>
          <cell r="E3060">
            <v>44738</v>
          </cell>
          <cell r="F3060" t="str">
            <v>4956</v>
          </cell>
          <cell r="G3060" t="str">
            <v>WM+ NDH 111 Hàng Thao</v>
          </cell>
          <cell r="H3060" t="str">
            <v>VND</v>
          </cell>
          <cell r="I3060" t="str">
            <v>K22TTM#00000821</v>
          </cell>
          <cell r="J3060">
            <v>44740</v>
          </cell>
        </row>
        <row r="3061">
          <cell r="A3061" t="str">
            <v>9101387396</v>
          </cell>
          <cell r="B3061" t="str">
            <v>5134414790</v>
          </cell>
          <cell r="C3061" t="str">
            <v>2003606</v>
          </cell>
          <cell r="D3061" t="str">
            <v>CTY TNHH MTV TMDV NGỌC THƠM</v>
          </cell>
          <cell r="E3061">
            <v>44739</v>
          </cell>
          <cell r="F3061" t="str">
            <v>3774</v>
          </cell>
          <cell r="G3061" t="str">
            <v>WM+ HCM 965/44 Quang Trung</v>
          </cell>
          <cell r="H3061" t="str">
            <v>VND</v>
          </cell>
          <cell r="I3061" t="str">
            <v>K22TTM#00014789</v>
          </cell>
          <cell r="J3061">
            <v>44741</v>
          </cell>
        </row>
        <row r="3062">
          <cell r="A3062" t="str">
            <v>9101387447</v>
          </cell>
          <cell r="B3062" t="str">
            <v>5134427387</v>
          </cell>
          <cell r="C3062" t="str">
            <v>2003606</v>
          </cell>
          <cell r="D3062" t="str">
            <v>CTY TNHH MTV TMDV NGỌC THƠM</v>
          </cell>
          <cell r="E3062">
            <v>44739</v>
          </cell>
          <cell r="F3062" t="str">
            <v>3246</v>
          </cell>
          <cell r="G3062" t="str">
            <v>WM+ HNI 140-142 Nguyễn Sơn</v>
          </cell>
          <cell r="H3062" t="str">
            <v>VND</v>
          </cell>
          <cell r="I3062" t="str">
            <v>K22TTM#00036881</v>
          </cell>
          <cell r="J3062">
            <v>44742</v>
          </cell>
        </row>
        <row r="3063">
          <cell r="A3063" t="str">
            <v>9101387479</v>
          </cell>
          <cell r="B3063" t="str">
            <v>5134427488</v>
          </cell>
          <cell r="C3063" t="str">
            <v>2003606</v>
          </cell>
          <cell r="D3063" t="str">
            <v>CTY TNHH MTV TMDV NGỌC THƠM</v>
          </cell>
          <cell r="E3063">
            <v>44739</v>
          </cell>
          <cell r="F3063" t="str">
            <v>4255</v>
          </cell>
          <cell r="G3063" t="str">
            <v>WM+ HNI 103 ngõ 4 Phương Mai</v>
          </cell>
          <cell r="H3063" t="str">
            <v>VND</v>
          </cell>
          <cell r="I3063" t="str">
            <v>K22TTM#00036982</v>
          </cell>
          <cell r="J3063">
            <v>44742</v>
          </cell>
        </row>
        <row r="3064">
          <cell r="A3064" t="str">
            <v>9101387491</v>
          </cell>
          <cell r="B3064" t="str">
            <v>5134427551</v>
          </cell>
          <cell r="C3064" t="str">
            <v>2003606</v>
          </cell>
          <cell r="D3064" t="str">
            <v>CTY TNHH MTV TMDV NGỌC THƠM</v>
          </cell>
          <cell r="E3064">
            <v>44739</v>
          </cell>
          <cell r="F3064" t="str">
            <v>5874</v>
          </cell>
          <cell r="G3064" t="str">
            <v>WM+ HNI 99 Đại Nghĩa</v>
          </cell>
          <cell r="H3064" t="str">
            <v>VND</v>
          </cell>
          <cell r="I3064" t="str">
            <v>K22TTM#00037025</v>
          </cell>
          <cell r="J3064">
            <v>44742</v>
          </cell>
        </row>
        <row r="3065">
          <cell r="A3065" t="str">
            <v>9101387515</v>
          </cell>
          <cell r="B3065" t="str">
            <v>5134415884</v>
          </cell>
          <cell r="C3065" t="str">
            <v>2003606</v>
          </cell>
          <cell r="D3065" t="str">
            <v>CTY TNHH MTV TMDV NGỌC THƠM</v>
          </cell>
          <cell r="E3065">
            <v>44739</v>
          </cell>
          <cell r="F3065" t="str">
            <v>5806</v>
          </cell>
          <cell r="G3065" t="str">
            <v>WM+ QNH 218 Trần Nhân Tông</v>
          </cell>
          <cell r="H3065" t="str">
            <v>VND</v>
          </cell>
          <cell r="I3065" t="str">
            <v>K22TTM#00004825</v>
          </cell>
          <cell r="J3065">
            <v>44741</v>
          </cell>
        </row>
        <row r="3066">
          <cell r="A3066" t="str">
            <v>9101387517</v>
          </cell>
          <cell r="B3066" t="str">
            <v>5134415898</v>
          </cell>
          <cell r="C3066" t="str">
            <v>2003606</v>
          </cell>
          <cell r="D3066" t="str">
            <v>CTY TNHH MTV TMDV NGỌC THƠM</v>
          </cell>
          <cell r="E3066">
            <v>44739</v>
          </cell>
          <cell r="F3066" t="str">
            <v>5588</v>
          </cell>
          <cell r="G3066" t="str">
            <v>WM+ HCM Lô TM BPA-01.05-Botani</v>
          </cell>
          <cell r="H3066" t="str">
            <v>VND</v>
          </cell>
          <cell r="I3066" t="str">
            <v>K22TTM#00014968</v>
          </cell>
          <cell r="J3066">
            <v>44741</v>
          </cell>
        </row>
        <row r="3067">
          <cell r="A3067" t="str">
            <v>9101387530</v>
          </cell>
          <cell r="B3067" t="str">
            <v>5134415997</v>
          </cell>
          <cell r="C3067" t="str">
            <v>2003606</v>
          </cell>
          <cell r="D3067" t="str">
            <v>CTY TNHH MTV TMDV NGỌC THƠM</v>
          </cell>
          <cell r="E3067">
            <v>44739</v>
          </cell>
          <cell r="F3067" t="str">
            <v>5972</v>
          </cell>
          <cell r="G3067" t="str">
            <v>WM+ HCM B4 Bạch Đằng</v>
          </cell>
          <cell r="H3067" t="str">
            <v>VND</v>
          </cell>
          <cell r="I3067" t="str">
            <v>K22TTM#00014978</v>
          </cell>
          <cell r="J3067">
            <v>44741</v>
          </cell>
        </row>
        <row r="3068">
          <cell r="A3068" t="str">
            <v>9101387657</v>
          </cell>
          <cell r="B3068" t="str">
            <v>5134428058</v>
          </cell>
          <cell r="C3068" t="str">
            <v>2003606</v>
          </cell>
          <cell r="D3068" t="str">
            <v>CTY TNHH MTV TMDV NGỌC THƠM</v>
          </cell>
          <cell r="E3068">
            <v>44739</v>
          </cell>
          <cell r="F3068" t="str">
            <v>2143</v>
          </cell>
          <cell r="G3068" t="str">
            <v>WM+ HNI LK6C-8 Lg VK Châu Âu</v>
          </cell>
          <cell r="H3068" t="str">
            <v>VND</v>
          </cell>
          <cell r="I3068" t="str">
            <v>K22TTM#00037312</v>
          </cell>
          <cell r="J3068">
            <v>44742</v>
          </cell>
        </row>
        <row r="3069">
          <cell r="A3069" t="str">
            <v>9101387666</v>
          </cell>
          <cell r="B3069" t="str">
            <v>5134416591</v>
          </cell>
          <cell r="C3069" t="str">
            <v>2003606</v>
          </cell>
          <cell r="D3069" t="str">
            <v>CTY TNHH MTV TMDV NGỌC THƠM</v>
          </cell>
          <cell r="E3069">
            <v>44739</v>
          </cell>
          <cell r="F3069" t="str">
            <v>5591</v>
          </cell>
          <cell r="G3069" t="str">
            <v>WM+ HCM VE-S06, KDC New City</v>
          </cell>
          <cell r="H3069" t="str">
            <v>VND</v>
          </cell>
          <cell r="I3069" t="str">
            <v>K22TTM#00015042</v>
          </cell>
          <cell r="J3069">
            <v>44741</v>
          </cell>
        </row>
        <row r="3070">
          <cell r="A3070" t="str">
            <v>9101387673</v>
          </cell>
          <cell r="B3070" t="str">
            <v>5134428065</v>
          </cell>
          <cell r="C3070" t="str">
            <v>2003606</v>
          </cell>
          <cell r="D3070" t="str">
            <v>CTY TNHH MTV TMDV NGỌC THƠM</v>
          </cell>
          <cell r="E3070">
            <v>44739</v>
          </cell>
          <cell r="F3070" t="str">
            <v>3901</v>
          </cell>
          <cell r="G3070" t="str">
            <v>WM+ HNI Rice City Sông Hồng</v>
          </cell>
          <cell r="H3070" t="str">
            <v>VND</v>
          </cell>
          <cell r="I3070" t="str">
            <v>K22TTM#00037315</v>
          </cell>
          <cell r="J3070">
            <v>44742</v>
          </cell>
        </row>
        <row r="3071">
          <cell r="A3071" t="str">
            <v>9101387701</v>
          </cell>
          <cell r="B3071" t="str">
            <v>5134416643</v>
          </cell>
          <cell r="C3071" t="str">
            <v>2003606</v>
          </cell>
          <cell r="D3071" t="str">
            <v>CTY TNHH MTV TMDV NGỌC THƠM</v>
          </cell>
          <cell r="E3071">
            <v>44739</v>
          </cell>
          <cell r="F3071" t="str">
            <v>5941</v>
          </cell>
          <cell r="G3071" t="str">
            <v>WM+ HPG Khu Phố 1, An Dương</v>
          </cell>
          <cell r="H3071" t="str">
            <v>VND</v>
          </cell>
          <cell r="I3071" t="str">
            <v>K22TTM#00003844</v>
          </cell>
          <cell r="J3071">
            <v>44741</v>
          </cell>
        </row>
        <row r="3072">
          <cell r="A3072" t="str">
            <v>9101387702</v>
          </cell>
          <cell r="B3072" t="str">
            <v>5134428077</v>
          </cell>
          <cell r="C3072" t="str">
            <v>2003606</v>
          </cell>
          <cell r="D3072" t="str">
            <v>CTY TNHH MTV TMDV NGỌC THƠM</v>
          </cell>
          <cell r="E3072">
            <v>44739</v>
          </cell>
          <cell r="F3072" t="str">
            <v>3014</v>
          </cell>
          <cell r="G3072" t="str">
            <v>WM+ HNI P06 Park Hill</v>
          </cell>
          <cell r="H3072" t="str">
            <v>VND</v>
          </cell>
          <cell r="I3072" t="str">
            <v>K22TTM#00037322</v>
          </cell>
          <cell r="J3072">
            <v>44742</v>
          </cell>
        </row>
        <row r="3073">
          <cell r="A3073" t="str">
            <v>9101387733</v>
          </cell>
          <cell r="B3073" t="str">
            <v>5134416693</v>
          </cell>
          <cell r="C3073" t="str">
            <v>2003606</v>
          </cell>
          <cell r="D3073" t="str">
            <v>CTY TNHH MTV TMDV NGỌC THƠM</v>
          </cell>
          <cell r="E3073">
            <v>44739</v>
          </cell>
          <cell r="F3073" t="str">
            <v>4240</v>
          </cell>
          <cell r="G3073" t="str">
            <v>WM+ BDG 7, DT746, KP Khánh Hội</v>
          </cell>
          <cell r="H3073" t="str">
            <v>VND</v>
          </cell>
          <cell r="I3073" t="str">
            <v>K22TTM#00001401</v>
          </cell>
          <cell r="J3073">
            <v>44741</v>
          </cell>
        </row>
        <row r="3074">
          <cell r="A3074" t="str">
            <v>9101387769</v>
          </cell>
          <cell r="B3074" t="str">
            <v>5134428113</v>
          </cell>
          <cell r="C3074" t="str">
            <v>2003606</v>
          </cell>
          <cell r="D3074" t="str">
            <v>CTY TNHH MTV TMDV NGỌC THƠM</v>
          </cell>
          <cell r="E3074">
            <v>44739</v>
          </cell>
          <cell r="F3074" t="str">
            <v>6075</v>
          </cell>
          <cell r="G3074" t="str">
            <v>WM+ HNI 74 Yên Vĩnh</v>
          </cell>
          <cell r="H3074" t="str">
            <v>VND</v>
          </cell>
          <cell r="I3074" t="str">
            <v>K22TTM#00037335</v>
          </cell>
          <cell r="J3074">
            <v>44742</v>
          </cell>
        </row>
        <row r="3075">
          <cell r="A3075" t="str">
            <v>9101387801</v>
          </cell>
          <cell r="B3075" t="str">
            <v>5134416810</v>
          </cell>
          <cell r="C3075" t="str">
            <v>2003606</v>
          </cell>
          <cell r="D3075" t="str">
            <v>CTY TNHH MTV TMDV NGỌC THƠM</v>
          </cell>
          <cell r="E3075">
            <v>44739</v>
          </cell>
          <cell r="F3075" t="str">
            <v>2049</v>
          </cell>
          <cell r="G3075" t="str">
            <v>WM+ DNG 213 Hoàng Diệu</v>
          </cell>
          <cell r="H3075" t="str">
            <v>VND</v>
          </cell>
          <cell r="I3075" t="str">
            <v>K22TTM#00005621</v>
          </cell>
          <cell r="J3075">
            <v>44741</v>
          </cell>
        </row>
        <row r="3076">
          <cell r="A3076" t="str">
            <v>9101387820</v>
          </cell>
          <cell r="B3076" t="str">
            <v>5134416828</v>
          </cell>
          <cell r="C3076" t="str">
            <v>2003606</v>
          </cell>
          <cell r="D3076" t="str">
            <v>CTY TNHH MTV TMDV NGỌC THƠM</v>
          </cell>
          <cell r="E3076">
            <v>44739</v>
          </cell>
          <cell r="F3076" t="str">
            <v>6272</v>
          </cell>
          <cell r="G3076" t="str">
            <v>WM+ HCM 151 Nguyễn Duy Trinh</v>
          </cell>
          <cell r="H3076" t="str">
            <v>VND</v>
          </cell>
          <cell r="I3076" t="str">
            <v>K22TTM#00015065</v>
          </cell>
          <cell r="J3076">
            <v>44741</v>
          </cell>
        </row>
        <row r="3077">
          <cell r="A3077" t="str">
            <v>9101387833</v>
          </cell>
          <cell r="B3077" t="str">
            <v>5134416845</v>
          </cell>
          <cell r="C3077" t="str">
            <v>2003606</v>
          </cell>
          <cell r="D3077" t="str">
            <v>CTY TNHH MTV TMDV NGỌC THƠM</v>
          </cell>
          <cell r="E3077">
            <v>44739</v>
          </cell>
          <cell r="F3077" t="str">
            <v>4544</v>
          </cell>
          <cell r="G3077" t="str">
            <v>WM+ DNG 2 Đinh Công Trứ</v>
          </cell>
          <cell r="H3077" t="str">
            <v>VND</v>
          </cell>
          <cell r="I3077" t="str">
            <v>K22TTM#00005624</v>
          </cell>
          <cell r="J3077">
            <v>44741</v>
          </cell>
        </row>
        <row r="3078">
          <cell r="A3078" t="str">
            <v>9101387847</v>
          </cell>
          <cell r="B3078" t="str">
            <v>5134416853</v>
          </cell>
          <cell r="C3078" t="str">
            <v>2003606</v>
          </cell>
          <cell r="D3078" t="str">
            <v>CTY TNHH MTV TMDV NGỌC THƠM</v>
          </cell>
          <cell r="E3078">
            <v>44739</v>
          </cell>
          <cell r="F3078" t="str">
            <v>6041</v>
          </cell>
          <cell r="G3078" t="str">
            <v>WM+ YBI 486 Đinh Tiên Hoàng</v>
          </cell>
          <cell r="H3078" t="str">
            <v>VND</v>
          </cell>
          <cell r="I3078" t="str">
            <v>K22TTM#00000516</v>
          </cell>
          <cell r="J3078">
            <v>44741</v>
          </cell>
        </row>
        <row r="3079">
          <cell r="A3079" t="str">
            <v>9101387848</v>
          </cell>
          <cell r="B3079" t="str">
            <v>5134416854</v>
          </cell>
          <cell r="C3079" t="str">
            <v>2003606</v>
          </cell>
          <cell r="D3079" t="str">
            <v>CTY TNHH MTV TMDV NGỌC THƠM</v>
          </cell>
          <cell r="E3079">
            <v>44739</v>
          </cell>
          <cell r="F3079" t="str">
            <v>3936</v>
          </cell>
          <cell r="G3079" t="str">
            <v>WM+ HCM 19A Hiệp Bình</v>
          </cell>
          <cell r="H3079" t="str">
            <v>VND</v>
          </cell>
          <cell r="I3079" t="str">
            <v>K22TTM#00015072</v>
          </cell>
          <cell r="J3079">
            <v>44741</v>
          </cell>
        </row>
        <row r="3080">
          <cell r="A3080" t="str">
            <v>9101387867</v>
          </cell>
          <cell r="B3080" t="str">
            <v>5134428181</v>
          </cell>
          <cell r="C3080" t="str">
            <v>2003606</v>
          </cell>
          <cell r="D3080" t="str">
            <v>CTY TNHH MTV TMDV NGỌC THƠM</v>
          </cell>
          <cell r="E3080">
            <v>44739</v>
          </cell>
          <cell r="F3080" t="str">
            <v>2803</v>
          </cell>
          <cell r="G3080" t="str">
            <v>WM+ HNI 528/528 Ngô Gia Tự</v>
          </cell>
          <cell r="H3080" t="str">
            <v>VND</v>
          </cell>
          <cell r="I3080" t="str">
            <v>K22TTM#00037363</v>
          </cell>
          <cell r="J3080">
            <v>44742</v>
          </cell>
        </row>
        <row r="3081">
          <cell r="A3081" t="str">
            <v>9101387872</v>
          </cell>
          <cell r="B3081" t="str">
            <v>5134416880</v>
          </cell>
          <cell r="C3081" t="str">
            <v>2003606</v>
          </cell>
          <cell r="D3081" t="str">
            <v>CTY TNHH MTV TMDV NGỌC THƠM</v>
          </cell>
          <cell r="E3081">
            <v>44739</v>
          </cell>
          <cell r="F3081" t="str">
            <v>6340</v>
          </cell>
          <cell r="G3081" t="str">
            <v>FWMP HCM 8 đường số 3</v>
          </cell>
          <cell r="H3081" t="str">
            <v>VND</v>
          </cell>
          <cell r="I3081" t="str">
            <v>K22TTM#00015077</v>
          </cell>
          <cell r="J3081">
            <v>44741</v>
          </cell>
        </row>
        <row r="3082">
          <cell r="A3082" t="str">
            <v>9101387879</v>
          </cell>
          <cell r="B3082" t="str">
            <v>5134416897</v>
          </cell>
          <cell r="C3082" t="str">
            <v>2003606</v>
          </cell>
          <cell r="D3082" t="str">
            <v>CTY TNHH MTV TMDV NGỌC THƠM</v>
          </cell>
          <cell r="E3082">
            <v>44739</v>
          </cell>
          <cell r="F3082" t="str">
            <v>1568</v>
          </cell>
          <cell r="G3082" t="str">
            <v>WM VC+ HCM Nguyễn Duy Trinh</v>
          </cell>
          <cell r="H3082" t="str">
            <v>VND</v>
          </cell>
          <cell r="I3082" t="str">
            <v>K22TTM#00015078</v>
          </cell>
          <cell r="J3082">
            <v>44741</v>
          </cell>
        </row>
        <row r="3083">
          <cell r="A3083" t="str">
            <v>9101387895</v>
          </cell>
          <cell r="B3083" t="str">
            <v>5134416906</v>
          </cell>
          <cell r="C3083" t="str">
            <v>2003606</v>
          </cell>
          <cell r="D3083" t="str">
            <v>CTY TNHH MTV TMDV NGỌC THƠM</v>
          </cell>
          <cell r="E3083">
            <v>44739</v>
          </cell>
          <cell r="F3083" t="str">
            <v>5709</v>
          </cell>
          <cell r="G3083" t="str">
            <v>WM+ NBH 518 Nguyễn Công Trứ</v>
          </cell>
          <cell r="H3083" t="str">
            <v>VND</v>
          </cell>
          <cell r="I3083" t="str">
            <v>K22TTM#00000576</v>
          </cell>
          <cell r="J3083">
            <v>44741</v>
          </cell>
        </row>
        <row r="3084">
          <cell r="A3084" t="str">
            <v>9101387924</v>
          </cell>
          <cell r="B3084" t="str">
            <v>5134416931</v>
          </cell>
          <cell r="C3084" t="str">
            <v>2003606</v>
          </cell>
          <cell r="D3084" t="str">
            <v>CTY TNHH MTV TMDV NGỌC THƠM</v>
          </cell>
          <cell r="E3084">
            <v>44739</v>
          </cell>
          <cell r="F3084" t="str">
            <v>5270</v>
          </cell>
          <cell r="G3084" t="str">
            <v>WM+ HCM 82 Tô Vĩnh Diện</v>
          </cell>
          <cell r="H3084" t="str">
            <v>VND</v>
          </cell>
          <cell r="I3084" t="str">
            <v>K22TTM#00015084</v>
          </cell>
          <cell r="J3084">
            <v>44741</v>
          </cell>
        </row>
        <row r="3085">
          <cell r="A3085" t="str">
            <v>9101387946</v>
          </cell>
          <cell r="B3085" t="str">
            <v>5134416944</v>
          </cell>
          <cell r="C3085" t="str">
            <v>2003606</v>
          </cell>
          <cell r="D3085" t="str">
            <v>CTY TNHH MTV TMDV NGỌC THƠM</v>
          </cell>
          <cell r="E3085">
            <v>44739</v>
          </cell>
          <cell r="F3085" t="str">
            <v>3161</v>
          </cell>
          <cell r="G3085" t="str">
            <v>WM+ HYN WB-D03 Westbay</v>
          </cell>
          <cell r="H3085" t="str">
            <v>VND</v>
          </cell>
          <cell r="I3085" t="str">
            <v>K22TTM#00001490</v>
          </cell>
          <cell r="J3085">
            <v>44741</v>
          </cell>
        </row>
        <row r="3086">
          <cell r="A3086" t="str">
            <v>9101387989</v>
          </cell>
          <cell r="B3086" t="str">
            <v>5134428301</v>
          </cell>
          <cell r="C3086" t="str">
            <v>2003606</v>
          </cell>
          <cell r="D3086" t="str">
            <v>CTY TNHH MTV TMDV NGỌC THƠM</v>
          </cell>
          <cell r="E3086">
            <v>44739</v>
          </cell>
          <cell r="F3086" t="str">
            <v>2427</v>
          </cell>
          <cell r="G3086" t="str">
            <v>WM+ HNI 10 tổ 30 Thịnh Liệt</v>
          </cell>
          <cell r="H3086" t="str">
            <v>VND</v>
          </cell>
          <cell r="I3086" t="str">
            <v>K22TTM#00037406</v>
          </cell>
          <cell r="J3086">
            <v>44742</v>
          </cell>
        </row>
        <row r="3087">
          <cell r="A3087" t="str">
            <v>9101387990</v>
          </cell>
          <cell r="B3087" t="str">
            <v>5134416975</v>
          </cell>
          <cell r="C3087" t="str">
            <v>2003606</v>
          </cell>
          <cell r="D3087" t="str">
            <v>CTY TNHH MTV TMDV NGỌC THƠM</v>
          </cell>
          <cell r="E3087">
            <v>44739</v>
          </cell>
          <cell r="F3087" t="str">
            <v>5978</v>
          </cell>
          <cell r="G3087" t="str">
            <v>WM+ HDG 28A - 28B Phan Chu Tri</v>
          </cell>
          <cell r="H3087" t="str">
            <v>VND</v>
          </cell>
          <cell r="I3087" t="str">
            <v>K22TTM#00002026</v>
          </cell>
          <cell r="J3087">
            <v>44741</v>
          </cell>
        </row>
        <row r="3088">
          <cell r="A3088" t="str">
            <v>9101387991</v>
          </cell>
          <cell r="B3088" t="str">
            <v>5134428303</v>
          </cell>
          <cell r="C3088" t="str">
            <v>2003606</v>
          </cell>
          <cell r="D3088" t="str">
            <v>CTY TNHH MTV TMDV NGỌC THƠM</v>
          </cell>
          <cell r="E3088">
            <v>44739</v>
          </cell>
          <cell r="F3088" t="str">
            <v>4360</v>
          </cell>
          <cell r="G3088" t="str">
            <v>WM+ HNI Tổ 1, TT Quang Minh</v>
          </cell>
          <cell r="H3088" t="str">
            <v>VND</v>
          </cell>
          <cell r="I3088" t="str">
            <v>K22TTM#00037407</v>
          </cell>
          <cell r="J3088">
            <v>44742</v>
          </cell>
        </row>
        <row r="3089">
          <cell r="A3089" t="str">
            <v>9101387999</v>
          </cell>
          <cell r="B3089" t="str">
            <v>5134416982</v>
          </cell>
          <cell r="C3089" t="str">
            <v>2003606</v>
          </cell>
          <cell r="D3089" t="str">
            <v>CTY TNHH MTV TMDV NGỌC THƠM</v>
          </cell>
          <cell r="E3089">
            <v>44739</v>
          </cell>
          <cell r="F3089" t="str">
            <v>5388</v>
          </cell>
          <cell r="G3089" t="str">
            <v>WM+HCM A–01 Dự án Valora Mizuk</v>
          </cell>
          <cell r="H3089" t="str">
            <v>VND</v>
          </cell>
          <cell r="I3089" t="str">
            <v>K22TTM#00015092</v>
          </cell>
          <cell r="J3089">
            <v>44741</v>
          </cell>
        </row>
        <row r="3090">
          <cell r="A3090" t="str">
            <v>9101388014</v>
          </cell>
          <cell r="B3090" t="str">
            <v>5134417014</v>
          </cell>
          <cell r="C3090" t="str">
            <v>2003606</v>
          </cell>
          <cell r="D3090" t="str">
            <v>CTY TNHH MTV TMDV NGỌC THƠM</v>
          </cell>
          <cell r="E3090">
            <v>44739</v>
          </cell>
          <cell r="F3090" t="str">
            <v>4462</v>
          </cell>
          <cell r="G3090" t="str">
            <v>WM+ HCM 34 Chương Dương</v>
          </cell>
          <cell r="H3090" t="str">
            <v>VND</v>
          </cell>
          <cell r="I3090" t="str">
            <v>K22TTM#00015097</v>
          </cell>
          <cell r="J3090">
            <v>44741</v>
          </cell>
        </row>
        <row r="3091">
          <cell r="A3091" t="str">
            <v>9101388043</v>
          </cell>
          <cell r="B3091" t="str">
            <v>5134417027</v>
          </cell>
          <cell r="C3091" t="str">
            <v>2003606</v>
          </cell>
          <cell r="D3091" t="str">
            <v>CTY TNHH MTV TMDV NGỌC THƠM</v>
          </cell>
          <cell r="E3091">
            <v>44739</v>
          </cell>
          <cell r="F3091" t="str">
            <v>3654</v>
          </cell>
          <cell r="G3091" t="str">
            <v>WM+ TBH 792 Lý Bôn</v>
          </cell>
          <cell r="H3091" t="str">
            <v>VND</v>
          </cell>
          <cell r="I3091" t="str">
            <v>K22TTM#00000862</v>
          </cell>
          <cell r="J3091">
            <v>44741</v>
          </cell>
        </row>
        <row r="3092">
          <cell r="A3092" t="str">
            <v>9101388046</v>
          </cell>
          <cell r="B3092" t="str">
            <v>5134417030</v>
          </cell>
          <cell r="C3092" t="str">
            <v>2003606</v>
          </cell>
          <cell r="D3092" t="str">
            <v>CTY TNHH MTV TMDV NGỌC THƠM</v>
          </cell>
          <cell r="E3092">
            <v>44739</v>
          </cell>
          <cell r="F3092" t="str">
            <v>5057</v>
          </cell>
          <cell r="G3092" t="str">
            <v>WM+ LCI 737 Lê Thanh</v>
          </cell>
          <cell r="H3092" t="str">
            <v>VND</v>
          </cell>
          <cell r="I3092" t="str">
            <v>K22TTM#00000365</v>
          </cell>
          <cell r="J3092">
            <v>44741</v>
          </cell>
        </row>
        <row r="3093">
          <cell r="A3093" t="str">
            <v>9101388056</v>
          </cell>
          <cell r="B3093" t="str">
            <v>5134417056</v>
          </cell>
          <cell r="C3093" t="str">
            <v>2003606</v>
          </cell>
          <cell r="D3093" t="str">
            <v>CTY TNHH MTV TMDV NGỌC THƠM</v>
          </cell>
          <cell r="E3093">
            <v>44739</v>
          </cell>
          <cell r="F3093" t="str">
            <v>4213</v>
          </cell>
          <cell r="G3093" t="str">
            <v>WM+ BNH Thôn Thượng</v>
          </cell>
          <cell r="H3093" t="str">
            <v>VND</v>
          </cell>
          <cell r="I3093" t="str">
            <v>K22TTM#00001658</v>
          </cell>
          <cell r="J3093">
            <v>44741</v>
          </cell>
        </row>
        <row r="3094">
          <cell r="A3094" t="str">
            <v>9101388070</v>
          </cell>
          <cell r="B3094" t="str">
            <v>5134417067</v>
          </cell>
          <cell r="C3094" t="str">
            <v>2003606</v>
          </cell>
          <cell r="D3094" t="str">
            <v>CTY TNHH MTV TMDV NGỌC THƠM</v>
          </cell>
          <cell r="E3094">
            <v>44739</v>
          </cell>
          <cell r="F3094" t="str">
            <v>4995</v>
          </cell>
          <cell r="G3094" t="str">
            <v>WM+ HPG 57 Khu Cầu Đen TT Núi</v>
          </cell>
          <cell r="H3094" t="str">
            <v>VND</v>
          </cell>
          <cell r="I3094" t="str">
            <v>K22TTM#00003855</v>
          </cell>
          <cell r="J3094">
            <v>44741</v>
          </cell>
        </row>
        <row r="3095">
          <cell r="A3095" t="str">
            <v>9101388072</v>
          </cell>
          <cell r="B3095" t="str">
            <v>5134417068</v>
          </cell>
          <cell r="C3095" t="str">
            <v>2003606</v>
          </cell>
          <cell r="D3095" t="str">
            <v>CTY TNHH MTV TMDV NGỌC THƠM</v>
          </cell>
          <cell r="E3095">
            <v>44739</v>
          </cell>
          <cell r="F3095" t="str">
            <v>5880</v>
          </cell>
          <cell r="G3095" t="str">
            <v>WM+ BNH Khu Thái Bảo, Nam Sơn</v>
          </cell>
          <cell r="H3095" t="str">
            <v>VND</v>
          </cell>
          <cell r="I3095" t="str">
            <v>K22TTM#00001659</v>
          </cell>
          <cell r="J3095">
            <v>44741</v>
          </cell>
        </row>
        <row r="3096">
          <cell r="A3096" t="str">
            <v>9101388112</v>
          </cell>
          <cell r="B3096" t="str">
            <v>5134417105</v>
          </cell>
          <cell r="C3096" t="str">
            <v>2003606</v>
          </cell>
          <cell r="D3096" t="str">
            <v>CTY TNHH MTV TMDV NGỌC THƠM</v>
          </cell>
          <cell r="E3096">
            <v>44739</v>
          </cell>
          <cell r="F3096" t="str">
            <v>6246</v>
          </cell>
          <cell r="G3096" t="str">
            <v>WM+ AGG 210 Thục Phán</v>
          </cell>
          <cell r="H3096" t="str">
            <v>VND</v>
          </cell>
          <cell r="I3096" t="str">
            <v>K22TTM#00000968</v>
          </cell>
          <cell r="J3096">
            <v>44741</v>
          </cell>
        </row>
        <row r="3097">
          <cell r="A3097" t="str">
            <v>9101388127</v>
          </cell>
          <cell r="B3097" t="str">
            <v>5134428393</v>
          </cell>
          <cell r="C3097" t="str">
            <v>2003606</v>
          </cell>
          <cell r="D3097" t="str">
            <v>CTY TNHH MTV TMDV NGỌC THƠM</v>
          </cell>
          <cell r="E3097">
            <v>44739</v>
          </cell>
          <cell r="F3097" t="str">
            <v>5640</v>
          </cell>
          <cell r="G3097" t="str">
            <v>WM+ HNI N01 T8 Ngoại Giao Đoàn</v>
          </cell>
          <cell r="H3097" t="str">
            <v>VND</v>
          </cell>
          <cell r="I3097" t="str">
            <v>K22TTM#00037452</v>
          </cell>
          <cell r="J3097">
            <v>44742</v>
          </cell>
        </row>
        <row r="3098">
          <cell r="A3098" t="str">
            <v>9101388156</v>
          </cell>
          <cell r="B3098" t="str">
            <v>5134417155</v>
          </cell>
          <cell r="C3098" t="str">
            <v>2003606</v>
          </cell>
          <cell r="D3098" t="str">
            <v>CTY TNHH MTV TMDV NGỌC THƠM</v>
          </cell>
          <cell r="E3098">
            <v>44739</v>
          </cell>
          <cell r="F3098" t="str">
            <v>4223</v>
          </cell>
          <cell r="G3098" t="str">
            <v>WM+ HCM 590/32 Phan Văn Trị</v>
          </cell>
          <cell r="H3098" t="str">
            <v>VND</v>
          </cell>
          <cell r="I3098" t="str">
            <v>K22TTM#00015116</v>
          </cell>
          <cell r="J3098">
            <v>44741</v>
          </cell>
        </row>
        <row r="3099">
          <cell r="A3099" t="str">
            <v>9101388188</v>
          </cell>
          <cell r="B3099" t="str">
            <v>5134417193</v>
          </cell>
          <cell r="C3099" t="str">
            <v>2003606</v>
          </cell>
          <cell r="D3099" t="str">
            <v>CTY TNHH MTV TMDV NGỌC THƠM</v>
          </cell>
          <cell r="E3099">
            <v>44739</v>
          </cell>
          <cell r="F3099" t="str">
            <v>3294</v>
          </cell>
          <cell r="G3099" t="str">
            <v>WM+ HCM C3/5 Ấp 3</v>
          </cell>
          <cell r="H3099" t="str">
            <v>VND</v>
          </cell>
          <cell r="I3099" t="str">
            <v>K22TTM#00015122</v>
          </cell>
          <cell r="J3099">
            <v>44741</v>
          </cell>
        </row>
        <row r="3100">
          <cell r="A3100" t="str">
            <v>9101388198</v>
          </cell>
          <cell r="B3100" t="str">
            <v>5134417197</v>
          </cell>
          <cell r="C3100" t="str">
            <v>2003606</v>
          </cell>
          <cell r="D3100" t="str">
            <v>CTY TNHH MTV TMDV NGỌC THƠM</v>
          </cell>
          <cell r="E3100">
            <v>44739</v>
          </cell>
          <cell r="F3100" t="str">
            <v>6267</v>
          </cell>
          <cell r="G3100" t="str">
            <v>WM+ HCM C10/21 Đinh Đức Thiện</v>
          </cell>
          <cell r="H3100" t="str">
            <v>VND</v>
          </cell>
          <cell r="I3100" t="str">
            <v>K22TTM#00015123</v>
          </cell>
          <cell r="J3100">
            <v>44741</v>
          </cell>
        </row>
        <row r="3101">
          <cell r="A3101" t="str">
            <v>9101388208</v>
          </cell>
          <cell r="B3101" t="str">
            <v>5134412819</v>
          </cell>
          <cell r="C3101" t="str">
            <v>2003606</v>
          </cell>
          <cell r="D3101" t="str">
            <v>CTY TNHH MTV TMDV NGỌC THƠM</v>
          </cell>
          <cell r="E3101">
            <v>44739</v>
          </cell>
          <cell r="F3101" t="str">
            <v>6009</v>
          </cell>
          <cell r="G3101" t="str">
            <v>WM+ HCM 1.22-TMDV Tầng 1 Tháp</v>
          </cell>
          <cell r="H3101" t="str">
            <v>VND</v>
          </cell>
          <cell r="I3101" t="str">
            <v>K22TTM#00014602</v>
          </cell>
          <cell r="J3101">
            <v>44741</v>
          </cell>
        </row>
        <row r="3102">
          <cell r="A3102" t="str">
            <v>9101388209</v>
          </cell>
          <cell r="B3102" t="str">
            <v>5134426577</v>
          </cell>
          <cell r="C3102" t="str">
            <v>2003606</v>
          </cell>
          <cell r="D3102" t="str">
            <v>CTY TNHH MTV TMDV NGỌC THƠM</v>
          </cell>
          <cell r="E3102">
            <v>44739</v>
          </cell>
          <cell r="F3102" t="str">
            <v>3322</v>
          </cell>
          <cell r="G3102" t="str">
            <v>WM+ HNI Hapulico</v>
          </cell>
          <cell r="H3102" t="str">
            <v>VND</v>
          </cell>
          <cell r="I3102" t="str">
            <v>K22TTM#00036217</v>
          </cell>
          <cell r="J3102">
            <v>44742</v>
          </cell>
        </row>
        <row r="3103">
          <cell r="A3103" t="str">
            <v>9101388222</v>
          </cell>
          <cell r="B3103" t="str">
            <v>5134412874</v>
          </cell>
          <cell r="C3103" t="str">
            <v>2003606</v>
          </cell>
          <cell r="D3103" t="str">
            <v>CTY TNHH MTV TMDV NGỌC THƠM</v>
          </cell>
          <cell r="E3103">
            <v>44739</v>
          </cell>
          <cell r="F3103" t="str">
            <v>3758</v>
          </cell>
          <cell r="G3103" t="str">
            <v>WM+ HCM 82 Lý Phục Man</v>
          </cell>
          <cell r="H3103" t="str">
            <v>VND</v>
          </cell>
          <cell r="I3103" t="str">
            <v>K22TTM#00014604</v>
          </cell>
          <cell r="J3103">
            <v>44741</v>
          </cell>
        </row>
        <row r="3104">
          <cell r="A3104" t="str">
            <v>9101388250</v>
          </cell>
          <cell r="B3104" t="str">
            <v>5134412909</v>
          </cell>
          <cell r="C3104" t="str">
            <v>2003606</v>
          </cell>
          <cell r="D3104" t="str">
            <v>CTY TNHH MTV TMDV NGỌC THƠM</v>
          </cell>
          <cell r="E3104">
            <v>44739</v>
          </cell>
          <cell r="F3104" t="str">
            <v>5370</v>
          </cell>
          <cell r="G3104" t="str">
            <v>WM+ SLA 67 Trường Chinh</v>
          </cell>
          <cell r="H3104" t="str">
            <v>VND</v>
          </cell>
          <cell r="I3104" t="str">
            <v>K22TTM#00000191</v>
          </cell>
          <cell r="J3104">
            <v>44741</v>
          </cell>
        </row>
        <row r="3105">
          <cell r="A3105" t="str">
            <v>9101388254</v>
          </cell>
          <cell r="B3105" t="str">
            <v>5134426583</v>
          </cell>
          <cell r="C3105" t="str">
            <v>2003606</v>
          </cell>
          <cell r="D3105" t="str">
            <v>CTY TNHH MTV TMDV NGỌC THƠM</v>
          </cell>
          <cell r="E3105">
            <v>44739</v>
          </cell>
          <cell r="F3105" t="str">
            <v>3541</v>
          </cell>
          <cell r="G3105" t="str">
            <v>WM+ HNI SH13-SH14 Tháp B, AZ S</v>
          </cell>
          <cell r="H3105" t="str">
            <v>VND</v>
          </cell>
          <cell r="I3105" t="str">
            <v>K22TTM#00036223</v>
          </cell>
          <cell r="J3105">
            <v>44742</v>
          </cell>
        </row>
        <row r="3106">
          <cell r="A3106" t="str">
            <v>9101388259</v>
          </cell>
          <cell r="B3106" t="str">
            <v>5134412928</v>
          </cell>
          <cell r="C3106" t="str">
            <v>2003606</v>
          </cell>
          <cell r="D3106" t="str">
            <v>CTY TNHH MTV TMDV NGỌC THƠM</v>
          </cell>
          <cell r="E3106">
            <v>44739</v>
          </cell>
          <cell r="F3106" t="str">
            <v>5227</v>
          </cell>
          <cell r="G3106" t="str">
            <v>WM+ HPG Thôn 4 Xã Kiến Quốc</v>
          </cell>
          <cell r="H3106" t="str">
            <v>VND</v>
          </cell>
          <cell r="I3106" t="str">
            <v>K22TTM#00003681</v>
          </cell>
          <cell r="J3106">
            <v>44741</v>
          </cell>
        </row>
        <row r="3107">
          <cell r="A3107" t="str">
            <v>9101388270</v>
          </cell>
          <cell r="B3107" t="str">
            <v>5134426588</v>
          </cell>
          <cell r="C3107" t="str">
            <v>2003606</v>
          </cell>
          <cell r="D3107" t="str">
            <v>CTY TNHH MTV TMDV NGỌC THƠM</v>
          </cell>
          <cell r="E3107">
            <v>44739</v>
          </cell>
          <cell r="F3107" t="str">
            <v>6152</v>
          </cell>
          <cell r="G3107" t="str">
            <v>WM+ HNI 17T4 Trung Hòa - Nhân</v>
          </cell>
          <cell r="H3107" t="str">
            <v>VND</v>
          </cell>
          <cell r="I3107" t="str">
            <v>K22TTM#00036228</v>
          </cell>
          <cell r="J3107">
            <v>44742</v>
          </cell>
        </row>
        <row r="3108">
          <cell r="A3108" t="str">
            <v>9101388275</v>
          </cell>
          <cell r="B3108" t="str">
            <v>5134426591</v>
          </cell>
          <cell r="C3108" t="str">
            <v>2003606</v>
          </cell>
          <cell r="D3108" t="str">
            <v>CTY TNHH MTV TMDV NGỌC THƠM</v>
          </cell>
          <cell r="E3108">
            <v>44739</v>
          </cell>
          <cell r="F3108" t="str">
            <v>3370</v>
          </cell>
          <cell r="G3108" t="str">
            <v>WM+ HNI G3AB Yên Hòa Sunshine</v>
          </cell>
          <cell r="H3108" t="str">
            <v>VND</v>
          </cell>
          <cell r="I3108" t="str">
            <v>K22TTM#00036231</v>
          </cell>
          <cell r="J3108">
            <v>44742</v>
          </cell>
        </row>
        <row r="3109">
          <cell r="A3109" t="str">
            <v>9101388283</v>
          </cell>
          <cell r="B3109" t="str">
            <v>5134412945</v>
          </cell>
          <cell r="C3109" t="str">
            <v>2003606</v>
          </cell>
          <cell r="D3109" t="str">
            <v>CTY TNHH MTV TMDV NGỌC THƠM</v>
          </cell>
          <cell r="E3109">
            <v>44739</v>
          </cell>
          <cell r="F3109" t="str">
            <v>3943</v>
          </cell>
          <cell r="G3109" t="str">
            <v>WM+ HPG 177 Trần Nhân Tông</v>
          </cell>
          <cell r="H3109" t="str">
            <v>VND</v>
          </cell>
          <cell r="I3109" t="str">
            <v>K22TTM#00003682</v>
          </cell>
          <cell r="J3109">
            <v>44741</v>
          </cell>
        </row>
        <row r="3110">
          <cell r="A3110" t="str">
            <v>9101388317</v>
          </cell>
          <cell r="B3110" t="str">
            <v>5134412978</v>
          </cell>
          <cell r="C3110" t="str">
            <v>2003606</v>
          </cell>
          <cell r="D3110" t="str">
            <v>CTY TNHH MTV TMDV NGỌC THƠM</v>
          </cell>
          <cell r="E3110">
            <v>44739</v>
          </cell>
          <cell r="F3110" t="str">
            <v>2929</v>
          </cell>
          <cell r="G3110" t="str">
            <v>WM+ HCM A01-08 Hoàng Anh Thanh</v>
          </cell>
          <cell r="H3110" t="str">
            <v>VND</v>
          </cell>
          <cell r="I3110" t="str">
            <v>K22TTM#00014620</v>
          </cell>
          <cell r="J3110">
            <v>44741</v>
          </cell>
        </row>
        <row r="3111">
          <cell r="A3111" t="str">
            <v>9101388321</v>
          </cell>
          <cell r="B3111" t="str">
            <v>5134412984</v>
          </cell>
          <cell r="C3111" t="str">
            <v>2003606</v>
          </cell>
          <cell r="D3111" t="str">
            <v>CTY TNHH MTV TMDV NGỌC THƠM</v>
          </cell>
          <cell r="E3111">
            <v>44739</v>
          </cell>
          <cell r="F3111" t="str">
            <v>6417</v>
          </cell>
          <cell r="G3111" t="str">
            <v>WM+ BNH 695 Thiên Đức</v>
          </cell>
          <cell r="H3111" t="str">
            <v>VND</v>
          </cell>
          <cell r="I3111" t="str">
            <v>K22TTM#00001597</v>
          </cell>
          <cell r="J3111">
            <v>44741</v>
          </cell>
        </row>
        <row r="3112">
          <cell r="A3112" t="str">
            <v>9101388348</v>
          </cell>
          <cell r="B3112" t="str">
            <v>5134426609</v>
          </cell>
          <cell r="C3112" t="str">
            <v>2003606</v>
          </cell>
          <cell r="D3112" t="str">
            <v>CTY TNHH MTV TMDV NGỌC THƠM</v>
          </cell>
          <cell r="E3112">
            <v>44739</v>
          </cell>
          <cell r="F3112" t="str">
            <v>5161</v>
          </cell>
          <cell r="G3112" t="str">
            <v>WM+ HNI 248 Chợ Chiều Chuông</v>
          </cell>
          <cell r="H3112" t="str">
            <v>VND</v>
          </cell>
          <cell r="I3112" t="str">
            <v>K22TTM#00036249</v>
          </cell>
          <cell r="J3112">
            <v>44742</v>
          </cell>
        </row>
        <row r="3113">
          <cell r="A3113" t="str">
            <v>9101388349</v>
          </cell>
          <cell r="B3113" t="str">
            <v>5134413004</v>
          </cell>
          <cell r="C3113" t="str">
            <v>2003606</v>
          </cell>
          <cell r="D3113" t="str">
            <v>CTY TNHH MTV TMDV NGỌC THƠM</v>
          </cell>
          <cell r="E3113">
            <v>44739</v>
          </cell>
          <cell r="F3113" t="str">
            <v>3963</v>
          </cell>
          <cell r="G3113" t="str">
            <v>WM+ THA 476-478 Trần Phú</v>
          </cell>
          <cell r="H3113" t="str">
            <v>VND</v>
          </cell>
          <cell r="I3113" t="str">
            <v>K22TTM#00001984</v>
          </cell>
          <cell r="J3113">
            <v>44741</v>
          </cell>
        </row>
        <row r="3114">
          <cell r="A3114" t="str">
            <v>9101388350</v>
          </cell>
          <cell r="B3114" t="str">
            <v>5134413006</v>
          </cell>
          <cell r="C3114" t="str">
            <v>2003606</v>
          </cell>
          <cell r="D3114" t="str">
            <v>CTY TNHH MTV TMDV NGỌC THƠM</v>
          </cell>
          <cell r="E3114">
            <v>44739</v>
          </cell>
          <cell r="F3114" t="str">
            <v>5642</v>
          </cell>
          <cell r="G3114" t="str">
            <v>WM+ NAN 243 Lê Viết Thuật</v>
          </cell>
          <cell r="H3114" t="str">
            <v>VND</v>
          </cell>
          <cell r="I3114" t="str">
            <v>K22TTM#00001450</v>
          </cell>
          <cell r="J3114">
            <v>44741</v>
          </cell>
        </row>
        <row r="3115">
          <cell r="A3115" t="str">
            <v>9101388352</v>
          </cell>
          <cell r="B3115" t="str">
            <v>5134413008</v>
          </cell>
          <cell r="C3115" t="str">
            <v>2003606</v>
          </cell>
          <cell r="D3115" t="str">
            <v>CTY TNHH MTV TMDV NGỌC THƠM</v>
          </cell>
          <cell r="E3115">
            <v>44739</v>
          </cell>
          <cell r="F3115" t="str">
            <v>5118</v>
          </cell>
          <cell r="G3115" t="str">
            <v>WM+ BTE 261K Đường Số 1</v>
          </cell>
          <cell r="H3115" t="str">
            <v>VND</v>
          </cell>
          <cell r="I3115" t="str">
            <v>K22TTM#00000415</v>
          </cell>
          <cell r="J3115">
            <v>44741</v>
          </cell>
        </row>
        <row r="3116">
          <cell r="A3116" t="str">
            <v>9101388361</v>
          </cell>
          <cell r="B3116" t="str">
            <v>5134426612</v>
          </cell>
          <cell r="C3116" t="str">
            <v>2003606</v>
          </cell>
          <cell r="D3116" t="str">
            <v>CTY TNHH MTV TMDV NGỌC THƠM</v>
          </cell>
          <cell r="E3116">
            <v>44739</v>
          </cell>
          <cell r="F3116" t="str">
            <v>6074</v>
          </cell>
          <cell r="G3116" t="str">
            <v>WM+ HNI 41 Long Biên 1</v>
          </cell>
          <cell r="H3116" t="str">
            <v>VND</v>
          </cell>
          <cell r="I3116" t="str">
            <v>K22TTM#00036252</v>
          </cell>
          <cell r="J3116">
            <v>44742</v>
          </cell>
        </row>
        <row r="3117">
          <cell r="A3117" t="str">
            <v>9101388385</v>
          </cell>
          <cell r="B3117" t="str">
            <v>5134413036</v>
          </cell>
          <cell r="C3117" t="str">
            <v>2003606</v>
          </cell>
          <cell r="D3117" t="str">
            <v>CTY TNHH MTV TMDV NGỌC THƠM</v>
          </cell>
          <cell r="E3117">
            <v>44739</v>
          </cell>
          <cell r="F3117" t="str">
            <v>3687</v>
          </cell>
          <cell r="G3117" t="str">
            <v>WM+ THA Lô 265-266 MBQH 121, Đ</v>
          </cell>
          <cell r="H3117" t="str">
            <v>VND</v>
          </cell>
          <cell r="I3117" t="str">
            <v>K22TTM#00001986</v>
          </cell>
          <cell r="J3117">
            <v>44741</v>
          </cell>
        </row>
        <row r="3118">
          <cell r="A3118" t="str">
            <v>9101388398</v>
          </cell>
          <cell r="B3118" t="str">
            <v>5134413057</v>
          </cell>
          <cell r="C3118" t="str">
            <v>2003606</v>
          </cell>
          <cell r="D3118" t="str">
            <v>CTY TNHH MTV TMDV NGỌC THƠM</v>
          </cell>
          <cell r="E3118">
            <v>44739</v>
          </cell>
          <cell r="F3118" t="str">
            <v>5638</v>
          </cell>
          <cell r="G3118" t="str">
            <v>WM+ HYN CT2 KĐT Lạc Hồng Phúc</v>
          </cell>
          <cell r="H3118" t="str">
            <v>VND</v>
          </cell>
          <cell r="I3118" t="str">
            <v>K22TTM#00001450</v>
          </cell>
          <cell r="J3118">
            <v>44741</v>
          </cell>
        </row>
        <row r="3119">
          <cell r="A3119" t="str">
            <v>9101388403</v>
          </cell>
          <cell r="B3119" t="str">
            <v>5134413060</v>
          </cell>
          <cell r="C3119" t="str">
            <v>2003606</v>
          </cell>
          <cell r="D3119" t="str">
            <v>CTY TNHH MTV TMDV NGỌC THƠM</v>
          </cell>
          <cell r="E3119">
            <v>44739</v>
          </cell>
          <cell r="F3119" t="str">
            <v>6025</v>
          </cell>
          <cell r="G3119" t="str">
            <v>WM+ HPG Xuân Đài 2, An Lão</v>
          </cell>
          <cell r="H3119" t="str">
            <v>VND</v>
          </cell>
          <cell r="I3119" t="str">
            <v>K22TTM#00003689</v>
          </cell>
          <cell r="J3119">
            <v>44741</v>
          </cell>
        </row>
        <row r="3120">
          <cell r="A3120" t="str">
            <v>9101388418</v>
          </cell>
          <cell r="B3120" t="str">
            <v>5134413063</v>
          </cell>
          <cell r="C3120" t="str">
            <v>2003606</v>
          </cell>
          <cell r="D3120" t="str">
            <v>CTY TNHH MTV TMDV NGỌC THƠM</v>
          </cell>
          <cell r="E3120">
            <v>44739</v>
          </cell>
          <cell r="F3120" t="str">
            <v>5592</v>
          </cell>
          <cell r="G3120" t="str">
            <v>WM+ HYN 9 Nguyễn Thiện Thuật</v>
          </cell>
          <cell r="H3120" t="str">
            <v>VND</v>
          </cell>
          <cell r="I3120" t="str">
            <v>K22TTM#00001451</v>
          </cell>
          <cell r="J3120">
            <v>44741</v>
          </cell>
        </row>
        <row r="3121">
          <cell r="A3121" t="str">
            <v>9101388432</v>
          </cell>
          <cell r="B3121" t="str">
            <v>5134413081</v>
          </cell>
          <cell r="C3121" t="str">
            <v>2003606</v>
          </cell>
          <cell r="D3121" t="str">
            <v>CTY TNHH MTV TMDV NGỌC THƠM</v>
          </cell>
          <cell r="E3121">
            <v>44739</v>
          </cell>
          <cell r="F3121" t="str">
            <v>5374</v>
          </cell>
          <cell r="G3121" t="str">
            <v>WM+ QNH Tổ 6 Khu 7 P Mông Dươn</v>
          </cell>
          <cell r="H3121" t="str">
            <v>VND</v>
          </cell>
          <cell r="I3121" t="str">
            <v>K22TTM#00004748</v>
          </cell>
          <cell r="J3121">
            <v>44741</v>
          </cell>
        </row>
        <row r="3122">
          <cell r="A3122" t="str">
            <v>9101388435</v>
          </cell>
          <cell r="B3122" t="str">
            <v>5134413083</v>
          </cell>
          <cell r="C3122" t="str">
            <v>2003606</v>
          </cell>
          <cell r="D3122" t="str">
            <v>CTY TNHH MTV TMDV NGỌC THƠM</v>
          </cell>
          <cell r="E3122">
            <v>44739</v>
          </cell>
          <cell r="F3122" t="str">
            <v>4661</v>
          </cell>
          <cell r="G3122" t="str">
            <v>WM+ CTO 140B/1 Nguyễn Văn Cừ</v>
          </cell>
          <cell r="H3122" t="str">
            <v>VND</v>
          </cell>
          <cell r="I3122" t="str">
            <v>K22TTM#00001964</v>
          </cell>
          <cell r="J3122">
            <v>44741</v>
          </cell>
        </row>
        <row r="3123">
          <cell r="A3123" t="str">
            <v>9101388448</v>
          </cell>
          <cell r="B3123" t="str">
            <v>5134413090</v>
          </cell>
          <cell r="C3123" t="str">
            <v>2003606</v>
          </cell>
          <cell r="D3123" t="str">
            <v>CTY TNHH MTV TMDV NGỌC THƠM</v>
          </cell>
          <cell r="E3123">
            <v>44739</v>
          </cell>
          <cell r="F3123" t="str">
            <v>6362</v>
          </cell>
          <cell r="G3123" t="str">
            <v>WM+ HPG 42 Trương Văn Lực</v>
          </cell>
          <cell r="H3123" t="str">
            <v>VND</v>
          </cell>
          <cell r="I3123" t="str">
            <v>K22TTM#00003690</v>
          </cell>
          <cell r="J3123">
            <v>44741</v>
          </cell>
        </row>
        <row r="3124">
          <cell r="A3124" t="str">
            <v>9101388464</v>
          </cell>
          <cell r="B3124" t="str">
            <v>5134413106</v>
          </cell>
          <cell r="C3124" t="str">
            <v>2003606</v>
          </cell>
          <cell r="D3124" t="str">
            <v>CTY TNHH MTV TMDV NGỌC THƠM</v>
          </cell>
          <cell r="E3124">
            <v>44739</v>
          </cell>
          <cell r="F3124" t="str">
            <v>4947</v>
          </cell>
          <cell r="G3124" t="str">
            <v>WM+ GLI 27-29 Nguyễn Văn Trỗi</v>
          </cell>
          <cell r="H3124" t="str">
            <v>VND</v>
          </cell>
          <cell r="I3124" t="str">
            <v>K22TTM#00000489</v>
          </cell>
          <cell r="J3124">
            <v>44741</v>
          </cell>
        </row>
        <row r="3125">
          <cell r="A3125" t="str">
            <v>9101388472</v>
          </cell>
          <cell r="B3125" t="str">
            <v>5134426647</v>
          </cell>
          <cell r="C3125" t="str">
            <v>2003606</v>
          </cell>
          <cell r="D3125" t="str">
            <v>CTY TNHH MTV TMDV NGỌC THƠM</v>
          </cell>
          <cell r="E3125">
            <v>44739</v>
          </cell>
          <cell r="F3125" t="str">
            <v>6332</v>
          </cell>
          <cell r="G3125" t="str">
            <v>WM+ HNI 41 Văn Tiến Dũng</v>
          </cell>
          <cell r="H3125" t="str">
            <v>VND</v>
          </cell>
          <cell r="I3125" t="str">
            <v>K22TTM#00036285</v>
          </cell>
          <cell r="J3125">
            <v>44742</v>
          </cell>
        </row>
        <row r="3126">
          <cell r="A3126" t="str">
            <v>9101388477</v>
          </cell>
          <cell r="B3126" t="str">
            <v>5134426648</v>
          </cell>
          <cell r="C3126" t="str">
            <v>2003606</v>
          </cell>
          <cell r="D3126" t="str">
            <v>CTY TNHH MTV TMDV NGỌC THƠM</v>
          </cell>
          <cell r="E3126">
            <v>44739</v>
          </cell>
          <cell r="F3126" t="str">
            <v>3102</v>
          </cell>
          <cell r="G3126" t="str">
            <v>WM+ HNI TT1-08 Khu TĐC Ngũ Hiệ</v>
          </cell>
          <cell r="H3126" t="str">
            <v>VND</v>
          </cell>
          <cell r="I3126" t="str">
            <v>K22TTM#00036286</v>
          </cell>
          <cell r="J3126">
            <v>44742</v>
          </cell>
        </row>
        <row r="3127">
          <cell r="A3127" t="str">
            <v>9101388498</v>
          </cell>
          <cell r="B3127" t="str">
            <v>5134413134</v>
          </cell>
          <cell r="C3127" t="str">
            <v>2003606</v>
          </cell>
          <cell r="D3127" t="str">
            <v>CTY TNHH MTV TMDV NGỌC THƠM</v>
          </cell>
          <cell r="E3127">
            <v>44739</v>
          </cell>
          <cell r="F3127" t="str">
            <v>4619</v>
          </cell>
          <cell r="G3127" t="str">
            <v>WM+ BTN 9 Nguyễn Tương</v>
          </cell>
          <cell r="H3127" t="str">
            <v>VND</v>
          </cell>
          <cell r="I3127" t="str">
            <v>K22TTM#00000769</v>
          </cell>
          <cell r="J3127">
            <v>44741</v>
          </cell>
        </row>
        <row r="3128">
          <cell r="A3128" t="str">
            <v>9101388500</v>
          </cell>
          <cell r="B3128" t="str">
            <v>5134426656</v>
          </cell>
          <cell r="C3128" t="str">
            <v>2003606</v>
          </cell>
          <cell r="D3128" t="str">
            <v>CTY TNHH MTV TMDV NGỌC THƠM</v>
          </cell>
          <cell r="E3128">
            <v>44739</v>
          </cell>
          <cell r="F3128" t="str">
            <v>1533</v>
          </cell>
          <cell r="G3128" t="str">
            <v>WM HNI Trung Hòa</v>
          </cell>
          <cell r="H3128" t="str">
            <v>VND</v>
          </cell>
          <cell r="I3128" t="str">
            <v>K22TTM#00036294</v>
          </cell>
          <cell r="J3128">
            <v>44742</v>
          </cell>
        </row>
        <row r="3129">
          <cell r="A3129" t="str">
            <v>9101388526</v>
          </cell>
          <cell r="B3129" t="str">
            <v>5134426665</v>
          </cell>
          <cell r="C3129" t="str">
            <v>2003606</v>
          </cell>
          <cell r="D3129" t="str">
            <v>CTY TNHH MTV TMDV NGỌC THƠM</v>
          </cell>
          <cell r="E3129">
            <v>44739</v>
          </cell>
          <cell r="F3129" t="str">
            <v>3951</v>
          </cell>
          <cell r="G3129" t="str">
            <v>WM+ HNI 41 Vũ Thạnh</v>
          </cell>
          <cell r="H3129" t="str">
            <v>VND</v>
          </cell>
          <cell r="I3129" t="str">
            <v>K22TTM#00036303</v>
          </cell>
          <cell r="J3129">
            <v>44742</v>
          </cell>
        </row>
        <row r="3130">
          <cell r="A3130" t="str">
            <v>9101388535</v>
          </cell>
          <cell r="B3130" t="str">
            <v>5134426668</v>
          </cell>
          <cell r="C3130" t="str">
            <v>2003606</v>
          </cell>
          <cell r="D3130" t="str">
            <v>CTY TNHH MTV TMDV NGỌC THƠM</v>
          </cell>
          <cell r="E3130">
            <v>44739</v>
          </cell>
          <cell r="F3130" t="str">
            <v>1533</v>
          </cell>
          <cell r="G3130" t="str">
            <v>WM HNI Trung Hòa</v>
          </cell>
          <cell r="H3130" t="str">
            <v>VND</v>
          </cell>
          <cell r="I3130" t="str">
            <v>K22TTM#00036306</v>
          </cell>
          <cell r="J3130">
            <v>44742</v>
          </cell>
        </row>
        <row r="3131">
          <cell r="A3131" t="str">
            <v>9101388547</v>
          </cell>
          <cell r="B3131" t="str">
            <v>5134413171</v>
          </cell>
          <cell r="C3131" t="str">
            <v>2003606</v>
          </cell>
          <cell r="D3131" t="str">
            <v>CTY TNHH MTV TMDV NGỌC THƠM</v>
          </cell>
          <cell r="E3131">
            <v>44739</v>
          </cell>
          <cell r="F3131" t="str">
            <v>4268</v>
          </cell>
          <cell r="G3131" t="str">
            <v>WM+ HCM 188 Hiệp Bình</v>
          </cell>
          <cell r="H3131" t="str">
            <v>VND</v>
          </cell>
          <cell r="I3131" t="str">
            <v>K22TTM#00014636</v>
          </cell>
          <cell r="J3131">
            <v>44741</v>
          </cell>
        </row>
        <row r="3132">
          <cell r="A3132" t="str">
            <v>9101388557</v>
          </cell>
          <cell r="B3132" t="str">
            <v>5134413187</v>
          </cell>
          <cell r="C3132" t="str">
            <v>2003606</v>
          </cell>
          <cell r="D3132" t="str">
            <v>CTY TNHH MTV TMDV NGỌC THƠM</v>
          </cell>
          <cell r="E3132">
            <v>44739</v>
          </cell>
          <cell r="F3132" t="str">
            <v>6090</v>
          </cell>
          <cell r="G3132" t="str">
            <v>WM+ PTO 191B Ba Mỏ</v>
          </cell>
          <cell r="H3132" t="str">
            <v>VND</v>
          </cell>
          <cell r="I3132" t="str">
            <v>K22TTM#00001256</v>
          </cell>
          <cell r="J3132">
            <v>44741</v>
          </cell>
        </row>
        <row r="3133">
          <cell r="A3133" t="str">
            <v>9101388564</v>
          </cell>
          <cell r="B3133" t="str">
            <v>5134413191</v>
          </cell>
          <cell r="C3133" t="str">
            <v>2003606</v>
          </cell>
          <cell r="D3133" t="str">
            <v>CTY TNHH MTV TMDV NGỌC THƠM</v>
          </cell>
          <cell r="E3133">
            <v>44739</v>
          </cell>
          <cell r="F3133" t="str">
            <v>6207</v>
          </cell>
          <cell r="G3133" t="str">
            <v>WM+ NAN 97 Kim Liên</v>
          </cell>
          <cell r="H3133" t="str">
            <v>VND</v>
          </cell>
          <cell r="I3133" t="str">
            <v>K22TTM#00001451</v>
          </cell>
          <cell r="J3133">
            <v>44741</v>
          </cell>
        </row>
        <row r="3134">
          <cell r="A3134" t="str">
            <v>9101388565</v>
          </cell>
          <cell r="B3134" t="str">
            <v>5134413193</v>
          </cell>
          <cell r="C3134" t="str">
            <v>2003606</v>
          </cell>
          <cell r="D3134" t="str">
            <v>CTY TNHH MTV TMDV NGỌC THƠM</v>
          </cell>
          <cell r="E3134">
            <v>44739</v>
          </cell>
          <cell r="F3134" t="str">
            <v>5382</v>
          </cell>
          <cell r="G3134" t="str">
            <v>WM+ LCI 030 Quy Hóa</v>
          </cell>
          <cell r="H3134" t="str">
            <v>VND</v>
          </cell>
          <cell r="I3134" t="str">
            <v>K22TTM#00000358</v>
          </cell>
          <cell r="J3134">
            <v>44741</v>
          </cell>
        </row>
        <row r="3135">
          <cell r="A3135" t="str">
            <v>9101388570</v>
          </cell>
          <cell r="B3135" t="str">
            <v>5134413194</v>
          </cell>
          <cell r="C3135" t="str">
            <v>2003606</v>
          </cell>
          <cell r="D3135" t="str">
            <v>CTY TNHH MTV TMDV NGỌC THƠM</v>
          </cell>
          <cell r="E3135">
            <v>44739</v>
          </cell>
          <cell r="F3135" t="str">
            <v>3954</v>
          </cell>
          <cell r="G3135" t="str">
            <v>WM+ HDG 108 Vũ Hựu</v>
          </cell>
          <cell r="H3135" t="str">
            <v>VND</v>
          </cell>
          <cell r="I3135" t="str">
            <v>K22TTM#00001983</v>
          </cell>
          <cell r="J3135">
            <v>44741</v>
          </cell>
        </row>
        <row r="3136">
          <cell r="A3136" t="str">
            <v>9101388580</v>
          </cell>
          <cell r="B3136" t="str">
            <v>5134426683</v>
          </cell>
          <cell r="C3136" t="str">
            <v>2003606</v>
          </cell>
          <cell r="D3136" t="str">
            <v>CTY TNHH MTV TMDV NGỌC THƠM</v>
          </cell>
          <cell r="E3136">
            <v>44739</v>
          </cell>
          <cell r="F3136" t="str">
            <v>4166</v>
          </cell>
          <cell r="G3136" t="str">
            <v>WM+ HNI R1 Royal City</v>
          </cell>
          <cell r="H3136" t="str">
            <v>VND</v>
          </cell>
          <cell r="I3136" t="str">
            <v>K22TTM#00036320</v>
          </cell>
          <cell r="J3136">
            <v>44742</v>
          </cell>
        </row>
        <row r="3137">
          <cell r="A3137" t="str">
            <v>9101388589</v>
          </cell>
          <cell r="B3137" t="str">
            <v>5134413202</v>
          </cell>
          <cell r="C3137" t="str">
            <v>2003606</v>
          </cell>
          <cell r="D3137" t="str">
            <v>CTY TNHH MTV TMDV NGỌC THƠM</v>
          </cell>
          <cell r="E3137">
            <v>44739</v>
          </cell>
          <cell r="F3137" t="str">
            <v>5438</v>
          </cell>
          <cell r="G3137" t="str">
            <v>WM+ HBH Tổ 09 Phường Tân Thịnh</v>
          </cell>
          <cell r="H3137" t="str">
            <v>VND</v>
          </cell>
          <cell r="I3137" t="str">
            <v>K22TTM#00000269</v>
          </cell>
          <cell r="J3137">
            <v>44741</v>
          </cell>
        </row>
        <row r="3138">
          <cell r="A3138" t="str">
            <v>9101388592</v>
          </cell>
          <cell r="B3138" t="str">
            <v>5134426687</v>
          </cell>
          <cell r="C3138" t="str">
            <v>2003606</v>
          </cell>
          <cell r="D3138" t="str">
            <v>CTY TNHH MTV TMDV NGỌC THƠM</v>
          </cell>
          <cell r="E3138">
            <v>44739</v>
          </cell>
          <cell r="F3138" t="str">
            <v>5470</v>
          </cell>
          <cell r="G3138" t="str">
            <v>WM+ HNI Thôn Vài Xã Hợp Thanh</v>
          </cell>
          <cell r="H3138" t="str">
            <v>VND</v>
          </cell>
          <cell r="I3138" t="str">
            <v>K22TTM#00036324</v>
          </cell>
          <cell r="J3138">
            <v>44742</v>
          </cell>
        </row>
        <row r="3139">
          <cell r="A3139" t="str">
            <v>9101388593</v>
          </cell>
          <cell r="B3139" t="str">
            <v>5134413216</v>
          </cell>
          <cell r="C3139" t="str">
            <v>2003606</v>
          </cell>
          <cell r="D3139" t="str">
            <v>CTY TNHH MTV TMDV NGỌC THƠM</v>
          </cell>
          <cell r="E3139">
            <v>44739</v>
          </cell>
          <cell r="F3139" t="str">
            <v>6011</v>
          </cell>
          <cell r="G3139" t="str">
            <v>WM+ CTO 81B/2 đường Mạc Thiên</v>
          </cell>
          <cell r="H3139" t="str">
            <v>VND</v>
          </cell>
          <cell r="I3139" t="str">
            <v>K22TTM#00001970</v>
          </cell>
          <cell r="J3139">
            <v>44741</v>
          </cell>
        </row>
        <row r="3140">
          <cell r="A3140" t="str">
            <v>9101388619</v>
          </cell>
          <cell r="B3140" t="str">
            <v>5134413245</v>
          </cell>
          <cell r="C3140" t="str">
            <v>2003606</v>
          </cell>
          <cell r="D3140" t="str">
            <v>CTY TNHH MTV TMDV NGỌC THƠM</v>
          </cell>
          <cell r="E3140">
            <v>44739</v>
          </cell>
          <cell r="F3140" t="str">
            <v>4091</v>
          </cell>
          <cell r="G3140" t="str">
            <v>WM+ HCM 217A Long Phước</v>
          </cell>
          <cell r="H3140" t="str">
            <v>VND</v>
          </cell>
          <cell r="I3140" t="str">
            <v>K22TTM#00014647</v>
          </cell>
          <cell r="J3140">
            <v>44741</v>
          </cell>
        </row>
        <row r="3141">
          <cell r="A3141" t="str">
            <v>9101388622</v>
          </cell>
          <cell r="B3141" t="str">
            <v>5134413249</v>
          </cell>
          <cell r="C3141" t="str">
            <v>2003606</v>
          </cell>
          <cell r="D3141" t="str">
            <v>CTY TNHH MTV TMDV NGỌC THƠM</v>
          </cell>
          <cell r="E3141">
            <v>44739</v>
          </cell>
          <cell r="F3141" t="str">
            <v>6330</v>
          </cell>
          <cell r="G3141" t="str">
            <v>WM+ BNH Thôn Đông, Tiên Du</v>
          </cell>
          <cell r="H3141" t="str">
            <v>VND</v>
          </cell>
          <cell r="I3141" t="str">
            <v>K22TTM#00001601</v>
          </cell>
          <cell r="J3141">
            <v>44741</v>
          </cell>
        </row>
        <row r="3142">
          <cell r="A3142" t="str">
            <v>9101388633</v>
          </cell>
          <cell r="B3142" t="str">
            <v>5134426700</v>
          </cell>
          <cell r="C3142" t="str">
            <v>2003606</v>
          </cell>
          <cell r="D3142" t="str">
            <v>CTY TNHH MTV TMDV NGỌC THƠM</v>
          </cell>
          <cell r="E3142">
            <v>44739</v>
          </cell>
          <cell r="F3142" t="str">
            <v>5467</v>
          </cell>
          <cell r="G3142" t="str">
            <v>WM+ HNI 12 ngõ 4D Đặng Văn Ngữ</v>
          </cell>
          <cell r="H3142" t="str">
            <v>VND</v>
          </cell>
          <cell r="I3142" t="str">
            <v>K22TTM#00036336</v>
          </cell>
          <cell r="J3142">
            <v>44742</v>
          </cell>
        </row>
        <row r="3143">
          <cell r="A3143" t="str">
            <v>9101388640</v>
          </cell>
          <cell r="B3143" t="str">
            <v>5134413265</v>
          </cell>
          <cell r="C3143" t="str">
            <v>2003606</v>
          </cell>
          <cell r="D3143" t="str">
            <v>CTY TNHH MTV TMDV NGỌC THƠM</v>
          </cell>
          <cell r="E3143">
            <v>44739</v>
          </cell>
          <cell r="F3143" t="str">
            <v>3954</v>
          </cell>
          <cell r="G3143" t="str">
            <v>WM+ HDG 108 Vũ Hựu</v>
          </cell>
          <cell r="H3143" t="str">
            <v>VND</v>
          </cell>
          <cell r="I3143" t="str">
            <v>K22TTM#00001985</v>
          </cell>
          <cell r="J3143">
            <v>44741</v>
          </cell>
        </row>
        <row r="3144">
          <cell r="A3144" t="str">
            <v>9101388648</v>
          </cell>
          <cell r="B3144" t="str">
            <v>5134426718</v>
          </cell>
          <cell r="C3144" t="str">
            <v>2003606</v>
          </cell>
          <cell r="D3144" t="str">
            <v>CTY TNHH MTV TMDV NGỌC THƠM</v>
          </cell>
          <cell r="E3144">
            <v>44739</v>
          </cell>
          <cell r="F3144" t="str">
            <v>4125</v>
          </cell>
          <cell r="G3144" t="str">
            <v>WM+ HNI CC Trung Ương Đảng</v>
          </cell>
          <cell r="H3144" t="str">
            <v>VND</v>
          </cell>
          <cell r="I3144" t="str">
            <v>K22TTM#00036344</v>
          </cell>
          <cell r="J3144">
            <v>44742</v>
          </cell>
        </row>
        <row r="3145">
          <cell r="A3145" t="str">
            <v>9101388651</v>
          </cell>
          <cell r="B3145" t="str">
            <v>5134426719</v>
          </cell>
          <cell r="C3145" t="str">
            <v>2003606</v>
          </cell>
          <cell r="D3145" t="str">
            <v>CTY TNHH MTV TMDV NGỌC THƠM</v>
          </cell>
          <cell r="E3145">
            <v>44739</v>
          </cell>
          <cell r="F3145" t="str">
            <v>2100</v>
          </cell>
          <cell r="G3145" t="str">
            <v>WM+ HNI 55 Thụy Khuê</v>
          </cell>
          <cell r="H3145" t="str">
            <v>VND</v>
          </cell>
          <cell r="I3145" t="str">
            <v>K22TTM#00036345</v>
          </cell>
          <cell r="J3145">
            <v>44742</v>
          </cell>
        </row>
        <row r="3146">
          <cell r="A3146" t="str">
            <v>9101388670</v>
          </cell>
          <cell r="B3146" t="str">
            <v>5134497047</v>
          </cell>
          <cell r="C3146" t="str">
            <v>2003606</v>
          </cell>
          <cell r="D3146" t="str">
            <v>CTY TNHH MTV TMDV NGỌC THƠM</v>
          </cell>
          <cell r="E3146">
            <v>44739</v>
          </cell>
          <cell r="F3146" t="str">
            <v>1701</v>
          </cell>
          <cell r="G3146" t="str">
            <v>WM NAN Vinh - Bến Thủy</v>
          </cell>
          <cell r="H3146" t="str">
            <v>VND</v>
          </cell>
          <cell r="I3146" t="str">
            <v>K22TTM#00001555</v>
          </cell>
          <cell r="J3146">
            <v>44742</v>
          </cell>
        </row>
        <row r="3147">
          <cell r="A3147" t="str">
            <v>9101388674</v>
          </cell>
          <cell r="B3147" t="str">
            <v>5134426748</v>
          </cell>
          <cell r="C3147" t="str">
            <v>2003606</v>
          </cell>
          <cell r="D3147" t="str">
            <v>CTY TNHH MTV TMDV NGỌC THƠM</v>
          </cell>
          <cell r="E3147">
            <v>44739</v>
          </cell>
          <cell r="F3147" t="str">
            <v>5659</v>
          </cell>
          <cell r="G3147" t="str">
            <v>WM+ HNI 92 Tô Vĩnh Diện</v>
          </cell>
          <cell r="H3147" t="str">
            <v>VND</v>
          </cell>
          <cell r="I3147" t="str">
            <v>K22TTM#00036354</v>
          </cell>
          <cell r="J3147">
            <v>44742</v>
          </cell>
        </row>
        <row r="3148">
          <cell r="A3148" t="str">
            <v>9101388675</v>
          </cell>
          <cell r="B3148" t="str">
            <v>5134413277</v>
          </cell>
          <cell r="C3148" t="str">
            <v>2003606</v>
          </cell>
          <cell r="D3148" t="str">
            <v>CTY TNHH MTV TMDV NGỌC THƠM</v>
          </cell>
          <cell r="E3148">
            <v>44739</v>
          </cell>
          <cell r="F3148" t="str">
            <v>1618</v>
          </cell>
          <cell r="G3148" t="str">
            <v>WM VCP HNM Hà Nam</v>
          </cell>
          <cell r="H3148" t="str">
            <v>VND</v>
          </cell>
          <cell r="I3148" t="str">
            <v>K22TTM#00000400</v>
          </cell>
          <cell r="J3148">
            <v>44741</v>
          </cell>
        </row>
        <row r="3149">
          <cell r="A3149" t="str">
            <v>9101388679</v>
          </cell>
          <cell r="B3149" t="str">
            <v>5134413282</v>
          </cell>
          <cell r="C3149" t="str">
            <v>2003606</v>
          </cell>
          <cell r="D3149" t="str">
            <v>CTY TNHH MTV TMDV NGỌC THƠM</v>
          </cell>
          <cell r="E3149">
            <v>44739</v>
          </cell>
          <cell r="F3149" t="str">
            <v>4980</v>
          </cell>
          <cell r="G3149" t="str">
            <v>WM+ QTI 158 Lê Lợi</v>
          </cell>
          <cell r="H3149" t="str">
            <v>VND</v>
          </cell>
          <cell r="I3149" t="str">
            <v>K22TTM#00000346</v>
          </cell>
          <cell r="J3149">
            <v>44741</v>
          </cell>
        </row>
        <row r="3150">
          <cell r="A3150" t="str">
            <v>9101388703</v>
          </cell>
          <cell r="B3150" t="str">
            <v>5134413323</v>
          </cell>
          <cell r="C3150" t="str">
            <v>2003606</v>
          </cell>
          <cell r="D3150" t="str">
            <v>CTY TNHH MTV TMDV NGỌC THƠM</v>
          </cell>
          <cell r="E3150">
            <v>44739</v>
          </cell>
          <cell r="F3150" t="str">
            <v>5989</v>
          </cell>
          <cell r="G3150" t="str">
            <v>WM+ HPG Hà Đới, Tiên Lãng</v>
          </cell>
          <cell r="H3150" t="str">
            <v>VND</v>
          </cell>
          <cell r="I3150" t="str">
            <v>K22TTM#00003702</v>
          </cell>
          <cell r="J3150">
            <v>44741</v>
          </cell>
        </row>
        <row r="3151">
          <cell r="A3151" t="str">
            <v>9101388708</v>
          </cell>
          <cell r="B3151" t="str">
            <v>5134413329</v>
          </cell>
          <cell r="C3151" t="str">
            <v>2003606</v>
          </cell>
          <cell r="D3151" t="str">
            <v>CTY TNHH MTV TMDV NGỌC THƠM</v>
          </cell>
          <cell r="E3151">
            <v>44739</v>
          </cell>
          <cell r="F3151" t="str">
            <v>6170</v>
          </cell>
          <cell r="G3151" t="str">
            <v>WM+ GLI 04 Trường Sơn, TP Plei</v>
          </cell>
          <cell r="H3151" t="str">
            <v>VND</v>
          </cell>
          <cell r="I3151" t="str">
            <v>K22TTM#00000492</v>
          </cell>
          <cell r="J3151">
            <v>44741</v>
          </cell>
        </row>
        <row r="3152">
          <cell r="A3152" t="str">
            <v>9101388712</v>
          </cell>
          <cell r="B3152" t="str">
            <v>5134413331</v>
          </cell>
          <cell r="C3152" t="str">
            <v>2003606</v>
          </cell>
          <cell r="D3152" t="str">
            <v>CTY TNHH MTV TMDV NGỌC THƠM</v>
          </cell>
          <cell r="E3152">
            <v>44739</v>
          </cell>
          <cell r="F3152" t="str">
            <v>5637</v>
          </cell>
          <cell r="G3152" t="str">
            <v>WM+ HCM TM 03 Tầng 1, Khối D,</v>
          </cell>
          <cell r="H3152" t="str">
            <v>VND</v>
          </cell>
          <cell r="I3152" t="str">
            <v>K22TTM#00014659</v>
          </cell>
          <cell r="J3152">
            <v>44741</v>
          </cell>
        </row>
        <row r="3153">
          <cell r="A3153" t="str">
            <v>9101388718</v>
          </cell>
          <cell r="B3153" t="str">
            <v>5134426771</v>
          </cell>
          <cell r="C3153" t="str">
            <v>2003606</v>
          </cell>
          <cell r="D3153" t="str">
            <v>CTY TNHH MTV TMDV NGỌC THƠM</v>
          </cell>
          <cell r="E3153">
            <v>44739</v>
          </cell>
          <cell r="F3153" t="str">
            <v>3916</v>
          </cell>
          <cell r="G3153" t="str">
            <v>WM+ HNI Vinaconex1, 289A Khuất</v>
          </cell>
          <cell r="H3153" t="str">
            <v>VND</v>
          </cell>
          <cell r="I3153" t="str">
            <v>K22TTM#00036365</v>
          </cell>
          <cell r="J3153">
            <v>44742</v>
          </cell>
        </row>
        <row r="3154">
          <cell r="A3154" t="str">
            <v>9101388721</v>
          </cell>
          <cell r="B3154" t="str">
            <v>5134413344</v>
          </cell>
          <cell r="C3154" t="str">
            <v>2003606</v>
          </cell>
          <cell r="D3154" t="str">
            <v>CTY TNHH MTV TMDV NGỌC THƠM</v>
          </cell>
          <cell r="E3154">
            <v>44739</v>
          </cell>
          <cell r="F3154" t="str">
            <v>5997</v>
          </cell>
          <cell r="G3154" t="str">
            <v>WM+ HDG 02 Thanh Niên</v>
          </cell>
          <cell r="H3154" t="str">
            <v>VND</v>
          </cell>
          <cell r="I3154" t="str">
            <v>K22TTM#00001988</v>
          </cell>
          <cell r="J3154">
            <v>44741</v>
          </cell>
        </row>
        <row r="3155">
          <cell r="A3155" t="str">
            <v>9101388729</v>
          </cell>
          <cell r="B3155" t="str">
            <v>5134426785</v>
          </cell>
          <cell r="C3155" t="str">
            <v>2003606</v>
          </cell>
          <cell r="D3155" t="str">
            <v>CTY TNHH MTV TMDV NGỌC THƠM</v>
          </cell>
          <cell r="E3155">
            <v>44739</v>
          </cell>
          <cell r="F3155" t="str">
            <v>5874</v>
          </cell>
          <cell r="G3155" t="str">
            <v>WM+ HNI 99 Đại Nghĩa</v>
          </cell>
          <cell r="H3155" t="str">
            <v>VND</v>
          </cell>
          <cell r="I3155" t="str">
            <v>K22TTM#00036369</v>
          </cell>
          <cell r="J3155">
            <v>44742</v>
          </cell>
        </row>
        <row r="3156">
          <cell r="A3156" t="str">
            <v>9101388781</v>
          </cell>
          <cell r="B3156" t="str">
            <v>5134413376</v>
          </cell>
          <cell r="C3156" t="str">
            <v>2003606</v>
          </cell>
          <cell r="D3156" t="str">
            <v>CTY TNHH MTV TMDV NGỌC THƠM</v>
          </cell>
          <cell r="E3156">
            <v>44739</v>
          </cell>
          <cell r="F3156" t="str">
            <v>3330</v>
          </cell>
          <cell r="G3156" t="str">
            <v>WM+ HCM 901 Tỉnh lộ 43</v>
          </cell>
          <cell r="H3156" t="str">
            <v>VND</v>
          </cell>
          <cell r="I3156" t="str">
            <v>K22TTM#00014667</v>
          </cell>
          <cell r="J3156">
            <v>44741</v>
          </cell>
        </row>
        <row r="3157">
          <cell r="A3157" t="str">
            <v>9101388787</v>
          </cell>
          <cell r="B3157" t="str">
            <v>5134413380</v>
          </cell>
          <cell r="C3157" t="str">
            <v>2003606</v>
          </cell>
          <cell r="D3157" t="str">
            <v>CTY TNHH MTV TMDV NGỌC THƠM</v>
          </cell>
          <cell r="E3157">
            <v>44739</v>
          </cell>
          <cell r="F3157" t="str">
            <v>3762</v>
          </cell>
          <cell r="G3157" t="str">
            <v>WM+ HPG 158 Quang Trung</v>
          </cell>
          <cell r="H3157" t="str">
            <v>VND</v>
          </cell>
          <cell r="I3157" t="str">
            <v>K22TTM#00003704</v>
          </cell>
          <cell r="J3157">
            <v>44741</v>
          </cell>
        </row>
        <row r="3158">
          <cell r="A3158" t="str">
            <v>9101388802</v>
          </cell>
          <cell r="B3158" t="str">
            <v>5134426846</v>
          </cell>
          <cell r="C3158" t="str">
            <v>2003606</v>
          </cell>
          <cell r="D3158" t="str">
            <v>CTY TNHH MTV TMDV NGỌC THƠM</v>
          </cell>
          <cell r="E3158">
            <v>44739</v>
          </cell>
          <cell r="F3158" t="str">
            <v>2094</v>
          </cell>
          <cell r="G3158" t="str">
            <v>WM+ HNI 210 Bis Đội Cấn</v>
          </cell>
          <cell r="H3158" t="str">
            <v>VND</v>
          </cell>
          <cell r="I3158" t="str">
            <v>K22TTM#00036400</v>
          </cell>
          <cell r="J3158">
            <v>44742</v>
          </cell>
        </row>
        <row r="3159">
          <cell r="A3159" t="str">
            <v>9101388814</v>
          </cell>
          <cell r="B3159" t="str">
            <v>5134413407</v>
          </cell>
          <cell r="C3159" t="str">
            <v>2003606</v>
          </cell>
          <cell r="D3159" t="str">
            <v>CTY TNHH MTV TMDV NGỌC THƠM</v>
          </cell>
          <cell r="E3159">
            <v>44739</v>
          </cell>
          <cell r="F3159" t="str">
            <v>3753</v>
          </cell>
          <cell r="G3159" t="str">
            <v>WM+ BNH 103 Huyền Quang</v>
          </cell>
          <cell r="H3159" t="str">
            <v>VND</v>
          </cell>
          <cell r="I3159" t="str">
            <v>K22TTM#00001603</v>
          </cell>
          <cell r="J3159">
            <v>44741</v>
          </cell>
        </row>
        <row r="3160">
          <cell r="A3160" t="str">
            <v>9101388817</v>
          </cell>
          <cell r="B3160" t="str">
            <v>5134413411</v>
          </cell>
          <cell r="C3160" t="str">
            <v>2003606</v>
          </cell>
          <cell r="D3160" t="str">
            <v>CTY TNHH MTV TMDV NGỌC THƠM</v>
          </cell>
          <cell r="E3160">
            <v>44739</v>
          </cell>
          <cell r="F3160" t="str">
            <v>5552</v>
          </cell>
          <cell r="G3160" t="str">
            <v>WM+ HCM 107/4A Hương Lộ 80B</v>
          </cell>
          <cell r="H3160" t="str">
            <v>VND</v>
          </cell>
          <cell r="I3160" t="str">
            <v>K22TTM#00014674</v>
          </cell>
          <cell r="J3160">
            <v>44741</v>
          </cell>
        </row>
        <row r="3161">
          <cell r="A3161" t="str">
            <v>9101388880</v>
          </cell>
          <cell r="B3161" t="str">
            <v>5134413457</v>
          </cell>
          <cell r="C3161" t="str">
            <v>2003606</v>
          </cell>
          <cell r="D3161" t="str">
            <v>CTY TNHH MTV TMDV NGỌC THƠM</v>
          </cell>
          <cell r="E3161">
            <v>44739</v>
          </cell>
          <cell r="F3161" t="str">
            <v>3306</v>
          </cell>
          <cell r="G3161" t="str">
            <v>WM+ DNG 41 Hải Hồ</v>
          </cell>
          <cell r="H3161" t="str">
            <v>VND</v>
          </cell>
          <cell r="I3161" t="str">
            <v>K22TTM#00005455</v>
          </cell>
          <cell r="J3161">
            <v>44741</v>
          </cell>
        </row>
        <row r="3162">
          <cell r="A3162" t="str">
            <v>9101388892</v>
          </cell>
          <cell r="B3162" t="str">
            <v>5134413467</v>
          </cell>
          <cell r="C3162" t="str">
            <v>2003606</v>
          </cell>
          <cell r="D3162" t="str">
            <v>CTY TNHH MTV TMDV NGỌC THƠM</v>
          </cell>
          <cell r="E3162">
            <v>44739</v>
          </cell>
          <cell r="F3162" t="str">
            <v>3510</v>
          </cell>
          <cell r="G3162" t="str">
            <v>WM+ DNG 248 Đống Đa</v>
          </cell>
          <cell r="H3162" t="str">
            <v>VND</v>
          </cell>
          <cell r="I3162" t="str">
            <v>K22TTM#00005456</v>
          </cell>
          <cell r="J3162">
            <v>44741</v>
          </cell>
        </row>
        <row r="3163">
          <cell r="A3163" t="str">
            <v>9101388915</v>
          </cell>
          <cell r="B3163" t="str">
            <v>5134413512</v>
          </cell>
          <cell r="C3163" t="str">
            <v>2003606</v>
          </cell>
          <cell r="D3163" t="str">
            <v>CTY TNHH MTV TMDV NGỌC THƠM</v>
          </cell>
          <cell r="E3163">
            <v>44739</v>
          </cell>
          <cell r="F3163" t="str">
            <v>1640</v>
          </cell>
          <cell r="G3163" t="str">
            <v>WM VCP CMU Cà Mau</v>
          </cell>
          <cell r="H3163" t="str">
            <v>VND</v>
          </cell>
          <cell r="I3163" t="str">
            <v>K22TTM#00000273</v>
          </cell>
          <cell r="J3163">
            <v>44741</v>
          </cell>
        </row>
        <row r="3164">
          <cell r="A3164" t="str">
            <v>9101388920</v>
          </cell>
          <cell r="B3164" t="str">
            <v>5134413536</v>
          </cell>
          <cell r="C3164" t="str">
            <v>2003606</v>
          </cell>
          <cell r="D3164" t="str">
            <v>CTY TNHH MTV TMDV NGỌC THƠM</v>
          </cell>
          <cell r="E3164">
            <v>44739</v>
          </cell>
          <cell r="F3164" t="str">
            <v>3234</v>
          </cell>
          <cell r="G3164" t="str">
            <v>WM+ KHA 124B Chung cư CT1</v>
          </cell>
          <cell r="H3164" t="str">
            <v>VND</v>
          </cell>
          <cell r="I3164" t="str">
            <v>K22TTM#00000934</v>
          </cell>
          <cell r="J3164">
            <v>44741</v>
          </cell>
        </row>
        <row r="3165">
          <cell r="A3165" t="str">
            <v>9101388937</v>
          </cell>
          <cell r="B3165" t="str">
            <v>5134426894</v>
          </cell>
          <cell r="C3165" t="str">
            <v>2003606</v>
          </cell>
          <cell r="D3165" t="str">
            <v>CTY TNHH MTV TMDV NGỌC THƠM</v>
          </cell>
          <cell r="E3165">
            <v>44739</v>
          </cell>
          <cell r="F3165" t="str">
            <v>2260</v>
          </cell>
          <cell r="G3165" t="str">
            <v>WM+ HNI 19 Lương Định Của</v>
          </cell>
          <cell r="H3165" t="str">
            <v>VND</v>
          </cell>
          <cell r="I3165" t="str">
            <v>K22TTM#00036428</v>
          </cell>
          <cell r="J3165">
            <v>44742</v>
          </cell>
        </row>
        <row r="3166">
          <cell r="A3166" t="str">
            <v>9101388956</v>
          </cell>
          <cell r="B3166" t="str">
            <v>5134413555</v>
          </cell>
          <cell r="C3166" t="str">
            <v>2003606</v>
          </cell>
          <cell r="D3166" t="str">
            <v>CTY TNHH MTV TMDV NGỌC THƠM</v>
          </cell>
          <cell r="E3166">
            <v>44739</v>
          </cell>
          <cell r="F3166" t="str">
            <v>3884</v>
          </cell>
          <cell r="G3166" t="str">
            <v>WM+ TBH 142 Phan Bá Vành</v>
          </cell>
          <cell r="H3166" t="str">
            <v>VND</v>
          </cell>
          <cell r="I3166" t="str">
            <v>K22TTM#00000830</v>
          </cell>
          <cell r="J3166">
            <v>44741</v>
          </cell>
        </row>
        <row r="3167">
          <cell r="A3167" t="str">
            <v>9101388959</v>
          </cell>
          <cell r="B3167" t="str">
            <v>5134413560</v>
          </cell>
          <cell r="C3167" t="str">
            <v>2003606</v>
          </cell>
          <cell r="D3167" t="str">
            <v>CTY TNHH MTV TMDV NGỌC THƠM</v>
          </cell>
          <cell r="E3167">
            <v>44739</v>
          </cell>
          <cell r="F3167" t="str">
            <v>5962</v>
          </cell>
          <cell r="G3167" t="str">
            <v>WM+ DNG An Ngãi Đông, Hòa Vang</v>
          </cell>
          <cell r="H3167" t="str">
            <v>VND</v>
          </cell>
          <cell r="I3167" t="str">
            <v>K22TTM#00005457</v>
          </cell>
          <cell r="J3167">
            <v>44741</v>
          </cell>
        </row>
        <row r="3168">
          <cell r="A3168" t="str">
            <v>9101388969</v>
          </cell>
          <cell r="B3168" t="str">
            <v>5134426903</v>
          </cell>
          <cell r="C3168" t="str">
            <v>2003606</v>
          </cell>
          <cell r="D3168" t="str">
            <v>CTY TNHH MTV TMDV NGỌC THƠM</v>
          </cell>
          <cell r="E3168">
            <v>44739</v>
          </cell>
          <cell r="F3168" t="str">
            <v>2369</v>
          </cell>
          <cell r="G3168" t="str">
            <v>WM+ HNI 67/213 Giáp Nhất</v>
          </cell>
          <cell r="H3168" t="str">
            <v>VND</v>
          </cell>
          <cell r="I3168" t="str">
            <v>K22TTM#00036437</v>
          </cell>
          <cell r="J3168">
            <v>44742</v>
          </cell>
        </row>
        <row r="3169">
          <cell r="A3169" t="str">
            <v>9101388972</v>
          </cell>
          <cell r="B3169" t="str">
            <v>5134426905</v>
          </cell>
          <cell r="C3169" t="str">
            <v>2003606</v>
          </cell>
          <cell r="D3169" t="str">
            <v>CTY TNHH MTV TMDV NGỌC THƠM</v>
          </cell>
          <cell r="E3169">
            <v>44739</v>
          </cell>
          <cell r="F3169" t="str">
            <v>4255</v>
          </cell>
          <cell r="G3169" t="str">
            <v>WM+ HNI 103 ngõ 4 Phương Mai</v>
          </cell>
          <cell r="H3169" t="str">
            <v>VND</v>
          </cell>
          <cell r="I3169" t="str">
            <v>K22TTM#00036439</v>
          </cell>
          <cell r="J3169">
            <v>44742</v>
          </cell>
        </row>
        <row r="3170">
          <cell r="A3170" t="str">
            <v>9101388980</v>
          </cell>
          <cell r="B3170" t="str">
            <v>5134426907</v>
          </cell>
          <cell r="C3170" t="str">
            <v>2003606</v>
          </cell>
          <cell r="D3170" t="str">
            <v>CTY TNHH MTV TMDV NGỌC THƠM</v>
          </cell>
          <cell r="E3170">
            <v>44739</v>
          </cell>
          <cell r="F3170" t="str">
            <v>2072</v>
          </cell>
          <cell r="G3170" t="str">
            <v>WM+ HNI 149 Hoàng Ngân</v>
          </cell>
          <cell r="H3170" t="str">
            <v>VND</v>
          </cell>
          <cell r="I3170" t="str">
            <v>K22TTM#00036441</v>
          </cell>
          <cell r="J3170">
            <v>44742</v>
          </cell>
        </row>
        <row r="3171">
          <cell r="A3171" t="str">
            <v>9101388989</v>
          </cell>
          <cell r="B3171" t="str">
            <v>5134426909</v>
          </cell>
          <cell r="C3171" t="str">
            <v>2003606</v>
          </cell>
          <cell r="D3171" t="str">
            <v>CTY TNHH MTV TMDV NGỌC THƠM</v>
          </cell>
          <cell r="E3171">
            <v>44739</v>
          </cell>
          <cell r="F3171" t="str">
            <v>6016</v>
          </cell>
          <cell r="G3171" t="str">
            <v>WM+ HNI Đan Tảo, Sóc Sơn</v>
          </cell>
          <cell r="H3171" t="str">
            <v>VND</v>
          </cell>
          <cell r="I3171" t="str">
            <v>K22TTM#00036443</v>
          </cell>
          <cell r="J3171">
            <v>44742</v>
          </cell>
        </row>
        <row r="3172">
          <cell r="A3172" t="str">
            <v>9101389000</v>
          </cell>
          <cell r="B3172" t="str">
            <v>5134413636</v>
          </cell>
          <cell r="C3172" t="str">
            <v>2003606</v>
          </cell>
          <cell r="D3172" t="str">
            <v>CTY TNHH MTV TMDV NGỌC THƠM</v>
          </cell>
          <cell r="E3172">
            <v>44739</v>
          </cell>
          <cell r="F3172" t="str">
            <v>6334</v>
          </cell>
          <cell r="G3172" t="str">
            <v>WM+ HPG 196 Nguyễn Bỉnh Khiêm</v>
          </cell>
          <cell r="H3172" t="str">
            <v>VND</v>
          </cell>
          <cell r="I3172" t="str">
            <v>K22TTM#00003721</v>
          </cell>
          <cell r="J3172">
            <v>44741</v>
          </cell>
        </row>
        <row r="3173">
          <cell r="A3173" t="str">
            <v>9101389020</v>
          </cell>
          <cell r="B3173" t="str">
            <v>5134413666</v>
          </cell>
          <cell r="C3173" t="str">
            <v>2003606</v>
          </cell>
          <cell r="D3173" t="str">
            <v>CTY TNHH MTV TMDV NGỌC THƠM</v>
          </cell>
          <cell r="E3173">
            <v>44739</v>
          </cell>
          <cell r="F3173" t="str">
            <v>5518</v>
          </cell>
          <cell r="G3173" t="str">
            <v>WM+ AGG 141/5 Nguyễn Thái Học</v>
          </cell>
          <cell r="H3173" t="str">
            <v>VND</v>
          </cell>
          <cell r="I3173" t="str">
            <v>K22TTM#00000940</v>
          </cell>
          <cell r="J3173">
            <v>44741</v>
          </cell>
        </row>
        <row r="3174">
          <cell r="A3174" t="str">
            <v>9101389036</v>
          </cell>
          <cell r="B3174" t="str">
            <v>5134413688</v>
          </cell>
          <cell r="C3174" t="str">
            <v>2003606</v>
          </cell>
          <cell r="D3174" t="str">
            <v>CTY TNHH MTV TMDV NGỌC THƠM</v>
          </cell>
          <cell r="E3174">
            <v>44739</v>
          </cell>
          <cell r="F3174" t="str">
            <v>4692</v>
          </cell>
          <cell r="G3174" t="str">
            <v>WM+ QNH Ô 6 T1 KA1 Newlife_KĐT</v>
          </cell>
          <cell r="H3174" t="str">
            <v>VND</v>
          </cell>
          <cell r="I3174" t="str">
            <v>K22TTM#00004761</v>
          </cell>
          <cell r="J3174">
            <v>44741</v>
          </cell>
        </row>
        <row r="3175">
          <cell r="A3175" t="str">
            <v>9101389043</v>
          </cell>
          <cell r="B3175" t="str">
            <v>5134413692</v>
          </cell>
          <cell r="C3175" t="str">
            <v>2003606</v>
          </cell>
          <cell r="D3175" t="str">
            <v>CTY TNHH MTV TMDV NGỌC THƠM</v>
          </cell>
          <cell r="E3175">
            <v>44739</v>
          </cell>
          <cell r="F3175" t="str">
            <v>4530</v>
          </cell>
          <cell r="G3175" t="str">
            <v>WM+ CTO 44-46 Bùi Quang Trinh</v>
          </cell>
          <cell r="H3175" t="str">
            <v>VND</v>
          </cell>
          <cell r="I3175" t="str">
            <v>K22TTM#00001978</v>
          </cell>
          <cell r="J3175">
            <v>44741</v>
          </cell>
        </row>
        <row r="3176">
          <cell r="A3176" t="str">
            <v>9101389081</v>
          </cell>
          <cell r="B3176" t="str">
            <v>5134413756</v>
          </cell>
          <cell r="C3176" t="str">
            <v>2003606</v>
          </cell>
          <cell r="D3176" t="str">
            <v>CTY TNHH MTV TMDV NGỌC THƠM</v>
          </cell>
          <cell r="E3176">
            <v>44739</v>
          </cell>
          <cell r="F3176" t="str">
            <v>5868</v>
          </cell>
          <cell r="G3176" t="str">
            <v>WM+ TNN 602 Dương Tự Minh</v>
          </cell>
          <cell r="H3176" t="str">
            <v>VND</v>
          </cell>
          <cell r="I3176" t="str">
            <v>K22TTM#00000689</v>
          </cell>
          <cell r="J3176">
            <v>44741</v>
          </cell>
        </row>
        <row r="3177">
          <cell r="A3177" t="str">
            <v>9101389084</v>
          </cell>
          <cell r="B3177" t="str">
            <v>5134426942</v>
          </cell>
          <cell r="C3177" t="str">
            <v>2003606</v>
          </cell>
          <cell r="D3177" t="str">
            <v>CTY TNHH MTV TMDV NGỌC THƠM</v>
          </cell>
          <cell r="E3177">
            <v>44739</v>
          </cell>
          <cell r="F3177" t="str">
            <v>4554</v>
          </cell>
          <cell r="G3177" t="str">
            <v>WM+ HNI Đội 7 Ngọc Hồi</v>
          </cell>
          <cell r="H3177" t="str">
            <v>VND</v>
          </cell>
          <cell r="I3177" t="str">
            <v>K22TTM#00036476</v>
          </cell>
          <cell r="J3177">
            <v>44742</v>
          </cell>
        </row>
        <row r="3178">
          <cell r="A3178" t="str">
            <v>9101389099</v>
          </cell>
          <cell r="B3178" t="str">
            <v>5134461073</v>
          </cell>
          <cell r="C3178" t="str">
            <v>2003606</v>
          </cell>
          <cell r="D3178" t="str">
            <v>CTY TNHH MTV TMDV NGỌC THƠM</v>
          </cell>
          <cell r="E3178">
            <v>44739</v>
          </cell>
          <cell r="F3178" t="str">
            <v>1663</v>
          </cell>
          <cell r="G3178" t="str">
            <v>WM HNI Xuân Diệu</v>
          </cell>
          <cell r="H3178" t="str">
            <v>VND</v>
          </cell>
          <cell r="I3178" t="str">
            <v>K22TTM#00037724</v>
          </cell>
          <cell r="J3178">
            <v>44742</v>
          </cell>
        </row>
        <row r="3179">
          <cell r="A3179" t="str">
            <v>9101389123</v>
          </cell>
          <cell r="B3179" t="str">
            <v>5134413806</v>
          </cell>
          <cell r="C3179" t="str">
            <v>2003606</v>
          </cell>
          <cell r="D3179" t="str">
            <v>CTY TNHH MTV TMDV NGỌC THƠM</v>
          </cell>
          <cell r="E3179">
            <v>44739</v>
          </cell>
          <cell r="F3179" t="str">
            <v>2979</v>
          </cell>
          <cell r="G3179" t="str">
            <v>WM+ HPG 97 Bạch Đằng</v>
          </cell>
          <cell r="H3179" t="str">
            <v>VND</v>
          </cell>
          <cell r="I3179" t="str">
            <v>K22TTM#00003724</v>
          </cell>
          <cell r="J3179">
            <v>44741</v>
          </cell>
        </row>
        <row r="3180">
          <cell r="A3180" t="str">
            <v>9101389139</v>
          </cell>
          <cell r="B3180" t="str">
            <v>5134413835</v>
          </cell>
          <cell r="C3180" t="str">
            <v>2003606</v>
          </cell>
          <cell r="D3180" t="str">
            <v>CTY TNHH MTV TMDV NGỌC THƠM</v>
          </cell>
          <cell r="E3180">
            <v>44739</v>
          </cell>
          <cell r="F3180" t="str">
            <v>6025</v>
          </cell>
          <cell r="G3180" t="str">
            <v>WM+ HPG Xuân Đài 2, An Lão</v>
          </cell>
          <cell r="H3180" t="str">
            <v>VND</v>
          </cell>
          <cell r="I3180" t="str">
            <v>K22TTM#00003725</v>
          </cell>
          <cell r="J3180">
            <v>44741</v>
          </cell>
        </row>
        <row r="3181">
          <cell r="A3181" t="str">
            <v>9101389151</v>
          </cell>
          <cell r="B3181" t="str">
            <v>5134413842</v>
          </cell>
          <cell r="C3181" t="str">
            <v>2003606</v>
          </cell>
          <cell r="D3181" t="str">
            <v>CTY TNHH MTV TMDV NGỌC THƠM</v>
          </cell>
          <cell r="E3181">
            <v>44739</v>
          </cell>
          <cell r="F3181" t="str">
            <v>6261</v>
          </cell>
          <cell r="G3181" t="str">
            <v>WM+ NDH Khu Cao An, TT Cồn</v>
          </cell>
          <cell r="H3181" t="str">
            <v>VND</v>
          </cell>
          <cell r="I3181" t="str">
            <v>K22TTM#00000952</v>
          </cell>
          <cell r="J3181">
            <v>44741</v>
          </cell>
        </row>
        <row r="3182">
          <cell r="A3182" t="str">
            <v>9101389171</v>
          </cell>
          <cell r="B3182" t="str">
            <v>5134413875</v>
          </cell>
          <cell r="C3182" t="str">
            <v>2003606</v>
          </cell>
          <cell r="D3182" t="str">
            <v>CTY TNHH MTV TMDV NGỌC THƠM</v>
          </cell>
          <cell r="E3182">
            <v>44739</v>
          </cell>
          <cell r="F3182" t="str">
            <v>5822</v>
          </cell>
          <cell r="G3182" t="str">
            <v>WM+ HCM HR1SH1 Chung cư Eco Gr</v>
          </cell>
          <cell r="H3182" t="str">
            <v>VND</v>
          </cell>
          <cell r="I3182" t="str">
            <v>K22TTM#00014711</v>
          </cell>
          <cell r="J3182">
            <v>44741</v>
          </cell>
        </row>
        <row r="3183">
          <cell r="A3183" t="str">
            <v>9101389191</v>
          </cell>
          <cell r="B3183" t="str">
            <v>5134426976</v>
          </cell>
          <cell r="C3183" t="str">
            <v>2003606</v>
          </cell>
          <cell r="D3183" t="str">
            <v>CTY TNHH MTV TMDV NGỌC THƠM</v>
          </cell>
          <cell r="E3183">
            <v>44739</v>
          </cell>
          <cell r="F3183" t="str">
            <v>5654</v>
          </cell>
          <cell r="G3183" t="str">
            <v>WM+ HNI 132 Trần Phú, Thường T</v>
          </cell>
          <cell r="H3183" t="str">
            <v>VND</v>
          </cell>
          <cell r="I3183" t="str">
            <v>K22TTM#00036498</v>
          </cell>
          <cell r="J3183">
            <v>44742</v>
          </cell>
        </row>
        <row r="3184">
          <cell r="A3184" t="str">
            <v>9101389208</v>
          </cell>
          <cell r="B3184" t="str">
            <v>5134426982</v>
          </cell>
          <cell r="C3184" t="str">
            <v>2003606</v>
          </cell>
          <cell r="D3184" t="str">
            <v>CTY TNHH MTV TMDV NGỌC THƠM</v>
          </cell>
          <cell r="E3184">
            <v>44739</v>
          </cell>
          <cell r="F3184" t="str">
            <v>6136</v>
          </cell>
          <cell r="G3184" t="str">
            <v>WM+ HNI 157 Đình Thôn</v>
          </cell>
          <cell r="H3184" t="str">
            <v>VND</v>
          </cell>
          <cell r="I3184" t="str">
            <v>K22TTM#00036504</v>
          </cell>
          <cell r="J3184">
            <v>44742</v>
          </cell>
        </row>
        <row r="3185">
          <cell r="A3185" t="str">
            <v>9101389210</v>
          </cell>
          <cell r="B3185" t="str">
            <v>5134413948</v>
          </cell>
          <cell r="C3185" t="str">
            <v>2003606</v>
          </cell>
          <cell r="D3185" t="str">
            <v>CTY TNHH MTV TMDV NGỌC THƠM</v>
          </cell>
          <cell r="E3185">
            <v>44739</v>
          </cell>
          <cell r="F3185" t="str">
            <v>2592</v>
          </cell>
          <cell r="G3185" t="str">
            <v>WM+ DNG 55 Cao Thắng</v>
          </cell>
          <cell r="H3185" t="str">
            <v>VND</v>
          </cell>
          <cell r="I3185" t="str">
            <v>K22TTM#00005468</v>
          </cell>
          <cell r="J3185">
            <v>44741</v>
          </cell>
        </row>
        <row r="3186">
          <cell r="A3186" t="str">
            <v>9101389230</v>
          </cell>
          <cell r="B3186" t="str">
            <v>5134426992</v>
          </cell>
          <cell r="C3186" t="str">
            <v>2003606</v>
          </cell>
          <cell r="D3186" t="str">
            <v>CTY TNHH MTV TMDV NGỌC THƠM</v>
          </cell>
          <cell r="E3186">
            <v>44739</v>
          </cell>
          <cell r="F3186" t="str">
            <v>1699</v>
          </cell>
          <cell r="G3186" t="str">
            <v>WM VMM HNI Ocean Park</v>
          </cell>
          <cell r="H3186" t="str">
            <v>VND</v>
          </cell>
          <cell r="I3186" t="str">
            <v>K22TTM#00036514</v>
          </cell>
          <cell r="J3186">
            <v>44742</v>
          </cell>
        </row>
        <row r="3187">
          <cell r="A3187" t="str">
            <v>9101389235</v>
          </cell>
          <cell r="B3187" t="str">
            <v>5134426995</v>
          </cell>
          <cell r="C3187" t="str">
            <v>2003606</v>
          </cell>
          <cell r="D3187" t="str">
            <v>CTY TNHH MTV TMDV NGỌC THƠM</v>
          </cell>
          <cell r="E3187">
            <v>44739</v>
          </cell>
          <cell r="F3187" t="str">
            <v>4053</v>
          </cell>
          <cell r="G3187" t="str">
            <v>WM+ HNI A3 Gardenia</v>
          </cell>
          <cell r="H3187" t="str">
            <v>VND</v>
          </cell>
          <cell r="I3187" t="str">
            <v>K22TTM#00036517</v>
          </cell>
          <cell r="J3187">
            <v>44742</v>
          </cell>
        </row>
        <row r="3188">
          <cell r="A3188" t="str">
            <v>9101389243</v>
          </cell>
          <cell r="B3188" t="str">
            <v>5134413997</v>
          </cell>
          <cell r="C3188" t="str">
            <v>2003606</v>
          </cell>
          <cell r="D3188" t="str">
            <v>CTY TNHH MTV TMDV NGỌC THƠM</v>
          </cell>
          <cell r="E3188">
            <v>44739</v>
          </cell>
          <cell r="F3188" t="str">
            <v>4741</v>
          </cell>
          <cell r="G3188" t="str">
            <v>WM+ NDH 308 Tổ 13 Đường Hoàng</v>
          </cell>
          <cell r="H3188" t="str">
            <v>VND</v>
          </cell>
          <cell r="I3188" t="str">
            <v>K22TTM#00000957</v>
          </cell>
          <cell r="J3188">
            <v>44741</v>
          </cell>
        </row>
        <row r="3189">
          <cell r="A3189" t="str">
            <v>9101389262</v>
          </cell>
          <cell r="B3189" t="str">
            <v>5134414034</v>
          </cell>
          <cell r="C3189" t="str">
            <v>2003606</v>
          </cell>
          <cell r="D3189" t="str">
            <v>CTY TNHH MTV TMDV NGỌC THƠM</v>
          </cell>
          <cell r="E3189">
            <v>44739</v>
          </cell>
          <cell r="F3189" t="str">
            <v>5100</v>
          </cell>
          <cell r="G3189" t="str">
            <v>WM+ YBI 102 Đại Lộ Nguyễn Thái</v>
          </cell>
          <cell r="H3189" t="str">
            <v>VND</v>
          </cell>
          <cell r="I3189" t="str">
            <v>K22TTM#00000503</v>
          </cell>
          <cell r="J3189">
            <v>44741</v>
          </cell>
        </row>
        <row r="3190">
          <cell r="A3190" t="str">
            <v>9101389265</v>
          </cell>
          <cell r="B3190" t="str">
            <v>5134427005</v>
          </cell>
          <cell r="C3190" t="str">
            <v>2003606</v>
          </cell>
          <cell r="D3190" t="str">
            <v>CTY TNHH MTV TMDV NGỌC THƠM</v>
          </cell>
          <cell r="E3190">
            <v>44739</v>
          </cell>
          <cell r="F3190" t="str">
            <v>2083</v>
          </cell>
          <cell r="G3190" t="str">
            <v>WM+ HNI 138 Phú Diễn</v>
          </cell>
          <cell r="H3190" t="str">
            <v>VND</v>
          </cell>
          <cell r="I3190" t="str">
            <v>K22TTM#00036526</v>
          </cell>
          <cell r="J3190">
            <v>44742</v>
          </cell>
        </row>
        <row r="3191">
          <cell r="A3191" t="str">
            <v>9101389287</v>
          </cell>
          <cell r="B3191" t="str">
            <v>5134427011</v>
          </cell>
          <cell r="C3191" t="str">
            <v>2003606</v>
          </cell>
          <cell r="D3191" t="str">
            <v>CTY TNHH MTV TMDV NGỌC THƠM</v>
          </cell>
          <cell r="E3191">
            <v>44739</v>
          </cell>
          <cell r="F3191" t="str">
            <v>2323</v>
          </cell>
          <cell r="G3191" t="str">
            <v>WM+ HNI 69 Hồng Mai</v>
          </cell>
          <cell r="H3191" t="str">
            <v>VND</v>
          </cell>
          <cell r="I3191" t="str">
            <v>K22TTM#00036532</v>
          </cell>
          <cell r="J3191">
            <v>44742</v>
          </cell>
        </row>
        <row r="3192">
          <cell r="A3192" t="str">
            <v>9101389299</v>
          </cell>
          <cell r="B3192" t="str">
            <v>5134427015</v>
          </cell>
          <cell r="C3192" t="str">
            <v>2003606</v>
          </cell>
          <cell r="D3192" t="str">
            <v>CTY TNHH MTV TMDV NGỌC THƠM</v>
          </cell>
          <cell r="E3192">
            <v>44739</v>
          </cell>
          <cell r="F3192" t="str">
            <v>3476</v>
          </cell>
          <cell r="G3192" t="str">
            <v>WM+ HNI V3 The Vesta Phú Lãm</v>
          </cell>
          <cell r="H3192" t="str">
            <v>VND</v>
          </cell>
          <cell r="I3192" t="str">
            <v>K22TTM#00036536</v>
          </cell>
          <cell r="J3192">
            <v>44742</v>
          </cell>
        </row>
        <row r="3193">
          <cell r="A3193" t="str">
            <v>9101389311</v>
          </cell>
          <cell r="B3193" t="str">
            <v>5134414125</v>
          </cell>
          <cell r="C3193" t="str">
            <v>2003606</v>
          </cell>
          <cell r="D3193" t="str">
            <v>CTY TNHH MTV TMDV NGỌC THƠM</v>
          </cell>
          <cell r="E3193">
            <v>44739</v>
          </cell>
          <cell r="F3193" t="str">
            <v>5516</v>
          </cell>
          <cell r="G3193" t="str">
            <v>WM+ HPG 102-104 Tô Vũ/ 193 Văn</v>
          </cell>
          <cell r="H3193" t="str">
            <v>VND</v>
          </cell>
          <cell r="I3193" t="str">
            <v>K22TTM#00003736</v>
          </cell>
          <cell r="J3193">
            <v>44741</v>
          </cell>
        </row>
        <row r="3194">
          <cell r="A3194" t="str">
            <v>9101389312</v>
          </cell>
          <cell r="B3194" t="str">
            <v>5134427017</v>
          </cell>
          <cell r="C3194" t="str">
            <v>2003606</v>
          </cell>
          <cell r="D3194" t="str">
            <v>CTY TNHH MTV TMDV NGỌC THƠM</v>
          </cell>
          <cell r="E3194">
            <v>44739</v>
          </cell>
          <cell r="F3194" t="str">
            <v>4603</v>
          </cell>
          <cell r="G3194" t="str">
            <v>WM+ HNI 31 Tùng Thiện</v>
          </cell>
          <cell r="H3194" t="str">
            <v>VND</v>
          </cell>
          <cell r="I3194" t="str">
            <v>K22TTM#00036538</v>
          </cell>
          <cell r="J3194">
            <v>44742</v>
          </cell>
        </row>
        <row r="3195">
          <cell r="A3195" t="str">
            <v>9101389334</v>
          </cell>
          <cell r="B3195" t="str">
            <v>5134414150</v>
          </cell>
          <cell r="C3195" t="str">
            <v>2003606</v>
          </cell>
          <cell r="D3195" t="str">
            <v>CTY TNHH MTV TMDV NGỌC THƠM</v>
          </cell>
          <cell r="E3195">
            <v>44739</v>
          </cell>
          <cell r="F3195" t="str">
            <v>5931</v>
          </cell>
          <cell r="G3195" t="str">
            <v>WM+ HNM Lô 79 Nguyễn Viết Xuân</v>
          </cell>
          <cell r="H3195" t="str">
            <v>VND</v>
          </cell>
          <cell r="I3195" t="str">
            <v>K22TTM#00000404</v>
          </cell>
          <cell r="J3195">
            <v>44741</v>
          </cell>
        </row>
        <row r="3196">
          <cell r="A3196" t="str">
            <v>9101389342</v>
          </cell>
          <cell r="B3196" t="str">
            <v>5134414168</v>
          </cell>
          <cell r="C3196" t="str">
            <v>2003606</v>
          </cell>
          <cell r="D3196" t="str">
            <v>CTY TNHH MTV TMDV NGỌC THƠM</v>
          </cell>
          <cell r="E3196">
            <v>44739</v>
          </cell>
          <cell r="F3196" t="str">
            <v>5364</v>
          </cell>
          <cell r="G3196" t="str">
            <v>WM+ BTN 22-24 Nguyễn Hội</v>
          </cell>
          <cell r="H3196" t="str">
            <v>VND</v>
          </cell>
          <cell r="I3196" t="str">
            <v>K22TTM#00000773</v>
          </cell>
          <cell r="J3196">
            <v>44741</v>
          </cell>
        </row>
        <row r="3197">
          <cell r="A3197" t="str">
            <v>9101389346</v>
          </cell>
          <cell r="B3197" t="str">
            <v>5134414171</v>
          </cell>
          <cell r="C3197" t="str">
            <v>2003606</v>
          </cell>
          <cell r="D3197" t="str">
            <v>CTY TNHH MTV TMDV NGỌC THƠM</v>
          </cell>
          <cell r="E3197">
            <v>44739</v>
          </cell>
          <cell r="F3197" t="str">
            <v>3746</v>
          </cell>
          <cell r="G3197" t="str">
            <v>WM+ DNG 131 Phạm Huy Thông</v>
          </cell>
          <cell r="H3197" t="str">
            <v>VND</v>
          </cell>
          <cell r="I3197" t="str">
            <v>K22TTM#00005474</v>
          </cell>
          <cell r="J3197">
            <v>44741</v>
          </cell>
        </row>
        <row r="3198">
          <cell r="A3198" t="str">
            <v>9101389360</v>
          </cell>
          <cell r="B3198" t="str">
            <v>5134414218</v>
          </cell>
          <cell r="C3198" t="str">
            <v>2003606</v>
          </cell>
          <cell r="D3198" t="str">
            <v>CTY TNHH MTV TMDV NGỌC THƠM</v>
          </cell>
          <cell r="E3198">
            <v>44739</v>
          </cell>
          <cell r="F3198" t="str">
            <v>6100</v>
          </cell>
          <cell r="G3198" t="str">
            <v>WM+ HPG 269 Lý Thánh Tông</v>
          </cell>
          <cell r="H3198" t="str">
            <v>VND</v>
          </cell>
          <cell r="I3198" t="str">
            <v>K22TTM#00003738</v>
          </cell>
          <cell r="J3198">
            <v>44741</v>
          </cell>
        </row>
        <row r="3199">
          <cell r="A3199" t="str">
            <v>9101389364</v>
          </cell>
          <cell r="B3199" t="str">
            <v>5134414244</v>
          </cell>
          <cell r="C3199" t="str">
            <v>2003606</v>
          </cell>
          <cell r="D3199" t="str">
            <v>CTY TNHH MTV TMDV NGỌC THƠM</v>
          </cell>
          <cell r="E3199">
            <v>44739</v>
          </cell>
          <cell r="F3199" t="str">
            <v>6328</v>
          </cell>
          <cell r="G3199" t="str">
            <v>WM+ THA Tiên Trang, Quảng Xươn</v>
          </cell>
          <cell r="H3199" t="str">
            <v>VND</v>
          </cell>
          <cell r="I3199" t="str">
            <v>K22TTM#00002004</v>
          </cell>
          <cell r="J3199">
            <v>44741</v>
          </cell>
        </row>
        <row r="3200">
          <cell r="A3200" t="str">
            <v>9101389367</v>
          </cell>
          <cell r="B3200" t="str">
            <v>5134414252</v>
          </cell>
          <cell r="C3200" t="str">
            <v>2003606</v>
          </cell>
          <cell r="D3200" t="str">
            <v>CTY TNHH MTV TMDV NGỌC THƠM</v>
          </cell>
          <cell r="E3200">
            <v>44739</v>
          </cell>
          <cell r="F3200" t="str">
            <v>5516</v>
          </cell>
          <cell r="G3200" t="str">
            <v>WM+ HPG 102-104 Tô Vũ/ 193 Văn</v>
          </cell>
          <cell r="H3200" t="str">
            <v>VND</v>
          </cell>
          <cell r="I3200" t="str">
            <v>K22TTM#00003740</v>
          </cell>
          <cell r="J3200">
            <v>44741</v>
          </cell>
        </row>
        <row r="3201">
          <cell r="A3201" t="str">
            <v>9101389374</v>
          </cell>
          <cell r="B3201" t="str">
            <v>5134414266</v>
          </cell>
          <cell r="C3201" t="str">
            <v>2003606</v>
          </cell>
          <cell r="D3201" t="str">
            <v>CTY TNHH MTV TMDV NGỌC THƠM</v>
          </cell>
          <cell r="E3201">
            <v>44739</v>
          </cell>
          <cell r="F3201" t="str">
            <v>4491</v>
          </cell>
          <cell r="G3201" t="str">
            <v>WM+ VPC 2 Nguyễn Văn Linh</v>
          </cell>
          <cell r="H3201" t="str">
            <v>VND</v>
          </cell>
          <cell r="I3201" t="str">
            <v>K22TTM#00000634</v>
          </cell>
          <cell r="J3201">
            <v>44741</v>
          </cell>
        </row>
        <row r="3202">
          <cell r="A3202" t="str">
            <v>9101389389</v>
          </cell>
          <cell r="B3202" t="str">
            <v>5134427042</v>
          </cell>
          <cell r="C3202" t="str">
            <v>2003606</v>
          </cell>
          <cell r="D3202" t="str">
            <v>CTY TNHH MTV TMDV NGỌC THƠM</v>
          </cell>
          <cell r="E3202">
            <v>44739</v>
          </cell>
          <cell r="F3202" t="str">
            <v>6076</v>
          </cell>
          <cell r="G3202" t="str">
            <v>WM+ HNI Liên Minh, Ba Vì</v>
          </cell>
          <cell r="H3202" t="str">
            <v>VND</v>
          </cell>
          <cell r="I3202" t="str">
            <v>K22TTM#00036562</v>
          </cell>
          <cell r="J3202">
            <v>44742</v>
          </cell>
        </row>
        <row r="3203">
          <cell r="A3203" t="str">
            <v>9101389396</v>
          </cell>
          <cell r="B3203" t="str">
            <v>5134427044</v>
          </cell>
          <cell r="C3203" t="str">
            <v>2003606</v>
          </cell>
          <cell r="D3203" t="str">
            <v>CTY TNHH MTV TMDV NGỌC THƠM</v>
          </cell>
          <cell r="E3203">
            <v>44739</v>
          </cell>
          <cell r="F3203" t="str">
            <v>4113</v>
          </cell>
          <cell r="G3203" t="str">
            <v>WM+ HNI C3 Nguyễn Cơ Thạch</v>
          </cell>
          <cell r="H3203" t="str">
            <v>VND</v>
          </cell>
          <cell r="I3203" t="str">
            <v>K22TTM#00036564</v>
          </cell>
          <cell r="J3203">
            <v>44742</v>
          </cell>
        </row>
        <row r="3204">
          <cell r="A3204" t="str">
            <v>9101389445</v>
          </cell>
          <cell r="B3204" t="str">
            <v>5134427056</v>
          </cell>
          <cell r="C3204" t="str">
            <v>2003606</v>
          </cell>
          <cell r="D3204" t="str">
            <v>CTY TNHH MTV TMDV NGỌC THƠM</v>
          </cell>
          <cell r="E3204">
            <v>44739</v>
          </cell>
          <cell r="F3204" t="str">
            <v>3961</v>
          </cell>
          <cell r="G3204" t="str">
            <v>WM+ HNI 153-155 Đê La Thành</v>
          </cell>
          <cell r="H3204" t="str">
            <v>VND</v>
          </cell>
          <cell r="I3204" t="str">
            <v>K22TTM#00036575</v>
          </cell>
          <cell r="J3204">
            <v>44742</v>
          </cell>
        </row>
        <row r="3205">
          <cell r="A3205" t="str">
            <v>9101389455</v>
          </cell>
          <cell r="B3205" t="str">
            <v>5134427058</v>
          </cell>
          <cell r="C3205" t="str">
            <v>2003606</v>
          </cell>
          <cell r="D3205" t="str">
            <v>CTY TNHH MTV TMDV NGỌC THƠM</v>
          </cell>
          <cell r="E3205">
            <v>44739</v>
          </cell>
          <cell r="F3205" t="str">
            <v>5045</v>
          </cell>
          <cell r="G3205" t="str">
            <v>WM+ HNI Thôn 9 Xã Phùng Xá</v>
          </cell>
          <cell r="H3205" t="str">
            <v>VND</v>
          </cell>
          <cell r="I3205" t="str">
            <v>K22TTM#00036577</v>
          </cell>
          <cell r="J3205">
            <v>44742</v>
          </cell>
        </row>
        <row r="3206">
          <cell r="A3206" t="str">
            <v>9101389480</v>
          </cell>
          <cell r="B3206" t="str">
            <v>5134414407</v>
          </cell>
          <cell r="C3206" t="str">
            <v>2003606</v>
          </cell>
          <cell r="D3206" t="str">
            <v>CTY TNHH MTV TMDV NGỌC THƠM</v>
          </cell>
          <cell r="E3206">
            <v>44739</v>
          </cell>
          <cell r="F3206" t="str">
            <v>3820</v>
          </cell>
          <cell r="G3206" t="str">
            <v>WM+ DNI A2 Trần Quốc Toản</v>
          </cell>
          <cell r="H3206" t="str">
            <v>VND</v>
          </cell>
          <cell r="I3206" t="str">
            <v>K22TTM#00001922</v>
          </cell>
          <cell r="J3206">
            <v>44741</v>
          </cell>
        </row>
        <row r="3207">
          <cell r="A3207" t="str">
            <v>9101389483</v>
          </cell>
          <cell r="B3207" t="str">
            <v>5134414409</v>
          </cell>
          <cell r="C3207" t="str">
            <v>2003606</v>
          </cell>
          <cell r="D3207" t="str">
            <v>CTY TNHH MTV TMDV NGỌC THƠM</v>
          </cell>
          <cell r="E3207">
            <v>44739</v>
          </cell>
          <cell r="F3207" t="str">
            <v>3780</v>
          </cell>
          <cell r="G3207" t="str">
            <v>WM+ BDG 27 Nguyễn Du</v>
          </cell>
          <cell r="H3207" t="str">
            <v>VND</v>
          </cell>
          <cell r="I3207" t="str">
            <v>K22TTM#00001366</v>
          </cell>
          <cell r="J3207">
            <v>44741</v>
          </cell>
        </row>
        <row r="3208">
          <cell r="A3208" t="str">
            <v>9101389493</v>
          </cell>
          <cell r="B3208" t="str">
            <v>5134414430</v>
          </cell>
          <cell r="C3208" t="str">
            <v>2003606</v>
          </cell>
          <cell r="D3208" t="str">
            <v>CTY TNHH MTV TMDV NGỌC THƠM</v>
          </cell>
          <cell r="E3208">
            <v>44739</v>
          </cell>
          <cell r="F3208" t="str">
            <v>5356</v>
          </cell>
          <cell r="G3208" t="str">
            <v>WM+ BTE 600B1 Nguyễn Thị Định</v>
          </cell>
          <cell r="H3208" t="str">
            <v>VND</v>
          </cell>
          <cell r="I3208" t="str">
            <v>K22TTM#00000418</v>
          </cell>
          <cell r="J3208">
            <v>44741</v>
          </cell>
        </row>
        <row r="3209">
          <cell r="A3209" t="str">
            <v>9101389498</v>
          </cell>
          <cell r="B3209" t="str">
            <v>5134497068</v>
          </cell>
          <cell r="C3209" t="str">
            <v>2003606</v>
          </cell>
          <cell r="D3209" t="str">
            <v>CTY TNHH MTV TMDV NGỌC THƠM</v>
          </cell>
          <cell r="E3209">
            <v>44739</v>
          </cell>
          <cell r="F3209" t="str">
            <v>1532</v>
          </cell>
          <cell r="G3209" t="str">
            <v>WM VMM HNI Royal City</v>
          </cell>
          <cell r="H3209" t="str">
            <v>VND</v>
          </cell>
          <cell r="I3209" t="str">
            <v>K22TTM#00038635</v>
          </cell>
          <cell r="J3209">
            <v>44742</v>
          </cell>
        </row>
        <row r="3210">
          <cell r="A3210" t="str">
            <v>9101389508</v>
          </cell>
          <cell r="B3210" t="str">
            <v>5134414450</v>
          </cell>
          <cell r="C3210" t="str">
            <v>2003606</v>
          </cell>
          <cell r="D3210" t="str">
            <v>CTY TNHH MTV TMDV NGỌC THƠM</v>
          </cell>
          <cell r="E3210">
            <v>44739</v>
          </cell>
          <cell r="F3210" t="str">
            <v>4091</v>
          </cell>
          <cell r="G3210" t="str">
            <v>WM+ HCM 217A Long Phước</v>
          </cell>
          <cell r="H3210" t="str">
            <v>VND</v>
          </cell>
          <cell r="I3210" t="str">
            <v>K22TTM#00014754</v>
          </cell>
          <cell r="J3210">
            <v>44741</v>
          </cell>
        </row>
        <row r="3211">
          <cell r="A3211" t="str">
            <v>9101389519</v>
          </cell>
          <cell r="B3211" t="str">
            <v>5134427067</v>
          </cell>
          <cell r="C3211" t="str">
            <v>2003606</v>
          </cell>
          <cell r="D3211" t="str">
            <v>CTY TNHH MTV TMDV NGỌC THƠM</v>
          </cell>
          <cell r="E3211">
            <v>44739</v>
          </cell>
          <cell r="F3211" t="str">
            <v>5800</v>
          </cell>
          <cell r="G3211" t="str">
            <v>WM+ HNI S2.03 Vinhomes Tây Mỗ</v>
          </cell>
          <cell r="H3211" t="str">
            <v>VND</v>
          </cell>
          <cell r="I3211" t="str">
            <v>K22TTM#00036585</v>
          </cell>
          <cell r="J3211">
            <v>44742</v>
          </cell>
        </row>
        <row r="3212">
          <cell r="A3212" t="str">
            <v>9101389538</v>
          </cell>
          <cell r="B3212" t="str">
            <v>5134414489</v>
          </cell>
          <cell r="C3212" t="str">
            <v>2003606</v>
          </cell>
          <cell r="D3212" t="str">
            <v>CTY TNHH MTV TMDV NGỌC THƠM</v>
          </cell>
          <cell r="E3212">
            <v>44739</v>
          </cell>
          <cell r="F3212" t="str">
            <v>4838</v>
          </cell>
          <cell r="G3212" t="str">
            <v>WM+ DNG 588 Phạm Hùng</v>
          </cell>
          <cell r="H3212" t="str">
            <v>VND</v>
          </cell>
          <cell r="I3212" t="str">
            <v>K22TTM#00005488</v>
          </cell>
          <cell r="J3212">
            <v>44741</v>
          </cell>
        </row>
        <row r="3213">
          <cell r="A3213" t="str">
            <v>9101389556</v>
          </cell>
          <cell r="B3213" t="str">
            <v>5134427075</v>
          </cell>
          <cell r="C3213" t="str">
            <v>2003606</v>
          </cell>
          <cell r="D3213" t="str">
            <v>CTY TNHH MTV TMDV NGỌC THƠM</v>
          </cell>
          <cell r="E3213">
            <v>44739</v>
          </cell>
          <cell r="F3213" t="str">
            <v>3683</v>
          </cell>
          <cell r="G3213" t="str">
            <v>WM+ HNI 30 Việt Hưng</v>
          </cell>
          <cell r="H3213" t="str">
            <v>VND</v>
          </cell>
          <cell r="I3213" t="str">
            <v>K22TTM#00036593</v>
          </cell>
          <cell r="J3213">
            <v>44742</v>
          </cell>
        </row>
        <row r="3214">
          <cell r="A3214" t="str">
            <v>9101389573</v>
          </cell>
          <cell r="B3214" t="str">
            <v>5134414532</v>
          </cell>
          <cell r="C3214" t="str">
            <v>2003606</v>
          </cell>
          <cell r="D3214" t="str">
            <v>CTY TNHH MTV TMDV NGỌC THƠM</v>
          </cell>
          <cell r="E3214">
            <v>44739</v>
          </cell>
          <cell r="F3214" t="str">
            <v>6167</v>
          </cell>
          <cell r="G3214" t="str">
            <v>WM+ THA Chợ Đông Vệ</v>
          </cell>
          <cell r="H3214" t="str">
            <v>VND</v>
          </cell>
          <cell r="I3214" t="str">
            <v>K22TTM#00002007</v>
          </cell>
          <cell r="J3214">
            <v>44741</v>
          </cell>
        </row>
        <row r="3215">
          <cell r="A3215" t="str">
            <v>9101389576</v>
          </cell>
          <cell r="B3215" t="str">
            <v>5134427076</v>
          </cell>
          <cell r="C3215" t="str">
            <v>2003606</v>
          </cell>
          <cell r="D3215" t="str">
            <v>CTY TNHH MTV TMDV NGỌC THƠM</v>
          </cell>
          <cell r="E3215">
            <v>44739</v>
          </cell>
          <cell r="F3215" t="str">
            <v>3180</v>
          </cell>
          <cell r="G3215" t="str">
            <v>WM+ HNI Sky Light 125D Minh Kh</v>
          </cell>
          <cell r="H3215" t="str">
            <v>VND</v>
          </cell>
          <cell r="I3215" t="str">
            <v>K22TTM#00036594</v>
          </cell>
          <cell r="J3215">
            <v>44742</v>
          </cell>
        </row>
        <row r="3216">
          <cell r="A3216" t="str">
            <v>9101389622</v>
          </cell>
          <cell r="B3216" t="str">
            <v>5134414587</v>
          </cell>
          <cell r="C3216" t="str">
            <v>2003606</v>
          </cell>
          <cell r="D3216" t="str">
            <v>CTY TNHH MTV TMDV NGỌC THƠM</v>
          </cell>
          <cell r="E3216">
            <v>44739</v>
          </cell>
          <cell r="F3216" t="str">
            <v>6028</v>
          </cell>
          <cell r="G3216" t="str">
            <v>WM+ TQG 218 Lê Duẩn</v>
          </cell>
          <cell r="H3216" t="str">
            <v>VND</v>
          </cell>
          <cell r="I3216" t="str">
            <v>K22TTM#00001167</v>
          </cell>
          <cell r="J3216">
            <v>44741</v>
          </cell>
        </row>
        <row r="3217">
          <cell r="A3217" t="str">
            <v>9101389627</v>
          </cell>
          <cell r="B3217" t="str">
            <v>5134414592</v>
          </cell>
          <cell r="C3217" t="str">
            <v>2003606</v>
          </cell>
          <cell r="D3217" t="str">
            <v>CTY TNHH MTV TMDV NGỌC THƠM</v>
          </cell>
          <cell r="E3217">
            <v>44739</v>
          </cell>
          <cell r="F3217" t="str">
            <v>2040</v>
          </cell>
          <cell r="G3217" t="str">
            <v>WM+ DNG 53 Phan Đăng Lưu</v>
          </cell>
          <cell r="H3217" t="str">
            <v>VND</v>
          </cell>
          <cell r="I3217" t="str">
            <v>K22TTM#00005498</v>
          </cell>
          <cell r="J3217">
            <v>44741</v>
          </cell>
        </row>
        <row r="3218">
          <cell r="A3218" t="str">
            <v>9101389637</v>
          </cell>
          <cell r="B3218" t="str">
            <v>5134414604</v>
          </cell>
          <cell r="C3218" t="str">
            <v>2003606</v>
          </cell>
          <cell r="D3218" t="str">
            <v>CTY TNHH MTV TMDV NGỌC THƠM</v>
          </cell>
          <cell r="E3218">
            <v>44739</v>
          </cell>
          <cell r="F3218" t="str">
            <v>3715</v>
          </cell>
          <cell r="G3218" t="str">
            <v>WM+ QNH 48 Tô Hiệu</v>
          </cell>
          <cell r="H3218" t="str">
            <v>VND</v>
          </cell>
          <cell r="I3218" t="str">
            <v>K22TTM#00004793</v>
          </cell>
          <cell r="J3218">
            <v>44741</v>
          </cell>
        </row>
        <row r="3219">
          <cell r="A3219" t="str">
            <v>9101389640</v>
          </cell>
          <cell r="B3219" t="str">
            <v>5134427113</v>
          </cell>
          <cell r="C3219" t="str">
            <v>2003606</v>
          </cell>
          <cell r="D3219" t="str">
            <v>CTY TNHH MTV TMDV NGỌC THƠM</v>
          </cell>
          <cell r="E3219">
            <v>44739</v>
          </cell>
          <cell r="F3219" t="str">
            <v>4174</v>
          </cell>
          <cell r="G3219" t="str">
            <v>WM+ HNI Tổ 6 Thanh Lãm</v>
          </cell>
          <cell r="H3219" t="str">
            <v>VND</v>
          </cell>
          <cell r="I3219" t="str">
            <v>K22TTM#00036620</v>
          </cell>
          <cell r="J3219">
            <v>44742</v>
          </cell>
        </row>
        <row r="3220">
          <cell r="A3220" t="str">
            <v>9101389652</v>
          </cell>
          <cell r="B3220" t="str">
            <v>5134414611</v>
          </cell>
          <cell r="C3220" t="str">
            <v>2003606</v>
          </cell>
          <cell r="D3220" t="str">
            <v>CTY TNHH MTV TMDV NGỌC THƠM</v>
          </cell>
          <cell r="E3220">
            <v>44740</v>
          </cell>
          <cell r="F3220" t="str">
            <v>3785</v>
          </cell>
          <cell r="G3220" t="str">
            <v>WM+ HCM 54 đường 339</v>
          </cell>
          <cell r="H3220" t="str">
            <v>VND</v>
          </cell>
          <cell r="I3220" t="str">
            <v>K22TTM#00014764</v>
          </cell>
          <cell r="J3220">
            <v>44741</v>
          </cell>
        </row>
        <row r="3221">
          <cell r="A3221" t="str">
            <v>9101389665</v>
          </cell>
          <cell r="B3221" t="str">
            <v>5134414624</v>
          </cell>
          <cell r="C3221" t="str">
            <v>2003606</v>
          </cell>
          <cell r="D3221" t="str">
            <v>CTY TNHH MTV TMDV NGỌC THƠM</v>
          </cell>
          <cell r="E3221">
            <v>44739</v>
          </cell>
          <cell r="F3221" t="str">
            <v>4970</v>
          </cell>
          <cell r="G3221" t="str">
            <v>WM+ HTH 357 Trần Phú</v>
          </cell>
          <cell r="H3221" t="str">
            <v>VND</v>
          </cell>
          <cell r="I3221" t="str">
            <v>K22TTM#00000598</v>
          </cell>
          <cell r="J3221">
            <v>44741</v>
          </cell>
        </row>
        <row r="3222">
          <cell r="A3222" t="str">
            <v>9101389672</v>
          </cell>
          <cell r="B3222" t="str">
            <v>5134427137</v>
          </cell>
          <cell r="C3222" t="str">
            <v>2003606</v>
          </cell>
          <cell r="D3222" t="str">
            <v>CTY TNHH MTV TMDV NGỌC THƠM</v>
          </cell>
          <cell r="E3222">
            <v>44739</v>
          </cell>
          <cell r="F3222" t="str">
            <v>5465</v>
          </cell>
          <cell r="G3222" t="str">
            <v>WM+ HNI Lô A1.2 Imperia Garden</v>
          </cell>
          <cell r="H3222" t="str">
            <v>VND</v>
          </cell>
          <cell r="I3222" t="str">
            <v>K22TTM#00036634</v>
          </cell>
          <cell r="J3222">
            <v>44742</v>
          </cell>
        </row>
        <row r="3223">
          <cell r="A3223" t="str">
            <v>9101389710</v>
          </cell>
          <cell r="B3223" t="str">
            <v>5134427149</v>
          </cell>
          <cell r="C3223" t="str">
            <v>2003606</v>
          </cell>
          <cell r="D3223" t="str">
            <v>CTY TNHH MTV TMDV NGỌC THƠM</v>
          </cell>
          <cell r="E3223">
            <v>44740</v>
          </cell>
          <cell r="F3223" t="str">
            <v>5722</v>
          </cell>
          <cell r="G3223" t="str">
            <v>WM+ HNI Thôn 6 Tam Hiệp, Phúc</v>
          </cell>
          <cell r="H3223" t="str">
            <v>VND</v>
          </cell>
          <cell r="I3223" t="str">
            <v>K22TTM#00036645</v>
          </cell>
          <cell r="J3223">
            <v>44742</v>
          </cell>
        </row>
        <row r="3224">
          <cell r="A3224" t="str">
            <v>9101389721</v>
          </cell>
          <cell r="B3224" t="str">
            <v>5134414686</v>
          </cell>
          <cell r="C3224" t="str">
            <v>2003606</v>
          </cell>
          <cell r="D3224" t="str">
            <v>CTY TNHH MTV TMDV NGỌC THƠM</v>
          </cell>
          <cell r="E3224">
            <v>44740</v>
          </cell>
          <cell r="F3224" t="str">
            <v>3902</v>
          </cell>
          <cell r="G3224" t="str">
            <v>WM+ CTO Thửa 12 Yên Hoà</v>
          </cell>
          <cell r="H3224" t="str">
            <v>VND</v>
          </cell>
          <cell r="I3224" t="str">
            <v>K22TTM#00001998</v>
          </cell>
          <cell r="J3224">
            <v>44741</v>
          </cell>
        </row>
        <row r="3225">
          <cell r="A3225" t="str">
            <v>9101389722</v>
          </cell>
          <cell r="B3225" t="str">
            <v>5134414687</v>
          </cell>
          <cell r="C3225" t="str">
            <v>2003606</v>
          </cell>
          <cell r="D3225" t="str">
            <v>CTY TNHH MTV TMDV NGỌC THƠM</v>
          </cell>
          <cell r="E3225">
            <v>44740</v>
          </cell>
          <cell r="F3225" t="str">
            <v>3253</v>
          </cell>
          <cell r="G3225" t="str">
            <v>WM+ HCM 472 Phạm Văn Bạch</v>
          </cell>
          <cell r="H3225" t="str">
            <v>VND</v>
          </cell>
          <cell r="I3225" t="str">
            <v>K22TTM#00014778</v>
          </cell>
          <cell r="J3225">
            <v>44741</v>
          </cell>
        </row>
        <row r="3226">
          <cell r="A3226" t="str">
            <v>9101389725</v>
          </cell>
          <cell r="B3226" t="str">
            <v>5134414692</v>
          </cell>
          <cell r="C3226" t="str">
            <v>2003606</v>
          </cell>
          <cell r="D3226" t="str">
            <v>CTY TNHH MTV TMDV NGỌC THƠM</v>
          </cell>
          <cell r="E3226">
            <v>44740</v>
          </cell>
          <cell r="F3226" t="str">
            <v>3636</v>
          </cell>
          <cell r="G3226" t="str">
            <v>WM+ CTO 216 Đường 3/2</v>
          </cell>
          <cell r="H3226" t="str">
            <v>VND</v>
          </cell>
          <cell r="I3226" t="str">
            <v>K22TTM#00001999</v>
          </cell>
          <cell r="J3226">
            <v>44741</v>
          </cell>
        </row>
        <row r="3227">
          <cell r="A3227" t="str">
            <v>9101389726</v>
          </cell>
          <cell r="B3227" t="str">
            <v>5134427154</v>
          </cell>
          <cell r="C3227" t="str">
            <v>2003606</v>
          </cell>
          <cell r="D3227" t="str">
            <v>CTY TNHH MTV TMDV NGỌC THƠM</v>
          </cell>
          <cell r="E3227">
            <v>44740</v>
          </cell>
          <cell r="F3227" t="str">
            <v>4356</v>
          </cell>
          <cell r="G3227" t="str">
            <v>WM+ HNI 103-105 Đa Phúc</v>
          </cell>
          <cell r="H3227" t="str">
            <v>VND</v>
          </cell>
          <cell r="I3227" t="str">
            <v>K22TTM#00036650</v>
          </cell>
          <cell r="J3227">
            <v>44742</v>
          </cell>
        </row>
        <row r="3228">
          <cell r="A3228" t="str">
            <v>9101389732</v>
          </cell>
          <cell r="B3228" t="str">
            <v>5134427155</v>
          </cell>
          <cell r="C3228" t="str">
            <v>2003606</v>
          </cell>
          <cell r="D3228" t="str">
            <v>CTY TNHH MTV TMDV NGỌC THƠM</v>
          </cell>
          <cell r="E3228">
            <v>44740</v>
          </cell>
          <cell r="F3228" t="str">
            <v>1542</v>
          </cell>
          <cell r="G3228" t="str">
            <v>WM HNI Văn Quán</v>
          </cell>
          <cell r="H3228" t="str">
            <v>VND</v>
          </cell>
          <cell r="I3228" t="str">
            <v>K22TTM#00036651</v>
          </cell>
          <cell r="J3228">
            <v>44742</v>
          </cell>
        </row>
        <row r="3229">
          <cell r="A3229" t="str">
            <v>9101389799</v>
          </cell>
          <cell r="B3229" t="str">
            <v>5134414771</v>
          </cell>
          <cell r="C3229" t="str">
            <v>2003606</v>
          </cell>
          <cell r="D3229" t="str">
            <v>CTY TNHH MTV TMDV NGỌC THƠM</v>
          </cell>
          <cell r="E3229">
            <v>44740</v>
          </cell>
          <cell r="F3229" t="str">
            <v>4644</v>
          </cell>
          <cell r="G3229" t="str">
            <v>WM+ HPG 25 Điện Biên Phủ</v>
          </cell>
          <cell r="H3229" t="str">
            <v>VND</v>
          </cell>
          <cell r="I3229" t="str">
            <v>K22TTM#00003756</v>
          </cell>
          <cell r="J3229">
            <v>44741</v>
          </cell>
        </row>
        <row r="3230">
          <cell r="A3230" t="str">
            <v>9101389816</v>
          </cell>
          <cell r="B3230" t="str">
            <v>5134414788</v>
          </cell>
          <cell r="C3230" t="str">
            <v>2003606</v>
          </cell>
          <cell r="D3230" t="str">
            <v>CTY TNHH MTV TMDV NGỌC THƠM</v>
          </cell>
          <cell r="E3230">
            <v>44740</v>
          </cell>
          <cell r="F3230" t="str">
            <v>5790</v>
          </cell>
          <cell r="G3230" t="str">
            <v>WM+ TBH 165 TDP Cộng Hòa, Kiến</v>
          </cell>
          <cell r="H3230" t="str">
            <v>VND</v>
          </cell>
          <cell r="I3230" t="str">
            <v>K22TTM#00000839</v>
          </cell>
          <cell r="J3230">
            <v>44741</v>
          </cell>
        </row>
        <row r="3231">
          <cell r="A3231" t="str">
            <v>9101389831</v>
          </cell>
          <cell r="B3231" t="str">
            <v>5134427194</v>
          </cell>
          <cell r="C3231" t="str">
            <v>2003606</v>
          </cell>
          <cell r="D3231" t="str">
            <v>CTY TNHH MTV TMDV NGỌC THƠM</v>
          </cell>
          <cell r="E3231">
            <v>44740</v>
          </cell>
          <cell r="F3231" t="str">
            <v>2812</v>
          </cell>
          <cell r="G3231" t="str">
            <v>WM+ HNI 27/165 Xuân Thủy</v>
          </cell>
          <cell r="H3231" t="str">
            <v>VND</v>
          </cell>
          <cell r="I3231" t="str">
            <v>K22TTM#00036690</v>
          </cell>
          <cell r="J3231">
            <v>44742</v>
          </cell>
        </row>
        <row r="3232">
          <cell r="A3232" t="str">
            <v>9101389838</v>
          </cell>
          <cell r="B3232" t="str">
            <v>5134427197</v>
          </cell>
          <cell r="C3232" t="str">
            <v>2003606</v>
          </cell>
          <cell r="D3232" t="str">
            <v>CTY TNHH MTV TMDV NGỌC THƠM</v>
          </cell>
          <cell r="E3232">
            <v>44740</v>
          </cell>
          <cell r="F3232" t="str">
            <v>5616</v>
          </cell>
          <cell r="G3232" t="str">
            <v>WM+ HNI S2.03 Ocean Park</v>
          </cell>
          <cell r="H3232" t="str">
            <v>VND</v>
          </cell>
          <cell r="I3232" t="str">
            <v>K22TTM#00036693</v>
          </cell>
          <cell r="J3232">
            <v>44742</v>
          </cell>
        </row>
        <row r="3233">
          <cell r="A3233" t="str">
            <v>9101389851</v>
          </cell>
          <cell r="B3233" t="str">
            <v>5134414827</v>
          </cell>
          <cell r="C3233" t="str">
            <v>2003606</v>
          </cell>
          <cell r="D3233" t="str">
            <v>CTY TNHH MTV TMDV NGỌC THƠM</v>
          </cell>
          <cell r="E3233">
            <v>44740</v>
          </cell>
          <cell r="F3233" t="str">
            <v>2036</v>
          </cell>
          <cell r="G3233" t="str">
            <v>WM+ HCM Thuận Việt</v>
          </cell>
          <cell r="H3233" t="str">
            <v>VND</v>
          </cell>
          <cell r="I3233" t="str">
            <v>K22TTM#00014794</v>
          </cell>
          <cell r="J3233">
            <v>44741</v>
          </cell>
        </row>
        <row r="3234">
          <cell r="A3234" t="str">
            <v>9101389880</v>
          </cell>
          <cell r="B3234" t="str">
            <v>5134427212</v>
          </cell>
          <cell r="C3234" t="str">
            <v>2003606</v>
          </cell>
          <cell r="D3234" t="str">
            <v>CTY TNHH MTV TMDV NGỌC THƠM</v>
          </cell>
          <cell r="E3234">
            <v>44740</v>
          </cell>
          <cell r="F3234" t="str">
            <v>5207</v>
          </cell>
          <cell r="G3234" t="str">
            <v>WM+ HNI KDC Bắc Thăng Long</v>
          </cell>
          <cell r="H3234" t="str">
            <v>VND</v>
          </cell>
          <cell r="I3234" t="str">
            <v>K22TTM#00036708</v>
          </cell>
          <cell r="J3234">
            <v>44742</v>
          </cell>
        </row>
        <row r="3235">
          <cell r="A3235" t="str">
            <v>9101389882</v>
          </cell>
          <cell r="B3235" t="str">
            <v>5134427213</v>
          </cell>
          <cell r="C3235" t="str">
            <v>2003606</v>
          </cell>
          <cell r="D3235" t="str">
            <v>CTY TNHH MTV TMDV NGỌC THƠM</v>
          </cell>
          <cell r="E3235">
            <v>44740</v>
          </cell>
          <cell r="F3235" t="str">
            <v>3225</v>
          </cell>
          <cell r="G3235" t="str">
            <v>WM+ HNI 75 Tam Trinh</v>
          </cell>
          <cell r="H3235" t="str">
            <v>VND</v>
          </cell>
          <cell r="I3235" t="str">
            <v>K22TTM#00036709</v>
          </cell>
          <cell r="J3235">
            <v>44742</v>
          </cell>
        </row>
        <row r="3236">
          <cell r="A3236" t="str">
            <v>9101389891</v>
          </cell>
          <cell r="B3236" t="str">
            <v>5134414838</v>
          </cell>
          <cell r="C3236" t="str">
            <v>2003606</v>
          </cell>
          <cell r="D3236" t="str">
            <v>CTY TNHH MTV TMDV NGỌC THƠM</v>
          </cell>
          <cell r="E3236">
            <v>44740</v>
          </cell>
          <cell r="F3236" t="str">
            <v>4321</v>
          </cell>
          <cell r="G3236" t="str">
            <v>WM+ HCM 45 Gò Dưa</v>
          </cell>
          <cell r="H3236" t="str">
            <v>VND</v>
          </cell>
          <cell r="I3236" t="str">
            <v>K22TTM#00014796</v>
          </cell>
          <cell r="J3236">
            <v>44741</v>
          </cell>
        </row>
        <row r="3237">
          <cell r="A3237" t="str">
            <v>9101389896</v>
          </cell>
          <cell r="B3237" t="str">
            <v>5134427220</v>
          </cell>
          <cell r="C3237" t="str">
            <v>2003606</v>
          </cell>
          <cell r="D3237" t="str">
            <v>CTY TNHH MTV TMDV NGỌC THƠM</v>
          </cell>
          <cell r="E3237">
            <v>44740</v>
          </cell>
          <cell r="F3237" t="str">
            <v>2220</v>
          </cell>
          <cell r="G3237" t="str">
            <v>WM+ HNI 166 Kim Hoa</v>
          </cell>
          <cell r="H3237" t="str">
            <v>VND</v>
          </cell>
          <cell r="I3237" t="str">
            <v>K22TTM#00036716</v>
          </cell>
          <cell r="J3237">
            <v>44742</v>
          </cell>
        </row>
        <row r="3238">
          <cell r="A3238" t="str">
            <v>9101389897</v>
          </cell>
          <cell r="B3238" t="str">
            <v>5134414840</v>
          </cell>
          <cell r="C3238" t="str">
            <v>2003606</v>
          </cell>
          <cell r="D3238" t="str">
            <v>CTY TNHH MTV TMDV NGỌC THƠM</v>
          </cell>
          <cell r="E3238">
            <v>44740</v>
          </cell>
          <cell r="F3238" t="str">
            <v>6103</v>
          </cell>
          <cell r="G3238" t="str">
            <v>WM+ HCM 1/84 Cư Xá Lữ Gia</v>
          </cell>
          <cell r="H3238" t="str">
            <v>VND</v>
          </cell>
          <cell r="I3238" t="str">
            <v>K22TTM#00014797</v>
          </cell>
          <cell r="J3238">
            <v>44741</v>
          </cell>
        </row>
        <row r="3239">
          <cell r="A3239" t="str">
            <v>9101389953</v>
          </cell>
          <cell r="B3239" t="str">
            <v>5134427242</v>
          </cell>
          <cell r="C3239" t="str">
            <v>2003606</v>
          </cell>
          <cell r="D3239" t="str">
            <v>CTY TNHH MTV TMDV NGỌC THƠM</v>
          </cell>
          <cell r="E3239">
            <v>44740</v>
          </cell>
          <cell r="F3239" t="str">
            <v>5075</v>
          </cell>
          <cell r="G3239" t="str">
            <v>WM+ HNI Thôn Thái Hòa, Thạch T</v>
          </cell>
          <cell r="H3239" t="str">
            <v>VND</v>
          </cell>
          <cell r="I3239" t="str">
            <v>K22TTM#00036738</v>
          </cell>
          <cell r="J3239">
            <v>44742</v>
          </cell>
        </row>
        <row r="3240">
          <cell r="A3240" t="str">
            <v>9101389955</v>
          </cell>
          <cell r="B3240" t="str">
            <v>5134414903</v>
          </cell>
          <cell r="C3240" t="str">
            <v>2003606</v>
          </cell>
          <cell r="D3240" t="str">
            <v>CTY TNHH MTV TMDV NGỌC THƠM</v>
          </cell>
          <cell r="E3240">
            <v>44740</v>
          </cell>
          <cell r="F3240" t="str">
            <v>2107</v>
          </cell>
          <cell r="G3240" t="str">
            <v>WM+ HCM 476 Phan Xích Long</v>
          </cell>
          <cell r="H3240" t="str">
            <v>VND</v>
          </cell>
          <cell r="I3240" t="str">
            <v>K22TTM#00014805</v>
          </cell>
          <cell r="J3240">
            <v>44741</v>
          </cell>
        </row>
        <row r="3241">
          <cell r="A3241" t="str">
            <v>9101389967</v>
          </cell>
          <cell r="B3241" t="str">
            <v>5134427251</v>
          </cell>
          <cell r="C3241" t="str">
            <v>2003606</v>
          </cell>
          <cell r="D3241" t="str">
            <v>CTY TNHH MTV TMDV NGỌC THƠM</v>
          </cell>
          <cell r="E3241">
            <v>44740</v>
          </cell>
          <cell r="F3241" t="str">
            <v>2814</v>
          </cell>
          <cell r="G3241" t="str">
            <v>WM+ HNI 116 Đê La Thành</v>
          </cell>
          <cell r="H3241" t="str">
            <v>VND</v>
          </cell>
          <cell r="I3241" t="str">
            <v>K22TTM#00036747</v>
          </cell>
          <cell r="J3241">
            <v>44742</v>
          </cell>
        </row>
        <row r="3242">
          <cell r="A3242" t="str">
            <v>9101389998</v>
          </cell>
          <cell r="B3242" t="str">
            <v>5134427262</v>
          </cell>
          <cell r="C3242" t="str">
            <v>2003606</v>
          </cell>
          <cell r="D3242" t="str">
            <v>CTY TNHH MTV TMDV NGỌC THƠM</v>
          </cell>
          <cell r="E3242">
            <v>44740</v>
          </cell>
          <cell r="F3242" t="str">
            <v>2430</v>
          </cell>
          <cell r="G3242" t="str">
            <v>WM+ HNI 17B Đoàn Thị Điểm</v>
          </cell>
          <cell r="H3242" t="str">
            <v>VND</v>
          </cell>
          <cell r="I3242" t="str">
            <v>K22TTM#00036757</v>
          </cell>
          <cell r="J3242">
            <v>44742</v>
          </cell>
        </row>
        <row r="3243">
          <cell r="A3243" t="str">
            <v>9101390031</v>
          </cell>
          <cell r="B3243" t="str">
            <v>5134427278</v>
          </cell>
          <cell r="C3243" t="str">
            <v>2003606</v>
          </cell>
          <cell r="D3243" t="str">
            <v>CTY TNHH MTV TMDV NGỌC THƠM</v>
          </cell>
          <cell r="E3243">
            <v>44740</v>
          </cell>
          <cell r="F3243" t="str">
            <v>3995</v>
          </cell>
          <cell r="G3243" t="str">
            <v>WM+ HNI Khu 6 Thụy Lôi</v>
          </cell>
          <cell r="H3243" t="str">
            <v>VND</v>
          </cell>
          <cell r="I3243" t="str">
            <v>K22TTM#00036773</v>
          </cell>
          <cell r="J3243">
            <v>44742</v>
          </cell>
        </row>
        <row r="3244">
          <cell r="A3244" t="str">
            <v>9101390040</v>
          </cell>
          <cell r="B3244" t="str">
            <v>5134414961</v>
          </cell>
          <cell r="C3244" t="str">
            <v>2003606</v>
          </cell>
          <cell r="D3244" t="str">
            <v>CTY TNHH MTV TMDV NGỌC THƠM</v>
          </cell>
          <cell r="E3244">
            <v>44740</v>
          </cell>
          <cell r="F3244" t="str">
            <v>4581</v>
          </cell>
          <cell r="G3244" t="str">
            <v>WM+ NAN 117 Đặng Thái Thân</v>
          </cell>
          <cell r="H3244" t="str">
            <v>VND</v>
          </cell>
          <cell r="I3244" t="str">
            <v>K22TTM#00001468</v>
          </cell>
          <cell r="J3244">
            <v>44741</v>
          </cell>
        </row>
        <row r="3245">
          <cell r="A3245" t="str">
            <v>9101390065</v>
          </cell>
          <cell r="B3245" t="str">
            <v>5134414986</v>
          </cell>
          <cell r="C3245" t="str">
            <v>2003606</v>
          </cell>
          <cell r="D3245" t="str">
            <v>CTY TNHH MTV TMDV NGỌC THƠM</v>
          </cell>
          <cell r="E3245">
            <v>44740</v>
          </cell>
          <cell r="F3245" t="str">
            <v>3387</v>
          </cell>
          <cell r="G3245" t="str">
            <v>WM+ HCM 651-653 tỉnh lộ 43</v>
          </cell>
          <cell r="H3245" t="str">
            <v>VND</v>
          </cell>
          <cell r="I3245" t="str">
            <v>K22TTM#00014817</v>
          </cell>
          <cell r="J3245">
            <v>44741</v>
          </cell>
        </row>
        <row r="3246">
          <cell r="A3246" t="str">
            <v>9101390098</v>
          </cell>
          <cell r="B3246" t="str">
            <v>5134415012</v>
          </cell>
          <cell r="C3246" t="str">
            <v>2003606</v>
          </cell>
          <cell r="D3246" t="str">
            <v>CTY TNHH MTV TMDV NGỌC THƠM</v>
          </cell>
          <cell r="E3246">
            <v>44740</v>
          </cell>
          <cell r="F3246" t="str">
            <v>5715</v>
          </cell>
          <cell r="G3246" t="str">
            <v>WM+ NDH 167 Phù Nghĩa</v>
          </cell>
          <cell r="H3246" t="str">
            <v>VND</v>
          </cell>
          <cell r="I3246" t="str">
            <v>K22TTM#00000968</v>
          </cell>
          <cell r="J3246">
            <v>44741</v>
          </cell>
        </row>
        <row r="3247">
          <cell r="A3247" t="str">
            <v>9101390111</v>
          </cell>
          <cell r="B3247" t="str">
            <v>5134415025</v>
          </cell>
          <cell r="C3247" t="str">
            <v>2003606</v>
          </cell>
          <cell r="D3247" t="str">
            <v>CTY TNHH MTV TMDV NGỌC THƠM</v>
          </cell>
          <cell r="E3247">
            <v>44740</v>
          </cell>
          <cell r="F3247" t="str">
            <v>5143</v>
          </cell>
          <cell r="G3247" t="str">
            <v>WM+ BNH 679 Xuân Ổ A</v>
          </cell>
          <cell r="H3247" t="str">
            <v>VND</v>
          </cell>
          <cell r="I3247" t="str">
            <v>K22TTM#00001614</v>
          </cell>
          <cell r="J3247">
            <v>44741</v>
          </cell>
        </row>
        <row r="3248">
          <cell r="A3248" t="str">
            <v>9101390150</v>
          </cell>
          <cell r="B3248" t="str">
            <v>5134415053</v>
          </cell>
          <cell r="C3248" t="str">
            <v>2003606</v>
          </cell>
          <cell r="D3248" t="str">
            <v>CTY TNHH MTV TMDV NGỌC THƠM</v>
          </cell>
          <cell r="E3248">
            <v>44740</v>
          </cell>
          <cell r="F3248" t="str">
            <v>5715</v>
          </cell>
          <cell r="G3248" t="str">
            <v>WM+ NDH 167 Phù Nghĩa</v>
          </cell>
          <cell r="H3248" t="str">
            <v>VND</v>
          </cell>
          <cell r="I3248" t="str">
            <v>K22TTM#00000969</v>
          </cell>
          <cell r="J3248">
            <v>44741</v>
          </cell>
        </row>
        <row r="3249">
          <cell r="A3249" t="str">
            <v>9101390178</v>
          </cell>
          <cell r="B3249" t="str">
            <v>5134427336</v>
          </cell>
          <cell r="C3249" t="str">
            <v>2003606</v>
          </cell>
          <cell r="D3249" t="str">
            <v>CTY TNHH MTV TMDV NGỌC THƠM</v>
          </cell>
          <cell r="E3249">
            <v>44740</v>
          </cell>
          <cell r="F3249" t="str">
            <v>2406</v>
          </cell>
          <cell r="G3249" t="str">
            <v>WM+ HNI 11 Ngô Sỹ Liên</v>
          </cell>
          <cell r="H3249" t="str">
            <v>VND</v>
          </cell>
          <cell r="I3249" t="str">
            <v>K22TTM#00036831</v>
          </cell>
          <cell r="J3249">
            <v>44742</v>
          </cell>
        </row>
        <row r="3250">
          <cell r="A3250" t="str">
            <v>9101390199</v>
          </cell>
          <cell r="B3250" t="str">
            <v>5134427342</v>
          </cell>
          <cell r="C3250" t="str">
            <v>2003606</v>
          </cell>
          <cell r="D3250" t="str">
            <v>CTY TNHH MTV TMDV NGỌC THƠM</v>
          </cell>
          <cell r="E3250">
            <v>44740</v>
          </cell>
          <cell r="F3250" t="str">
            <v>1669</v>
          </cell>
          <cell r="G3250" t="str">
            <v>WM HNI Linh Đàm</v>
          </cell>
          <cell r="H3250" t="str">
            <v>VND</v>
          </cell>
          <cell r="I3250" t="str">
            <v>K22TTM#00036837</v>
          </cell>
          <cell r="J3250">
            <v>44742</v>
          </cell>
        </row>
        <row r="3251">
          <cell r="A3251" t="str">
            <v>9101390212</v>
          </cell>
          <cell r="B3251" t="str">
            <v>5134427345</v>
          </cell>
          <cell r="C3251" t="str">
            <v>2003606</v>
          </cell>
          <cell r="D3251" t="str">
            <v>CTY TNHH MTV TMDV NGỌC THƠM</v>
          </cell>
          <cell r="E3251">
            <v>44740</v>
          </cell>
          <cell r="F3251" t="str">
            <v>2144</v>
          </cell>
          <cell r="G3251" t="str">
            <v>WM+ HNI 28 Tôn Đức Thắng</v>
          </cell>
          <cell r="H3251" t="str">
            <v>VND</v>
          </cell>
          <cell r="I3251" t="str">
            <v>K22TTM#00036840</v>
          </cell>
          <cell r="J3251">
            <v>44742</v>
          </cell>
        </row>
        <row r="3252">
          <cell r="A3252" t="str">
            <v>9101390219</v>
          </cell>
          <cell r="B3252" t="str">
            <v>5134415156</v>
          </cell>
          <cell r="C3252" t="str">
            <v>2003606</v>
          </cell>
          <cell r="D3252" t="str">
            <v>CTY TNHH MTV TMDV NGỌC THƠM</v>
          </cell>
          <cell r="E3252">
            <v>44740</v>
          </cell>
          <cell r="F3252" t="str">
            <v>3449</v>
          </cell>
          <cell r="G3252" t="str">
            <v>WM+ HCM Lô G9 Tháp AB</v>
          </cell>
          <cell r="H3252" t="str">
            <v>VND</v>
          </cell>
          <cell r="I3252" t="str">
            <v>K22TTM#00014833</v>
          </cell>
          <cell r="J3252">
            <v>44741</v>
          </cell>
        </row>
        <row r="3253">
          <cell r="A3253" t="str">
            <v>9101390225</v>
          </cell>
          <cell r="B3253" t="str">
            <v>5134427352</v>
          </cell>
          <cell r="C3253" t="str">
            <v>2003606</v>
          </cell>
          <cell r="D3253" t="str">
            <v>CTY TNHH MTV TMDV NGỌC THƠM</v>
          </cell>
          <cell r="E3253">
            <v>44740</v>
          </cell>
          <cell r="F3253" t="str">
            <v>2296</v>
          </cell>
          <cell r="G3253" t="str">
            <v>WM+ HNI 40 Thông Phong</v>
          </cell>
          <cell r="H3253" t="str">
            <v>VND</v>
          </cell>
          <cell r="I3253" t="str">
            <v>K22TTM#00036847</v>
          </cell>
          <cell r="J3253">
            <v>44742</v>
          </cell>
        </row>
        <row r="3254">
          <cell r="A3254" t="str">
            <v>9101390226</v>
          </cell>
          <cell r="B3254" t="str">
            <v>5134415160</v>
          </cell>
          <cell r="C3254" t="str">
            <v>2003606</v>
          </cell>
          <cell r="D3254" t="str">
            <v>CTY TNHH MTV TMDV NGỌC THƠM</v>
          </cell>
          <cell r="E3254">
            <v>44740</v>
          </cell>
          <cell r="F3254" t="str">
            <v>4937</v>
          </cell>
          <cell r="G3254" t="str">
            <v>WM+ HCM Jamila Khang Điền</v>
          </cell>
          <cell r="H3254" t="str">
            <v>VND</v>
          </cell>
          <cell r="I3254" t="str">
            <v>K22TTM#00014835</v>
          </cell>
          <cell r="J3254">
            <v>44741</v>
          </cell>
        </row>
        <row r="3255">
          <cell r="A3255" t="str">
            <v>9101390229</v>
          </cell>
          <cell r="B3255" t="str">
            <v>5134415162</v>
          </cell>
          <cell r="C3255" t="str">
            <v>2003606</v>
          </cell>
          <cell r="D3255" t="str">
            <v>CTY TNHH MTV TMDV NGỌC THƠM</v>
          </cell>
          <cell r="E3255">
            <v>44740</v>
          </cell>
          <cell r="F3255" t="str">
            <v>4823</v>
          </cell>
          <cell r="G3255" t="str">
            <v>WM+HCM RS4-SH.03 Chung cư Rich</v>
          </cell>
          <cell r="H3255" t="str">
            <v>VND</v>
          </cell>
          <cell r="I3255" t="str">
            <v>K22TTM#00014836</v>
          </cell>
          <cell r="J3255">
            <v>44741</v>
          </cell>
        </row>
        <row r="3256">
          <cell r="A3256" t="str">
            <v>9101390291</v>
          </cell>
          <cell r="B3256" t="str">
            <v>5134427374</v>
          </cell>
          <cell r="C3256" t="str">
            <v>2003606</v>
          </cell>
          <cell r="D3256" t="str">
            <v>CTY TNHH MTV TMDV NGỌC THƠM</v>
          </cell>
          <cell r="E3256">
            <v>44740</v>
          </cell>
          <cell r="F3256" t="str">
            <v>3404</v>
          </cell>
          <cell r="G3256" t="str">
            <v>WM+ HNI NV36 KĐT Mới Trung Văn</v>
          </cell>
          <cell r="H3256" t="str">
            <v>VND</v>
          </cell>
          <cell r="I3256" t="str">
            <v>K22TTM#00036869</v>
          </cell>
          <cell r="J3256">
            <v>44742</v>
          </cell>
        </row>
        <row r="3257">
          <cell r="A3257" t="str">
            <v>9101390309</v>
          </cell>
          <cell r="B3257" t="str">
            <v>5134415322</v>
          </cell>
          <cell r="C3257" t="str">
            <v>2003606</v>
          </cell>
          <cell r="D3257" t="str">
            <v>CTY TNHH MTV TMDV NGỌC THƠM</v>
          </cell>
          <cell r="E3257">
            <v>44740</v>
          </cell>
          <cell r="F3257" t="str">
            <v>5254</v>
          </cell>
          <cell r="G3257" t="str">
            <v>WM+ DNG 84 Nguyễn Lương Bằng</v>
          </cell>
          <cell r="H3257" t="str">
            <v>VND</v>
          </cell>
          <cell r="I3257" t="str">
            <v>K22TTM#00005537</v>
          </cell>
          <cell r="J3257">
            <v>44741</v>
          </cell>
        </row>
        <row r="3258">
          <cell r="A3258" t="str">
            <v>9101390323</v>
          </cell>
          <cell r="B3258" t="str">
            <v>5134427380</v>
          </cell>
          <cell r="C3258" t="str">
            <v>2003606</v>
          </cell>
          <cell r="D3258" t="str">
            <v>CTY TNHH MTV TMDV NGỌC THƠM</v>
          </cell>
          <cell r="E3258">
            <v>44740</v>
          </cell>
          <cell r="F3258" t="str">
            <v>4417</v>
          </cell>
          <cell r="G3258" t="str">
            <v>WM+ HNI Khu 7 Phố Yên</v>
          </cell>
          <cell r="H3258" t="str">
            <v>VND</v>
          </cell>
          <cell r="I3258" t="str">
            <v>K22TTM#00036875</v>
          </cell>
          <cell r="J3258">
            <v>44742</v>
          </cell>
        </row>
        <row r="3259">
          <cell r="A3259" t="str">
            <v>9101390340</v>
          </cell>
          <cell r="B3259" t="str">
            <v>5134415377</v>
          </cell>
          <cell r="C3259" t="str">
            <v>2003606</v>
          </cell>
          <cell r="D3259" t="str">
            <v>CTY TNHH MTV TMDV NGỌC THƠM</v>
          </cell>
          <cell r="E3259">
            <v>44740</v>
          </cell>
          <cell r="F3259" t="str">
            <v>5863</v>
          </cell>
          <cell r="G3259" t="str">
            <v>WM+ VPC Chợ Hợp Châu, Tam Đảo</v>
          </cell>
          <cell r="H3259" t="str">
            <v>VND</v>
          </cell>
          <cell r="I3259" t="str">
            <v>K22TTM#00000637</v>
          </cell>
          <cell r="J3259">
            <v>44741</v>
          </cell>
        </row>
        <row r="3260">
          <cell r="A3260" t="str">
            <v>9101390343</v>
          </cell>
          <cell r="B3260" t="str">
            <v>5134427388</v>
          </cell>
          <cell r="C3260" t="str">
            <v>2003606</v>
          </cell>
          <cell r="D3260" t="str">
            <v>CTY TNHH MTV TMDV NGỌC THƠM</v>
          </cell>
          <cell r="E3260">
            <v>44740</v>
          </cell>
          <cell r="F3260" t="str">
            <v>5546</v>
          </cell>
          <cell r="G3260" t="str">
            <v>WM+ HNI Xóm 6 Thôn 3 Xã Thạch</v>
          </cell>
          <cell r="H3260" t="str">
            <v>VND</v>
          </cell>
          <cell r="I3260" t="str">
            <v>K22TTM#00036882</v>
          </cell>
          <cell r="J3260">
            <v>44742</v>
          </cell>
        </row>
        <row r="3261">
          <cell r="A3261" t="str">
            <v>9101390352</v>
          </cell>
          <cell r="B3261" t="str">
            <v>5134415396</v>
          </cell>
          <cell r="C3261" t="str">
            <v>2003606</v>
          </cell>
          <cell r="D3261" t="str">
            <v>CTY TNHH MTV TMDV NGỌC THƠM</v>
          </cell>
          <cell r="E3261">
            <v>44740</v>
          </cell>
          <cell r="F3261" t="str">
            <v>3588</v>
          </cell>
          <cell r="G3261" t="str">
            <v>WM+ TBH 212 Lý Thường kiệt</v>
          </cell>
          <cell r="H3261" t="str">
            <v>VND</v>
          </cell>
          <cell r="I3261" t="str">
            <v>K22TTM#00000846</v>
          </cell>
          <cell r="J3261">
            <v>44741</v>
          </cell>
        </row>
        <row r="3262">
          <cell r="A3262" t="str">
            <v>9101390364</v>
          </cell>
          <cell r="B3262" t="str">
            <v>5134415402</v>
          </cell>
          <cell r="C3262" t="str">
            <v>2003606</v>
          </cell>
          <cell r="D3262" t="str">
            <v>CTY TNHH MTV TMDV NGỌC THƠM</v>
          </cell>
          <cell r="E3262">
            <v>44740</v>
          </cell>
          <cell r="F3262" t="str">
            <v>3904</v>
          </cell>
          <cell r="G3262" t="str">
            <v>WM+ HCM CC Orchard Garden</v>
          </cell>
          <cell r="H3262" t="str">
            <v>VND</v>
          </cell>
          <cell r="I3262" t="str">
            <v>K22TTM#00014861</v>
          </cell>
          <cell r="J3262">
            <v>44741</v>
          </cell>
        </row>
        <row r="3263">
          <cell r="A3263" t="str">
            <v>9101390365</v>
          </cell>
          <cell r="B3263" t="str">
            <v>5134415403</v>
          </cell>
          <cell r="C3263" t="str">
            <v>2003606</v>
          </cell>
          <cell r="D3263" t="str">
            <v>CTY TNHH MTV TMDV NGỌC THƠM</v>
          </cell>
          <cell r="E3263">
            <v>44740</v>
          </cell>
          <cell r="F3263" t="str">
            <v>3904</v>
          </cell>
          <cell r="G3263" t="str">
            <v>WM+ HCM CC Orchard Garden</v>
          </cell>
          <cell r="H3263" t="str">
            <v>VND</v>
          </cell>
          <cell r="I3263" t="str">
            <v>K22TTM#00014862</v>
          </cell>
          <cell r="J3263">
            <v>44741</v>
          </cell>
        </row>
        <row r="3264">
          <cell r="A3264" t="str">
            <v>9101390408</v>
          </cell>
          <cell r="B3264" t="str">
            <v>5134427405</v>
          </cell>
          <cell r="C3264" t="str">
            <v>2003606</v>
          </cell>
          <cell r="D3264" t="str">
            <v>CTY TNHH MTV TMDV NGỌC THƠM</v>
          </cell>
          <cell r="E3264">
            <v>44740</v>
          </cell>
          <cell r="F3264" t="str">
            <v>3232</v>
          </cell>
          <cell r="G3264" t="str">
            <v>WM+ HNI 105 Ngô Xuân Quảng</v>
          </cell>
          <cell r="H3264" t="str">
            <v>VND</v>
          </cell>
          <cell r="I3264" t="str">
            <v>K22TTM#00036899</v>
          </cell>
          <cell r="J3264">
            <v>44742</v>
          </cell>
        </row>
        <row r="3265">
          <cell r="A3265" t="str">
            <v>9101390409</v>
          </cell>
          <cell r="B3265" t="str">
            <v>5134415431</v>
          </cell>
          <cell r="C3265" t="str">
            <v>2003606</v>
          </cell>
          <cell r="D3265" t="str">
            <v>CTY TNHH MTV TMDV NGỌC THƠM</v>
          </cell>
          <cell r="E3265">
            <v>44740</v>
          </cell>
          <cell r="F3265" t="str">
            <v>6228</v>
          </cell>
          <cell r="G3265" t="str">
            <v>WM+ HCM 98/5A-5B Ấp Dân Thắng</v>
          </cell>
          <cell r="H3265" t="str">
            <v>VND</v>
          </cell>
          <cell r="I3265" t="str">
            <v>K22TTM#00014867</v>
          </cell>
          <cell r="J3265">
            <v>44741</v>
          </cell>
        </row>
        <row r="3266">
          <cell r="A3266" t="str">
            <v>9101390423</v>
          </cell>
          <cell r="B3266" t="str">
            <v>5134415452</v>
          </cell>
          <cell r="C3266" t="str">
            <v>2003606</v>
          </cell>
          <cell r="D3266" t="str">
            <v>CTY TNHH MTV TMDV NGỌC THƠM</v>
          </cell>
          <cell r="E3266">
            <v>44740</v>
          </cell>
          <cell r="F3266" t="str">
            <v>3514</v>
          </cell>
          <cell r="G3266" t="str">
            <v>WM+ DNG 131-133 Lý Thái Tông</v>
          </cell>
          <cell r="H3266" t="str">
            <v>VND</v>
          </cell>
          <cell r="I3266" t="str">
            <v>K22TTM#00005549</v>
          </cell>
          <cell r="J3266">
            <v>44741</v>
          </cell>
        </row>
        <row r="3267">
          <cell r="A3267" t="str">
            <v>9101390431</v>
          </cell>
          <cell r="B3267" t="str">
            <v>5134427411</v>
          </cell>
          <cell r="C3267" t="str">
            <v>2003606</v>
          </cell>
          <cell r="D3267" t="str">
            <v>CTY TNHH MTV TMDV NGỌC THƠM</v>
          </cell>
          <cell r="E3267">
            <v>44740</v>
          </cell>
          <cell r="F3267" t="str">
            <v>4442</v>
          </cell>
          <cell r="G3267" t="str">
            <v>WM+ HNI Thôn Kiêu Kỵ, Gia Lâm</v>
          </cell>
          <cell r="H3267" t="str">
            <v>VND</v>
          </cell>
          <cell r="I3267" t="str">
            <v>K22TTM#00036905</v>
          </cell>
          <cell r="J3267">
            <v>44742</v>
          </cell>
        </row>
        <row r="3268">
          <cell r="A3268" t="str">
            <v>9101390446</v>
          </cell>
          <cell r="B3268" t="str">
            <v>5134427419</v>
          </cell>
          <cell r="C3268" t="str">
            <v>2003606</v>
          </cell>
          <cell r="D3268" t="str">
            <v>CTY TNHH MTV TMDV NGỌC THƠM</v>
          </cell>
          <cell r="E3268">
            <v>44740</v>
          </cell>
          <cell r="F3268" t="str">
            <v>3178</v>
          </cell>
          <cell r="G3268" t="str">
            <v>WM+ HNI Thôn 2 Ninh Hiệp</v>
          </cell>
          <cell r="H3268" t="str">
            <v>VND</v>
          </cell>
          <cell r="I3268" t="str">
            <v>K22TTM#00036913</v>
          </cell>
          <cell r="J3268">
            <v>44742</v>
          </cell>
        </row>
        <row r="3269">
          <cell r="A3269" t="str">
            <v>9101390453</v>
          </cell>
          <cell r="B3269" t="str">
            <v>5134415479</v>
          </cell>
          <cell r="C3269" t="str">
            <v>2003606</v>
          </cell>
          <cell r="D3269" t="str">
            <v>CTY TNHH MTV TMDV NGỌC THƠM</v>
          </cell>
          <cell r="E3269">
            <v>44740</v>
          </cell>
          <cell r="F3269" t="str">
            <v>6319</v>
          </cell>
          <cell r="G3269" t="str">
            <v>WM+ HCM 60/14 Lâm Văn Bền</v>
          </cell>
          <cell r="H3269" t="str">
            <v>VND</v>
          </cell>
          <cell r="I3269" t="str">
            <v>K22TTM#00014877</v>
          </cell>
          <cell r="J3269">
            <v>44741</v>
          </cell>
        </row>
        <row r="3270">
          <cell r="A3270" t="str">
            <v>9101390483</v>
          </cell>
          <cell r="B3270" t="str">
            <v>5134415514</v>
          </cell>
          <cell r="C3270" t="str">
            <v>2003606</v>
          </cell>
          <cell r="D3270" t="str">
            <v>CTY TNHH MTV TMDV NGỌC THƠM</v>
          </cell>
          <cell r="E3270">
            <v>44740</v>
          </cell>
          <cell r="F3270" t="str">
            <v>6172</v>
          </cell>
          <cell r="G3270" t="str">
            <v>WM+ HPG Kiền Bái, Thuỷ Nguyên</v>
          </cell>
          <cell r="H3270" t="str">
            <v>VND</v>
          </cell>
          <cell r="I3270" t="str">
            <v>K22TTM#00003784</v>
          </cell>
          <cell r="J3270">
            <v>44741</v>
          </cell>
        </row>
        <row r="3271">
          <cell r="A3271" t="str">
            <v>9101390496</v>
          </cell>
          <cell r="B3271" t="str">
            <v>5134415518</v>
          </cell>
          <cell r="C3271" t="str">
            <v>2003606</v>
          </cell>
          <cell r="D3271" t="str">
            <v>CTY TNHH MTV TMDV NGỌC THƠM</v>
          </cell>
          <cell r="E3271">
            <v>44740</v>
          </cell>
          <cell r="F3271" t="str">
            <v>5729</v>
          </cell>
          <cell r="G3271" t="str">
            <v>WM+ NAN Chợ Cầu Giát</v>
          </cell>
          <cell r="H3271" t="str">
            <v>VND</v>
          </cell>
          <cell r="I3271" t="str">
            <v>K22TTM#00001473</v>
          </cell>
          <cell r="J3271">
            <v>44741</v>
          </cell>
        </row>
        <row r="3272">
          <cell r="A3272" t="str">
            <v>9101390499</v>
          </cell>
          <cell r="B3272" t="str">
            <v>5134415519</v>
          </cell>
          <cell r="C3272" t="str">
            <v>2003606</v>
          </cell>
          <cell r="D3272" t="str">
            <v>CTY TNHH MTV TMDV NGỌC THƠM</v>
          </cell>
          <cell r="E3272">
            <v>44740</v>
          </cell>
          <cell r="F3272" t="str">
            <v>2638</v>
          </cell>
          <cell r="G3272" t="str">
            <v>WM+ HCM 162 Linh Đông</v>
          </cell>
          <cell r="H3272" t="str">
            <v>VND</v>
          </cell>
          <cell r="I3272" t="str">
            <v>K22TTM#00014892</v>
          </cell>
          <cell r="J3272">
            <v>44741</v>
          </cell>
        </row>
        <row r="3273">
          <cell r="A3273" t="str">
            <v>9101390536</v>
          </cell>
          <cell r="B3273" t="str">
            <v>5134415540</v>
          </cell>
          <cell r="C3273" t="str">
            <v>2003606</v>
          </cell>
          <cell r="D3273" t="str">
            <v>CTY TNHH MTV TMDV NGỌC THƠM</v>
          </cell>
          <cell r="E3273">
            <v>44740</v>
          </cell>
          <cell r="F3273" t="str">
            <v>6042</v>
          </cell>
          <cell r="G3273" t="str">
            <v>WM+ HYN Tử Đông, Yên Mỹ</v>
          </cell>
          <cell r="H3273" t="str">
            <v>VND</v>
          </cell>
          <cell r="I3273" t="str">
            <v>K22TTM#00001471</v>
          </cell>
          <cell r="J3273">
            <v>44741</v>
          </cell>
        </row>
        <row r="3274">
          <cell r="A3274" t="str">
            <v>9101390547</v>
          </cell>
          <cell r="B3274" t="str">
            <v>5134427446</v>
          </cell>
          <cell r="C3274" t="str">
            <v>2003606</v>
          </cell>
          <cell r="D3274" t="str">
            <v>CTY TNHH MTV TMDV NGỌC THƠM</v>
          </cell>
          <cell r="E3274">
            <v>44740</v>
          </cell>
          <cell r="F3274" t="str">
            <v>5468</v>
          </cell>
          <cell r="G3274" t="str">
            <v>WM+ HNI 33-35 Ngõ Quan Thổ 1</v>
          </cell>
          <cell r="H3274" t="str">
            <v>VND</v>
          </cell>
          <cell r="I3274" t="str">
            <v>K22TTM#00036940</v>
          </cell>
          <cell r="J3274">
            <v>44742</v>
          </cell>
        </row>
        <row r="3275">
          <cell r="A3275" t="str">
            <v>9101390559</v>
          </cell>
          <cell r="B3275" t="str">
            <v>5134427453</v>
          </cell>
          <cell r="C3275" t="str">
            <v>2003606</v>
          </cell>
          <cell r="D3275" t="str">
            <v>CTY TNHH MTV TMDV NGỌC THƠM</v>
          </cell>
          <cell r="E3275">
            <v>44740</v>
          </cell>
          <cell r="F3275" t="str">
            <v>2756</v>
          </cell>
          <cell r="G3275" t="str">
            <v>WM+ HNI 387 Thụy Khuê</v>
          </cell>
          <cell r="H3275" t="str">
            <v>VND</v>
          </cell>
          <cell r="I3275" t="str">
            <v>K22TTM#00036947</v>
          </cell>
          <cell r="J3275">
            <v>44742</v>
          </cell>
        </row>
        <row r="3276">
          <cell r="A3276" t="str">
            <v>9101390575</v>
          </cell>
          <cell r="B3276" t="str">
            <v>5134415579</v>
          </cell>
          <cell r="C3276" t="str">
            <v>2003606</v>
          </cell>
          <cell r="D3276" t="str">
            <v>CTY TNHH MTV TMDV NGỌC THƠM</v>
          </cell>
          <cell r="E3276">
            <v>44740</v>
          </cell>
          <cell r="F3276" t="str">
            <v>4890</v>
          </cell>
          <cell r="G3276" t="str">
            <v>WM+ THA 410 Bà Triệu</v>
          </cell>
          <cell r="H3276" t="str">
            <v>VND</v>
          </cell>
          <cell r="I3276" t="str">
            <v>K22TTM#00002013</v>
          </cell>
          <cell r="J3276">
            <v>44741</v>
          </cell>
        </row>
        <row r="3277">
          <cell r="A3277" t="str">
            <v>9101390576</v>
          </cell>
          <cell r="B3277" t="str">
            <v>5134415583</v>
          </cell>
          <cell r="C3277" t="str">
            <v>2003606</v>
          </cell>
          <cell r="D3277" t="str">
            <v>CTY TNHH MTV TMDV NGỌC THƠM</v>
          </cell>
          <cell r="E3277">
            <v>44740</v>
          </cell>
          <cell r="F3277" t="str">
            <v>5949</v>
          </cell>
          <cell r="G3277" t="str">
            <v>WM+ HDG Hiến Thành, Kinh Môn</v>
          </cell>
          <cell r="H3277" t="str">
            <v>VND</v>
          </cell>
          <cell r="I3277" t="str">
            <v>K22TTM#00002006</v>
          </cell>
          <cell r="J3277">
            <v>44741</v>
          </cell>
        </row>
        <row r="3278">
          <cell r="A3278" t="str">
            <v>9101390583</v>
          </cell>
          <cell r="B3278" t="str">
            <v>5134415588</v>
          </cell>
          <cell r="C3278" t="str">
            <v>2003606</v>
          </cell>
          <cell r="D3278" t="str">
            <v>CTY TNHH MTV TMDV NGỌC THƠM</v>
          </cell>
          <cell r="E3278">
            <v>44740</v>
          </cell>
          <cell r="F3278" t="str">
            <v>4314</v>
          </cell>
          <cell r="G3278" t="str">
            <v>WM+ CTO 83-85 Nguyễn Hiền</v>
          </cell>
          <cell r="H3278" t="str">
            <v>VND</v>
          </cell>
          <cell r="I3278" t="str">
            <v>K22TTM#00002015</v>
          </cell>
          <cell r="J3278">
            <v>44741</v>
          </cell>
        </row>
        <row r="3279">
          <cell r="A3279" t="str">
            <v>9101390584</v>
          </cell>
          <cell r="B3279" t="str">
            <v>5134427457</v>
          </cell>
          <cell r="C3279" t="str">
            <v>2003606</v>
          </cell>
          <cell r="D3279" t="str">
            <v>CTY TNHH MTV TMDV NGỌC THƠM</v>
          </cell>
          <cell r="E3279">
            <v>44740</v>
          </cell>
          <cell r="F3279" t="str">
            <v>2167</v>
          </cell>
          <cell r="G3279" t="str">
            <v>WM+ HNI 242 Lê Thanh Nghị</v>
          </cell>
          <cell r="H3279" t="str">
            <v>VND</v>
          </cell>
          <cell r="I3279" t="str">
            <v>K22TTM#00036951</v>
          </cell>
          <cell r="J3279">
            <v>44742</v>
          </cell>
        </row>
        <row r="3280">
          <cell r="A3280" t="str">
            <v>9101390585</v>
          </cell>
          <cell r="B3280" t="str">
            <v>5134427458</v>
          </cell>
          <cell r="C3280" t="str">
            <v>2003606</v>
          </cell>
          <cell r="D3280" t="str">
            <v>CTY TNHH MTV TMDV NGỌC THƠM</v>
          </cell>
          <cell r="E3280">
            <v>44740</v>
          </cell>
          <cell r="F3280" t="str">
            <v>3057</v>
          </cell>
          <cell r="G3280" t="str">
            <v>WM+ HNI P05 Park Hill</v>
          </cell>
          <cell r="H3280" t="str">
            <v>VND</v>
          </cell>
          <cell r="I3280" t="str">
            <v>K22TTM#00036952</v>
          </cell>
          <cell r="J3280">
            <v>44742</v>
          </cell>
        </row>
        <row r="3281">
          <cell r="A3281" t="str">
            <v>9101390614</v>
          </cell>
          <cell r="B3281" t="str">
            <v>5134427470</v>
          </cell>
          <cell r="C3281" t="str">
            <v>2003606</v>
          </cell>
          <cell r="D3281" t="str">
            <v>CTY TNHH MTV TMDV NGỌC THƠM</v>
          </cell>
          <cell r="E3281">
            <v>44740</v>
          </cell>
          <cell r="F3281" t="str">
            <v>3454</v>
          </cell>
          <cell r="G3281" t="str">
            <v>WM+ HNI 451 Đại Mỗ</v>
          </cell>
          <cell r="H3281" t="str">
            <v>VND</v>
          </cell>
          <cell r="I3281" t="str">
            <v>K22TTM#00036964</v>
          </cell>
          <cell r="J3281">
            <v>44742</v>
          </cell>
        </row>
        <row r="3282">
          <cell r="A3282" t="str">
            <v>9101390620</v>
          </cell>
          <cell r="B3282" t="str">
            <v>5134415597</v>
          </cell>
          <cell r="C3282" t="str">
            <v>2003606</v>
          </cell>
          <cell r="D3282" t="str">
            <v>CTY TNHH MTV TMDV NGỌC THƠM</v>
          </cell>
          <cell r="E3282">
            <v>44740</v>
          </cell>
          <cell r="F3282" t="str">
            <v>3270</v>
          </cell>
          <cell r="G3282" t="str">
            <v>WM+ CTO 108A/3 Đường 3/2</v>
          </cell>
          <cell r="H3282" t="str">
            <v>VND</v>
          </cell>
          <cell r="I3282" t="str">
            <v>K22TTM#00002016</v>
          </cell>
          <cell r="J3282">
            <v>44741</v>
          </cell>
        </row>
        <row r="3283">
          <cell r="A3283" t="str">
            <v>9101390654</v>
          </cell>
          <cell r="B3283" t="str">
            <v>5134427483</v>
          </cell>
          <cell r="C3283" t="str">
            <v>2003606</v>
          </cell>
          <cell r="D3283" t="str">
            <v>CTY TNHH MTV TMDV NGỌC THƠM</v>
          </cell>
          <cell r="E3283">
            <v>44740</v>
          </cell>
          <cell r="F3283" t="str">
            <v>2015</v>
          </cell>
          <cell r="G3283" t="str">
            <v>WM+ HNI Thăng Long Garden</v>
          </cell>
          <cell r="H3283" t="str">
            <v>VND</v>
          </cell>
          <cell r="I3283" t="str">
            <v>K22TTM#00036977</v>
          </cell>
          <cell r="J3283">
            <v>44742</v>
          </cell>
        </row>
        <row r="3284">
          <cell r="A3284" t="str">
            <v>9101390657</v>
          </cell>
          <cell r="B3284" t="str">
            <v>5134415626</v>
          </cell>
          <cell r="C3284" t="str">
            <v>2003606</v>
          </cell>
          <cell r="D3284" t="str">
            <v>CTY TNHH MTV TMDV NGỌC THƠM</v>
          </cell>
          <cell r="E3284">
            <v>44740</v>
          </cell>
          <cell r="F3284" t="str">
            <v>4152</v>
          </cell>
          <cell r="G3284" t="str">
            <v>WM+ HCM 186 đường số 1</v>
          </cell>
          <cell r="H3284" t="str">
            <v>VND</v>
          </cell>
          <cell r="I3284" t="str">
            <v>K22TTM#00014910</v>
          </cell>
          <cell r="J3284">
            <v>44741</v>
          </cell>
        </row>
        <row r="3285">
          <cell r="A3285" t="str">
            <v>9101390691</v>
          </cell>
          <cell r="B3285" t="str">
            <v>5134415642</v>
          </cell>
          <cell r="C3285" t="str">
            <v>2003606</v>
          </cell>
          <cell r="D3285" t="str">
            <v>CTY TNHH MTV TMDV NGỌC THƠM</v>
          </cell>
          <cell r="E3285">
            <v>44740</v>
          </cell>
          <cell r="F3285" t="str">
            <v>4759</v>
          </cell>
          <cell r="G3285" t="str">
            <v>WM+ NDH 577 Trường Chinh</v>
          </cell>
          <cell r="H3285" t="str">
            <v>VND</v>
          </cell>
          <cell r="I3285" t="str">
            <v>K22TTM#00000974</v>
          </cell>
          <cell r="J3285">
            <v>44741</v>
          </cell>
        </row>
        <row r="3286">
          <cell r="A3286" t="str">
            <v>9101390727</v>
          </cell>
          <cell r="B3286" t="str">
            <v>5134415673</v>
          </cell>
          <cell r="C3286" t="str">
            <v>2003606</v>
          </cell>
          <cell r="D3286" t="str">
            <v>CTY TNHH MTV TMDV NGỌC THƠM</v>
          </cell>
          <cell r="E3286">
            <v>44740</v>
          </cell>
          <cell r="F3286" t="str">
            <v>4848</v>
          </cell>
          <cell r="G3286" t="str">
            <v>WM+ TNN 91 Lương Ngọc Quyến</v>
          </cell>
          <cell r="H3286" t="str">
            <v>VND</v>
          </cell>
          <cell r="I3286" t="str">
            <v>K22TTM#00000695</v>
          </cell>
          <cell r="J3286">
            <v>44741</v>
          </cell>
        </row>
        <row r="3287">
          <cell r="A3287" t="str">
            <v>9101390744</v>
          </cell>
          <cell r="B3287" t="str">
            <v>5134427525</v>
          </cell>
          <cell r="C3287" t="str">
            <v>2003606</v>
          </cell>
          <cell r="D3287" t="str">
            <v>CTY TNHH MTV TMDV NGỌC THƠM</v>
          </cell>
          <cell r="E3287">
            <v>44740</v>
          </cell>
          <cell r="F3287" t="str">
            <v>1535</v>
          </cell>
          <cell r="G3287" t="str">
            <v>WM VMM HNI Times City</v>
          </cell>
          <cell r="H3287" t="str">
            <v>VND</v>
          </cell>
          <cell r="I3287" t="str">
            <v>K22TTM#00037009</v>
          </cell>
          <cell r="J3287">
            <v>44742</v>
          </cell>
        </row>
        <row r="3288">
          <cell r="A3288" t="str">
            <v>9101390793</v>
          </cell>
          <cell r="B3288" t="str">
            <v>5134415703</v>
          </cell>
          <cell r="C3288" t="str">
            <v>2003606</v>
          </cell>
          <cell r="D3288" t="str">
            <v>CTY TNHH MTV TMDV NGỌC THƠM</v>
          </cell>
          <cell r="E3288">
            <v>44740</v>
          </cell>
          <cell r="F3288" t="str">
            <v>3504</v>
          </cell>
          <cell r="G3288" t="str">
            <v>WM+ CTO 29-31 Đường A3</v>
          </cell>
          <cell r="H3288" t="str">
            <v>VND</v>
          </cell>
          <cell r="I3288" t="str">
            <v>K22TTM#00002021</v>
          </cell>
          <cell r="J3288">
            <v>44741</v>
          </cell>
        </row>
        <row r="3289">
          <cell r="A3289" t="str">
            <v>9101390801</v>
          </cell>
          <cell r="B3289" t="str">
            <v>5134427552</v>
          </cell>
          <cell r="C3289" t="str">
            <v>2003606</v>
          </cell>
          <cell r="D3289" t="str">
            <v>CTY TNHH MTV TMDV NGỌC THƠM</v>
          </cell>
          <cell r="E3289">
            <v>44740</v>
          </cell>
          <cell r="F3289" t="str">
            <v>4887</v>
          </cell>
          <cell r="G3289" t="str">
            <v>WM+ HNI Cụm 6 TT Phúc Thọ</v>
          </cell>
          <cell r="H3289" t="str">
            <v>VND</v>
          </cell>
          <cell r="I3289" t="str">
            <v>K22TTM#00037026</v>
          </cell>
          <cell r="J3289">
            <v>44742</v>
          </cell>
        </row>
        <row r="3290">
          <cell r="A3290" t="str">
            <v>9101390803</v>
          </cell>
          <cell r="B3290" t="str">
            <v>5134427553</v>
          </cell>
          <cell r="C3290" t="str">
            <v>2003606</v>
          </cell>
          <cell r="D3290" t="str">
            <v>CTY TNHH MTV TMDV NGỌC THƠM</v>
          </cell>
          <cell r="E3290">
            <v>44740</v>
          </cell>
          <cell r="F3290" t="str">
            <v>4767</v>
          </cell>
          <cell r="G3290" t="str">
            <v>WM+ HNI 31-LK41 KĐT Vân Canh</v>
          </cell>
          <cell r="H3290" t="str">
            <v>VND</v>
          </cell>
          <cell r="I3290" t="str">
            <v>K22TTM#00037027</v>
          </cell>
          <cell r="J3290">
            <v>44742</v>
          </cell>
        </row>
        <row r="3291">
          <cell r="A3291" t="str">
            <v>9101390853</v>
          </cell>
          <cell r="B3291" t="str">
            <v>5134427590</v>
          </cell>
          <cell r="C3291" t="str">
            <v>2003606</v>
          </cell>
          <cell r="D3291" t="str">
            <v>CTY TNHH MTV TMDV NGỌC THƠM</v>
          </cell>
          <cell r="E3291">
            <v>44740</v>
          </cell>
          <cell r="F3291" t="str">
            <v>4776</v>
          </cell>
          <cell r="G3291" t="str">
            <v>WM+ HNI 28 Hòe Thị</v>
          </cell>
          <cell r="H3291" t="str">
            <v>VND</v>
          </cell>
          <cell r="I3291" t="str">
            <v>K22TTM#00037044</v>
          </cell>
          <cell r="J3291">
            <v>44742</v>
          </cell>
        </row>
        <row r="3292">
          <cell r="A3292" t="str">
            <v>9101390909</v>
          </cell>
          <cell r="B3292" t="str">
            <v>5134415788</v>
          </cell>
          <cell r="C3292" t="str">
            <v>2003606</v>
          </cell>
          <cell r="D3292" t="str">
            <v>CTY TNHH MTV TMDV NGỌC THƠM</v>
          </cell>
          <cell r="E3292">
            <v>44740</v>
          </cell>
          <cell r="F3292" t="str">
            <v>3479</v>
          </cell>
          <cell r="G3292" t="str">
            <v>WM+ QNH Khu 2 Thanh Sơn</v>
          </cell>
          <cell r="H3292" t="str">
            <v>VND</v>
          </cell>
          <cell r="I3292" t="str">
            <v>K22TTM#00004818</v>
          </cell>
          <cell r="J3292">
            <v>44741</v>
          </cell>
        </row>
        <row r="3293">
          <cell r="A3293" t="str">
            <v>9101390911</v>
          </cell>
          <cell r="B3293" t="str">
            <v>5134415791</v>
          </cell>
          <cell r="C3293" t="str">
            <v>2003606</v>
          </cell>
          <cell r="D3293" t="str">
            <v>CTY TNHH MTV TMDV NGỌC THƠM</v>
          </cell>
          <cell r="E3293">
            <v>44740</v>
          </cell>
          <cell r="F3293" t="str">
            <v>5871</v>
          </cell>
          <cell r="G3293" t="str">
            <v>WM+ BNH Khu 1 Phố Mới</v>
          </cell>
          <cell r="H3293" t="str">
            <v>VND</v>
          </cell>
          <cell r="I3293" t="str">
            <v>K22TTM#00001628</v>
          </cell>
          <cell r="J3293">
            <v>44741</v>
          </cell>
        </row>
        <row r="3294">
          <cell r="A3294" t="str">
            <v>9101390935</v>
          </cell>
          <cell r="B3294" t="str">
            <v>5134427627</v>
          </cell>
          <cell r="C3294" t="str">
            <v>2003606</v>
          </cell>
          <cell r="D3294" t="str">
            <v>CTY TNHH MTV TMDV NGỌC THƠM</v>
          </cell>
          <cell r="E3294">
            <v>44740</v>
          </cell>
          <cell r="F3294" t="str">
            <v>2145</v>
          </cell>
          <cell r="G3294" t="str">
            <v>WM+ HNI 147 Hg Văn Thái</v>
          </cell>
          <cell r="H3294" t="str">
            <v>VND</v>
          </cell>
          <cell r="I3294" t="str">
            <v>K22TTM#00037061</v>
          </cell>
          <cell r="J3294">
            <v>44742</v>
          </cell>
        </row>
        <row r="3295">
          <cell r="A3295" t="str">
            <v>9101390952</v>
          </cell>
          <cell r="B3295" t="str">
            <v>5134415830</v>
          </cell>
          <cell r="C3295" t="str">
            <v>2003606</v>
          </cell>
          <cell r="D3295" t="str">
            <v>CTY TNHH MTV TMDV NGỌC THƠM</v>
          </cell>
          <cell r="E3295">
            <v>44740</v>
          </cell>
          <cell r="F3295" t="str">
            <v>3756</v>
          </cell>
          <cell r="G3295" t="str">
            <v>WM+ DNG 522 Núi Thành</v>
          </cell>
          <cell r="H3295" t="str">
            <v>VND</v>
          </cell>
          <cell r="I3295" t="str">
            <v>K22TTM#00005564</v>
          </cell>
          <cell r="J3295">
            <v>44741</v>
          </cell>
        </row>
        <row r="3296">
          <cell r="A3296" t="str">
            <v>9101390968</v>
          </cell>
          <cell r="B3296" t="str">
            <v>5134415846</v>
          </cell>
          <cell r="C3296" t="str">
            <v>2003606</v>
          </cell>
          <cell r="D3296" t="str">
            <v>CTY TNHH MTV TMDV NGỌC THƠM</v>
          </cell>
          <cell r="E3296">
            <v>44740</v>
          </cell>
          <cell r="F3296" t="str">
            <v>4894</v>
          </cell>
          <cell r="G3296" t="str">
            <v>WM+ QNI 39 Trương Định</v>
          </cell>
          <cell r="H3296" t="str">
            <v>VND</v>
          </cell>
          <cell r="I3296" t="str">
            <v>K22TTM#00000337</v>
          </cell>
          <cell r="J3296">
            <v>44741</v>
          </cell>
        </row>
        <row r="3297">
          <cell r="A3297" t="str">
            <v>9101390980</v>
          </cell>
          <cell r="B3297" t="str">
            <v>5134415853</v>
          </cell>
          <cell r="C3297" t="str">
            <v>2003606</v>
          </cell>
          <cell r="D3297" t="str">
            <v>CTY TNHH MTV TMDV NGỌC THƠM</v>
          </cell>
          <cell r="E3297">
            <v>44740</v>
          </cell>
          <cell r="F3297" t="str">
            <v>2052</v>
          </cell>
          <cell r="G3297" t="str">
            <v>WM+ HCM 300B Ng Trọng Tuyển</v>
          </cell>
          <cell r="H3297" t="str">
            <v>VND</v>
          </cell>
          <cell r="I3297" t="str">
            <v>K22TTM#00014962</v>
          </cell>
          <cell r="J3297">
            <v>44741</v>
          </cell>
        </row>
        <row r="3298">
          <cell r="A3298" t="str">
            <v>9101390989</v>
          </cell>
          <cell r="B3298" t="str">
            <v>5134415855</v>
          </cell>
          <cell r="C3298" t="str">
            <v>2003606</v>
          </cell>
          <cell r="D3298" t="str">
            <v>CTY TNHH MTV TMDV NGỌC THƠM</v>
          </cell>
          <cell r="E3298">
            <v>44740</v>
          </cell>
          <cell r="F3298" t="str">
            <v>3610</v>
          </cell>
          <cell r="G3298" t="str">
            <v>WM+ KHA 513 Đường 2/4</v>
          </cell>
          <cell r="H3298" t="str">
            <v>VND</v>
          </cell>
          <cell r="I3298" t="str">
            <v>K22TTM#00000960</v>
          </cell>
          <cell r="J3298">
            <v>44741</v>
          </cell>
        </row>
        <row r="3299">
          <cell r="A3299" t="str">
            <v>9101391010</v>
          </cell>
          <cell r="B3299" t="str">
            <v>5134427669</v>
          </cell>
          <cell r="C3299" t="str">
            <v>2003606</v>
          </cell>
          <cell r="D3299" t="str">
            <v>CTY TNHH MTV TMDV NGỌC THƠM</v>
          </cell>
          <cell r="E3299">
            <v>44740</v>
          </cell>
          <cell r="F3299" t="str">
            <v>5968</v>
          </cell>
          <cell r="G3299" t="str">
            <v>WM+ HNI 44 Phúc Diễn</v>
          </cell>
          <cell r="H3299" t="str">
            <v>VND</v>
          </cell>
          <cell r="I3299" t="str">
            <v>K22TTM#00037083</v>
          </cell>
          <cell r="J3299">
            <v>44742</v>
          </cell>
        </row>
        <row r="3300">
          <cell r="A3300" t="str">
            <v>9101391029</v>
          </cell>
          <cell r="B3300" t="str">
            <v>5134427684</v>
          </cell>
          <cell r="C3300" t="str">
            <v>2003606</v>
          </cell>
          <cell r="D3300" t="str">
            <v>CTY TNHH MTV TMDV NGỌC THƠM</v>
          </cell>
          <cell r="E3300">
            <v>44740</v>
          </cell>
          <cell r="F3300" t="str">
            <v>5968</v>
          </cell>
          <cell r="G3300" t="str">
            <v>WM+ HNI 44 Phúc Diễn</v>
          </cell>
          <cell r="H3300" t="str">
            <v>VND</v>
          </cell>
          <cell r="I3300" t="str">
            <v>K22TTM#00037088</v>
          </cell>
          <cell r="J3300">
            <v>44742</v>
          </cell>
        </row>
        <row r="3301">
          <cell r="A3301" t="str">
            <v>9101391036</v>
          </cell>
          <cell r="B3301" t="str">
            <v>5134427687</v>
          </cell>
          <cell r="C3301" t="str">
            <v>2003606</v>
          </cell>
          <cell r="D3301" t="str">
            <v>CTY TNHH MTV TMDV NGỌC THƠM</v>
          </cell>
          <cell r="E3301">
            <v>44740</v>
          </cell>
          <cell r="F3301" t="str">
            <v>6423</v>
          </cell>
          <cell r="G3301" t="str">
            <v>WM+ HNI Tam Hưng, Thanh Oai</v>
          </cell>
          <cell r="H3301" t="str">
            <v>VND</v>
          </cell>
          <cell r="I3301" t="str">
            <v>K22TTM#00037091</v>
          </cell>
          <cell r="J3301">
            <v>44742</v>
          </cell>
        </row>
        <row r="3302">
          <cell r="A3302" t="str">
            <v>9101391039</v>
          </cell>
          <cell r="B3302" t="str">
            <v>5134415900</v>
          </cell>
          <cell r="C3302" t="str">
            <v>2003606</v>
          </cell>
          <cell r="D3302" t="str">
            <v>CTY TNHH MTV TMDV NGỌC THƠM</v>
          </cell>
          <cell r="E3302">
            <v>44740</v>
          </cell>
          <cell r="F3302" t="str">
            <v>3508</v>
          </cell>
          <cell r="G3302" t="str">
            <v>WM+ HCM 15 Đường CN6</v>
          </cell>
          <cell r="H3302" t="str">
            <v>VND</v>
          </cell>
          <cell r="I3302" t="str">
            <v>K22TTM#00014969</v>
          </cell>
          <cell r="J3302">
            <v>44741</v>
          </cell>
        </row>
        <row r="3303">
          <cell r="A3303" t="str">
            <v>9101391058</v>
          </cell>
          <cell r="B3303" t="str">
            <v>5134427698</v>
          </cell>
          <cell r="C3303" t="str">
            <v>2003606</v>
          </cell>
          <cell r="D3303" t="str">
            <v>CTY TNHH MTV TMDV NGỌC THƠM</v>
          </cell>
          <cell r="E3303">
            <v>44740</v>
          </cell>
          <cell r="F3303" t="str">
            <v>2853</v>
          </cell>
          <cell r="G3303" t="str">
            <v>WM+ HNI 85 Yên Sở</v>
          </cell>
          <cell r="H3303" t="str">
            <v>VND</v>
          </cell>
          <cell r="I3303" t="str">
            <v>K22TTM#00037102</v>
          </cell>
          <cell r="J3303">
            <v>44742</v>
          </cell>
        </row>
        <row r="3304">
          <cell r="A3304" t="str">
            <v>9101391085</v>
          </cell>
          <cell r="B3304" t="str">
            <v>5134415933</v>
          </cell>
          <cell r="C3304" t="str">
            <v>2003606</v>
          </cell>
          <cell r="D3304" t="str">
            <v>CTY TNHH MTV TMDV NGỌC THƠM</v>
          </cell>
          <cell r="E3304">
            <v>44740</v>
          </cell>
          <cell r="F3304" t="str">
            <v>3173</v>
          </cell>
          <cell r="G3304" t="str">
            <v>WM+ HCM 192/72/74/76 Nguyễn Oa</v>
          </cell>
          <cell r="H3304" t="str">
            <v>VND</v>
          </cell>
          <cell r="I3304" t="str">
            <v>K22TTM#00014972</v>
          </cell>
          <cell r="J3304">
            <v>44741</v>
          </cell>
        </row>
        <row r="3305">
          <cell r="A3305" t="str">
            <v>9101391105</v>
          </cell>
          <cell r="B3305" t="str">
            <v>5134427734</v>
          </cell>
          <cell r="C3305" t="str">
            <v>2003606</v>
          </cell>
          <cell r="D3305" t="str">
            <v>CTY TNHH MTV TMDV NGỌC THƠM</v>
          </cell>
          <cell r="E3305">
            <v>44740</v>
          </cell>
          <cell r="F3305" t="str">
            <v>2083</v>
          </cell>
          <cell r="G3305" t="str">
            <v>WM+ HNI 138 Phú Diễn</v>
          </cell>
          <cell r="H3305" t="str">
            <v>VND</v>
          </cell>
          <cell r="I3305" t="str">
            <v>K22TTM#00037118</v>
          </cell>
          <cell r="J3305">
            <v>44742</v>
          </cell>
        </row>
        <row r="3306">
          <cell r="A3306" t="str">
            <v>9101391115</v>
          </cell>
          <cell r="B3306" t="str">
            <v>5134415947</v>
          </cell>
          <cell r="C3306" t="str">
            <v>2003606</v>
          </cell>
          <cell r="D3306" t="str">
            <v>CTY TNHH MTV TMDV NGỌC THƠM</v>
          </cell>
          <cell r="E3306">
            <v>44740</v>
          </cell>
          <cell r="F3306" t="str">
            <v>6211</v>
          </cell>
          <cell r="G3306" t="str">
            <v>WM+DNI 258 Hoàng Diệu</v>
          </cell>
          <cell r="H3306" t="str">
            <v>VND</v>
          </cell>
          <cell r="I3306" t="str">
            <v>K22TTM#00001949</v>
          </cell>
          <cell r="J3306">
            <v>44741</v>
          </cell>
        </row>
        <row r="3307">
          <cell r="A3307" t="str">
            <v>9101391152</v>
          </cell>
          <cell r="B3307" t="str">
            <v>5134415994</v>
          </cell>
          <cell r="C3307" t="str">
            <v>2003606</v>
          </cell>
          <cell r="D3307" t="str">
            <v>CTY TNHH MTV TMDV NGỌC THƠM</v>
          </cell>
          <cell r="E3307">
            <v>44740</v>
          </cell>
          <cell r="F3307" t="str">
            <v>3194</v>
          </cell>
          <cell r="G3307" t="str">
            <v>WM+ DNG 263 Ông Ích Đường</v>
          </cell>
          <cell r="H3307" t="str">
            <v>VND</v>
          </cell>
          <cell r="I3307" t="str">
            <v>K22TTM#00005578</v>
          </cell>
          <cell r="J3307">
            <v>44741</v>
          </cell>
        </row>
        <row r="3308">
          <cell r="A3308" t="str">
            <v>9101391158</v>
          </cell>
          <cell r="B3308" t="str">
            <v>5134416000</v>
          </cell>
          <cell r="C3308" t="str">
            <v>2003606</v>
          </cell>
          <cell r="D3308" t="str">
            <v>CTY TNHH MTV TMDV NGỌC THƠM</v>
          </cell>
          <cell r="E3308">
            <v>44740</v>
          </cell>
          <cell r="F3308" t="str">
            <v>3705</v>
          </cell>
          <cell r="G3308" t="str">
            <v>WM+ HCM A01-11 Dream Home Resi</v>
          </cell>
          <cell r="H3308" t="str">
            <v>VND</v>
          </cell>
          <cell r="I3308" t="str">
            <v>K22TTM#00014980</v>
          </cell>
          <cell r="J3308">
            <v>44741</v>
          </cell>
        </row>
        <row r="3309">
          <cell r="A3309" t="str">
            <v>9101391201</v>
          </cell>
          <cell r="B3309" t="str">
            <v>5134416026</v>
          </cell>
          <cell r="C3309" t="str">
            <v>2003606</v>
          </cell>
          <cell r="D3309" t="str">
            <v>CTY TNHH MTV TMDV NGỌC THƠM</v>
          </cell>
          <cell r="E3309">
            <v>44740</v>
          </cell>
          <cell r="F3309" t="str">
            <v>4626</v>
          </cell>
          <cell r="G3309" t="str">
            <v>WM+ HYN 2111 Chung cư PH</v>
          </cell>
          <cell r="H3309" t="str">
            <v>VND</v>
          </cell>
          <cell r="I3309" t="str">
            <v>K22TTM#00001480</v>
          </cell>
          <cell r="J3309">
            <v>44741</v>
          </cell>
        </row>
        <row r="3310">
          <cell r="A3310" t="str">
            <v>9101391244</v>
          </cell>
          <cell r="B3310" t="str">
            <v>5134427785</v>
          </cell>
          <cell r="C3310" t="str">
            <v>2003606</v>
          </cell>
          <cell r="D3310" t="str">
            <v>CTY TNHH MTV TMDV NGỌC THƠM</v>
          </cell>
          <cell r="E3310">
            <v>44740</v>
          </cell>
          <cell r="F3310" t="str">
            <v>6255</v>
          </cell>
          <cell r="G3310" t="str">
            <v>WM+ HNI 128 Nguyễn Đổng Chi</v>
          </cell>
          <cell r="H3310" t="str">
            <v>VND</v>
          </cell>
          <cell r="I3310" t="str">
            <v>K22TTM#00037159</v>
          </cell>
          <cell r="J3310">
            <v>44742</v>
          </cell>
        </row>
        <row r="3311">
          <cell r="A3311" t="str">
            <v>9101391265</v>
          </cell>
          <cell r="B3311" t="str">
            <v>5134427795</v>
          </cell>
          <cell r="C3311" t="str">
            <v>2003606</v>
          </cell>
          <cell r="D3311" t="str">
            <v>CTY TNHH MTV TMDV NGỌC THƠM</v>
          </cell>
          <cell r="E3311">
            <v>44740</v>
          </cell>
          <cell r="F3311" t="str">
            <v>2835</v>
          </cell>
          <cell r="G3311" t="str">
            <v>WM+ HNI Intracom Trung Văn</v>
          </cell>
          <cell r="H3311" t="str">
            <v>VND</v>
          </cell>
          <cell r="I3311" t="str">
            <v>K22TTM#00037169</v>
          </cell>
          <cell r="J3311">
            <v>44742</v>
          </cell>
        </row>
        <row r="3312">
          <cell r="A3312" t="str">
            <v>9101391280</v>
          </cell>
          <cell r="B3312" t="str">
            <v>5134416082</v>
          </cell>
          <cell r="C3312" t="str">
            <v>2003606</v>
          </cell>
          <cell r="D3312" t="str">
            <v>CTY TNHH MTV TMDV NGỌC THƠM</v>
          </cell>
          <cell r="E3312">
            <v>44740</v>
          </cell>
          <cell r="F3312" t="str">
            <v>3579</v>
          </cell>
          <cell r="G3312" t="str">
            <v>WM+ BDG 62 Bis Cách Mạng Tháng</v>
          </cell>
          <cell r="H3312" t="str">
            <v>VND</v>
          </cell>
          <cell r="I3312" t="str">
            <v>K22TTM#00001392</v>
          </cell>
          <cell r="J3312">
            <v>44741</v>
          </cell>
        </row>
        <row r="3313">
          <cell r="A3313" t="str">
            <v>9101391283</v>
          </cell>
          <cell r="B3313" t="str">
            <v>5134416084</v>
          </cell>
          <cell r="C3313" t="str">
            <v>2003606</v>
          </cell>
          <cell r="D3313" t="str">
            <v>CTY TNHH MTV TMDV NGỌC THƠM</v>
          </cell>
          <cell r="E3313">
            <v>44740</v>
          </cell>
          <cell r="F3313" t="str">
            <v>3468</v>
          </cell>
          <cell r="G3313" t="str">
            <v>WM+ QNH 45 tổ 19C Quang Trung</v>
          </cell>
          <cell r="H3313" t="str">
            <v>VND</v>
          </cell>
          <cell r="I3313" t="str">
            <v>K22TTM#00004832</v>
          </cell>
          <cell r="J3313">
            <v>44741</v>
          </cell>
        </row>
        <row r="3314">
          <cell r="A3314" t="str">
            <v>9101391308</v>
          </cell>
          <cell r="B3314" t="str">
            <v>5134427805</v>
          </cell>
          <cell r="C3314" t="str">
            <v>2003606</v>
          </cell>
          <cell r="D3314" t="str">
            <v>CTY TNHH MTV TMDV NGỌC THƠM</v>
          </cell>
          <cell r="E3314">
            <v>44740</v>
          </cell>
          <cell r="F3314" t="str">
            <v>6255</v>
          </cell>
          <cell r="G3314" t="str">
            <v>WM+ HNI 128 Nguyễn Đổng Chi</v>
          </cell>
          <cell r="H3314" t="str">
            <v>VND</v>
          </cell>
          <cell r="I3314" t="str">
            <v>K22TTM#00037179</v>
          </cell>
          <cell r="J3314">
            <v>44742</v>
          </cell>
        </row>
        <row r="3315">
          <cell r="A3315" t="str">
            <v>9101391311</v>
          </cell>
          <cell r="B3315" t="str">
            <v>5134416111</v>
          </cell>
          <cell r="C3315" t="str">
            <v>2003606</v>
          </cell>
          <cell r="D3315" t="str">
            <v>CTY TNHH MTV TMDV NGỌC THƠM</v>
          </cell>
          <cell r="E3315">
            <v>44740</v>
          </cell>
          <cell r="F3315" t="str">
            <v>3826</v>
          </cell>
          <cell r="G3315" t="str">
            <v>WM+ DNG 20 Triệu Việt Vương</v>
          </cell>
          <cell r="H3315" t="str">
            <v>VND</v>
          </cell>
          <cell r="I3315" t="str">
            <v>K22TTM#00005590</v>
          </cell>
          <cell r="J3315">
            <v>44741</v>
          </cell>
        </row>
        <row r="3316">
          <cell r="A3316" t="str">
            <v>9101391314</v>
          </cell>
          <cell r="B3316" t="str">
            <v>5134416114</v>
          </cell>
          <cell r="C3316" t="str">
            <v>2003606</v>
          </cell>
          <cell r="D3316" t="str">
            <v>CTY TNHH MTV TMDV NGỌC THƠM</v>
          </cell>
          <cell r="E3316">
            <v>44740</v>
          </cell>
          <cell r="F3316" t="str">
            <v>6107</v>
          </cell>
          <cell r="G3316" t="str">
            <v>WM+ QNM 97 Phan Châu Trinh, TP</v>
          </cell>
          <cell r="H3316" t="str">
            <v>VND</v>
          </cell>
          <cell r="I3316" t="str">
            <v>K22TTM#00000322</v>
          </cell>
          <cell r="J3316">
            <v>44741</v>
          </cell>
        </row>
        <row r="3317">
          <cell r="A3317" t="str">
            <v>9101391342</v>
          </cell>
          <cell r="B3317" t="str">
            <v>5134427820</v>
          </cell>
          <cell r="C3317" t="str">
            <v>2003606</v>
          </cell>
          <cell r="D3317" t="str">
            <v>CTY TNHH MTV TMDV NGỌC THƠM</v>
          </cell>
          <cell r="E3317">
            <v>44740</v>
          </cell>
          <cell r="F3317" t="str">
            <v>2021</v>
          </cell>
          <cell r="G3317" t="str">
            <v>WM+ HNI Chelsea Park</v>
          </cell>
          <cell r="H3317" t="str">
            <v>VND</v>
          </cell>
          <cell r="I3317" t="str">
            <v>K22TTM#00037194</v>
          </cell>
          <cell r="J3317">
            <v>44742</v>
          </cell>
        </row>
        <row r="3318">
          <cell r="A3318" t="str">
            <v>9101391357</v>
          </cell>
          <cell r="B3318" t="str">
            <v>5134427834</v>
          </cell>
          <cell r="C3318" t="str">
            <v>2003606</v>
          </cell>
          <cell r="D3318" t="str">
            <v>CTY TNHH MTV TMDV NGỌC THƠM</v>
          </cell>
          <cell r="E3318">
            <v>44740</v>
          </cell>
          <cell r="F3318" t="str">
            <v>3181</v>
          </cell>
          <cell r="G3318" t="str">
            <v>WM+ HNI N09 B2 Dịch Vọng</v>
          </cell>
          <cell r="H3318" t="str">
            <v>VND</v>
          </cell>
          <cell r="I3318" t="str">
            <v>K22TTM#00037198</v>
          </cell>
          <cell r="J3318">
            <v>44742</v>
          </cell>
        </row>
        <row r="3319">
          <cell r="A3319" t="str">
            <v>9101391378</v>
          </cell>
          <cell r="B3319" t="str">
            <v>5134427844</v>
          </cell>
          <cell r="C3319" t="str">
            <v>2003606</v>
          </cell>
          <cell r="D3319" t="str">
            <v>CTY TNHH MTV TMDV NGỌC THƠM</v>
          </cell>
          <cell r="E3319">
            <v>44740</v>
          </cell>
          <cell r="F3319" t="str">
            <v>2021</v>
          </cell>
          <cell r="G3319" t="str">
            <v>WM+ HNI Chelsea Park</v>
          </cell>
          <cell r="H3319" t="str">
            <v>VND</v>
          </cell>
          <cell r="I3319" t="str">
            <v>K22TTM#00037206</v>
          </cell>
          <cell r="J3319">
            <v>44742</v>
          </cell>
        </row>
        <row r="3320">
          <cell r="A3320" t="str">
            <v>9101391397</v>
          </cell>
          <cell r="B3320" t="str">
            <v>5134427855</v>
          </cell>
          <cell r="C3320" t="str">
            <v>2003606</v>
          </cell>
          <cell r="D3320" t="str">
            <v>CTY TNHH MTV TMDV NGỌC THƠM</v>
          </cell>
          <cell r="E3320">
            <v>44740</v>
          </cell>
          <cell r="F3320" t="str">
            <v>3455</v>
          </cell>
          <cell r="G3320" t="str">
            <v>WM+ HNI18T1-HH6 Nam An Khánh</v>
          </cell>
          <cell r="H3320" t="str">
            <v>VND</v>
          </cell>
          <cell r="I3320" t="str">
            <v>K22TTM#00037212</v>
          </cell>
          <cell r="J3320">
            <v>44742</v>
          </cell>
        </row>
        <row r="3321">
          <cell r="A3321" t="str">
            <v>9101391420</v>
          </cell>
          <cell r="B3321" t="str">
            <v>5134427875</v>
          </cell>
          <cell r="C3321" t="str">
            <v>2003606</v>
          </cell>
          <cell r="D3321" t="str">
            <v>CTY TNHH MTV TMDV NGỌC THƠM</v>
          </cell>
          <cell r="E3321">
            <v>44740</v>
          </cell>
          <cell r="F3321" t="str">
            <v>4144</v>
          </cell>
          <cell r="G3321" t="str">
            <v>WM+ HNI SH 43 The K-Park</v>
          </cell>
          <cell r="H3321" t="str">
            <v>VND</v>
          </cell>
          <cell r="I3321" t="str">
            <v>K22TTM#00037222</v>
          </cell>
          <cell r="J3321">
            <v>44742</v>
          </cell>
        </row>
        <row r="3322">
          <cell r="A3322" t="str">
            <v>9101391450</v>
          </cell>
          <cell r="B3322" t="str">
            <v>5134416203</v>
          </cell>
          <cell r="C3322" t="str">
            <v>2003606</v>
          </cell>
          <cell r="D3322" t="str">
            <v>CTY TNHH MTV TMDV NGỌC THƠM</v>
          </cell>
          <cell r="E3322">
            <v>44740</v>
          </cell>
          <cell r="F3322" t="str">
            <v>5708</v>
          </cell>
          <cell r="G3322" t="str">
            <v>WM+ HGG 857A Trường Chinh, Bắc</v>
          </cell>
          <cell r="H3322" t="str">
            <v>VND</v>
          </cell>
          <cell r="I3322" t="str">
            <v>K22TTM#00000597</v>
          </cell>
          <cell r="J3322">
            <v>44741</v>
          </cell>
        </row>
        <row r="3323">
          <cell r="A3323" t="str">
            <v>9101391458</v>
          </cell>
          <cell r="B3323" t="str">
            <v>5134416226</v>
          </cell>
          <cell r="C3323" t="str">
            <v>2003606</v>
          </cell>
          <cell r="D3323" t="str">
            <v>CTY TNHH MTV TMDV NGỌC THƠM</v>
          </cell>
          <cell r="E3323">
            <v>44740</v>
          </cell>
          <cell r="F3323" t="str">
            <v>4215</v>
          </cell>
          <cell r="G3323" t="str">
            <v>WM+ PTO 44 Đại Nải</v>
          </cell>
          <cell r="H3323" t="str">
            <v>VND</v>
          </cell>
          <cell r="I3323" t="str">
            <v>K22TTM#00001278</v>
          </cell>
          <cell r="J3323">
            <v>44741</v>
          </cell>
        </row>
        <row r="3324">
          <cell r="A3324" t="str">
            <v>9101391494</v>
          </cell>
          <cell r="B3324" t="str">
            <v>5134416256</v>
          </cell>
          <cell r="C3324" t="str">
            <v>2003606</v>
          </cell>
          <cell r="D3324" t="str">
            <v>CTY TNHH MTV TMDV NGỌC THƠM</v>
          </cell>
          <cell r="E3324">
            <v>44740</v>
          </cell>
          <cell r="F3324" t="str">
            <v>6228</v>
          </cell>
          <cell r="G3324" t="str">
            <v>WM+ HCM 98/5A-5B Ấp Dân Thắng</v>
          </cell>
          <cell r="H3324" t="str">
            <v>VND</v>
          </cell>
          <cell r="I3324" t="str">
            <v>K22TTM#00015015</v>
          </cell>
          <cell r="J3324">
            <v>44741</v>
          </cell>
        </row>
        <row r="3325">
          <cell r="A3325" t="str">
            <v>9101391502</v>
          </cell>
          <cell r="B3325" t="str">
            <v>5134416260</v>
          </cell>
          <cell r="C3325" t="str">
            <v>2003606</v>
          </cell>
          <cell r="D3325" t="str">
            <v>CTY TNHH MTV TMDV NGỌC THƠM</v>
          </cell>
          <cell r="E3325">
            <v>44740</v>
          </cell>
          <cell r="F3325" t="str">
            <v>5646</v>
          </cell>
          <cell r="G3325" t="str">
            <v>WM+ BNH 69 Hồ Ngọc Lân</v>
          </cell>
          <cell r="H3325" t="str">
            <v>VND</v>
          </cell>
          <cell r="I3325" t="str">
            <v>K22TTM#00001639</v>
          </cell>
          <cell r="J3325">
            <v>44741</v>
          </cell>
        </row>
        <row r="3326">
          <cell r="A3326" t="str">
            <v>9101391578</v>
          </cell>
          <cell r="B3326" t="str">
            <v>5134427942</v>
          </cell>
          <cell r="C3326" t="str">
            <v>2003606</v>
          </cell>
          <cell r="D3326" t="str">
            <v>CTY TNHH MTV TMDV NGỌC THƠM</v>
          </cell>
          <cell r="E3326">
            <v>44740</v>
          </cell>
          <cell r="F3326" t="str">
            <v>5554</v>
          </cell>
          <cell r="G3326" t="str">
            <v>WM+ HNI B12A Tòa B Imperia Sky</v>
          </cell>
          <cell r="H3326" t="str">
            <v>VND</v>
          </cell>
          <cell r="I3326" t="str">
            <v>K22TTM#00037256</v>
          </cell>
          <cell r="J3326">
            <v>44742</v>
          </cell>
        </row>
        <row r="3327">
          <cell r="A3327" t="str">
            <v>9101391581</v>
          </cell>
          <cell r="B3327" t="str">
            <v>5134416359</v>
          </cell>
          <cell r="C3327" t="str">
            <v>2003606</v>
          </cell>
          <cell r="D3327" t="str">
            <v>CTY TNHH MTV TMDV NGỌC THƠM</v>
          </cell>
          <cell r="E3327">
            <v>44740</v>
          </cell>
          <cell r="F3327" t="str">
            <v>4224</v>
          </cell>
          <cell r="G3327" t="str">
            <v>WM+ VTU 1481 đường 30/4</v>
          </cell>
          <cell r="H3327" t="str">
            <v>VND</v>
          </cell>
          <cell r="I3327" t="str">
            <v>K22TTM#00001220</v>
          </cell>
          <cell r="J3327">
            <v>44741</v>
          </cell>
        </row>
        <row r="3328">
          <cell r="A3328" t="str">
            <v>9101391600</v>
          </cell>
          <cell r="B3328" t="str">
            <v>5134427950</v>
          </cell>
          <cell r="C3328" t="str">
            <v>2003606</v>
          </cell>
          <cell r="D3328" t="str">
            <v>CTY TNHH MTV TMDV NGỌC THƠM</v>
          </cell>
          <cell r="E3328">
            <v>44740</v>
          </cell>
          <cell r="F3328" t="str">
            <v>3761</v>
          </cell>
          <cell r="G3328" t="str">
            <v>WM+ HNI 75 Yên Xá, Thanh Trì</v>
          </cell>
          <cell r="H3328" t="str">
            <v>VND</v>
          </cell>
          <cell r="I3328" t="str">
            <v>K22TTM#00037260</v>
          </cell>
          <cell r="J3328">
            <v>44742</v>
          </cell>
        </row>
        <row r="3329">
          <cell r="A3329" t="str">
            <v>9101391611</v>
          </cell>
          <cell r="B3329" t="str">
            <v>5134416397</v>
          </cell>
          <cell r="C3329" t="str">
            <v>2003606</v>
          </cell>
          <cell r="D3329" t="str">
            <v>CTY TNHH MTV TMDV NGỌC THƠM</v>
          </cell>
          <cell r="E3329">
            <v>44740</v>
          </cell>
          <cell r="F3329" t="str">
            <v>2685</v>
          </cell>
          <cell r="G3329" t="str">
            <v>WM+ HCM 148EF Lý Chính Thắng</v>
          </cell>
          <cell r="H3329" t="str">
            <v>VND</v>
          </cell>
          <cell r="I3329" t="str">
            <v>K22TTM#00015029</v>
          </cell>
          <cell r="J3329">
            <v>44741</v>
          </cell>
        </row>
        <row r="3330">
          <cell r="A3330" t="str">
            <v>9101391613</v>
          </cell>
          <cell r="B3330" t="str">
            <v>5134427956</v>
          </cell>
          <cell r="C3330" t="str">
            <v>2003606</v>
          </cell>
          <cell r="D3330" t="str">
            <v>CTY TNHH MTV TMDV NGỌC THƠM</v>
          </cell>
          <cell r="E3330">
            <v>44740</v>
          </cell>
          <cell r="F3330" t="str">
            <v>4414</v>
          </cell>
          <cell r="G3330" t="str">
            <v>WM+ HNI 3A-HH2 Dương Nội</v>
          </cell>
          <cell r="H3330" t="str">
            <v>VND</v>
          </cell>
          <cell r="I3330" t="str">
            <v>K22TTM#00037263</v>
          </cell>
          <cell r="J3330">
            <v>44742</v>
          </cell>
        </row>
        <row r="3331">
          <cell r="A3331" t="str">
            <v>9101391630</v>
          </cell>
          <cell r="B3331" t="str">
            <v>5134416418</v>
          </cell>
          <cell r="C3331" t="str">
            <v>2003606</v>
          </cell>
          <cell r="D3331" t="str">
            <v>CTY TNHH MTV TMDV NGỌC THƠM</v>
          </cell>
          <cell r="E3331">
            <v>44740</v>
          </cell>
          <cell r="F3331" t="str">
            <v>4686</v>
          </cell>
          <cell r="G3331" t="str">
            <v>WM+ BTN 118 Từ Văn Tư</v>
          </cell>
          <cell r="H3331" t="str">
            <v>VND</v>
          </cell>
          <cell r="I3331" t="str">
            <v>K22TTM#00000796</v>
          </cell>
          <cell r="J3331">
            <v>44741</v>
          </cell>
        </row>
        <row r="3332">
          <cell r="A3332" t="str">
            <v>9101391635</v>
          </cell>
          <cell r="B3332" t="str">
            <v>5134416424</v>
          </cell>
          <cell r="C3332" t="str">
            <v>2003606</v>
          </cell>
          <cell r="D3332" t="str">
            <v>CTY TNHH MTV TMDV NGỌC THƠM</v>
          </cell>
          <cell r="E3332">
            <v>44740</v>
          </cell>
          <cell r="F3332" t="str">
            <v>6369</v>
          </cell>
          <cell r="G3332" t="str">
            <v>WM+ NAN 151 Phong Định Cảng</v>
          </cell>
          <cell r="H3332" t="str">
            <v>VND</v>
          </cell>
          <cell r="I3332" t="str">
            <v>K22TTM#00001484</v>
          </cell>
          <cell r="J3332">
            <v>44741</v>
          </cell>
        </row>
        <row r="3333">
          <cell r="A3333" t="str">
            <v>9101391638</v>
          </cell>
          <cell r="B3333" t="str">
            <v>5134416428</v>
          </cell>
          <cell r="C3333" t="str">
            <v>2003606</v>
          </cell>
          <cell r="D3333" t="str">
            <v>CTY TNHH MTV TMDV NGỌC THƠM</v>
          </cell>
          <cell r="E3333">
            <v>44740</v>
          </cell>
          <cell r="F3333" t="str">
            <v>4415</v>
          </cell>
          <cell r="G3333" t="str">
            <v>WM+ CTO 155 Lý Tự Trọng</v>
          </cell>
          <cell r="H3333" t="str">
            <v>VND</v>
          </cell>
          <cell r="I3333" t="str">
            <v>K22TTM#00002039</v>
          </cell>
          <cell r="J3333">
            <v>44741</v>
          </cell>
        </row>
        <row r="3334">
          <cell r="A3334" t="str">
            <v>9101391655</v>
          </cell>
          <cell r="B3334" t="str">
            <v>5134416455</v>
          </cell>
          <cell r="C3334" t="str">
            <v>2003606</v>
          </cell>
          <cell r="D3334" t="str">
            <v>CTY TNHH MTV TMDV NGỌC THƠM</v>
          </cell>
          <cell r="E3334">
            <v>44740</v>
          </cell>
          <cell r="F3334" t="str">
            <v>3557</v>
          </cell>
          <cell r="G3334" t="str">
            <v>WM+ QNH Ô 3&amp;4, khu 6A, Hồng Hả</v>
          </cell>
          <cell r="H3334" t="str">
            <v>VND</v>
          </cell>
          <cell r="I3334" t="str">
            <v>K22TTM#00004844</v>
          </cell>
          <cell r="J3334">
            <v>44741</v>
          </cell>
        </row>
        <row r="3335">
          <cell r="A3335" t="str">
            <v>9101391664</v>
          </cell>
          <cell r="B3335" t="str">
            <v>5134416461</v>
          </cell>
          <cell r="C3335" t="str">
            <v>2003606</v>
          </cell>
          <cell r="D3335" t="str">
            <v>CTY TNHH MTV TMDV NGỌC THƠM</v>
          </cell>
          <cell r="E3335">
            <v>44740</v>
          </cell>
          <cell r="F3335" t="str">
            <v>4670</v>
          </cell>
          <cell r="G3335" t="str">
            <v>WM+ QNH 507 - 509 Lý Thường Ki</v>
          </cell>
          <cell r="H3335" t="str">
            <v>VND</v>
          </cell>
          <cell r="I3335" t="str">
            <v>K22TTM#00004845</v>
          </cell>
          <cell r="J3335">
            <v>44741</v>
          </cell>
        </row>
        <row r="3336">
          <cell r="A3336" t="str">
            <v>9101391719</v>
          </cell>
          <cell r="B3336" t="str">
            <v>5134461418</v>
          </cell>
          <cell r="C3336" t="str">
            <v>2003606</v>
          </cell>
          <cell r="D3336" t="str">
            <v>CTY TNHH MTV TMDV NGỌC THƠM</v>
          </cell>
          <cell r="E3336">
            <v>44741</v>
          </cell>
          <cell r="F3336" t="str">
            <v>4596</v>
          </cell>
          <cell r="G3336" t="str">
            <v>WM+ TQG 102 Phan Thiết</v>
          </cell>
          <cell r="H3336" t="str">
            <v>VND</v>
          </cell>
          <cell r="I3336" t="str">
            <v>K22TTM#00001263</v>
          </cell>
          <cell r="J3336">
            <v>44742</v>
          </cell>
        </row>
        <row r="3337">
          <cell r="A3337" t="str">
            <v>9101391752</v>
          </cell>
          <cell r="B3337" t="str">
            <v>5134461471</v>
          </cell>
          <cell r="C3337" t="str">
            <v>2003606</v>
          </cell>
          <cell r="D3337" t="str">
            <v>CTY TNHH MTV TMDV NGỌC THƠM</v>
          </cell>
          <cell r="E3337">
            <v>44741</v>
          </cell>
          <cell r="F3337" t="str">
            <v>6071</v>
          </cell>
          <cell r="G3337" t="str">
            <v>WM+ HPG Lộc Trù, Tiên Lãng</v>
          </cell>
          <cell r="H3337" t="str">
            <v>VND</v>
          </cell>
          <cell r="I3337" t="str">
            <v>K22TTM#00003913</v>
          </cell>
          <cell r="J3337">
            <v>44742</v>
          </cell>
        </row>
        <row r="3338">
          <cell r="A3338" t="str">
            <v>9101391763</v>
          </cell>
          <cell r="B3338" t="str">
            <v>5134461476</v>
          </cell>
          <cell r="C3338" t="str">
            <v>2003606</v>
          </cell>
          <cell r="D3338" t="str">
            <v>CTY TNHH MTV TMDV NGỌC THƠM</v>
          </cell>
          <cell r="E3338">
            <v>44741</v>
          </cell>
          <cell r="F3338" t="str">
            <v>6026</v>
          </cell>
          <cell r="G3338" t="str">
            <v>WM+ HPG Thôn 2, Vĩnh Bảo</v>
          </cell>
          <cell r="H3338" t="str">
            <v>VND</v>
          </cell>
          <cell r="I3338" t="str">
            <v>K22TTM#00003914</v>
          </cell>
          <cell r="J3338">
            <v>44742</v>
          </cell>
        </row>
        <row r="3339">
          <cell r="A3339" t="str">
            <v>9101391764</v>
          </cell>
          <cell r="B3339" t="str">
            <v>5134461479</v>
          </cell>
          <cell r="C3339" t="str">
            <v>2003606</v>
          </cell>
          <cell r="D3339" t="str">
            <v>CTY TNHH MTV TMDV NGỌC THƠM</v>
          </cell>
          <cell r="E3339">
            <v>44741</v>
          </cell>
          <cell r="F3339" t="str">
            <v>6026</v>
          </cell>
          <cell r="G3339" t="str">
            <v>WM+ HPG Thôn 2, Vĩnh Bảo</v>
          </cell>
          <cell r="H3339" t="str">
            <v>VND</v>
          </cell>
          <cell r="I3339" t="str">
            <v>K22TTM#00003915</v>
          </cell>
          <cell r="J3339">
            <v>44742</v>
          </cell>
        </row>
        <row r="3340">
          <cell r="A3340" t="str">
            <v>9101391765</v>
          </cell>
          <cell r="B3340" t="str">
            <v>5134461483</v>
          </cell>
          <cell r="C3340" t="str">
            <v>2003606</v>
          </cell>
          <cell r="D3340" t="str">
            <v>CTY TNHH MTV TMDV NGỌC THƠM</v>
          </cell>
          <cell r="E3340">
            <v>44741</v>
          </cell>
          <cell r="F3340" t="str">
            <v>6026</v>
          </cell>
          <cell r="G3340" t="str">
            <v>WM+ HPG Thôn 2, Vĩnh Bảo</v>
          </cell>
          <cell r="H3340" t="str">
            <v>VND</v>
          </cell>
          <cell r="I3340" t="str">
            <v>K22TTM#00003916</v>
          </cell>
          <cell r="J3340">
            <v>44742</v>
          </cell>
        </row>
        <row r="3341">
          <cell r="A3341" t="str">
            <v>9101391787</v>
          </cell>
          <cell r="B3341" t="str">
            <v>5134461525</v>
          </cell>
          <cell r="C3341" t="str">
            <v>2003606</v>
          </cell>
          <cell r="D3341" t="str">
            <v>CTY TNHH MTV TMDV NGỌC THƠM</v>
          </cell>
          <cell r="E3341">
            <v>44741</v>
          </cell>
          <cell r="F3341" t="str">
            <v>5045</v>
          </cell>
          <cell r="G3341" t="str">
            <v>WM+ HNI Thôn 9 Xã Phùng Xá</v>
          </cell>
          <cell r="H3341" t="str">
            <v>VND</v>
          </cell>
          <cell r="I3341" t="str">
            <v>K22TTM#00037789</v>
          </cell>
          <cell r="J3341">
            <v>44742</v>
          </cell>
        </row>
        <row r="3342">
          <cell r="A3342" t="str">
            <v>9101391800</v>
          </cell>
          <cell r="B3342" t="str">
            <v>5134461534</v>
          </cell>
          <cell r="C3342" t="str">
            <v>2003606</v>
          </cell>
          <cell r="D3342" t="str">
            <v>CTY TNHH MTV TMDV NGỌC THƠM</v>
          </cell>
          <cell r="E3342">
            <v>44741</v>
          </cell>
          <cell r="F3342" t="str">
            <v>4507</v>
          </cell>
          <cell r="G3342" t="str">
            <v>WM+ THA Lô 16 MBQH 2155 Đông V</v>
          </cell>
          <cell r="H3342" t="str">
            <v>VND</v>
          </cell>
          <cell r="I3342" t="str">
            <v>K22TTM#00002066</v>
          </cell>
          <cell r="J3342">
            <v>44742</v>
          </cell>
        </row>
        <row r="3343">
          <cell r="A3343" t="str">
            <v>9101391816</v>
          </cell>
          <cell r="B3343" t="str">
            <v>5134461572</v>
          </cell>
          <cell r="C3343" t="str">
            <v>2003606</v>
          </cell>
          <cell r="D3343" t="str">
            <v>CTY TNHH MTV TMDV NGỌC THƠM</v>
          </cell>
          <cell r="E3343">
            <v>44741</v>
          </cell>
          <cell r="F3343" t="str">
            <v>5524</v>
          </cell>
          <cell r="G3343" t="str">
            <v>WM+ HNI Số 79 ngõ 94 Thượng Th</v>
          </cell>
          <cell r="H3343" t="str">
            <v>VND</v>
          </cell>
          <cell r="I3343" t="str">
            <v>K22TTM#00037795</v>
          </cell>
          <cell r="J3343">
            <v>44742</v>
          </cell>
        </row>
        <row r="3344">
          <cell r="A3344" t="str">
            <v>9101391820</v>
          </cell>
          <cell r="B3344" t="str">
            <v>5134461586</v>
          </cell>
          <cell r="C3344" t="str">
            <v>2003606</v>
          </cell>
          <cell r="D3344" t="str">
            <v>CTY TNHH MTV TMDV NGỌC THƠM</v>
          </cell>
          <cell r="E3344">
            <v>44741</v>
          </cell>
          <cell r="F3344" t="str">
            <v>5992</v>
          </cell>
          <cell r="G3344" t="str">
            <v>WM+ BGG Phố Hoa, Trung Tâm</v>
          </cell>
          <cell r="H3344" t="str">
            <v>VND</v>
          </cell>
          <cell r="I3344" t="str">
            <v>K22TTM#00001013</v>
          </cell>
          <cell r="J3344">
            <v>44742</v>
          </cell>
        </row>
        <row r="3345">
          <cell r="A3345" t="str">
            <v>9101391824</v>
          </cell>
          <cell r="B3345" t="str">
            <v>5134461595</v>
          </cell>
          <cell r="C3345" t="str">
            <v>2003606</v>
          </cell>
          <cell r="D3345" t="str">
            <v>CTY TNHH MTV TMDV NGỌC THƠM</v>
          </cell>
          <cell r="E3345">
            <v>44741</v>
          </cell>
          <cell r="F3345" t="str">
            <v>2217</v>
          </cell>
          <cell r="G3345" t="str">
            <v>WM+ HNI 20 Ngô Thì Nhậm</v>
          </cell>
          <cell r="H3345" t="str">
            <v>VND</v>
          </cell>
          <cell r="I3345" t="str">
            <v>K22TTM#00037801</v>
          </cell>
          <cell r="J3345">
            <v>44742</v>
          </cell>
        </row>
        <row r="3346">
          <cell r="A3346" t="str">
            <v>9101391837</v>
          </cell>
          <cell r="B3346" t="str">
            <v>5134461621</v>
          </cell>
          <cell r="C3346" t="str">
            <v>2003606</v>
          </cell>
          <cell r="D3346" t="str">
            <v>CTY TNHH MTV TMDV NGỌC THƠM</v>
          </cell>
          <cell r="E3346">
            <v>44741</v>
          </cell>
          <cell r="F3346" t="str">
            <v>3901</v>
          </cell>
          <cell r="G3346" t="str">
            <v>WM+ HNI Rice City Sông Hồng</v>
          </cell>
          <cell r="H3346" t="str">
            <v>VND</v>
          </cell>
          <cell r="I3346" t="str">
            <v>K22TTM#00037803</v>
          </cell>
          <cell r="J3346">
            <v>44742</v>
          </cell>
        </row>
        <row r="3347">
          <cell r="A3347" t="str">
            <v>9101391880</v>
          </cell>
          <cell r="B3347" t="str">
            <v>5134461716</v>
          </cell>
          <cell r="C3347" t="str">
            <v>2003606</v>
          </cell>
          <cell r="D3347" t="str">
            <v>CTY TNHH MTV TMDV NGỌC THƠM</v>
          </cell>
          <cell r="E3347">
            <v>44741</v>
          </cell>
          <cell r="F3347" t="str">
            <v>3633</v>
          </cell>
          <cell r="G3347" t="str">
            <v>WM+ THA 291 Lý Nhân Tông</v>
          </cell>
          <cell r="H3347" t="str">
            <v>VND</v>
          </cell>
          <cell r="I3347" t="str">
            <v>K22TTM#00002070</v>
          </cell>
          <cell r="J3347">
            <v>44742</v>
          </cell>
        </row>
        <row r="3348">
          <cell r="A3348" t="str">
            <v>9101391884</v>
          </cell>
          <cell r="B3348" t="str">
            <v>5134461745</v>
          </cell>
          <cell r="C3348" t="str">
            <v>2003606</v>
          </cell>
          <cell r="D3348" t="str">
            <v>CTY TNHH MTV TMDV NGỌC THƠM</v>
          </cell>
          <cell r="E3348">
            <v>44741</v>
          </cell>
          <cell r="F3348" t="str">
            <v>6298</v>
          </cell>
          <cell r="G3348" t="str">
            <v>WM+ DBN 27 Trường Chinh</v>
          </cell>
          <cell r="H3348" t="str">
            <v>VND</v>
          </cell>
          <cell r="I3348" t="str">
            <v>K22TTM#00000032</v>
          </cell>
          <cell r="J3348">
            <v>44742</v>
          </cell>
        </row>
        <row r="3349">
          <cell r="A3349" t="str">
            <v>9101391888</v>
          </cell>
          <cell r="B3349" t="str">
            <v>5134461753</v>
          </cell>
          <cell r="C3349" t="str">
            <v>2003606</v>
          </cell>
          <cell r="D3349" t="str">
            <v>CTY TNHH MTV TMDV NGỌC THƠM</v>
          </cell>
          <cell r="E3349">
            <v>44741</v>
          </cell>
          <cell r="F3349" t="str">
            <v>5750</v>
          </cell>
          <cell r="G3349" t="str">
            <v>WM+ HNI 65 Đường Cổ Điển, Than</v>
          </cell>
          <cell r="H3349" t="str">
            <v>VND</v>
          </cell>
          <cell r="I3349" t="str">
            <v>K22TTM#00037818</v>
          </cell>
          <cell r="J3349">
            <v>44742</v>
          </cell>
        </row>
        <row r="3350">
          <cell r="A3350" t="str">
            <v>9101391922</v>
          </cell>
          <cell r="B3350" t="str">
            <v>5134461793</v>
          </cell>
          <cell r="C3350" t="str">
            <v>2003606</v>
          </cell>
          <cell r="D3350" t="str">
            <v>CTY TNHH MTV TMDV NGỌC THƠM</v>
          </cell>
          <cell r="E3350">
            <v>44741</v>
          </cell>
          <cell r="F3350" t="str">
            <v>5380</v>
          </cell>
          <cell r="G3350" t="str">
            <v>WM+ HNI 53 Hậu Dưỡng</v>
          </cell>
          <cell r="H3350" t="str">
            <v>VND</v>
          </cell>
          <cell r="I3350" t="str">
            <v>K22TTM#00037825</v>
          </cell>
          <cell r="J3350">
            <v>44742</v>
          </cell>
        </row>
        <row r="3351">
          <cell r="A3351" t="str">
            <v>9101391953</v>
          </cell>
          <cell r="B3351" t="str">
            <v>5134461846</v>
          </cell>
          <cell r="C3351" t="str">
            <v>2003606</v>
          </cell>
          <cell r="D3351" t="str">
            <v>CTY TNHH MTV TMDV NGỌC THƠM</v>
          </cell>
          <cell r="E3351">
            <v>44741</v>
          </cell>
          <cell r="F3351" t="str">
            <v>3111</v>
          </cell>
          <cell r="G3351" t="str">
            <v>WM+ KHA 48 Đặng Tất</v>
          </cell>
          <cell r="H3351" t="str">
            <v>VND</v>
          </cell>
          <cell r="I3351" t="str">
            <v>K22TTM#00001003</v>
          </cell>
          <cell r="J3351">
            <v>44742</v>
          </cell>
        </row>
        <row r="3352">
          <cell r="A3352" t="str">
            <v>9101392036</v>
          </cell>
          <cell r="B3352" t="str">
            <v>5134462040</v>
          </cell>
          <cell r="C3352" t="str">
            <v>2003606</v>
          </cell>
          <cell r="D3352" t="str">
            <v>CTY TNHH MTV TMDV NGỌC THƠM</v>
          </cell>
          <cell r="E3352">
            <v>44741</v>
          </cell>
          <cell r="F3352" t="str">
            <v>2542</v>
          </cell>
          <cell r="G3352" t="str">
            <v>WM+ HNI 384 Bạch Đằng</v>
          </cell>
          <cell r="H3352" t="str">
            <v>VND</v>
          </cell>
          <cell r="I3352" t="str">
            <v>K22TTM#00037865</v>
          </cell>
          <cell r="J3352">
            <v>44742</v>
          </cell>
        </row>
        <row r="3353">
          <cell r="A3353" t="str">
            <v>9101392047</v>
          </cell>
          <cell r="B3353" t="str">
            <v>5134462072</v>
          </cell>
          <cell r="C3353" t="str">
            <v>2003606</v>
          </cell>
          <cell r="D3353" t="str">
            <v>CTY TNHH MTV TMDV NGỌC THƠM</v>
          </cell>
          <cell r="E3353">
            <v>44741</v>
          </cell>
          <cell r="F3353" t="str">
            <v>2755</v>
          </cell>
          <cell r="G3353" t="str">
            <v>WM+ HNI 121-123 Tô Hiệu</v>
          </cell>
          <cell r="H3353" t="str">
            <v>VND</v>
          </cell>
          <cell r="I3353" t="str">
            <v>K22TTM#00037869</v>
          </cell>
          <cell r="J3353">
            <v>44742</v>
          </cell>
        </row>
        <row r="3354">
          <cell r="A3354" t="str">
            <v>9101392054</v>
          </cell>
          <cell r="B3354" t="str">
            <v>5134462096</v>
          </cell>
          <cell r="C3354" t="str">
            <v>2003606</v>
          </cell>
          <cell r="D3354" t="str">
            <v>CTY TNHH MTV TMDV NGỌC THƠM</v>
          </cell>
          <cell r="E3354">
            <v>44741</v>
          </cell>
          <cell r="F3354" t="str">
            <v>2755</v>
          </cell>
          <cell r="G3354" t="str">
            <v>WM+ HNI 121-123 Tô Hiệu</v>
          </cell>
          <cell r="H3354" t="str">
            <v>VND</v>
          </cell>
          <cell r="I3354" t="str">
            <v>K22TTM#00037873</v>
          </cell>
          <cell r="J3354">
            <v>44742</v>
          </cell>
        </row>
        <row r="3355">
          <cell r="A3355" t="str">
            <v>9101392091</v>
          </cell>
          <cell r="B3355" t="str">
            <v>5134462152</v>
          </cell>
          <cell r="C3355" t="str">
            <v>2003606</v>
          </cell>
          <cell r="D3355" t="str">
            <v>CTY TNHH MTV TMDV NGỌC THƠM</v>
          </cell>
          <cell r="E3355">
            <v>44741</v>
          </cell>
          <cell r="F3355" t="str">
            <v>2542</v>
          </cell>
          <cell r="G3355" t="str">
            <v>WM+ HNI 384 Bạch Đằng</v>
          </cell>
          <cell r="H3355" t="str">
            <v>VND</v>
          </cell>
          <cell r="I3355" t="str">
            <v>K22TTM#00037878</v>
          </cell>
          <cell r="J3355">
            <v>44742</v>
          </cell>
        </row>
        <row r="3356">
          <cell r="A3356" t="str">
            <v>9101392115</v>
          </cell>
          <cell r="B3356" t="str">
            <v>5134462198</v>
          </cell>
          <cell r="C3356" t="str">
            <v>2003606</v>
          </cell>
          <cell r="D3356" t="str">
            <v>CTY TNHH MTV TMDV NGỌC THƠM</v>
          </cell>
          <cell r="E3356">
            <v>44741</v>
          </cell>
          <cell r="F3356" t="str">
            <v>5479</v>
          </cell>
          <cell r="G3356" t="str">
            <v>WM+ HCM 290 An Dương Vương</v>
          </cell>
          <cell r="H3356" t="str">
            <v>VND</v>
          </cell>
          <cell r="I3356" t="str">
            <v>K22TTM#00015707</v>
          </cell>
          <cell r="J3356">
            <v>44742</v>
          </cell>
        </row>
        <row r="3357">
          <cell r="A3357" t="str">
            <v>9101392120</v>
          </cell>
          <cell r="B3357" t="str">
            <v>5134462206</v>
          </cell>
          <cell r="C3357" t="str">
            <v>2003606</v>
          </cell>
          <cell r="D3357" t="str">
            <v>CTY TNHH MTV TMDV NGỌC THƠM</v>
          </cell>
          <cell r="E3357">
            <v>44741</v>
          </cell>
          <cell r="F3357" t="str">
            <v>6304</v>
          </cell>
          <cell r="G3357" t="str">
            <v>WM+ QNI 277 – 279 Lê Lợi</v>
          </cell>
          <cell r="H3357" t="str">
            <v>VND</v>
          </cell>
          <cell r="I3357" t="str">
            <v>K22TTM#00000350</v>
          </cell>
          <cell r="J3357">
            <v>44742</v>
          </cell>
        </row>
        <row r="3358">
          <cell r="A3358" t="str">
            <v>9101392144</v>
          </cell>
          <cell r="B3358" t="str">
            <v>5134462260</v>
          </cell>
          <cell r="C3358" t="str">
            <v>2003606</v>
          </cell>
          <cell r="D3358" t="str">
            <v>CTY TNHH MTV TMDV NGỌC THƠM</v>
          </cell>
          <cell r="E3358">
            <v>44741</v>
          </cell>
          <cell r="F3358" t="str">
            <v>5731</v>
          </cell>
          <cell r="G3358" t="str">
            <v>WM+ THA 04 Đường Thanh Niên</v>
          </cell>
          <cell r="H3358" t="str">
            <v>VND</v>
          </cell>
          <cell r="I3358" t="str">
            <v>K22TTM#00002075</v>
          </cell>
          <cell r="J3358">
            <v>44742</v>
          </cell>
        </row>
        <row r="3359">
          <cell r="A3359" t="str">
            <v>9101392180</v>
          </cell>
          <cell r="B3359" t="str">
            <v>5134455228</v>
          </cell>
          <cell r="C3359" t="str">
            <v>2003606</v>
          </cell>
          <cell r="D3359" t="str">
            <v>CTY TNHH MTV TMDV NGỌC THƠM</v>
          </cell>
          <cell r="E3359">
            <v>44741</v>
          </cell>
          <cell r="F3359" t="str">
            <v>6130</v>
          </cell>
          <cell r="G3359" t="str">
            <v>WM+ QNH 708 Khu Mễ Xá 2</v>
          </cell>
          <cell r="H3359" t="str">
            <v>VND</v>
          </cell>
          <cell r="I3359" t="str">
            <v>K22TTM#00004902</v>
          </cell>
          <cell r="J3359">
            <v>44742</v>
          </cell>
        </row>
        <row r="3360">
          <cell r="A3360" t="str">
            <v>9101392198</v>
          </cell>
          <cell r="B3360" t="str">
            <v>5134455233</v>
          </cell>
          <cell r="C3360" t="str">
            <v>2003606</v>
          </cell>
          <cell r="D3360" t="str">
            <v>CTY TNHH MTV TMDV NGỌC THƠM</v>
          </cell>
          <cell r="E3360">
            <v>44741</v>
          </cell>
          <cell r="F3360" t="str">
            <v>6192</v>
          </cell>
          <cell r="G3360" t="str">
            <v>WM+ TGG 6A Nguyễn Huệ</v>
          </cell>
          <cell r="H3360" t="str">
            <v>VND</v>
          </cell>
          <cell r="I3360" t="str">
            <v>K22TTM#00000187</v>
          </cell>
          <cell r="J3360">
            <v>44742</v>
          </cell>
        </row>
        <row r="3361">
          <cell r="A3361" t="str">
            <v>9101392217</v>
          </cell>
          <cell r="B3361" t="str">
            <v>5134457208</v>
          </cell>
          <cell r="C3361" t="str">
            <v>2003606</v>
          </cell>
          <cell r="D3361" t="str">
            <v>CTY TNHH MTV TMDV NGỌC THƠM</v>
          </cell>
          <cell r="E3361">
            <v>44741</v>
          </cell>
          <cell r="F3361" t="str">
            <v>3104</v>
          </cell>
          <cell r="G3361" t="str">
            <v>WM+ HNI N04 T1 ĐOÀN NGOẠI GIAO</v>
          </cell>
          <cell r="H3361" t="str">
            <v>VND</v>
          </cell>
          <cell r="I3361" t="str">
            <v>K22TTM#00037472</v>
          </cell>
          <cell r="J3361">
            <v>44742</v>
          </cell>
        </row>
        <row r="3362">
          <cell r="A3362" t="str">
            <v>9101392232</v>
          </cell>
          <cell r="B3362" t="str">
            <v>5134457213</v>
          </cell>
          <cell r="C3362" t="str">
            <v>2003606</v>
          </cell>
          <cell r="D3362" t="str">
            <v>CTY TNHH MTV TMDV NGỌC THƠM</v>
          </cell>
          <cell r="E3362">
            <v>44741</v>
          </cell>
          <cell r="F3362" t="str">
            <v>5331</v>
          </cell>
          <cell r="G3362" t="str">
            <v>WM+ DNG 985 Ngô Quyền</v>
          </cell>
          <cell r="H3362" t="str">
            <v>VND</v>
          </cell>
          <cell r="I3362" t="str">
            <v>K22TTM#00005665</v>
          </cell>
          <cell r="J3362">
            <v>44742</v>
          </cell>
        </row>
        <row r="3363">
          <cell r="A3363" t="str">
            <v>9101392277</v>
          </cell>
          <cell r="B3363" t="str">
            <v>5134457297</v>
          </cell>
          <cell r="C3363" t="str">
            <v>2003606</v>
          </cell>
          <cell r="D3363" t="str">
            <v>CTY TNHH MTV TMDV NGỌC THƠM</v>
          </cell>
          <cell r="E3363">
            <v>44741</v>
          </cell>
          <cell r="F3363" t="str">
            <v>5483</v>
          </cell>
          <cell r="G3363" t="str">
            <v>WM+ HCM Căn 0.01-lô B, CC Thủ</v>
          </cell>
          <cell r="H3363" t="str">
            <v>VND</v>
          </cell>
          <cell r="I3363" t="str">
            <v>K22TTM#00015418</v>
          </cell>
          <cell r="J3363">
            <v>44742</v>
          </cell>
        </row>
        <row r="3364">
          <cell r="A3364" t="str">
            <v>9101392302</v>
          </cell>
          <cell r="B3364" t="str">
            <v>5134457355</v>
          </cell>
          <cell r="C3364" t="str">
            <v>2003606</v>
          </cell>
          <cell r="D3364" t="str">
            <v>CTY TNHH MTV TMDV NGỌC THƠM</v>
          </cell>
          <cell r="E3364">
            <v>44741</v>
          </cell>
          <cell r="F3364" t="str">
            <v>4950</v>
          </cell>
          <cell r="G3364" t="str">
            <v>WM+ DNG 286 Văn Tiến Dũng</v>
          </cell>
          <cell r="H3364" t="str">
            <v>VND</v>
          </cell>
          <cell r="I3364" t="str">
            <v>K22TTM#00005667</v>
          </cell>
          <cell r="J3364">
            <v>44742</v>
          </cell>
        </row>
        <row r="3365">
          <cell r="A3365" t="str">
            <v>9101392315</v>
          </cell>
          <cell r="B3365" t="str">
            <v>5134457380</v>
          </cell>
          <cell r="C3365" t="str">
            <v>2003606</v>
          </cell>
          <cell r="D3365" t="str">
            <v>CTY TNHH MTV TMDV NGỌC THƠM</v>
          </cell>
          <cell r="E3365">
            <v>44741</v>
          </cell>
          <cell r="F3365" t="str">
            <v>4616</v>
          </cell>
          <cell r="G3365" t="str">
            <v>WM+ BTN 180 Võ Thị Sáu</v>
          </cell>
          <cell r="H3365" t="str">
            <v>VND</v>
          </cell>
          <cell r="I3365" t="str">
            <v>K22TTM#00000812</v>
          </cell>
          <cell r="J3365">
            <v>44742</v>
          </cell>
        </row>
        <row r="3366">
          <cell r="A3366" t="str">
            <v>9101392323</v>
          </cell>
          <cell r="B3366" t="str">
            <v>5134457408</v>
          </cell>
          <cell r="C3366" t="str">
            <v>2003606</v>
          </cell>
          <cell r="D3366" t="str">
            <v>CTY TNHH MTV TMDV NGỌC THƠM</v>
          </cell>
          <cell r="E3366">
            <v>44741</v>
          </cell>
          <cell r="F3366" t="str">
            <v>6315</v>
          </cell>
          <cell r="G3366" t="str">
            <v>WM+ HNI Quỳnh Đô, Thanh Trì</v>
          </cell>
          <cell r="H3366" t="str">
            <v>VND</v>
          </cell>
          <cell r="I3366" t="str">
            <v>K22TTM#00037485</v>
          </cell>
          <cell r="J3366">
            <v>44742</v>
          </cell>
        </row>
        <row r="3367">
          <cell r="A3367" t="str">
            <v>9101392331</v>
          </cell>
          <cell r="B3367" t="str">
            <v>5134457435</v>
          </cell>
          <cell r="C3367" t="str">
            <v>2003606</v>
          </cell>
          <cell r="D3367" t="str">
            <v>CTY TNHH MTV TMDV NGỌC THƠM</v>
          </cell>
          <cell r="E3367">
            <v>44741</v>
          </cell>
          <cell r="F3367" t="str">
            <v>6007</v>
          </cell>
          <cell r="G3367" t="str">
            <v>WM+ HDG Phố Hóp, Nam Sách</v>
          </cell>
          <cell r="H3367" t="str">
            <v>VND</v>
          </cell>
          <cell r="I3367" t="str">
            <v>K22TTM#00002038</v>
          </cell>
          <cell r="J3367">
            <v>44742</v>
          </cell>
        </row>
        <row r="3368">
          <cell r="A3368" t="str">
            <v>9101392363</v>
          </cell>
          <cell r="B3368" t="str">
            <v>5134457488</v>
          </cell>
          <cell r="C3368" t="str">
            <v>2003606</v>
          </cell>
          <cell r="D3368" t="str">
            <v>CTY TNHH MTV TMDV NGỌC THƠM</v>
          </cell>
          <cell r="E3368">
            <v>44741</v>
          </cell>
          <cell r="F3368" t="str">
            <v>5021</v>
          </cell>
          <cell r="G3368" t="str">
            <v>WM+ LSN Số 26 Đường Mỹ Sơn</v>
          </cell>
          <cell r="H3368" t="str">
            <v>VND</v>
          </cell>
          <cell r="I3368" t="str">
            <v>K22TTM#00000984</v>
          </cell>
          <cell r="J3368">
            <v>44742</v>
          </cell>
        </row>
        <row r="3369">
          <cell r="A3369" t="str">
            <v>9101392371</v>
          </cell>
          <cell r="B3369" t="str">
            <v>5134457525</v>
          </cell>
          <cell r="C3369" t="str">
            <v>2003606</v>
          </cell>
          <cell r="D3369" t="str">
            <v>CTY TNHH MTV TMDV NGỌC THƠM</v>
          </cell>
          <cell r="E3369">
            <v>44741</v>
          </cell>
          <cell r="F3369" t="str">
            <v>6223</v>
          </cell>
          <cell r="G3369" t="str">
            <v>WM+ BNH 18 Đền Bà Chúa Kho</v>
          </cell>
          <cell r="H3369" t="str">
            <v>VND</v>
          </cell>
          <cell r="I3369" t="str">
            <v>K22TTM#00001686</v>
          </cell>
          <cell r="J3369">
            <v>44742</v>
          </cell>
        </row>
        <row r="3370">
          <cell r="A3370" t="str">
            <v>9101392374</v>
          </cell>
          <cell r="B3370" t="str">
            <v>5134457526</v>
          </cell>
          <cell r="C3370" t="str">
            <v>2003606</v>
          </cell>
          <cell r="D3370" t="str">
            <v>CTY TNHH MTV TMDV NGỌC THƠM</v>
          </cell>
          <cell r="E3370">
            <v>44741</v>
          </cell>
          <cell r="F3370" t="str">
            <v>5625</v>
          </cell>
          <cell r="G3370" t="str">
            <v>WM+ QNH 283 Trần Quốc Tảng</v>
          </cell>
          <cell r="H3370" t="str">
            <v>VND</v>
          </cell>
          <cell r="I3370" t="str">
            <v>K22TTM#00004903</v>
          </cell>
          <cell r="J3370">
            <v>44742</v>
          </cell>
        </row>
        <row r="3371">
          <cell r="A3371" t="str">
            <v>9101392397</v>
          </cell>
          <cell r="B3371" t="str">
            <v>5134457556</v>
          </cell>
          <cell r="C3371" t="str">
            <v>2003606</v>
          </cell>
          <cell r="D3371" t="str">
            <v>CTY TNHH MTV TMDV NGỌC THƠM</v>
          </cell>
          <cell r="E3371">
            <v>44741</v>
          </cell>
          <cell r="F3371" t="str">
            <v>4012</v>
          </cell>
          <cell r="G3371" t="str">
            <v>WM+ HCM 258/27 Bông Sao</v>
          </cell>
          <cell r="H3371" t="str">
            <v>VND</v>
          </cell>
          <cell r="I3371" t="str">
            <v>K22TTM#00015430</v>
          </cell>
          <cell r="J3371">
            <v>44742</v>
          </cell>
        </row>
        <row r="3372">
          <cell r="A3372" t="str">
            <v>9101392399</v>
          </cell>
          <cell r="B3372" t="str">
            <v>5134457557</v>
          </cell>
          <cell r="C3372" t="str">
            <v>2003606</v>
          </cell>
          <cell r="D3372" t="str">
            <v>CTY TNHH MTV TMDV NGỌC THƠM</v>
          </cell>
          <cell r="E3372">
            <v>44741</v>
          </cell>
          <cell r="F3372" t="str">
            <v>3133</v>
          </cell>
          <cell r="G3372" t="str">
            <v>WM+ HNI An Trai</v>
          </cell>
          <cell r="H3372" t="str">
            <v>VND</v>
          </cell>
          <cell r="I3372" t="str">
            <v>K22TTM#00037493</v>
          </cell>
          <cell r="J3372">
            <v>44742</v>
          </cell>
        </row>
        <row r="3373">
          <cell r="A3373" t="str">
            <v>9101392468</v>
          </cell>
          <cell r="B3373" t="str">
            <v>5134457684</v>
          </cell>
          <cell r="C3373" t="str">
            <v>2003606</v>
          </cell>
          <cell r="D3373" t="str">
            <v>CTY TNHH MTV TMDV NGỌC THƠM</v>
          </cell>
          <cell r="E3373">
            <v>44741</v>
          </cell>
          <cell r="F3373" t="str">
            <v>4016</v>
          </cell>
          <cell r="G3373" t="str">
            <v>WM+ HCM 82 đường số 9</v>
          </cell>
          <cell r="H3373" t="str">
            <v>VND</v>
          </cell>
          <cell r="I3373" t="str">
            <v>K22TTM#00015437</v>
          </cell>
          <cell r="J3373">
            <v>44742</v>
          </cell>
        </row>
        <row r="3374">
          <cell r="A3374" t="str">
            <v>9101392526</v>
          </cell>
          <cell r="B3374" t="str">
            <v>5134457791</v>
          </cell>
          <cell r="C3374" t="str">
            <v>2003606</v>
          </cell>
          <cell r="D3374" t="str">
            <v>CTY TNHH MTV TMDV NGỌC THƠM</v>
          </cell>
          <cell r="E3374">
            <v>44741</v>
          </cell>
          <cell r="F3374" t="str">
            <v>5924</v>
          </cell>
          <cell r="G3374" t="str">
            <v>WM+ VPC TDP Đội Cấn, Vĩnh Tườn</v>
          </cell>
          <cell r="H3374" t="str">
            <v>VND</v>
          </cell>
          <cell r="I3374" t="str">
            <v>K22TTM#00000650</v>
          </cell>
          <cell r="J3374">
            <v>44742</v>
          </cell>
        </row>
        <row r="3375">
          <cell r="A3375" t="str">
            <v>9101392548</v>
          </cell>
          <cell r="B3375" t="str">
            <v>5134457839</v>
          </cell>
          <cell r="C3375" t="str">
            <v>2003606</v>
          </cell>
          <cell r="D3375" t="str">
            <v>CTY TNHH MTV TMDV NGỌC THƠM</v>
          </cell>
          <cell r="E3375">
            <v>44741</v>
          </cell>
          <cell r="F3375" t="str">
            <v>4543</v>
          </cell>
          <cell r="G3375" t="str">
            <v>WM+ QNM 450 Cửa Đại, Hội An</v>
          </cell>
          <cell r="H3375" t="str">
            <v>VND</v>
          </cell>
          <cell r="I3375" t="str">
            <v>K22TTM#00000328</v>
          </cell>
          <cell r="J3375">
            <v>44742</v>
          </cell>
        </row>
        <row r="3376">
          <cell r="A3376" t="str">
            <v>9101392570</v>
          </cell>
          <cell r="B3376" t="str">
            <v>5134457872</v>
          </cell>
          <cell r="C3376" t="str">
            <v>2003606</v>
          </cell>
          <cell r="D3376" t="str">
            <v>CTY TNHH MTV TMDV NGỌC THƠM</v>
          </cell>
          <cell r="E3376">
            <v>44741</v>
          </cell>
          <cell r="F3376" t="str">
            <v>6074</v>
          </cell>
          <cell r="G3376" t="str">
            <v>WM+ HNI 41 Long Biên 1</v>
          </cell>
          <cell r="H3376" t="str">
            <v>VND</v>
          </cell>
          <cell r="I3376" t="str">
            <v>K22TTM#00037510</v>
          </cell>
          <cell r="J3376">
            <v>44742</v>
          </cell>
        </row>
        <row r="3377">
          <cell r="A3377" t="str">
            <v>9101392579</v>
          </cell>
          <cell r="B3377" t="str">
            <v>5134457896</v>
          </cell>
          <cell r="C3377" t="str">
            <v>2003606</v>
          </cell>
          <cell r="D3377" t="str">
            <v>CTY TNHH MTV TMDV NGỌC THƠM</v>
          </cell>
          <cell r="E3377">
            <v>44741</v>
          </cell>
          <cell r="F3377" t="str">
            <v>3691</v>
          </cell>
          <cell r="G3377" t="str">
            <v>WM+ HNI Lô BT3- Ô 24 KDT Pháp</v>
          </cell>
          <cell r="H3377" t="str">
            <v>VND</v>
          </cell>
          <cell r="I3377" t="str">
            <v>K22TTM#00037511</v>
          </cell>
          <cell r="J3377">
            <v>44742</v>
          </cell>
        </row>
        <row r="3378">
          <cell r="A3378" t="str">
            <v>9101392582</v>
          </cell>
          <cell r="B3378" t="str">
            <v>5134457897</v>
          </cell>
          <cell r="C3378" t="str">
            <v>2003606</v>
          </cell>
          <cell r="D3378" t="str">
            <v>CTY TNHH MTV TMDV NGỌC THƠM</v>
          </cell>
          <cell r="E3378">
            <v>44741</v>
          </cell>
          <cell r="F3378" t="str">
            <v>3246</v>
          </cell>
          <cell r="G3378" t="str">
            <v>WM+ HNI 140-142 Nguyễn Sơn</v>
          </cell>
          <cell r="H3378" t="str">
            <v>VND</v>
          </cell>
          <cell r="I3378" t="str">
            <v>K22TTM#00037512</v>
          </cell>
          <cell r="J3378">
            <v>44742</v>
          </cell>
        </row>
        <row r="3379">
          <cell r="A3379" t="str">
            <v>9101392587</v>
          </cell>
          <cell r="B3379" t="str">
            <v>5134457899</v>
          </cell>
          <cell r="C3379" t="str">
            <v>2003606</v>
          </cell>
          <cell r="D3379" t="str">
            <v>CTY TNHH MTV TMDV NGỌC THƠM</v>
          </cell>
          <cell r="E3379">
            <v>44741</v>
          </cell>
          <cell r="F3379" t="str">
            <v>3180</v>
          </cell>
          <cell r="G3379" t="str">
            <v>WM+ HNI Sky Light 125D Minh Kh</v>
          </cell>
          <cell r="H3379" t="str">
            <v>VND</v>
          </cell>
          <cell r="I3379" t="str">
            <v>K22TTM#00037513</v>
          </cell>
          <cell r="J3379">
            <v>44742</v>
          </cell>
        </row>
        <row r="3380">
          <cell r="A3380" t="str">
            <v>9101392590</v>
          </cell>
          <cell r="B3380" t="str">
            <v>5134457903</v>
          </cell>
          <cell r="C3380" t="str">
            <v>2003606</v>
          </cell>
          <cell r="D3380" t="str">
            <v>CTY TNHH MTV TMDV NGỌC THƠM</v>
          </cell>
          <cell r="E3380">
            <v>44741</v>
          </cell>
          <cell r="F3380" t="str">
            <v>3427</v>
          </cell>
          <cell r="G3380" t="str">
            <v>WM+ BDG 416 Nguyễn Thị Minh Kh</v>
          </cell>
          <cell r="H3380" t="str">
            <v>VND</v>
          </cell>
          <cell r="I3380" t="str">
            <v>K22TTM#00001424</v>
          </cell>
          <cell r="J3380">
            <v>44742</v>
          </cell>
        </row>
        <row r="3381">
          <cell r="A3381" t="str">
            <v>9101392597</v>
          </cell>
          <cell r="B3381" t="str">
            <v>5134457930</v>
          </cell>
          <cell r="C3381" t="str">
            <v>2003606</v>
          </cell>
          <cell r="D3381" t="str">
            <v>CTY TNHH MTV TMDV NGỌC THƠM</v>
          </cell>
          <cell r="E3381">
            <v>44741</v>
          </cell>
          <cell r="F3381" t="str">
            <v>6134</v>
          </cell>
          <cell r="G3381" t="str">
            <v>WM+ VTU 928 Phạm Hùng</v>
          </cell>
          <cell r="H3381" t="str">
            <v>VND</v>
          </cell>
          <cell r="I3381" t="str">
            <v>K22TTM#00001238</v>
          </cell>
          <cell r="J3381">
            <v>44742</v>
          </cell>
        </row>
        <row r="3382">
          <cell r="A3382" t="str">
            <v>9101392598</v>
          </cell>
          <cell r="B3382" t="str">
            <v>5134457932</v>
          </cell>
          <cell r="C3382" t="str">
            <v>2003606</v>
          </cell>
          <cell r="D3382" t="str">
            <v>CTY TNHH MTV TMDV NGỌC THƠM</v>
          </cell>
          <cell r="E3382">
            <v>44741</v>
          </cell>
          <cell r="F3382" t="str">
            <v>5855</v>
          </cell>
          <cell r="G3382" t="str">
            <v>WM+ HNI Rose Town Ngọc Hồi</v>
          </cell>
          <cell r="H3382" t="str">
            <v>VND</v>
          </cell>
          <cell r="I3382" t="str">
            <v>K22TTM#00037516</v>
          </cell>
          <cell r="J3382">
            <v>44742</v>
          </cell>
        </row>
        <row r="3383">
          <cell r="A3383" t="str">
            <v>9101392602</v>
          </cell>
          <cell r="B3383" t="str">
            <v>5134457956</v>
          </cell>
          <cell r="C3383" t="str">
            <v>2003606</v>
          </cell>
          <cell r="D3383" t="str">
            <v>CTY TNHH MTV TMDV NGỌC THƠM</v>
          </cell>
          <cell r="E3383">
            <v>44741</v>
          </cell>
          <cell r="F3383" t="str">
            <v>4800</v>
          </cell>
          <cell r="G3383" t="str">
            <v>WM+ HNI 344 Ngọc Thụy</v>
          </cell>
          <cell r="H3383" t="str">
            <v>VND</v>
          </cell>
          <cell r="I3383" t="str">
            <v>K22TTM#00037517</v>
          </cell>
          <cell r="J3383">
            <v>44742</v>
          </cell>
        </row>
        <row r="3384">
          <cell r="A3384" t="str">
            <v>9101392604</v>
          </cell>
          <cell r="B3384" t="str">
            <v>5134457960</v>
          </cell>
          <cell r="C3384" t="str">
            <v>2003606</v>
          </cell>
          <cell r="D3384" t="str">
            <v>CTY TNHH MTV TMDV NGỌC THƠM</v>
          </cell>
          <cell r="E3384">
            <v>44741</v>
          </cell>
          <cell r="F3384" t="str">
            <v>6146</v>
          </cell>
          <cell r="G3384" t="str">
            <v>WM+ VPC Phố Me, Tam Dương</v>
          </cell>
          <cell r="H3384" t="str">
            <v>VND</v>
          </cell>
          <cell r="I3384" t="str">
            <v>K22TTM#00000651</v>
          </cell>
          <cell r="J3384">
            <v>44742</v>
          </cell>
        </row>
        <row r="3385">
          <cell r="A3385" t="str">
            <v>9101392605</v>
          </cell>
          <cell r="B3385" t="str">
            <v>5134457961</v>
          </cell>
          <cell r="C3385" t="str">
            <v>2003606</v>
          </cell>
          <cell r="D3385" t="str">
            <v>CTY TNHH MTV TMDV NGỌC THƠM</v>
          </cell>
          <cell r="E3385">
            <v>44741</v>
          </cell>
          <cell r="F3385" t="str">
            <v>4800</v>
          </cell>
          <cell r="G3385" t="str">
            <v>WM+ HNI 344 Ngọc Thụy</v>
          </cell>
          <cell r="H3385" t="str">
            <v>VND</v>
          </cell>
          <cell r="I3385" t="str">
            <v>K22TTM#00037518</v>
          </cell>
          <cell r="J3385">
            <v>44742</v>
          </cell>
        </row>
        <row r="3386">
          <cell r="A3386" t="str">
            <v>9101392606</v>
          </cell>
          <cell r="B3386" t="str">
            <v>5134457963</v>
          </cell>
          <cell r="C3386" t="str">
            <v>2003606</v>
          </cell>
          <cell r="D3386" t="str">
            <v>CTY TNHH MTV TMDV NGỌC THƠM</v>
          </cell>
          <cell r="E3386">
            <v>44741</v>
          </cell>
          <cell r="F3386" t="str">
            <v>3433</v>
          </cell>
          <cell r="G3386" t="str">
            <v>WM+ HNI 68 Hoàng Như Tiếp</v>
          </cell>
          <cell r="H3386" t="str">
            <v>VND</v>
          </cell>
          <cell r="I3386" t="str">
            <v>K22TTM#00037519</v>
          </cell>
          <cell r="J3386">
            <v>44742</v>
          </cell>
        </row>
        <row r="3387">
          <cell r="A3387" t="str">
            <v>9101392619</v>
          </cell>
          <cell r="B3387" t="str">
            <v>5134457988</v>
          </cell>
          <cell r="C3387" t="str">
            <v>2003606</v>
          </cell>
          <cell r="D3387" t="str">
            <v>CTY TNHH MTV TMDV NGỌC THƠM</v>
          </cell>
          <cell r="E3387">
            <v>44741</v>
          </cell>
          <cell r="F3387" t="str">
            <v>5350</v>
          </cell>
          <cell r="G3387" t="str">
            <v>WM+ SLA 437A Trần Đăng Ninh</v>
          </cell>
          <cell r="H3387" t="str">
            <v>VND</v>
          </cell>
          <cell r="I3387" t="str">
            <v>K22TTM#00000203</v>
          </cell>
          <cell r="J3387">
            <v>44742</v>
          </cell>
        </row>
        <row r="3388">
          <cell r="A3388" t="str">
            <v>9101392628</v>
          </cell>
          <cell r="B3388" t="str">
            <v>5134458006</v>
          </cell>
          <cell r="C3388" t="str">
            <v>2003606</v>
          </cell>
          <cell r="D3388" t="str">
            <v>CTY TNHH MTV TMDV NGỌC THƠM</v>
          </cell>
          <cell r="E3388">
            <v>44741</v>
          </cell>
          <cell r="F3388" t="str">
            <v>4038</v>
          </cell>
          <cell r="G3388" t="str">
            <v>WM+ HDG TT2AB.11 KĐT Tuệ Tĩnh</v>
          </cell>
          <cell r="H3388" t="str">
            <v>VND</v>
          </cell>
          <cell r="I3388" t="str">
            <v>K22TTM#00002040</v>
          </cell>
          <cell r="J3388">
            <v>44742</v>
          </cell>
        </row>
        <row r="3389">
          <cell r="A3389" t="str">
            <v>9101392699</v>
          </cell>
          <cell r="B3389" t="str">
            <v>5134458126</v>
          </cell>
          <cell r="C3389" t="str">
            <v>2003606</v>
          </cell>
          <cell r="D3389" t="str">
            <v>CTY TNHH MTV TMDV NGỌC THƠM</v>
          </cell>
          <cell r="E3389">
            <v>44741</v>
          </cell>
          <cell r="F3389" t="str">
            <v>5232</v>
          </cell>
          <cell r="G3389" t="str">
            <v>WM+ CTO 303 Nguyễn Văn Linh</v>
          </cell>
          <cell r="H3389" t="str">
            <v>VND</v>
          </cell>
          <cell r="I3389" t="str">
            <v>K22TTM#00002066</v>
          </cell>
          <cell r="J3389">
            <v>44742</v>
          </cell>
        </row>
        <row r="3390">
          <cell r="A3390" t="str">
            <v>9101392723</v>
          </cell>
          <cell r="B3390" t="str">
            <v>5134458162</v>
          </cell>
          <cell r="C3390" t="str">
            <v>2003606</v>
          </cell>
          <cell r="D3390" t="str">
            <v>CTY TNHH MTV TMDV NGỌC THƠM</v>
          </cell>
          <cell r="E3390">
            <v>44741</v>
          </cell>
          <cell r="F3390" t="str">
            <v>4238</v>
          </cell>
          <cell r="G3390" t="str">
            <v>WM+ BNH Giang Liễu</v>
          </cell>
          <cell r="H3390" t="str">
            <v>VND</v>
          </cell>
          <cell r="I3390" t="str">
            <v>K22TTM#00001691</v>
          </cell>
          <cell r="J3390">
            <v>44742</v>
          </cell>
        </row>
        <row r="3391">
          <cell r="A3391" t="str">
            <v>9101392748</v>
          </cell>
          <cell r="B3391" t="str">
            <v>5134458192</v>
          </cell>
          <cell r="C3391" t="str">
            <v>2003606</v>
          </cell>
          <cell r="D3391" t="str">
            <v>CTY TNHH MTV TMDV NGỌC THƠM</v>
          </cell>
          <cell r="E3391">
            <v>44741</v>
          </cell>
          <cell r="F3391" t="str">
            <v>4995</v>
          </cell>
          <cell r="G3391" t="str">
            <v>WM+ HPG 57 Khu Cầu Đen TT Núi</v>
          </cell>
          <cell r="H3391" t="str">
            <v>VND</v>
          </cell>
          <cell r="I3391" t="str">
            <v>K22TTM#00003881</v>
          </cell>
          <cell r="J3391">
            <v>44742</v>
          </cell>
        </row>
        <row r="3392">
          <cell r="A3392" t="str">
            <v>9101392778</v>
          </cell>
          <cell r="B3392" t="str">
            <v>5134458244</v>
          </cell>
          <cell r="C3392" t="str">
            <v>2003606</v>
          </cell>
          <cell r="D3392" t="str">
            <v>CTY TNHH MTV TMDV NGỌC THƠM</v>
          </cell>
          <cell r="E3392">
            <v>44741</v>
          </cell>
          <cell r="F3392" t="str">
            <v>3142</v>
          </cell>
          <cell r="G3392" t="str">
            <v>WM+ HNI LK 20-22 La Khê</v>
          </cell>
          <cell r="H3392" t="str">
            <v>VND</v>
          </cell>
          <cell r="I3392" t="str">
            <v>K22TTM#00037529</v>
          </cell>
          <cell r="J3392">
            <v>44742</v>
          </cell>
        </row>
        <row r="3393">
          <cell r="A3393" t="str">
            <v>9101392804</v>
          </cell>
          <cell r="B3393" t="str">
            <v>5134458280</v>
          </cell>
          <cell r="C3393" t="str">
            <v>2003606</v>
          </cell>
          <cell r="D3393" t="str">
            <v>CTY TNHH MTV TMDV NGỌC THƠM</v>
          </cell>
          <cell r="E3393">
            <v>44741</v>
          </cell>
          <cell r="F3393" t="str">
            <v>3589</v>
          </cell>
          <cell r="G3393" t="str">
            <v>WM+ THA 15&amp;16 Đông Bắc Ga</v>
          </cell>
          <cell r="H3393" t="str">
            <v>VND</v>
          </cell>
          <cell r="I3393" t="str">
            <v>K22TTM#00002050</v>
          </cell>
          <cell r="J3393">
            <v>44742</v>
          </cell>
        </row>
        <row r="3394">
          <cell r="A3394" t="str">
            <v>9101392806</v>
          </cell>
          <cell r="B3394" t="str">
            <v>5134458283</v>
          </cell>
          <cell r="C3394" t="str">
            <v>2003606</v>
          </cell>
          <cell r="D3394" t="str">
            <v>CTY TNHH MTV TMDV NGỌC THƠM</v>
          </cell>
          <cell r="E3394">
            <v>44741</v>
          </cell>
          <cell r="F3394" t="str">
            <v>4210</v>
          </cell>
          <cell r="G3394" t="str">
            <v>WM+ HNI TDP 6 Quang Minh</v>
          </cell>
          <cell r="H3394" t="str">
            <v>VND</v>
          </cell>
          <cell r="I3394" t="str">
            <v>K22TTM#00037533</v>
          </cell>
          <cell r="J3394">
            <v>44742</v>
          </cell>
        </row>
        <row r="3395">
          <cell r="A3395" t="str">
            <v>9101392825</v>
          </cell>
          <cell r="B3395" t="str">
            <v>5134458334</v>
          </cell>
          <cell r="C3395" t="str">
            <v>2003606</v>
          </cell>
          <cell r="D3395" t="str">
            <v>CTY TNHH MTV TMDV NGỌC THƠM</v>
          </cell>
          <cell r="E3395">
            <v>44741</v>
          </cell>
          <cell r="F3395" t="str">
            <v>3147</v>
          </cell>
          <cell r="G3395" t="str">
            <v>WM+ HCM 145 Vĩnh Viễn</v>
          </cell>
          <cell r="H3395" t="str">
            <v>VND</v>
          </cell>
          <cell r="I3395" t="str">
            <v>K22TTM#00015469</v>
          </cell>
          <cell r="J3395">
            <v>44742</v>
          </cell>
        </row>
        <row r="3396">
          <cell r="A3396" t="str">
            <v>9101392834</v>
          </cell>
          <cell r="B3396" t="str">
            <v>5134458337</v>
          </cell>
          <cell r="C3396" t="str">
            <v>2003606</v>
          </cell>
          <cell r="D3396" t="str">
            <v>CTY TNHH MTV TMDV NGỌC THƠM</v>
          </cell>
          <cell r="E3396">
            <v>44741</v>
          </cell>
          <cell r="F3396" t="str">
            <v>3984</v>
          </cell>
          <cell r="G3396" t="str">
            <v>WM+ HCM 148 Nguyễn Duy Cung</v>
          </cell>
          <cell r="H3396" t="str">
            <v>VND</v>
          </cell>
          <cell r="I3396" t="str">
            <v>K22TTM#00015470</v>
          </cell>
          <cell r="J3396">
            <v>44742</v>
          </cell>
        </row>
        <row r="3397">
          <cell r="A3397" t="str">
            <v>9101392861</v>
          </cell>
          <cell r="B3397" t="str">
            <v>5134458370</v>
          </cell>
          <cell r="C3397" t="str">
            <v>2003606</v>
          </cell>
          <cell r="D3397" t="str">
            <v>CTY TNHH MTV TMDV NGỌC THƠM</v>
          </cell>
          <cell r="E3397">
            <v>44741</v>
          </cell>
          <cell r="F3397" t="str">
            <v>5313</v>
          </cell>
          <cell r="G3397" t="str">
            <v>WM+ HNI 32 Sáp Mai</v>
          </cell>
          <cell r="H3397" t="str">
            <v>VND</v>
          </cell>
          <cell r="I3397" t="str">
            <v>K22TTM#00037538</v>
          </cell>
          <cell r="J3397">
            <v>44742</v>
          </cell>
        </row>
        <row r="3398">
          <cell r="A3398" t="str">
            <v>9101392879</v>
          </cell>
          <cell r="B3398" t="str">
            <v>5134458387</v>
          </cell>
          <cell r="C3398" t="str">
            <v>2003606</v>
          </cell>
          <cell r="D3398" t="str">
            <v>CTY TNHH MTV TMDV NGỌC THƠM</v>
          </cell>
          <cell r="E3398">
            <v>44741</v>
          </cell>
          <cell r="F3398" t="str">
            <v>3608</v>
          </cell>
          <cell r="G3398" t="str">
            <v>WM+ HNI HongKong Tower</v>
          </cell>
          <cell r="H3398" t="str">
            <v>VND</v>
          </cell>
          <cell r="I3398" t="str">
            <v>K22TTM#00037540</v>
          </cell>
          <cell r="J3398">
            <v>44742</v>
          </cell>
        </row>
        <row r="3399">
          <cell r="A3399" t="str">
            <v>9101392900</v>
          </cell>
          <cell r="B3399" t="str">
            <v>5134458448</v>
          </cell>
          <cell r="C3399" t="str">
            <v>2003606</v>
          </cell>
          <cell r="D3399" t="str">
            <v>CTY TNHH MTV TMDV NGỌC THƠM</v>
          </cell>
          <cell r="E3399">
            <v>44741</v>
          </cell>
          <cell r="F3399" t="str">
            <v>4599</v>
          </cell>
          <cell r="G3399" t="str">
            <v>WM+ NAN 259 Hà Huy Tập</v>
          </cell>
          <cell r="H3399" t="str">
            <v>VND</v>
          </cell>
          <cell r="I3399" t="str">
            <v>K22TTM#00001506</v>
          </cell>
          <cell r="J3399">
            <v>44742</v>
          </cell>
        </row>
        <row r="3400">
          <cell r="A3400" t="str">
            <v>9101392901</v>
          </cell>
          <cell r="B3400" t="str">
            <v>5134458450</v>
          </cell>
          <cell r="C3400" t="str">
            <v>2003606</v>
          </cell>
          <cell r="D3400" t="str">
            <v>CTY TNHH MTV TMDV NGỌC THƠM</v>
          </cell>
          <cell r="E3400">
            <v>44741</v>
          </cell>
          <cell r="F3400" t="str">
            <v>4281</v>
          </cell>
          <cell r="G3400" t="str">
            <v>WM+ HCM 002 Tầng trệt CC Sunri</v>
          </cell>
          <cell r="H3400" t="str">
            <v>VND</v>
          </cell>
          <cell r="I3400" t="str">
            <v>K22TTM#00015475</v>
          </cell>
          <cell r="J3400">
            <v>44742</v>
          </cell>
        </row>
        <row r="3401">
          <cell r="A3401" t="str">
            <v>9101392909</v>
          </cell>
          <cell r="B3401" t="str">
            <v>5134458486</v>
          </cell>
          <cell r="C3401" t="str">
            <v>2003606</v>
          </cell>
          <cell r="D3401" t="str">
            <v>CTY TNHH MTV TMDV NGỌC THƠM</v>
          </cell>
          <cell r="E3401">
            <v>44741</v>
          </cell>
          <cell r="F3401" t="str">
            <v>5209</v>
          </cell>
          <cell r="G3401" t="str">
            <v>WM+ HPG 817 Mạc Đăng Doanh</v>
          </cell>
          <cell r="H3401" t="str">
            <v>VND</v>
          </cell>
          <cell r="I3401" t="str">
            <v>K22TTM#00003882</v>
          </cell>
          <cell r="J3401">
            <v>44742</v>
          </cell>
        </row>
        <row r="3402">
          <cell r="A3402" t="str">
            <v>9101392923</v>
          </cell>
          <cell r="B3402" t="str">
            <v>5134458492</v>
          </cell>
          <cell r="C3402" t="str">
            <v>2003606</v>
          </cell>
          <cell r="D3402" t="str">
            <v>CTY TNHH MTV TMDV NGỌC THƠM</v>
          </cell>
          <cell r="E3402">
            <v>44741</v>
          </cell>
          <cell r="F3402" t="str">
            <v>4627</v>
          </cell>
          <cell r="G3402" t="str">
            <v>WM+ NAN 23 Lý Thường Kiệt</v>
          </cell>
          <cell r="H3402" t="str">
            <v>VND</v>
          </cell>
          <cell r="I3402" t="str">
            <v>K22TTM#00001507</v>
          </cell>
          <cell r="J3402">
            <v>44742</v>
          </cell>
        </row>
        <row r="3403">
          <cell r="A3403" t="str">
            <v>9101392937</v>
          </cell>
          <cell r="B3403" t="str">
            <v>5134458505</v>
          </cell>
          <cell r="C3403" t="str">
            <v>2003606</v>
          </cell>
          <cell r="D3403" t="str">
            <v>CTY TNHH MTV TMDV NGỌC THƠM</v>
          </cell>
          <cell r="E3403">
            <v>44741</v>
          </cell>
          <cell r="F3403" t="str">
            <v>2208</v>
          </cell>
          <cell r="G3403" t="str">
            <v>WM+ HCM 001 Tôn Thất Thuyết</v>
          </cell>
          <cell r="H3403" t="str">
            <v>VND</v>
          </cell>
          <cell r="I3403" t="str">
            <v>K22TTM#00015479</v>
          </cell>
          <cell r="J3403">
            <v>44742</v>
          </cell>
        </row>
        <row r="3404">
          <cell r="A3404" t="str">
            <v>9101392942</v>
          </cell>
          <cell r="B3404" t="str">
            <v>5134458507</v>
          </cell>
          <cell r="C3404" t="str">
            <v>2003606</v>
          </cell>
          <cell r="D3404" t="str">
            <v>CTY TNHH MTV TMDV NGỌC THƠM</v>
          </cell>
          <cell r="E3404">
            <v>44741</v>
          </cell>
          <cell r="F3404" t="str">
            <v>5480</v>
          </cell>
          <cell r="G3404" t="str">
            <v>WM+ VTU 15-17 Nguyễn Hữu Cảnh</v>
          </cell>
          <cell r="H3404" t="str">
            <v>VND</v>
          </cell>
          <cell r="I3404" t="str">
            <v>K22TTM#00001240</v>
          </cell>
          <cell r="J3404">
            <v>44742</v>
          </cell>
        </row>
        <row r="3405">
          <cell r="A3405" t="str">
            <v>9101392945</v>
          </cell>
          <cell r="B3405" t="str">
            <v>5134458509</v>
          </cell>
          <cell r="C3405" t="str">
            <v>2003606</v>
          </cell>
          <cell r="D3405" t="str">
            <v>CTY TNHH MTV TMDV NGỌC THƠM</v>
          </cell>
          <cell r="E3405">
            <v>44741</v>
          </cell>
          <cell r="F3405" t="str">
            <v>5454</v>
          </cell>
          <cell r="G3405" t="str">
            <v>WM+ HNI Ngã tư Cổ Đông</v>
          </cell>
          <cell r="H3405" t="str">
            <v>VND</v>
          </cell>
          <cell r="I3405" t="str">
            <v>K22TTM#00037549</v>
          </cell>
          <cell r="J3405">
            <v>44742</v>
          </cell>
        </row>
        <row r="3406">
          <cell r="A3406" t="str">
            <v>9101392957</v>
          </cell>
          <cell r="B3406" t="str">
            <v>5134458534</v>
          </cell>
          <cell r="C3406" t="str">
            <v>2003606</v>
          </cell>
          <cell r="D3406" t="str">
            <v>CTY TNHH MTV TMDV NGỌC THƠM</v>
          </cell>
          <cell r="E3406">
            <v>44741</v>
          </cell>
          <cell r="F3406" t="str">
            <v>4666</v>
          </cell>
          <cell r="G3406" t="str">
            <v>WM+ TQG 11 - 13 Trường Chinh</v>
          </cell>
          <cell r="H3406" t="str">
            <v>VND</v>
          </cell>
          <cell r="I3406" t="str">
            <v>K22TTM#00001241</v>
          </cell>
          <cell r="J3406">
            <v>44742</v>
          </cell>
        </row>
        <row r="3407">
          <cell r="A3407" t="str">
            <v>9101392961</v>
          </cell>
          <cell r="B3407" t="str">
            <v>5134458535</v>
          </cell>
          <cell r="C3407" t="str">
            <v>2003606</v>
          </cell>
          <cell r="D3407" t="str">
            <v>CTY TNHH MTV TMDV NGỌC THƠM</v>
          </cell>
          <cell r="E3407">
            <v>44741</v>
          </cell>
          <cell r="F3407" t="str">
            <v>3189</v>
          </cell>
          <cell r="G3407" t="str">
            <v>WM+ HPG 33 Lê Lai</v>
          </cell>
          <cell r="H3407" t="str">
            <v>VND</v>
          </cell>
          <cell r="I3407" t="str">
            <v>K22TTM#00003883</v>
          </cell>
          <cell r="J3407">
            <v>44742</v>
          </cell>
        </row>
        <row r="3408">
          <cell r="A3408" t="str">
            <v>9101393021</v>
          </cell>
          <cell r="B3408" t="str">
            <v>5134458658</v>
          </cell>
          <cell r="C3408" t="str">
            <v>2003606</v>
          </cell>
          <cell r="D3408" t="str">
            <v>CTY TNHH MTV TMDV NGỌC THƠM</v>
          </cell>
          <cell r="E3408">
            <v>44741</v>
          </cell>
          <cell r="F3408" t="str">
            <v>4438</v>
          </cell>
          <cell r="G3408" t="str">
            <v>WM+ QNM 53 Đinh Tiên Hoàng, Hộ</v>
          </cell>
          <cell r="H3408" t="str">
            <v>VND</v>
          </cell>
          <cell r="I3408" t="str">
            <v>K22TTM#00000329</v>
          </cell>
          <cell r="J3408">
            <v>44742</v>
          </cell>
        </row>
        <row r="3409">
          <cell r="A3409" t="str">
            <v>9101393022</v>
          </cell>
          <cell r="B3409" t="str">
            <v>5134458660</v>
          </cell>
          <cell r="C3409" t="str">
            <v>2003606</v>
          </cell>
          <cell r="D3409" t="str">
            <v>CTY TNHH MTV TMDV NGỌC THƠM</v>
          </cell>
          <cell r="E3409">
            <v>44741</v>
          </cell>
          <cell r="F3409" t="str">
            <v>2807</v>
          </cell>
          <cell r="G3409" t="str">
            <v>WM+ HNI 9/293 Tam Trinh</v>
          </cell>
          <cell r="H3409" t="str">
            <v>VND</v>
          </cell>
          <cell r="I3409" t="str">
            <v>K22TTM#00037556</v>
          </cell>
          <cell r="J3409">
            <v>44742</v>
          </cell>
        </row>
        <row r="3410">
          <cell r="A3410" t="str">
            <v>9101393029</v>
          </cell>
          <cell r="B3410" t="str">
            <v>5134458684</v>
          </cell>
          <cell r="C3410" t="str">
            <v>2003606</v>
          </cell>
          <cell r="D3410" t="str">
            <v>CTY TNHH MTV TMDV NGỌC THƠM</v>
          </cell>
          <cell r="E3410">
            <v>44741</v>
          </cell>
          <cell r="F3410" t="str">
            <v>3562</v>
          </cell>
          <cell r="G3410" t="str">
            <v>WM+ HCM 25 Lô A Trường Sơn</v>
          </cell>
          <cell r="H3410" t="str">
            <v>VND</v>
          </cell>
          <cell r="I3410" t="str">
            <v>K22TTM#00015483</v>
          </cell>
          <cell r="J3410">
            <v>44742</v>
          </cell>
        </row>
        <row r="3411">
          <cell r="A3411" t="str">
            <v>9101393031</v>
          </cell>
          <cell r="B3411" t="str">
            <v>5134458686</v>
          </cell>
          <cell r="C3411" t="str">
            <v>2003606</v>
          </cell>
          <cell r="D3411" t="str">
            <v>CTY TNHH MTV TMDV NGỌC THƠM</v>
          </cell>
          <cell r="E3411">
            <v>44741</v>
          </cell>
          <cell r="F3411" t="str">
            <v>3484</v>
          </cell>
          <cell r="G3411" t="str">
            <v>WM+ HCM 101/2 Ấp 4</v>
          </cell>
          <cell r="H3411" t="str">
            <v>VND</v>
          </cell>
          <cell r="I3411" t="str">
            <v>K22TTM#00015484</v>
          </cell>
          <cell r="J3411">
            <v>44742</v>
          </cell>
        </row>
        <row r="3412">
          <cell r="A3412" t="str">
            <v>9101393033</v>
          </cell>
          <cell r="B3412" t="str">
            <v>5134458687</v>
          </cell>
          <cell r="C3412" t="str">
            <v>2003606</v>
          </cell>
          <cell r="D3412" t="str">
            <v>CTY TNHH MTV TMDV NGỌC THƠM</v>
          </cell>
          <cell r="E3412">
            <v>44741</v>
          </cell>
          <cell r="F3412" t="str">
            <v>4569</v>
          </cell>
          <cell r="G3412" t="str">
            <v>WM+ HCM Grand Riverside</v>
          </cell>
          <cell r="H3412" t="str">
            <v>VND</v>
          </cell>
          <cell r="I3412" t="str">
            <v>K22TTM#00015485</v>
          </cell>
          <cell r="J3412">
            <v>44742</v>
          </cell>
        </row>
        <row r="3413">
          <cell r="A3413" t="str">
            <v>9101393044</v>
          </cell>
          <cell r="B3413" t="str">
            <v>5134458691</v>
          </cell>
          <cell r="C3413" t="str">
            <v>2003606</v>
          </cell>
          <cell r="D3413" t="str">
            <v>CTY TNHH MTV TMDV NGỌC THƠM</v>
          </cell>
          <cell r="E3413">
            <v>44741</v>
          </cell>
          <cell r="F3413" t="str">
            <v>4260</v>
          </cell>
          <cell r="G3413" t="str">
            <v>WM+ HNI 121 Ỷ La</v>
          </cell>
          <cell r="H3413" t="str">
            <v>VND</v>
          </cell>
          <cell r="I3413" t="str">
            <v>K22TTM#00037558</v>
          </cell>
          <cell r="J3413">
            <v>44742</v>
          </cell>
        </row>
        <row r="3414">
          <cell r="A3414" t="str">
            <v>9101393064</v>
          </cell>
          <cell r="B3414" t="str">
            <v>5134458708</v>
          </cell>
          <cell r="C3414" t="str">
            <v>2003606</v>
          </cell>
          <cell r="D3414" t="str">
            <v>CTY TNHH MTV TMDV NGỌC THƠM</v>
          </cell>
          <cell r="E3414">
            <v>44741</v>
          </cell>
          <cell r="F3414" t="str">
            <v>4518</v>
          </cell>
          <cell r="G3414" t="str">
            <v>WM+ QNH Tổ 100 Khu 8A Cẩm Phú</v>
          </cell>
          <cell r="H3414" t="str">
            <v>VND</v>
          </cell>
          <cell r="I3414" t="str">
            <v>K22TTM#00004913</v>
          </cell>
          <cell r="J3414">
            <v>44742</v>
          </cell>
        </row>
        <row r="3415">
          <cell r="A3415" t="str">
            <v>9101393079</v>
          </cell>
          <cell r="B3415" t="str">
            <v>5134458737</v>
          </cell>
          <cell r="C3415" t="str">
            <v>2003606</v>
          </cell>
          <cell r="D3415" t="str">
            <v>CTY TNHH MTV TMDV NGỌC THƠM</v>
          </cell>
          <cell r="E3415">
            <v>44741</v>
          </cell>
          <cell r="F3415" t="str">
            <v>3235</v>
          </cell>
          <cell r="G3415" t="str">
            <v>WM+ HPG 267 Thiên Lôi</v>
          </cell>
          <cell r="H3415" t="str">
            <v>VND</v>
          </cell>
          <cell r="I3415" t="str">
            <v>K22TTM#00003885</v>
          </cell>
          <cell r="J3415">
            <v>44742</v>
          </cell>
        </row>
        <row r="3416">
          <cell r="A3416" t="str">
            <v>9101393083</v>
          </cell>
          <cell r="B3416" t="str">
            <v>5134458739</v>
          </cell>
          <cell r="C3416" t="str">
            <v>2003606</v>
          </cell>
          <cell r="D3416" t="str">
            <v>CTY TNHH MTV TMDV NGỌC THƠM</v>
          </cell>
          <cell r="E3416">
            <v>44741</v>
          </cell>
          <cell r="F3416" t="str">
            <v>3977</v>
          </cell>
          <cell r="G3416" t="str">
            <v>WM+ HCM 413/39 Lê Văn Quới</v>
          </cell>
          <cell r="H3416" t="str">
            <v>VND</v>
          </cell>
          <cell r="I3416" t="str">
            <v>K22TTM#00015489</v>
          </cell>
          <cell r="J3416">
            <v>44742</v>
          </cell>
        </row>
        <row r="3417">
          <cell r="A3417" t="str">
            <v>9101393084</v>
          </cell>
          <cell r="B3417" t="str">
            <v>5134458740</v>
          </cell>
          <cell r="C3417" t="str">
            <v>2003606</v>
          </cell>
          <cell r="D3417" t="str">
            <v>CTY TNHH MTV TMDV NGỌC THƠM</v>
          </cell>
          <cell r="E3417">
            <v>44741</v>
          </cell>
          <cell r="F3417" t="str">
            <v>3235</v>
          </cell>
          <cell r="G3417" t="str">
            <v>WM+ HPG 267 Thiên Lôi</v>
          </cell>
          <cell r="H3417" t="str">
            <v>VND</v>
          </cell>
          <cell r="I3417" t="str">
            <v>K22TTM#00003886</v>
          </cell>
          <cell r="J3417">
            <v>44742</v>
          </cell>
        </row>
        <row r="3418">
          <cell r="A3418" t="str">
            <v>9101393097</v>
          </cell>
          <cell r="B3418" t="str">
            <v>5134458768</v>
          </cell>
          <cell r="C3418" t="str">
            <v>2003606</v>
          </cell>
          <cell r="D3418" t="str">
            <v>CTY TNHH MTV TMDV NGỌC THƠM</v>
          </cell>
          <cell r="E3418">
            <v>44741</v>
          </cell>
          <cell r="F3418" t="str">
            <v>6065</v>
          </cell>
          <cell r="G3418" t="str">
            <v>WM+ HCM 06 tháp A, trệt, 132 B</v>
          </cell>
          <cell r="H3418" t="str">
            <v>VND</v>
          </cell>
          <cell r="I3418" t="str">
            <v>K22TTM#00015491</v>
          </cell>
          <cell r="J3418">
            <v>44742</v>
          </cell>
        </row>
        <row r="3419">
          <cell r="A3419" t="str">
            <v>9101393183</v>
          </cell>
          <cell r="B3419" t="str">
            <v>5134458887</v>
          </cell>
          <cell r="C3419" t="str">
            <v>2003606</v>
          </cell>
          <cell r="D3419" t="str">
            <v>CTY TNHH MTV TMDV NGỌC THƠM</v>
          </cell>
          <cell r="E3419">
            <v>44741</v>
          </cell>
          <cell r="F3419" t="str">
            <v>6356</v>
          </cell>
          <cell r="G3419" t="str">
            <v>WM+ DLK 110 Y Ngông</v>
          </cell>
          <cell r="H3419" t="str">
            <v>VND</v>
          </cell>
          <cell r="I3419" t="str">
            <v>K22TTM#00000353</v>
          </cell>
          <cell r="J3419">
            <v>44742</v>
          </cell>
        </row>
        <row r="3420">
          <cell r="A3420" t="str">
            <v>9101393190</v>
          </cell>
          <cell r="B3420" t="str">
            <v>5134458914</v>
          </cell>
          <cell r="C3420" t="str">
            <v>2003606</v>
          </cell>
          <cell r="D3420" t="str">
            <v>CTY TNHH MTV TMDV NGỌC THƠM</v>
          </cell>
          <cell r="E3420">
            <v>44741</v>
          </cell>
          <cell r="F3420" t="str">
            <v>6307</v>
          </cell>
          <cell r="G3420" t="str">
            <v>WM+ QNH 245 Tuệ Tĩnh</v>
          </cell>
          <cell r="H3420" t="str">
            <v>VND</v>
          </cell>
          <cell r="I3420" t="str">
            <v>K22TTM#00004916</v>
          </cell>
          <cell r="J3420">
            <v>44742</v>
          </cell>
        </row>
        <row r="3421">
          <cell r="A3421" t="str">
            <v>9101393227</v>
          </cell>
          <cell r="B3421" t="str">
            <v>5134458982</v>
          </cell>
          <cell r="C3421" t="str">
            <v>2003606</v>
          </cell>
          <cell r="D3421" t="str">
            <v>CTY TNHH MTV TMDV NGỌC THƠM</v>
          </cell>
          <cell r="E3421">
            <v>44741</v>
          </cell>
          <cell r="F3421" t="str">
            <v>2030</v>
          </cell>
          <cell r="G3421" t="str">
            <v>WM+ HCM 24-24B Tôn Đản</v>
          </cell>
          <cell r="H3421" t="str">
            <v>VND</v>
          </cell>
          <cell r="I3421" t="str">
            <v>K22TTM#00015496</v>
          </cell>
          <cell r="J3421">
            <v>44742</v>
          </cell>
        </row>
        <row r="3422">
          <cell r="A3422" t="str">
            <v>9101393259</v>
          </cell>
          <cell r="B3422" t="str">
            <v>5134459037</v>
          </cell>
          <cell r="C3422" t="str">
            <v>2003606</v>
          </cell>
          <cell r="D3422" t="str">
            <v>CTY TNHH MTV TMDV NGỌC THƠM</v>
          </cell>
          <cell r="E3422">
            <v>44741</v>
          </cell>
          <cell r="F3422" t="str">
            <v>5993</v>
          </cell>
          <cell r="G3422" t="str">
            <v>WM+ HNI Thống Nhất, Sóc Sơn</v>
          </cell>
          <cell r="H3422" t="str">
            <v>VND</v>
          </cell>
          <cell r="I3422" t="str">
            <v>K22TTM#00037572</v>
          </cell>
          <cell r="J3422">
            <v>44742</v>
          </cell>
        </row>
        <row r="3423">
          <cell r="A3423" t="str">
            <v>9101393260</v>
          </cell>
          <cell r="B3423" t="str">
            <v>5134459039</v>
          </cell>
          <cell r="C3423" t="str">
            <v>2003606</v>
          </cell>
          <cell r="D3423" t="str">
            <v>CTY TNHH MTV TMDV NGỌC THƠM</v>
          </cell>
          <cell r="E3423">
            <v>44741</v>
          </cell>
          <cell r="F3423" t="str">
            <v>4743</v>
          </cell>
          <cell r="G3423" t="str">
            <v>WM+ DLK 44 Nguyễn Đình Chiểu</v>
          </cell>
          <cell r="H3423" t="str">
            <v>VND</v>
          </cell>
          <cell r="I3423" t="str">
            <v>K22TTM#00000355</v>
          </cell>
          <cell r="J3423">
            <v>44742</v>
          </cell>
        </row>
        <row r="3424">
          <cell r="A3424" t="str">
            <v>9101393279</v>
          </cell>
          <cell r="B3424" t="str">
            <v>5134459083</v>
          </cell>
          <cell r="C3424" t="str">
            <v>2003606</v>
          </cell>
          <cell r="D3424" t="str">
            <v>CTY TNHH MTV TMDV NGỌC THƠM</v>
          </cell>
          <cell r="E3424">
            <v>44741</v>
          </cell>
          <cell r="F3424" t="str">
            <v>4594</v>
          </cell>
          <cell r="G3424" t="str">
            <v>WM+ HNI Ô 5 - tòa NewSkyline-V</v>
          </cell>
          <cell r="H3424" t="str">
            <v>VND</v>
          </cell>
          <cell r="I3424" t="str">
            <v>K22TTM#00037574</v>
          </cell>
          <cell r="J3424">
            <v>44742</v>
          </cell>
        </row>
        <row r="3425">
          <cell r="A3425" t="str">
            <v>9101393285</v>
          </cell>
          <cell r="B3425" t="str">
            <v>5134459106</v>
          </cell>
          <cell r="C3425" t="str">
            <v>2003606</v>
          </cell>
          <cell r="D3425" t="str">
            <v>CTY TNHH MTV TMDV NGỌC THƠM</v>
          </cell>
          <cell r="E3425">
            <v>44741</v>
          </cell>
          <cell r="F3425" t="str">
            <v>3443</v>
          </cell>
          <cell r="G3425" t="str">
            <v>WM+ HCM 1189-1191 Phạm Văn Bạc</v>
          </cell>
          <cell r="H3425" t="str">
            <v>VND</v>
          </cell>
          <cell r="I3425" t="str">
            <v>K22TTM#00015498</v>
          </cell>
          <cell r="J3425">
            <v>44742</v>
          </cell>
        </row>
        <row r="3426">
          <cell r="A3426" t="str">
            <v>9101393307</v>
          </cell>
          <cell r="B3426" t="str">
            <v>5134459125</v>
          </cell>
          <cell r="C3426" t="str">
            <v>2003606</v>
          </cell>
          <cell r="D3426" t="str">
            <v>CTY TNHH MTV TMDV NGỌC THƠM</v>
          </cell>
          <cell r="E3426">
            <v>44741</v>
          </cell>
          <cell r="F3426" t="str">
            <v>5335</v>
          </cell>
          <cell r="G3426" t="str">
            <v>WM+ CTO 365/14 Nguyễn Văn Cừ</v>
          </cell>
          <cell r="H3426" t="str">
            <v>VND</v>
          </cell>
          <cell r="I3426" t="str">
            <v>K22TTM#00002068</v>
          </cell>
          <cell r="J3426">
            <v>44742</v>
          </cell>
        </row>
        <row r="3427">
          <cell r="A3427" t="str">
            <v>9101393308</v>
          </cell>
          <cell r="B3427" t="str">
            <v>5134459126</v>
          </cell>
          <cell r="C3427" t="str">
            <v>2003606</v>
          </cell>
          <cell r="D3427" t="str">
            <v>CTY TNHH MTV TMDV NGỌC THƠM</v>
          </cell>
          <cell r="E3427">
            <v>44741</v>
          </cell>
          <cell r="F3427" t="str">
            <v>5335</v>
          </cell>
          <cell r="G3427" t="str">
            <v>WM+ CTO 365/14 Nguyễn Văn Cừ</v>
          </cell>
          <cell r="H3427" t="str">
            <v>VND</v>
          </cell>
          <cell r="I3427" t="str">
            <v>K22TTM#00002069</v>
          </cell>
          <cell r="J3427">
            <v>44742</v>
          </cell>
        </row>
        <row r="3428">
          <cell r="A3428" t="str">
            <v>9101393309</v>
          </cell>
          <cell r="B3428" t="str">
            <v>5134459128</v>
          </cell>
          <cell r="C3428" t="str">
            <v>2003606</v>
          </cell>
          <cell r="D3428" t="str">
            <v>CTY TNHH MTV TMDV NGỌC THƠM</v>
          </cell>
          <cell r="E3428">
            <v>44741</v>
          </cell>
          <cell r="F3428" t="str">
            <v>3137</v>
          </cell>
          <cell r="G3428" t="str">
            <v>WM+ HNI 11C ngõ 124 Âu Cơ</v>
          </cell>
          <cell r="H3428" t="str">
            <v>VND</v>
          </cell>
          <cell r="I3428" t="str">
            <v>K22TTM#00037577</v>
          </cell>
          <cell r="J3428">
            <v>44742</v>
          </cell>
        </row>
        <row r="3429">
          <cell r="A3429" t="str">
            <v>9101393334</v>
          </cell>
          <cell r="B3429" t="str">
            <v>5134459161</v>
          </cell>
          <cell r="C3429" t="str">
            <v>2003606</v>
          </cell>
          <cell r="D3429" t="str">
            <v>CTY TNHH MTV TMDV NGỌC THƠM</v>
          </cell>
          <cell r="E3429">
            <v>44741</v>
          </cell>
          <cell r="F3429" t="str">
            <v>4819</v>
          </cell>
          <cell r="G3429" t="str">
            <v>WM+ KGG 07-07A Nguyễn Bỉnh Khi</v>
          </cell>
          <cell r="H3429" t="str">
            <v>VND</v>
          </cell>
          <cell r="I3429" t="str">
            <v>K22TTM#00000544</v>
          </cell>
          <cell r="J3429">
            <v>44742</v>
          </cell>
        </row>
        <row r="3430">
          <cell r="A3430" t="str">
            <v>9101393349</v>
          </cell>
          <cell r="B3430" t="str">
            <v>5134459191</v>
          </cell>
          <cell r="C3430" t="str">
            <v>2003606</v>
          </cell>
          <cell r="D3430" t="str">
            <v>CTY TNHH MTV TMDV NGỌC THƠM</v>
          </cell>
          <cell r="E3430">
            <v>44741</v>
          </cell>
          <cell r="F3430" t="str">
            <v>5013</v>
          </cell>
          <cell r="G3430" t="str">
            <v>WM+ QNI 330-332 Nguyễn Văn Lin</v>
          </cell>
          <cell r="H3430" t="str">
            <v>VND</v>
          </cell>
          <cell r="I3430" t="str">
            <v>K22TTM#00000347</v>
          </cell>
          <cell r="J3430">
            <v>44742</v>
          </cell>
        </row>
        <row r="3431">
          <cell r="A3431" t="str">
            <v>9101393356</v>
          </cell>
          <cell r="B3431" t="str">
            <v>5134459204</v>
          </cell>
          <cell r="C3431" t="str">
            <v>2003606</v>
          </cell>
          <cell r="D3431" t="str">
            <v>CTY TNHH MTV TMDV NGỌC THƠM</v>
          </cell>
          <cell r="E3431">
            <v>44741</v>
          </cell>
          <cell r="F3431" t="str">
            <v>6327</v>
          </cell>
          <cell r="G3431" t="str">
            <v>WM+ HNI 613 Phố Mía</v>
          </cell>
          <cell r="H3431" t="str">
            <v>VND</v>
          </cell>
          <cell r="I3431" t="str">
            <v>K22TTM#00037580</v>
          </cell>
          <cell r="J3431">
            <v>44742</v>
          </cell>
        </row>
        <row r="3432">
          <cell r="A3432" t="str">
            <v>9101393371</v>
          </cell>
          <cell r="B3432" t="str">
            <v>5134459235</v>
          </cell>
          <cell r="C3432" t="str">
            <v>2003606</v>
          </cell>
          <cell r="D3432" t="str">
            <v>CTY TNHH MTV TMDV NGỌC THƠM</v>
          </cell>
          <cell r="E3432">
            <v>44741</v>
          </cell>
          <cell r="F3432" t="str">
            <v>3641</v>
          </cell>
          <cell r="G3432" t="str">
            <v>WM+ HNI 25 Lãng Yên</v>
          </cell>
          <cell r="H3432" t="str">
            <v>VND</v>
          </cell>
          <cell r="I3432" t="str">
            <v>K22TTM#00037583</v>
          </cell>
          <cell r="J3432">
            <v>44742</v>
          </cell>
        </row>
        <row r="3433">
          <cell r="A3433" t="str">
            <v>9101393373</v>
          </cell>
          <cell r="B3433" t="str">
            <v>5134459236</v>
          </cell>
          <cell r="C3433" t="str">
            <v>2003606</v>
          </cell>
          <cell r="D3433" t="str">
            <v>CTY TNHH MTV TMDV NGỌC THƠM</v>
          </cell>
          <cell r="E3433">
            <v>44741</v>
          </cell>
          <cell r="F3433" t="str">
            <v>3851</v>
          </cell>
          <cell r="G3433" t="str">
            <v>WM+ HNI The Legend, 109 Nguyễn</v>
          </cell>
          <cell r="H3433" t="str">
            <v>VND</v>
          </cell>
          <cell r="I3433" t="str">
            <v>K22TTM#00037584</v>
          </cell>
          <cell r="J3433">
            <v>44742</v>
          </cell>
        </row>
        <row r="3434">
          <cell r="A3434" t="str">
            <v>9101393376</v>
          </cell>
          <cell r="B3434" t="str">
            <v>5134459238</v>
          </cell>
          <cell r="C3434" t="str">
            <v>2003606</v>
          </cell>
          <cell r="D3434" t="str">
            <v>CTY TNHH MTV TMDV NGỌC THƠM</v>
          </cell>
          <cell r="E3434">
            <v>44741</v>
          </cell>
          <cell r="F3434" t="str">
            <v>5818</v>
          </cell>
          <cell r="G3434" t="str">
            <v>WM+ HNI Tân Trại, Phú Cường, S</v>
          </cell>
          <cell r="H3434" t="str">
            <v>VND</v>
          </cell>
          <cell r="I3434" t="str">
            <v>K22TTM#00037585</v>
          </cell>
          <cell r="J3434">
            <v>44742</v>
          </cell>
        </row>
        <row r="3435">
          <cell r="A3435" t="str">
            <v>9101393377</v>
          </cell>
          <cell r="B3435" t="str">
            <v>5134459240</v>
          </cell>
          <cell r="C3435" t="str">
            <v>2003606</v>
          </cell>
          <cell r="D3435" t="str">
            <v>CTY TNHH MTV TMDV NGỌC THƠM</v>
          </cell>
          <cell r="E3435">
            <v>44741</v>
          </cell>
          <cell r="F3435" t="str">
            <v>4504</v>
          </cell>
          <cell r="G3435" t="str">
            <v>WM+ HNI Xóm 4 Đông Dư</v>
          </cell>
          <cell r="H3435" t="str">
            <v>VND</v>
          </cell>
          <cell r="I3435" t="str">
            <v>K22TTM#00037586</v>
          </cell>
          <cell r="J3435">
            <v>44742</v>
          </cell>
        </row>
        <row r="3436">
          <cell r="A3436" t="str">
            <v>9101393382</v>
          </cell>
          <cell r="B3436" t="str">
            <v>5134459243</v>
          </cell>
          <cell r="C3436" t="str">
            <v>2003606</v>
          </cell>
          <cell r="D3436" t="str">
            <v>CTY TNHH MTV TMDV NGỌC THƠM</v>
          </cell>
          <cell r="E3436">
            <v>44741</v>
          </cell>
          <cell r="F3436" t="str">
            <v>5567</v>
          </cell>
          <cell r="G3436" t="str">
            <v>WM+ HNI 265 Bạch Đằng</v>
          </cell>
          <cell r="H3436" t="str">
            <v>VND</v>
          </cell>
          <cell r="I3436" t="str">
            <v>K22TTM#00037587</v>
          </cell>
          <cell r="J3436">
            <v>44742</v>
          </cell>
        </row>
        <row r="3437">
          <cell r="A3437" t="str">
            <v>9101393402</v>
          </cell>
          <cell r="B3437" t="str">
            <v>5134459294</v>
          </cell>
          <cell r="C3437" t="str">
            <v>2003606</v>
          </cell>
          <cell r="D3437" t="str">
            <v>CTY TNHH MTV TMDV NGỌC THƠM</v>
          </cell>
          <cell r="E3437">
            <v>44741</v>
          </cell>
          <cell r="F3437" t="str">
            <v>3980</v>
          </cell>
          <cell r="G3437" t="str">
            <v>WM+ HNI 39 Đỗ Xuân Hợp</v>
          </cell>
          <cell r="H3437" t="str">
            <v>VND</v>
          </cell>
          <cell r="I3437" t="str">
            <v>K22TTM#00037588</v>
          </cell>
          <cell r="J3437">
            <v>44742</v>
          </cell>
        </row>
        <row r="3438">
          <cell r="A3438" t="str">
            <v>9101393410</v>
          </cell>
          <cell r="B3438" t="str">
            <v>5134459314</v>
          </cell>
          <cell r="C3438" t="str">
            <v>2003606</v>
          </cell>
          <cell r="D3438" t="str">
            <v>CTY TNHH MTV TMDV NGỌC THƠM</v>
          </cell>
          <cell r="E3438">
            <v>44741</v>
          </cell>
          <cell r="F3438" t="str">
            <v>5072</v>
          </cell>
          <cell r="G3438" t="str">
            <v>WM+ NAN 46 Hải Thượng Lãn Ông</v>
          </cell>
          <cell r="H3438" t="str">
            <v>VND</v>
          </cell>
          <cell r="I3438" t="str">
            <v>K22TTM#00001510</v>
          </cell>
          <cell r="J3438">
            <v>44742</v>
          </cell>
        </row>
        <row r="3439">
          <cell r="A3439" t="str">
            <v>9101393430</v>
          </cell>
          <cell r="B3439" t="str">
            <v>5134459323</v>
          </cell>
          <cell r="C3439" t="str">
            <v>2003606</v>
          </cell>
          <cell r="D3439" t="str">
            <v>CTY TNHH MTV TMDV NGỌC THƠM</v>
          </cell>
          <cell r="E3439">
            <v>44741</v>
          </cell>
          <cell r="F3439" t="str">
            <v>5669</v>
          </cell>
          <cell r="G3439" t="str">
            <v>WM+ HNI 15 Xóm Chợ Yêm, Sóc Sơ</v>
          </cell>
          <cell r="H3439" t="str">
            <v>VND</v>
          </cell>
          <cell r="I3439" t="str">
            <v>K22TTM#00037590</v>
          </cell>
          <cell r="J3439">
            <v>44742</v>
          </cell>
        </row>
        <row r="3440">
          <cell r="A3440" t="str">
            <v>9101393442</v>
          </cell>
          <cell r="B3440" t="str">
            <v>5134459362</v>
          </cell>
          <cell r="C3440" t="str">
            <v>2003606</v>
          </cell>
          <cell r="D3440" t="str">
            <v>CTY TNHH MTV TMDV NGỌC THƠM</v>
          </cell>
          <cell r="E3440">
            <v>44741</v>
          </cell>
          <cell r="F3440" t="str">
            <v>4422</v>
          </cell>
          <cell r="G3440" t="str">
            <v>WM+ DNG 290 Mai Đăng Chơn</v>
          </cell>
          <cell r="H3440" t="str">
            <v>VND</v>
          </cell>
          <cell r="I3440" t="str">
            <v>K22TTM#00005686</v>
          </cell>
          <cell r="J3440">
            <v>44742</v>
          </cell>
        </row>
        <row r="3441">
          <cell r="A3441" t="str">
            <v>9101393445</v>
          </cell>
          <cell r="B3441" t="str">
            <v>5134459374</v>
          </cell>
          <cell r="C3441" t="str">
            <v>2003606</v>
          </cell>
          <cell r="D3441" t="str">
            <v>CTY TNHH MTV TMDV NGỌC THƠM</v>
          </cell>
          <cell r="E3441">
            <v>44741</v>
          </cell>
          <cell r="F3441" t="str">
            <v>5421</v>
          </cell>
          <cell r="G3441" t="str">
            <v>WM+ DNG 124 Nguyễn Đức Trung</v>
          </cell>
          <cell r="H3441" t="str">
            <v>VND</v>
          </cell>
          <cell r="I3441" t="str">
            <v>K22TTM#00005687</v>
          </cell>
          <cell r="J3441">
            <v>44742</v>
          </cell>
        </row>
        <row r="3442">
          <cell r="A3442" t="str">
            <v>9101393452</v>
          </cell>
          <cell r="B3442" t="str">
            <v>5134459381</v>
          </cell>
          <cell r="C3442" t="str">
            <v>2003606</v>
          </cell>
          <cell r="D3442" t="str">
            <v>CTY TNHH MTV TMDV NGỌC THƠM</v>
          </cell>
          <cell r="E3442">
            <v>44741</v>
          </cell>
          <cell r="F3442" t="str">
            <v>4939</v>
          </cell>
          <cell r="G3442" t="str">
            <v>WM+ DNI 48 Nguyễn Ái Quốc</v>
          </cell>
          <cell r="H3442" t="str">
            <v>VND</v>
          </cell>
          <cell r="I3442" t="str">
            <v>K22TTM#00002006</v>
          </cell>
          <cell r="J3442">
            <v>44742</v>
          </cell>
        </row>
        <row r="3443">
          <cell r="A3443" t="str">
            <v>9101393454</v>
          </cell>
          <cell r="B3443" t="str">
            <v>5134459382</v>
          </cell>
          <cell r="C3443" t="str">
            <v>2003606</v>
          </cell>
          <cell r="D3443" t="str">
            <v>CTY TNHH MTV TMDV NGỌC THƠM</v>
          </cell>
          <cell r="E3443">
            <v>44741</v>
          </cell>
          <cell r="F3443" t="str">
            <v>5554</v>
          </cell>
          <cell r="G3443" t="str">
            <v>WM+ HNI B12A Tòa B Imperia Sky</v>
          </cell>
          <cell r="H3443" t="str">
            <v>VND</v>
          </cell>
          <cell r="I3443" t="str">
            <v>K22TTM#00037593</v>
          </cell>
          <cell r="J3443">
            <v>44742</v>
          </cell>
        </row>
        <row r="3444">
          <cell r="A3444" t="str">
            <v>9101393457</v>
          </cell>
          <cell r="B3444" t="str">
            <v>5134459396</v>
          </cell>
          <cell r="C3444" t="str">
            <v>2003606</v>
          </cell>
          <cell r="D3444" t="str">
            <v>CTY TNHH MTV TMDV NGỌC THƠM</v>
          </cell>
          <cell r="E3444">
            <v>44741</v>
          </cell>
          <cell r="F3444" t="str">
            <v>4024</v>
          </cell>
          <cell r="G3444" t="str">
            <v>WM+ HNI T1-30 Gemek Tower</v>
          </cell>
          <cell r="H3444" t="str">
            <v>VND</v>
          </cell>
          <cell r="I3444" t="str">
            <v>K22TTM#00037594</v>
          </cell>
          <cell r="J3444">
            <v>44742</v>
          </cell>
        </row>
        <row r="3445">
          <cell r="A3445" t="str">
            <v>9101393461</v>
          </cell>
          <cell r="B3445" t="str">
            <v>5134459397</v>
          </cell>
          <cell r="C3445" t="str">
            <v>2003606</v>
          </cell>
          <cell r="D3445" t="str">
            <v>CTY TNHH MTV TMDV NGỌC THƠM</v>
          </cell>
          <cell r="E3445">
            <v>44741</v>
          </cell>
          <cell r="F3445" t="str">
            <v>2558</v>
          </cell>
          <cell r="G3445" t="str">
            <v>WM+ HNI 70/268 Ngọc Thụy</v>
          </cell>
          <cell r="H3445" t="str">
            <v>VND</v>
          </cell>
          <cell r="I3445" t="str">
            <v>K22TTM#00037595</v>
          </cell>
          <cell r="J3445">
            <v>44742</v>
          </cell>
        </row>
        <row r="3446">
          <cell r="A3446" t="str">
            <v>9101393477</v>
          </cell>
          <cell r="B3446" t="str">
            <v>5134459425</v>
          </cell>
          <cell r="C3446" t="str">
            <v>2003606</v>
          </cell>
          <cell r="D3446" t="str">
            <v>CTY TNHH MTV TMDV NGỌC THƠM</v>
          </cell>
          <cell r="E3446">
            <v>44741</v>
          </cell>
          <cell r="F3446" t="str">
            <v>6069</v>
          </cell>
          <cell r="G3446" t="str">
            <v>WM+ VLG 79/9B Phó Cơ Điều</v>
          </cell>
          <cell r="H3446" t="str">
            <v>VND</v>
          </cell>
          <cell r="I3446" t="str">
            <v>K22TTM#00000496</v>
          </cell>
          <cell r="J3446">
            <v>44742</v>
          </cell>
        </row>
        <row r="3447">
          <cell r="A3447" t="str">
            <v>9101393483</v>
          </cell>
          <cell r="B3447" t="str">
            <v>5134459428</v>
          </cell>
          <cell r="C3447" t="str">
            <v>2003606</v>
          </cell>
          <cell r="D3447" t="str">
            <v>CTY TNHH MTV TMDV NGỌC THƠM</v>
          </cell>
          <cell r="E3447">
            <v>44741</v>
          </cell>
          <cell r="F3447" t="str">
            <v>3513</v>
          </cell>
          <cell r="G3447" t="str">
            <v>WM+ HPG 180 Trung Hành</v>
          </cell>
          <cell r="H3447" t="str">
            <v>VND</v>
          </cell>
          <cell r="I3447" t="str">
            <v>K22TTM#00003888</v>
          </cell>
          <cell r="J3447">
            <v>44742</v>
          </cell>
        </row>
        <row r="3448">
          <cell r="A3448" t="str">
            <v>9101393529</v>
          </cell>
          <cell r="B3448" t="str">
            <v>5134459515</v>
          </cell>
          <cell r="C3448" t="str">
            <v>2003606</v>
          </cell>
          <cell r="D3448" t="str">
            <v>CTY TNHH MTV TMDV NGỌC THƠM</v>
          </cell>
          <cell r="E3448">
            <v>44741</v>
          </cell>
          <cell r="F3448" t="str">
            <v>3848</v>
          </cell>
          <cell r="G3448" t="str">
            <v>WM+ HCM 247/34 Hà Huy Giáp</v>
          </cell>
          <cell r="H3448" t="str">
            <v>VND</v>
          </cell>
          <cell r="I3448" t="str">
            <v>K22TTM#00015506</v>
          </cell>
          <cell r="J3448">
            <v>44742</v>
          </cell>
        </row>
        <row r="3449">
          <cell r="A3449" t="str">
            <v>9101393542</v>
          </cell>
          <cell r="B3449" t="str">
            <v>5134459523</v>
          </cell>
          <cell r="C3449" t="str">
            <v>2003606</v>
          </cell>
          <cell r="D3449" t="str">
            <v>CTY TNHH MTV TMDV NGỌC THƠM</v>
          </cell>
          <cell r="E3449">
            <v>44741</v>
          </cell>
          <cell r="F3449" t="str">
            <v>6330</v>
          </cell>
          <cell r="G3449" t="str">
            <v>WM+ BNH Thôn Đông, Tiên Du</v>
          </cell>
          <cell r="H3449" t="str">
            <v>VND</v>
          </cell>
          <cell r="I3449" t="str">
            <v>K22TTM#00001700</v>
          </cell>
          <cell r="J3449">
            <v>44742</v>
          </cell>
        </row>
        <row r="3450">
          <cell r="A3450" t="str">
            <v>9101393547</v>
          </cell>
          <cell r="B3450" t="str">
            <v>5134459554</v>
          </cell>
          <cell r="C3450" t="str">
            <v>2003606</v>
          </cell>
          <cell r="D3450" t="str">
            <v>CTY TNHH MTV TMDV NGỌC THƠM</v>
          </cell>
          <cell r="E3450">
            <v>44741</v>
          </cell>
          <cell r="F3450" t="str">
            <v>4116</v>
          </cell>
          <cell r="G3450" t="str">
            <v>WM+ HNI 30 ngách 33A ngõ 107 L</v>
          </cell>
          <cell r="H3450" t="str">
            <v>VND</v>
          </cell>
          <cell r="I3450" t="str">
            <v>K22TTM#00037601</v>
          </cell>
          <cell r="J3450">
            <v>44742</v>
          </cell>
        </row>
        <row r="3451">
          <cell r="A3451" t="str">
            <v>9101393548</v>
          </cell>
          <cell r="B3451" t="str">
            <v>5134459557</v>
          </cell>
          <cell r="C3451" t="str">
            <v>2003606</v>
          </cell>
          <cell r="D3451" t="str">
            <v>CTY TNHH MTV TMDV NGỌC THƠM</v>
          </cell>
          <cell r="E3451">
            <v>44741</v>
          </cell>
          <cell r="F3451" t="str">
            <v>4664</v>
          </cell>
          <cell r="G3451" t="str">
            <v>WM+ NBH 126 Xuân Thành</v>
          </cell>
          <cell r="H3451" t="str">
            <v>VND</v>
          </cell>
          <cell r="I3451" t="str">
            <v>K22TTM#00000586</v>
          </cell>
          <cell r="J3451">
            <v>44742</v>
          </cell>
        </row>
        <row r="3452">
          <cell r="A3452" t="str">
            <v>9101393557</v>
          </cell>
          <cell r="B3452" t="str">
            <v>5134459563</v>
          </cell>
          <cell r="C3452" t="str">
            <v>2003606</v>
          </cell>
          <cell r="D3452" t="str">
            <v>CTY TNHH MTV TMDV NGỌC THƠM</v>
          </cell>
          <cell r="E3452">
            <v>44741</v>
          </cell>
          <cell r="F3452" t="str">
            <v>3258</v>
          </cell>
          <cell r="G3452" t="str">
            <v>WM+ HCM B57 Khu phố 3</v>
          </cell>
          <cell r="H3452" t="str">
            <v>VND</v>
          </cell>
          <cell r="I3452" t="str">
            <v>K22TTM#00015507</v>
          </cell>
          <cell r="J3452">
            <v>44742</v>
          </cell>
        </row>
        <row r="3453">
          <cell r="A3453" t="str">
            <v>9101393567</v>
          </cell>
          <cell r="B3453" t="str">
            <v>5134459577</v>
          </cell>
          <cell r="C3453" t="str">
            <v>2003606</v>
          </cell>
          <cell r="D3453" t="str">
            <v>CTY TNHH MTV TMDV NGỌC THƠM</v>
          </cell>
          <cell r="E3453">
            <v>44741</v>
          </cell>
          <cell r="F3453" t="str">
            <v>4088</v>
          </cell>
          <cell r="G3453" t="str">
            <v>WM+ BNH 400 Phố Mới</v>
          </cell>
          <cell r="H3453" t="str">
            <v>VND</v>
          </cell>
          <cell r="I3453" t="str">
            <v>K22TTM#00001701</v>
          </cell>
          <cell r="J3453">
            <v>44742</v>
          </cell>
        </row>
        <row r="3454">
          <cell r="A3454" t="str">
            <v>9101393589</v>
          </cell>
          <cell r="B3454" t="str">
            <v>5134459621</v>
          </cell>
          <cell r="C3454" t="str">
            <v>2003606</v>
          </cell>
          <cell r="D3454" t="str">
            <v>CTY TNHH MTV TMDV NGỌC THƠM</v>
          </cell>
          <cell r="E3454">
            <v>44741</v>
          </cell>
          <cell r="F3454" t="str">
            <v>5902</v>
          </cell>
          <cell r="G3454" t="str">
            <v>WM+ KHA 155 đường A2 Phước Hải</v>
          </cell>
          <cell r="H3454" t="str">
            <v>VND</v>
          </cell>
          <cell r="I3454" t="str">
            <v>K22TTM#00000999</v>
          </cell>
          <cell r="J3454">
            <v>44742</v>
          </cell>
        </row>
        <row r="3455">
          <cell r="A3455" t="str">
            <v>9101393590</v>
          </cell>
          <cell r="B3455" t="str">
            <v>5134459622</v>
          </cell>
          <cell r="C3455" t="str">
            <v>2003606</v>
          </cell>
          <cell r="D3455" t="str">
            <v>CTY TNHH MTV TMDV NGỌC THƠM</v>
          </cell>
          <cell r="E3455">
            <v>44741</v>
          </cell>
          <cell r="F3455" t="str">
            <v>3168</v>
          </cell>
          <cell r="G3455" t="str">
            <v>WM+ HNI 153 Hữu Hưng</v>
          </cell>
          <cell r="H3455" t="str">
            <v>VND</v>
          </cell>
          <cell r="I3455" t="str">
            <v>K22TTM#00037603</v>
          </cell>
          <cell r="J3455">
            <v>44742</v>
          </cell>
        </row>
        <row r="3456">
          <cell r="A3456" t="str">
            <v>9101393602</v>
          </cell>
          <cell r="B3456" t="str">
            <v>5134459674</v>
          </cell>
          <cell r="C3456" t="str">
            <v>2003606</v>
          </cell>
          <cell r="D3456" t="str">
            <v>CTY TNHH MTV TMDV NGỌC THƠM</v>
          </cell>
          <cell r="E3456">
            <v>44741</v>
          </cell>
          <cell r="F3456" t="str">
            <v>4641</v>
          </cell>
          <cell r="G3456" t="str">
            <v>WM+ HNI Chân cầu Tự Khoát</v>
          </cell>
          <cell r="H3456" t="str">
            <v>VND</v>
          </cell>
          <cell r="I3456" t="str">
            <v>K22TTM#00037604</v>
          </cell>
          <cell r="J3456">
            <v>44742</v>
          </cell>
        </row>
        <row r="3457">
          <cell r="A3457" t="str">
            <v>9101393619</v>
          </cell>
          <cell r="B3457" t="str">
            <v>5134459682</v>
          </cell>
          <cell r="C3457" t="str">
            <v>2003606</v>
          </cell>
          <cell r="D3457" t="str">
            <v>CTY TNHH MTV TMDV NGỌC THƠM</v>
          </cell>
          <cell r="E3457">
            <v>44741</v>
          </cell>
          <cell r="F3457" t="str">
            <v>5865</v>
          </cell>
          <cell r="G3457" t="str">
            <v>WM+ HNI 79 Quán Chè</v>
          </cell>
          <cell r="H3457" t="str">
            <v>VND</v>
          </cell>
          <cell r="I3457" t="str">
            <v>K22TTM#00037605</v>
          </cell>
          <cell r="J3457">
            <v>44742</v>
          </cell>
        </row>
        <row r="3458">
          <cell r="A3458" t="str">
            <v>9101393638</v>
          </cell>
          <cell r="B3458" t="str">
            <v>5134459700</v>
          </cell>
          <cell r="C3458" t="str">
            <v>2003606</v>
          </cell>
          <cell r="D3458" t="str">
            <v>CTY TNHH MTV TMDV NGỌC THƠM</v>
          </cell>
          <cell r="E3458">
            <v>44741</v>
          </cell>
          <cell r="F3458" t="str">
            <v>5205</v>
          </cell>
          <cell r="G3458" t="str">
            <v>WM+ HGG 89 Nguyễn Thái Học</v>
          </cell>
          <cell r="H3458" t="str">
            <v>VND</v>
          </cell>
          <cell r="I3458" t="str">
            <v>K22TTM#00000612</v>
          </cell>
          <cell r="J3458">
            <v>44742</v>
          </cell>
        </row>
        <row r="3459">
          <cell r="A3459" t="str">
            <v>9101393661</v>
          </cell>
          <cell r="B3459" t="str">
            <v>5134459703</v>
          </cell>
          <cell r="C3459" t="str">
            <v>2003606</v>
          </cell>
          <cell r="D3459" t="str">
            <v>CTY TNHH MTV TMDV NGỌC THƠM</v>
          </cell>
          <cell r="E3459">
            <v>44742</v>
          </cell>
          <cell r="F3459" t="str">
            <v>2919</v>
          </cell>
          <cell r="G3459" t="str">
            <v>WM+ HPG 96 Lán Bè</v>
          </cell>
          <cell r="H3459" t="str">
            <v>VND</v>
          </cell>
          <cell r="I3459" t="str">
            <v>K22TTM#00003892</v>
          </cell>
          <cell r="J3459">
            <v>44742</v>
          </cell>
        </row>
        <row r="3460">
          <cell r="A3460" t="str">
            <v>9101393692</v>
          </cell>
          <cell r="B3460" t="str">
            <v>5134459785</v>
          </cell>
          <cell r="C3460" t="str">
            <v>2003606</v>
          </cell>
          <cell r="D3460" t="str">
            <v>CTY TNHH MTV TMDV NGỌC THƠM</v>
          </cell>
          <cell r="E3460">
            <v>44742</v>
          </cell>
          <cell r="F3460" t="str">
            <v>2210</v>
          </cell>
          <cell r="G3460" t="str">
            <v>WM+ HNI 12 Phạm Tuấn Tài</v>
          </cell>
          <cell r="H3460" t="str">
            <v>VND</v>
          </cell>
          <cell r="I3460" t="str">
            <v>K22TTM#00037607</v>
          </cell>
          <cell r="J3460">
            <v>44742</v>
          </cell>
        </row>
        <row r="3461">
          <cell r="A3461" t="str">
            <v>9101393693</v>
          </cell>
          <cell r="B3461" t="str">
            <v>5134459787</v>
          </cell>
          <cell r="C3461" t="str">
            <v>2003606</v>
          </cell>
          <cell r="D3461" t="str">
            <v>CTY TNHH MTV TMDV NGỌC THƠM</v>
          </cell>
          <cell r="E3461">
            <v>44742</v>
          </cell>
          <cell r="F3461" t="str">
            <v>5181</v>
          </cell>
          <cell r="G3461" t="str">
            <v>WM+ DNG 96 Trịnh Đình Thảo</v>
          </cell>
          <cell r="H3461" t="str">
            <v>VND</v>
          </cell>
          <cell r="I3461" t="str">
            <v>K22TTM#00005699</v>
          </cell>
          <cell r="J3461">
            <v>44742</v>
          </cell>
        </row>
        <row r="3462">
          <cell r="A3462" t="str">
            <v>9101393722</v>
          </cell>
          <cell r="B3462" t="str">
            <v>5134459834</v>
          </cell>
          <cell r="C3462" t="str">
            <v>2003606</v>
          </cell>
          <cell r="D3462" t="str">
            <v>CTY TNHH MTV TMDV NGỌC THƠM</v>
          </cell>
          <cell r="E3462">
            <v>44742</v>
          </cell>
          <cell r="F3462" t="str">
            <v>3635</v>
          </cell>
          <cell r="G3462" t="str">
            <v>WM+ HCM 104 Thống Nhất</v>
          </cell>
          <cell r="H3462" t="str">
            <v>VND</v>
          </cell>
          <cell r="I3462" t="str">
            <v>K22TTM#00015518</v>
          </cell>
          <cell r="J3462">
            <v>44742</v>
          </cell>
        </row>
        <row r="3463">
          <cell r="A3463" t="str">
            <v>9101393737</v>
          </cell>
          <cell r="B3463" t="str">
            <v>5134459843</v>
          </cell>
          <cell r="C3463" t="str">
            <v>2003606</v>
          </cell>
          <cell r="D3463" t="str">
            <v>CTY TNHH MTV TMDV NGỌC THƠM</v>
          </cell>
          <cell r="E3463">
            <v>44742</v>
          </cell>
          <cell r="F3463" t="str">
            <v>5829</v>
          </cell>
          <cell r="G3463" t="str">
            <v>WM+ HGG 1157 Trường Chinh</v>
          </cell>
          <cell r="H3463" t="str">
            <v>VND</v>
          </cell>
          <cell r="I3463" t="str">
            <v>K22TTM#00000614</v>
          </cell>
          <cell r="J3463">
            <v>44742</v>
          </cell>
        </row>
        <row r="3464">
          <cell r="A3464" t="str">
            <v>9101393752</v>
          </cell>
          <cell r="B3464" t="str">
            <v>5134459870</v>
          </cell>
          <cell r="C3464" t="str">
            <v>2003606</v>
          </cell>
          <cell r="D3464" t="str">
            <v>CTY TNHH MTV TMDV NGỌC THƠM</v>
          </cell>
          <cell r="E3464">
            <v>44742</v>
          </cell>
          <cell r="F3464" t="str">
            <v>6220</v>
          </cell>
          <cell r="G3464" t="str">
            <v>WM+ HCM 36 -38 Công Chúa Ngọc</v>
          </cell>
          <cell r="H3464" t="str">
            <v>VND</v>
          </cell>
          <cell r="I3464" t="str">
            <v>K22TTM#00015521</v>
          </cell>
          <cell r="J3464">
            <v>44742</v>
          </cell>
        </row>
        <row r="3465">
          <cell r="A3465" t="str">
            <v>9101393759</v>
          </cell>
          <cell r="B3465" t="str">
            <v>5134459873</v>
          </cell>
          <cell r="C3465" t="str">
            <v>2003606</v>
          </cell>
          <cell r="D3465" t="str">
            <v>CTY TNHH MTV TMDV NGỌC THƠM</v>
          </cell>
          <cell r="E3465">
            <v>44742</v>
          </cell>
          <cell r="F3465" t="str">
            <v>3309</v>
          </cell>
          <cell r="G3465" t="str">
            <v>WM+ CTO 53/64 Nguyễn Việt Dũng</v>
          </cell>
          <cell r="H3465" t="str">
            <v>VND</v>
          </cell>
          <cell r="I3465" t="str">
            <v>K22TTM#00002072</v>
          </cell>
          <cell r="J3465">
            <v>44742</v>
          </cell>
        </row>
        <row r="3466">
          <cell r="A3466" t="str">
            <v>9101393777</v>
          </cell>
          <cell r="B3466" t="str">
            <v>5134459901</v>
          </cell>
          <cell r="C3466" t="str">
            <v>2003606</v>
          </cell>
          <cell r="D3466" t="str">
            <v>CTY TNHH MTV TMDV NGỌC THƠM</v>
          </cell>
          <cell r="E3466">
            <v>44742</v>
          </cell>
          <cell r="F3466" t="str">
            <v>5992</v>
          </cell>
          <cell r="G3466" t="str">
            <v>WM+ BGG Phố Hoa, Trung Tâm</v>
          </cell>
          <cell r="H3466" t="str">
            <v>VND</v>
          </cell>
          <cell r="I3466" t="str">
            <v>K22TTM#00001007</v>
          </cell>
          <cell r="J3466">
            <v>44742</v>
          </cell>
        </row>
        <row r="3467">
          <cell r="A3467" t="str">
            <v>9101393792</v>
          </cell>
          <cell r="B3467" t="str">
            <v>5134459927</v>
          </cell>
          <cell r="C3467" t="str">
            <v>2003606</v>
          </cell>
          <cell r="D3467" t="str">
            <v>CTY TNHH MTV TMDV NGỌC THƠM</v>
          </cell>
          <cell r="E3467">
            <v>44742</v>
          </cell>
          <cell r="F3467" t="str">
            <v>4865</v>
          </cell>
          <cell r="G3467" t="str">
            <v>WM+ HYN Chợ Đầu</v>
          </cell>
          <cell r="H3467" t="str">
            <v>VND</v>
          </cell>
          <cell r="I3467" t="str">
            <v>K22TTM#00001498</v>
          </cell>
          <cell r="J3467">
            <v>44742</v>
          </cell>
        </row>
        <row r="3468">
          <cell r="A3468" t="str">
            <v>9101393829</v>
          </cell>
          <cell r="B3468" t="str">
            <v>5134459975</v>
          </cell>
          <cell r="C3468" t="str">
            <v>2003606</v>
          </cell>
          <cell r="D3468" t="str">
            <v>CTY TNHH MTV TMDV NGỌC THƠM</v>
          </cell>
          <cell r="E3468">
            <v>44742</v>
          </cell>
          <cell r="F3468" t="str">
            <v>6300</v>
          </cell>
          <cell r="G3468" t="str">
            <v>WM+ QNM 56 Nguyễn Tất Thành, H</v>
          </cell>
          <cell r="H3468" t="str">
            <v>VND</v>
          </cell>
          <cell r="I3468" t="str">
            <v>K22TTM#00000331</v>
          </cell>
          <cell r="J3468">
            <v>44742</v>
          </cell>
        </row>
        <row r="3469">
          <cell r="A3469" t="str">
            <v>9101393833</v>
          </cell>
          <cell r="B3469" t="str">
            <v>5134459977</v>
          </cell>
          <cell r="C3469" t="str">
            <v>2003606</v>
          </cell>
          <cell r="D3469" t="str">
            <v>CTY TNHH MTV TMDV NGỌC THƠM</v>
          </cell>
          <cell r="E3469">
            <v>44742</v>
          </cell>
          <cell r="F3469" t="str">
            <v>5313</v>
          </cell>
          <cell r="G3469" t="str">
            <v>WM+ HNI 32 Sáp Mai</v>
          </cell>
          <cell r="H3469" t="str">
            <v>VND</v>
          </cell>
          <cell r="I3469" t="str">
            <v>K22TTM#00037616</v>
          </cell>
          <cell r="J3469">
            <v>44742</v>
          </cell>
        </row>
        <row r="3470">
          <cell r="A3470" t="str">
            <v>9101393847</v>
          </cell>
          <cell r="B3470" t="str">
            <v>5134460020</v>
          </cell>
          <cell r="C3470" t="str">
            <v>2003606</v>
          </cell>
          <cell r="D3470" t="str">
            <v>CTY TNHH MTV TMDV NGỌC THƠM</v>
          </cell>
          <cell r="E3470">
            <v>44742</v>
          </cell>
          <cell r="F3470" t="str">
            <v>2594</v>
          </cell>
          <cell r="G3470" t="str">
            <v>WM+ DNG 278C Trưng Nữ Vương</v>
          </cell>
          <cell r="H3470" t="str">
            <v>VND</v>
          </cell>
          <cell r="I3470" t="str">
            <v>K22TTM#00005702</v>
          </cell>
          <cell r="J3470">
            <v>44742</v>
          </cell>
        </row>
        <row r="3471">
          <cell r="A3471" t="str">
            <v>9101393914</v>
          </cell>
          <cell r="B3471" t="str">
            <v>5134460102</v>
          </cell>
          <cell r="C3471" t="str">
            <v>2003606</v>
          </cell>
          <cell r="D3471" t="str">
            <v>CTY TNHH MTV TMDV NGỌC THƠM</v>
          </cell>
          <cell r="E3471">
            <v>44742</v>
          </cell>
          <cell r="F3471" t="str">
            <v>2165</v>
          </cell>
          <cell r="G3471" t="str">
            <v>WM+ HNI 163 Tân Mai</v>
          </cell>
          <cell r="H3471" t="str">
            <v>VND</v>
          </cell>
          <cell r="I3471" t="str">
            <v>K22TTM#00037623</v>
          </cell>
          <cell r="J3471">
            <v>44742</v>
          </cell>
        </row>
        <row r="3472">
          <cell r="A3472" t="str">
            <v>9101393925</v>
          </cell>
          <cell r="B3472" t="str">
            <v>5134460128</v>
          </cell>
          <cell r="C3472" t="str">
            <v>2003606</v>
          </cell>
          <cell r="D3472" t="str">
            <v>CTY TNHH MTV TMDV NGỌC THƠM</v>
          </cell>
          <cell r="E3472">
            <v>44742</v>
          </cell>
          <cell r="F3472" t="str">
            <v>5547</v>
          </cell>
          <cell r="G3472" t="str">
            <v>WM+ HCM D.1.10, Tầng 1 Sunrise</v>
          </cell>
          <cell r="H3472" t="str">
            <v>VND</v>
          </cell>
          <cell r="I3472" t="str">
            <v>K22TTM#00015537</v>
          </cell>
          <cell r="J3472">
            <v>44742</v>
          </cell>
        </row>
        <row r="3473">
          <cell r="A3473" t="str">
            <v>9101393938</v>
          </cell>
          <cell r="B3473" t="str">
            <v>5134460156</v>
          </cell>
          <cell r="C3473" t="str">
            <v>2003606</v>
          </cell>
          <cell r="D3473" t="str">
            <v>CTY TNHH MTV TMDV NGỌC THƠM</v>
          </cell>
          <cell r="E3473">
            <v>44742</v>
          </cell>
          <cell r="F3473" t="str">
            <v>3857</v>
          </cell>
          <cell r="G3473" t="str">
            <v>WM+ HNI TDP 18 Trung Văn (70 Đ</v>
          </cell>
          <cell r="H3473" t="str">
            <v>VND</v>
          </cell>
          <cell r="I3473" t="str">
            <v>K22TTM#00037626</v>
          </cell>
          <cell r="J3473">
            <v>44742</v>
          </cell>
        </row>
        <row r="3474">
          <cell r="A3474" t="str">
            <v>9101393970</v>
          </cell>
          <cell r="B3474" t="str">
            <v>5134460211</v>
          </cell>
          <cell r="C3474" t="str">
            <v>2003606</v>
          </cell>
          <cell r="D3474" t="str">
            <v>CTY TNHH MTV TMDV NGỌC THƠM</v>
          </cell>
          <cell r="E3474">
            <v>44742</v>
          </cell>
          <cell r="F3474" t="str">
            <v>4865</v>
          </cell>
          <cell r="G3474" t="str">
            <v>WM+ HYN Chợ Đầu</v>
          </cell>
          <cell r="H3474" t="str">
            <v>VND</v>
          </cell>
          <cell r="I3474" t="str">
            <v>K22TTM#00001500</v>
          </cell>
          <cell r="J3474">
            <v>44742</v>
          </cell>
        </row>
        <row r="3475">
          <cell r="A3475" t="str">
            <v>9101393991</v>
          </cell>
          <cell r="B3475" t="str">
            <v>5134460243</v>
          </cell>
          <cell r="C3475" t="str">
            <v>2003606</v>
          </cell>
          <cell r="D3475" t="str">
            <v>CTY TNHH MTV TMDV NGỌC THƠM</v>
          </cell>
          <cell r="E3475">
            <v>44742</v>
          </cell>
          <cell r="F3475" t="str">
            <v>5107</v>
          </cell>
          <cell r="G3475" t="str">
            <v>WM+ BTE 401B Nguyễn Đình Chiểu</v>
          </cell>
          <cell r="H3475" t="str">
            <v>VND</v>
          </cell>
          <cell r="I3475" t="str">
            <v>K22TTM#00000431</v>
          </cell>
          <cell r="J3475">
            <v>44742</v>
          </cell>
        </row>
        <row r="3476">
          <cell r="A3476" t="str">
            <v>9101394022</v>
          </cell>
          <cell r="B3476" t="str">
            <v>5134460303</v>
          </cell>
          <cell r="C3476" t="str">
            <v>2003606</v>
          </cell>
          <cell r="D3476" t="str">
            <v>CTY TNHH MTV TMDV NGỌC THƠM</v>
          </cell>
          <cell r="E3476">
            <v>44742</v>
          </cell>
          <cell r="F3476" t="str">
            <v>4984</v>
          </cell>
          <cell r="G3476" t="str">
            <v>WM+ QBH 31 Hoàng Diệu</v>
          </cell>
          <cell r="H3476" t="str">
            <v>VND</v>
          </cell>
          <cell r="I3476" t="str">
            <v>K22TTM#00000210</v>
          </cell>
          <cell r="J3476">
            <v>44742</v>
          </cell>
        </row>
        <row r="3477">
          <cell r="A3477" t="str">
            <v>9101394050</v>
          </cell>
          <cell r="B3477" t="str">
            <v>5134460349</v>
          </cell>
          <cell r="C3477" t="str">
            <v>2003606</v>
          </cell>
          <cell r="D3477" t="str">
            <v>CTY TNHH MTV TMDV NGỌC THƠM</v>
          </cell>
          <cell r="E3477">
            <v>44742</v>
          </cell>
          <cell r="F3477" t="str">
            <v>3607</v>
          </cell>
          <cell r="G3477" t="str">
            <v>WM+ THA 364 Lê Lai</v>
          </cell>
          <cell r="H3477" t="str">
            <v>VND</v>
          </cell>
          <cell r="I3477" t="str">
            <v>K22TTM#00002054</v>
          </cell>
          <cell r="J3477">
            <v>44742</v>
          </cell>
        </row>
        <row r="3478">
          <cell r="A3478" t="str">
            <v>9101394072</v>
          </cell>
          <cell r="B3478" t="str">
            <v>5134460377</v>
          </cell>
          <cell r="C3478" t="str">
            <v>2003606</v>
          </cell>
          <cell r="D3478" t="str">
            <v>CTY TNHH MTV TMDV NGỌC THƠM</v>
          </cell>
          <cell r="E3478">
            <v>44742</v>
          </cell>
          <cell r="F3478" t="str">
            <v>3744</v>
          </cell>
          <cell r="G3478" t="str">
            <v>WM+ DNG 324 Ngũ Hành Sơn</v>
          </cell>
          <cell r="H3478" t="str">
            <v>VND</v>
          </cell>
          <cell r="I3478" t="str">
            <v>K22TTM#00005710</v>
          </cell>
          <cell r="J3478">
            <v>44742</v>
          </cell>
        </row>
        <row r="3479">
          <cell r="A3479" t="str">
            <v>9101394111</v>
          </cell>
          <cell r="B3479" t="str">
            <v>5134460402</v>
          </cell>
          <cell r="C3479" t="str">
            <v>2003606</v>
          </cell>
          <cell r="D3479" t="str">
            <v>CTY TNHH MTV TMDV NGỌC THƠM</v>
          </cell>
          <cell r="E3479">
            <v>44742</v>
          </cell>
          <cell r="F3479" t="str">
            <v>4922</v>
          </cell>
          <cell r="G3479" t="str">
            <v>WM+ HCM A3 Chung cư Star Light</v>
          </cell>
          <cell r="H3479" t="str">
            <v>VND</v>
          </cell>
          <cell r="I3479" t="str">
            <v>K22TTM#00015548</v>
          </cell>
          <cell r="J3479">
            <v>44742</v>
          </cell>
        </row>
        <row r="3480">
          <cell r="A3480" t="str">
            <v>9101394128</v>
          </cell>
          <cell r="B3480" t="str">
            <v>5134460419</v>
          </cell>
          <cell r="C3480" t="str">
            <v>2003606</v>
          </cell>
          <cell r="D3480" t="str">
            <v>CTY TNHH MTV TMDV NGỌC THƠM</v>
          </cell>
          <cell r="E3480">
            <v>44742</v>
          </cell>
          <cell r="F3480" t="str">
            <v>2020</v>
          </cell>
          <cell r="G3480" t="str">
            <v>WM+ HNI CT6 Định Công</v>
          </cell>
          <cell r="H3480" t="str">
            <v>VND</v>
          </cell>
          <cell r="I3480" t="str">
            <v>K22TTM#00037644</v>
          </cell>
          <cell r="J3480">
            <v>44742</v>
          </cell>
        </row>
        <row r="3481">
          <cell r="A3481" t="str">
            <v>9101394189</v>
          </cell>
          <cell r="B3481" t="str">
            <v>5134460482</v>
          </cell>
          <cell r="C3481" t="str">
            <v>2003606</v>
          </cell>
          <cell r="D3481" t="str">
            <v>CTY TNHH MTV TMDV NGỌC THƠM</v>
          </cell>
          <cell r="E3481">
            <v>44742</v>
          </cell>
          <cell r="F3481" t="str">
            <v>3451</v>
          </cell>
          <cell r="G3481" t="str">
            <v>WM+ HPG Phố mới, Phù Liễn</v>
          </cell>
          <cell r="H3481" t="str">
            <v>VND</v>
          </cell>
          <cell r="I3481" t="str">
            <v>K22TTM#00003900</v>
          </cell>
          <cell r="J3481">
            <v>44742</v>
          </cell>
        </row>
        <row r="3482">
          <cell r="A3482" t="str">
            <v>9101394200</v>
          </cell>
          <cell r="B3482" t="str">
            <v>5134460501</v>
          </cell>
          <cell r="C3482" t="str">
            <v>2003606</v>
          </cell>
          <cell r="D3482" t="str">
            <v>CTY TNHH MTV TMDV NGỌC THƠM</v>
          </cell>
          <cell r="E3482">
            <v>44742</v>
          </cell>
          <cell r="F3482" t="str">
            <v>4763</v>
          </cell>
          <cell r="G3482" t="str">
            <v>WM+ AGG Thửa 173, TBĐ 6</v>
          </cell>
          <cell r="H3482" t="str">
            <v>VND</v>
          </cell>
          <cell r="I3482" t="str">
            <v>K22TTM#00000990</v>
          </cell>
          <cell r="J3482">
            <v>44742</v>
          </cell>
        </row>
        <row r="3483">
          <cell r="A3483" t="str">
            <v>9101394205</v>
          </cell>
          <cell r="B3483" t="str">
            <v>5134460515</v>
          </cell>
          <cell r="C3483" t="str">
            <v>2003606</v>
          </cell>
          <cell r="D3483" t="str">
            <v>CTY TNHH MTV TMDV NGỌC THƠM</v>
          </cell>
          <cell r="E3483">
            <v>44742</v>
          </cell>
          <cell r="F3483" t="str">
            <v>4540</v>
          </cell>
          <cell r="G3483" t="str">
            <v>WM+ HNI 25 Phúc Tân</v>
          </cell>
          <cell r="H3483" t="str">
            <v>VND</v>
          </cell>
          <cell r="I3483" t="str">
            <v>K22TTM#00037649</v>
          </cell>
          <cell r="J3483">
            <v>44742</v>
          </cell>
        </row>
        <row r="3484">
          <cell r="A3484" t="str">
            <v>9101394223</v>
          </cell>
          <cell r="B3484" t="str">
            <v>5134460539</v>
          </cell>
          <cell r="C3484" t="str">
            <v>2003606</v>
          </cell>
          <cell r="D3484" t="str">
            <v>CTY TNHH MTV TMDV NGỌC THƠM</v>
          </cell>
          <cell r="E3484">
            <v>44742</v>
          </cell>
          <cell r="F3484" t="str">
            <v>3951</v>
          </cell>
          <cell r="G3484" t="str">
            <v>WM+ HNI 41 Vũ Thạnh</v>
          </cell>
          <cell r="H3484" t="str">
            <v>VND</v>
          </cell>
          <cell r="I3484" t="str">
            <v>K22TTM#00037651</v>
          </cell>
          <cell r="J3484">
            <v>44742</v>
          </cell>
        </row>
        <row r="3485">
          <cell r="A3485" t="str">
            <v>9101394227</v>
          </cell>
          <cell r="B3485" t="str">
            <v>5134460542</v>
          </cell>
          <cell r="C3485" t="str">
            <v>2003606</v>
          </cell>
          <cell r="D3485" t="str">
            <v>CTY TNHH MTV TMDV NGỌC THƠM</v>
          </cell>
          <cell r="E3485">
            <v>44742</v>
          </cell>
          <cell r="F3485" t="str">
            <v>5881</v>
          </cell>
          <cell r="G3485" t="str">
            <v>WM+ QNH 415 Đường 334 Hạ Long</v>
          </cell>
          <cell r="H3485" t="str">
            <v>VND</v>
          </cell>
          <cell r="I3485" t="str">
            <v>K22TTM#00004933</v>
          </cell>
          <cell r="J3485">
            <v>44742</v>
          </cell>
        </row>
        <row r="3486">
          <cell r="A3486" t="str">
            <v>9101394249</v>
          </cell>
          <cell r="B3486" t="str">
            <v>5134460573</v>
          </cell>
          <cell r="C3486" t="str">
            <v>2003606</v>
          </cell>
          <cell r="D3486" t="str">
            <v>CTY TNHH MTV TMDV NGỌC THƠM</v>
          </cell>
          <cell r="E3486">
            <v>44742</v>
          </cell>
          <cell r="F3486" t="str">
            <v>4938</v>
          </cell>
          <cell r="G3486" t="str">
            <v>WM+ BTN 213 Nguyễn Hội</v>
          </cell>
          <cell r="H3486" t="str">
            <v>VND</v>
          </cell>
          <cell r="I3486" t="str">
            <v>K22TTM#00000818</v>
          </cell>
          <cell r="J3486">
            <v>44742</v>
          </cell>
        </row>
        <row r="3487">
          <cell r="A3487" t="str">
            <v>9101394265</v>
          </cell>
          <cell r="B3487" t="str">
            <v>5134460586</v>
          </cell>
          <cell r="C3487" t="str">
            <v>2003606</v>
          </cell>
          <cell r="D3487" t="str">
            <v>CTY TNHH MTV TMDV NGỌC THƠM</v>
          </cell>
          <cell r="E3487">
            <v>44742</v>
          </cell>
          <cell r="F3487" t="str">
            <v>5906</v>
          </cell>
          <cell r="G3487" t="str">
            <v>WM+ HNI 15 Tổ 4 Đông Anh</v>
          </cell>
          <cell r="H3487" t="str">
            <v>VND</v>
          </cell>
          <cell r="I3487" t="str">
            <v>K22TTM#00037653</v>
          </cell>
          <cell r="J3487">
            <v>44742</v>
          </cell>
        </row>
        <row r="3488">
          <cell r="A3488" t="str">
            <v>9101394268</v>
          </cell>
          <cell r="B3488" t="str">
            <v>5134460587</v>
          </cell>
          <cell r="C3488" t="str">
            <v>2003606</v>
          </cell>
          <cell r="D3488" t="str">
            <v>CTY TNHH MTV TMDV NGỌC THƠM</v>
          </cell>
          <cell r="E3488">
            <v>44742</v>
          </cell>
          <cell r="F3488" t="str">
            <v>3138</v>
          </cell>
          <cell r="G3488" t="str">
            <v>WM+ HNI 98 Xuân Diệu</v>
          </cell>
          <cell r="H3488" t="str">
            <v>VND</v>
          </cell>
          <cell r="I3488" t="str">
            <v>K22TTM#00037654</v>
          </cell>
          <cell r="J3488">
            <v>44742</v>
          </cell>
        </row>
        <row r="3489">
          <cell r="A3489" t="str">
            <v>9101394287</v>
          </cell>
          <cell r="B3489" t="str">
            <v>5134460634</v>
          </cell>
          <cell r="C3489" t="str">
            <v>2003606</v>
          </cell>
          <cell r="D3489" t="str">
            <v>CTY TNHH MTV TMDV NGỌC THƠM</v>
          </cell>
          <cell r="E3489">
            <v>44742</v>
          </cell>
          <cell r="F3489" t="str">
            <v>5970</v>
          </cell>
          <cell r="G3489" t="str">
            <v>WM+ HDG Cập Thượng, Tiền Tiến</v>
          </cell>
          <cell r="H3489" t="str">
            <v>VND</v>
          </cell>
          <cell r="I3489" t="str">
            <v>K22TTM#00002046</v>
          </cell>
          <cell r="J3489">
            <v>44742</v>
          </cell>
        </row>
        <row r="3490">
          <cell r="A3490" t="str">
            <v>9101394311</v>
          </cell>
          <cell r="B3490" t="str">
            <v>5134460684</v>
          </cell>
          <cell r="C3490" t="str">
            <v>2003606</v>
          </cell>
          <cell r="D3490" t="str">
            <v>CTY TNHH MTV TMDV NGỌC THƠM</v>
          </cell>
          <cell r="E3490">
            <v>44742</v>
          </cell>
          <cell r="F3490" t="str">
            <v>5906</v>
          </cell>
          <cell r="G3490" t="str">
            <v>WM+ HNI 15 Tổ 4 Đông Anh</v>
          </cell>
          <cell r="H3490" t="str">
            <v>VND</v>
          </cell>
          <cell r="I3490" t="str">
            <v>K22TTM#00037668</v>
          </cell>
          <cell r="J3490">
            <v>44742</v>
          </cell>
        </row>
        <row r="3491">
          <cell r="A3491" t="str">
            <v>9101394359</v>
          </cell>
          <cell r="B3491" t="str">
            <v>5134460806</v>
          </cell>
          <cell r="C3491" t="str">
            <v>2003606</v>
          </cell>
          <cell r="D3491" t="str">
            <v>CTY TNHH MTV TMDV NGỌC THƠM</v>
          </cell>
          <cell r="E3491">
            <v>44742</v>
          </cell>
          <cell r="F3491" t="str">
            <v>4553</v>
          </cell>
          <cell r="G3491" t="str">
            <v>WM+ HNI Kiot 02 - 04 HH03B Tha</v>
          </cell>
          <cell r="H3491" t="str">
            <v>VND</v>
          </cell>
          <cell r="I3491" t="str">
            <v>K22TTM#00037686</v>
          </cell>
          <cell r="J3491">
            <v>44742</v>
          </cell>
        </row>
        <row r="3492">
          <cell r="A3492" t="str">
            <v>9101394368</v>
          </cell>
          <cell r="B3492" t="str">
            <v>5134460814</v>
          </cell>
          <cell r="C3492" t="str">
            <v>2003606</v>
          </cell>
          <cell r="D3492" t="str">
            <v>CTY TNHH MTV TMDV NGỌC THƠM</v>
          </cell>
          <cell r="E3492">
            <v>44742</v>
          </cell>
          <cell r="F3492" t="str">
            <v>5682</v>
          </cell>
          <cell r="G3492" t="str">
            <v>WM+ QNH 590 Nguyễn Đức Cảnh</v>
          </cell>
          <cell r="H3492" t="str">
            <v>VND</v>
          </cell>
          <cell r="I3492" t="str">
            <v>K22TTM#00004942</v>
          </cell>
          <cell r="J3492">
            <v>44742</v>
          </cell>
        </row>
        <row r="3493">
          <cell r="A3493" t="str">
            <v>9101394369</v>
          </cell>
          <cell r="B3493" t="str">
            <v>5134460816</v>
          </cell>
          <cell r="C3493" t="str">
            <v>2003606</v>
          </cell>
          <cell r="D3493" t="str">
            <v>CTY TNHH MTV TMDV NGỌC THƠM</v>
          </cell>
          <cell r="E3493">
            <v>44742</v>
          </cell>
          <cell r="F3493" t="str">
            <v>3797</v>
          </cell>
          <cell r="G3493" t="str">
            <v>WM+ DNG 274 Nguyễn Phước Nguyê</v>
          </cell>
          <cell r="H3493" t="str">
            <v>VND</v>
          </cell>
          <cell r="I3493" t="str">
            <v>K22TTM#00005715</v>
          </cell>
          <cell r="J3493">
            <v>44742</v>
          </cell>
        </row>
        <row r="3494">
          <cell r="A3494" t="str">
            <v>9101394376</v>
          </cell>
          <cell r="B3494" t="str">
            <v>5134497810</v>
          </cell>
          <cell r="C3494" t="str">
            <v>2003606</v>
          </cell>
          <cell r="D3494" t="str">
            <v>CTY TNHH MTV TMDV NGỌC THƠM</v>
          </cell>
          <cell r="E3494">
            <v>44742</v>
          </cell>
          <cell r="F3494" t="str">
            <v>1639</v>
          </cell>
          <cell r="G3494" t="str">
            <v>WM VCP STG Sóc Trăng</v>
          </cell>
          <cell r="H3494" t="str">
            <v>VND</v>
          </cell>
          <cell r="I3494" t="str">
            <v>K22TTM#00000271</v>
          </cell>
          <cell r="J3494">
            <v>44742</v>
          </cell>
        </row>
        <row r="3495">
          <cell r="A3495" t="str">
            <v>9101394390</v>
          </cell>
          <cell r="B3495" t="str">
            <v>5134460871</v>
          </cell>
          <cell r="C3495" t="str">
            <v>2003606</v>
          </cell>
          <cell r="D3495" t="str">
            <v>CTY TNHH MTV TMDV NGỌC THƠM</v>
          </cell>
          <cell r="E3495">
            <v>44742</v>
          </cell>
          <cell r="F3495" t="str">
            <v>6230</v>
          </cell>
          <cell r="G3495" t="str">
            <v>WM+ HCM 122 Trung Mỹ Tây 13</v>
          </cell>
          <cell r="H3495" t="str">
            <v>VND</v>
          </cell>
          <cell r="I3495" t="str">
            <v>K22TTM#00015580</v>
          </cell>
          <cell r="J3495">
            <v>44742</v>
          </cell>
        </row>
        <row r="3496">
          <cell r="A3496" t="str">
            <v>9101394450</v>
          </cell>
          <cell r="B3496" t="str">
            <v>5134460994</v>
          </cell>
          <cell r="C3496" t="str">
            <v>2003606</v>
          </cell>
          <cell r="D3496" t="str">
            <v>CTY TNHH MTV TMDV NGỌC THƠM</v>
          </cell>
          <cell r="E3496">
            <v>44742</v>
          </cell>
          <cell r="F3496" t="str">
            <v>5207</v>
          </cell>
          <cell r="G3496" t="str">
            <v>WM+ HNI KDC Bắc Thăng Long</v>
          </cell>
          <cell r="H3496" t="str">
            <v>VND</v>
          </cell>
          <cell r="I3496" t="str">
            <v>K22TTM#00037714</v>
          </cell>
          <cell r="J3496">
            <v>44742</v>
          </cell>
        </row>
        <row r="3497">
          <cell r="A3497" t="str">
            <v>9101394458</v>
          </cell>
          <cell r="B3497" t="str">
            <v>5134461002</v>
          </cell>
          <cell r="C3497" t="str">
            <v>2003606</v>
          </cell>
          <cell r="D3497" t="str">
            <v>CTY TNHH MTV TMDV NGỌC THƠM</v>
          </cell>
          <cell r="E3497">
            <v>44742</v>
          </cell>
          <cell r="F3497" t="str">
            <v>4511</v>
          </cell>
          <cell r="G3497" t="str">
            <v>WM+ HNI 45 Thịnh Hào 1</v>
          </cell>
          <cell r="H3497" t="str">
            <v>VND</v>
          </cell>
          <cell r="I3497" t="str">
            <v>K22TTM#00037716</v>
          </cell>
          <cell r="J3497">
            <v>44742</v>
          </cell>
        </row>
        <row r="3498">
          <cell r="A3498" t="str">
            <v>9101394469</v>
          </cell>
          <cell r="B3498" t="str">
            <v>5134461035</v>
          </cell>
          <cell r="C3498" t="str">
            <v>2003606</v>
          </cell>
          <cell r="D3498" t="str">
            <v>CTY TNHH MTV TMDV NGỌC THƠM</v>
          </cell>
          <cell r="E3498">
            <v>44742</v>
          </cell>
          <cell r="F3498" t="str">
            <v>5867</v>
          </cell>
          <cell r="G3498" t="str">
            <v>WM+ HDG 206 Vũ Mạnh Hùng</v>
          </cell>
          <cell r="H3498" t="str">
            <v>VND</v>
          </cell>
          <cell r="I3498" t="str">
            <v>K22TTM#00002049</v>
          </cell>
          <cell r="J3498">
            <v>44742</v>
          </cell>
        </row>
        <row r="3499">
          <cell r="A3499" t="str">
            <v>9101394494</v>
          </cell>
          <cell r="B3499" t="str">
            <v>5134461098</v>
          </cell>
          <cell r="C3499" t="str">
            <v>2003606</v>
          </cell>
          <cell r="D3499" t="str">
            <v>CTY TNHH MTV TMDV NGỌC THƠM</v>
          </cell>
          <cell r="E3499">
            <v>44742</v>
          </cell>
          <cell r="F3499" t="str">
            <v>5277</v>
          </cell>
          <cell r="G3499" t="str">
            <v>WM+ DNG 226 Lý Triện</v>
          </cell>
          <cell r="H3499" t="str">
            <v>VND</v>
          </cell>
          <cell r="I3499" t="str">
            <v>K22TTM#00005720</v>
          </cell>
          <cell r="J3499">
            <v>44742</v>
          </cell>
        </row>
        <row r="3500">
          <cell r="A3500" t="str">
            <v>9101394517</v>
          </cell>
          <cell r="B3500" t="str">
            <v>5134461127</v>
          </cell>
          <cell r="C3500" t="str">
            <v>2003606</v>
          </cell>
          <cell r="D3500" t="str">
            <v>CTY TNHH MTV TMDV NGỌC THƠM</v>
          </cell>
          <cell r="E3500">
            <v>44742</v>
          </cell>
          <cell r="F3500" t="str">
            <v>5243</v>
          </cell>
          <cell r="G3500" t="str">
            <v>WM+ TVH 214 Lê Lợi</v>
          </cell>
          <cell r="H3500" t="str">
            <v>VND</v>
          </cell>
          <cell r="I3500" t="str">
            <v>K22TTM#00000226</v>
          </cell>
          <cell r="J3500">
            <v>44742</v>
          </cell>
        </row>
        <row r="3501">
          <cell r="A3501" t="str">
            <v>9101394541</v>
          </cell>
          <cell r="B3501" t="str">
            <v>5134461175</v>
          </cell>
          <cell r="C3501" t="str">
            <v>2003606</v>
          </cell>
          <cell r="D3501" t="str">
            <v>CTY TNHH MTV TMDV NGỌC THƠM</v>
          </cell>
          <cell r="E3501">
            <v>44742</v>
          </cell>
          <cell r="F3501" t="str">
            <v>3185</v>
          </cell>
          <cell r="G3501" t="str">
            <v>WM+ HCM Chung Cư Linh Tây</v>
          </cell>
          <cell r="H3501" t="str">
            <v>VND</v>
          </cell>
          <cell r="I3501" t="str">
            <v>K22TTM#00015620</v>
          </cell>
          <cell r="J3501">
            <v>44742</v>
          </cell>
        </row>
        <row r="3502">
          <cell r="A3502" t="str">
            <v>9101394588</v>
          </cell>
          <cell r="B3502" t="str">
            <v>5134498719</v>
          </cell>
          <cell r="C3502" t="str">
            <v>2003606</v>
          </cell>
          <cell r="D3502" t="str">
            <v>CTY TNHH MTV TMDV NGỌC THƠM</v>
          </cell>
          <cell r="E3502">
            <v>44742</v>
          </cell>
          <cell r="F3502" t="str">
            <v>6269</v>
          </cell>
          <cell r="G3502" t="str">
            <v>WM+ TNN 319-320 Chiến Thắng</v>
          </cell>
          <cell r="H3502" t="str">
            <v>VND</v>
          </cell>
          <cell r="I3502" t="str">
            <v>K22TTM#00000734</v>
          </cell>
          <cell r="J3502">
            <v>44742</v>
          </cell>
        </row>
        <row r="3503">
          <cell r="A3503" t="str">
            <v>9101394618</v>
          </cell>
          <cell r="B3503" t="str">
            <v>5134496677</v>
          </cell>
          <cell r="C3503" t="str">
            <v>2003606</v>
          </cell>
          <cell r="D3503" t="str">
            <v>CTY TNHH MTV TMDV NGỌC THƠM</v>
          </cell>
          <cell r="E3503">
            <v>44742</v>
          </cell>
          <cell r="F3503" t="str">
            <v>5359</v>
          </cell>
          <cell r="G3503" t="str">
            <v>WM+ BTN 92 Hoàng Văn Thụ</v>
          </cell>
          <cell r="H3503" t="str">
            <v>VND</v>
          </cell>
          <cell r="I3503" t="str">
            <v>K22TTM#00000840</v>
          </cell>
          <cell r="J3503">
            <v>44742</v>
          </cell>
        </row>
        <row r="3504">
          <cell r="A3504" t="str">
            <v>9101394664</v>
          </cell>
          <cell r="B3504" t="str">
            <v>5134496772</v>
          </cell>
          <cell r="C3504" t="str">
            <v>2003606</v>
          </cell>
          <cell r="D3504" t="str">
            <v>CTY TNHH MTV TMDV NGỌC THƠM</v>
          </cell>
          <cell r="E3504">
            <v>44742</v>
          </cell>
          <cell r="F3504" t="str">
            <v>6146</v>
          </cell>
          <cell r="G3504" t="str">
            <v>WM+ VPC Phố Me, Tam Dương</v>
          </cell>
          <cell r="H3504" t="str">
            <v>VND</v>
          </cell>
          <cell r="I3504" t="str">
            <v>K22TTM#00000668</v>
          </cell>
          <cell r="J3504">
            <v>44742</v>
          </cell>
        </row>
        <row r="3505">
          <cell r="A3505" t="str">
            <v>9101394707</v>
          </cell>
          <cell r="B3505" t="str">
            <v>5134496857</v>
          </cell>
          <cell r="C3505" t="str">
            <v>2003606</v>
          </cell>
          <cell r="D3505" t="str">
            <v>CTY TNHH MTV TMDV NGỌC THƠM</v>
          </cell>
          <cell r="E3505">
            <v>44742</v>
          </cell>
          <cell r="F3505" t="str">
            <v>6112</v>
          </cell>
          <cell r="G3505" t="str">
            <v>WM+ NAN 78 Lê Nin</v>
          </cell>
          <cell r="H3505" t="str">
            <v>VND</v>
          </cell>
          <cell r="I3505" t="str">
            <v>K22TTM#00001552</v>
          </cell>
          <cell r="J3505">
            <v>44742</v>
          </cell>
        </row>
        <row r="3506">
          <cell r="A3506" t="str">
            <v>9101394718</v>
          </cell>
          <cell r="B3506" t="str">
            <v>5134496878</v>
          </cell>
          <cell r="C3506" t="str">
            <v>2003606</v>
          </cell>
          <cell r="D3506" t="str">
            <v>CTY TNHH MTV TMDV NGỌC THƠM</v>
          </cell>
          <cell r="E3506">
            <v>44742</v>
          </cell>
          <cell r="F3506" t="str">
            <v>4978</v>
          </cell>
          <cell r="G3506" t="str">
            <v>WM+ NDH 182 Song Hào</v>
          </cell>
          <cell r="H3506" t="str">
            <v>VND</v>
          </cell>
          <cell r="I3506" t="str">
            <v>K22TTM#00001030</v>
          </cell>
          <cell r="J3506">
            <v>44742</v>
          </cell>
        </row>
        <row r="3507">
          <cell r="A3507" t="str">
            <v>9101394765</v>
          </cell>
          <cell r="B3507" t="str">
            <v>5134496951</v>
          </cell>
          <cell r="C3507" t="str">
            <v>2003606</v>
          </cell>
          <cell r="D3507" t="str">
            <v>CTY TNHH MTV TMDV NGỌC THƠM</v>
          </cell>
          <cell r="E3507">
            <v>44742</v>
          </cell>
          <cell r="F3507" t="str">
            <v>3326</v>
          </cell>
          <cell r="G3507" t="str">
            <v>WM+ QNH 239 Tổ 24 Quang Trung</v>
          </cell>
          <cell r="H3507" t="str">
            <v>VND</v>
          </cell>
          <cell r="I3507" t="str">
            <v>K22TTM#00005073</v>
          </cell>
          <cell r="J3507">
            <v>44742</v>
          </cell>
        </row>
        <row r="3508">
          <cell r="A3508" t="str">
            <v>9101394783</v>
          </cell>
          <cell r="B3508" t="str">
            <v>5134496989</v>
          </cell>
          <cell r="C3508" t="str">
            <v>2003606</v>
          </cell>
          <cell r="D3508" t="str">
            <v>CTY TNHH MTV TMDV NGỌC THƠM</v>
          </cell>
          <cell r="E3508">
            <v>44742</v>
          </cell>
          <cell r="F3508" t="str">
            <v>5700</v>
          </cell>
          <cell r="G3508" t="str">
            <v>WM+ HDG TT Phủ, Bình Giang</v>
          </cell>
          <cell r="H3508" t="str">
            <v>VND</v>
          </cell>
          <cell r="I3508" t="str">
            <v>K22TTM#00002125</v>
          </cell>
          <cell r="J3508">
            <v>44742</v>
          </cell>
        </row>
        <row r="3509">
          <cell r="A3509" t="str">
            <v>9101394852</v>
          </cell>
          <cell r="B3509" t="str">
            <v>5134497139</v>
          </cell>
          <cell r="C3509" t="str">
            <v>2003606</v>
          </cell>
          <cell r="D3509" t="str">
            <v>CTY TNHH MTV TMDV NGỌC THƠM</v>
          </cell>
          <cell r="E3509">
            <v>44742</v>
          </cell>
          <cell r="F3509" t="str">
            <v>5158</v>
          </cell>
          <cell r="G3509" t="str">
            <v>WM+ HPG Thôn 3 Xã Tú Sơn</v>
          </cell>
          <cell r="H3509" t="str">
            <v>VND</v>
          </cell>
          <cell r="I3509" t="str">
            <v>K22TTM#00004019</v>
          </cell>
          <cell r="J3509">
            <v>44742</v>
          </cell>
        </row>
        <row r="3510">
          <cell r="A3510" t="str">
            <v>9101394897</v>
          </cell>
          <cell r="B3510" t="str">
            <v>5134497201</v>
          </cell>
          <cell r="C3510" t="str">
            <v>2003606</v>
          </cell>
          <cell r="D3510" t="str">
            <v>CTY TNHH MTV TMDV NGỌC THƠM</v>
          </cell>
          <cell r="E3510">
            <v>44742</v>
          </cell>
          <cell r="F3510" t="str">
            <v>4714</v>
          </cell>
          <cell r="G3510" t="str">
            <v>WM+ TNN 488 Phan Đình Phùng</v>
          </cell>
          <cell r="H3510" t="str">
            <v>VND</v>
          </cell>
          <cell r="I3510" t="str">
            <v>K22TTM#00000731</v>
          </cell>
          <cell r="J3510">
            <v>44742</v>
          </cell>
        </row>
        <row r="3511">
          <cell r="A3511" t="str">
            <v>9101394904</v>
          </cell>
          <cell r="B3511" t="str">
            <v>5134497219</v>
          </cell>
          <cell r="C3511" t="str">
            <v>2003606</v>
          </cell>
          <cell r="D3511" t="str">
            <v>CTY TNHH MTV TMDV NGỌC THƠM</v>
          </cell>
          <cell r="E3511">
            <v>44742</v>
          </cell>
          <cell r="F3511" t="str">
            <v>5200</v>
          </cell>
          <cell r="G3511" t="str">
            <v>WM+ NTN 143 Hải Thượng Lãn Ông</v>
          </cell>
          <cell r="H3511" t="str">
            <v>VND</v>
          </cell>
          <cell r="I3511" t="str">
            <v>K22TTM#00000680</v>
          </cell>
          <cell r="J3511">
            <v>44742</v>
          </cell>
        </row>
        <row r="3512">
          <cell r="A3512" t="str">
            <v>9101394948</v>
          </cell>
          <cell r="B3512" t="str">
            <v>5134497272</v>
          </cell>
          <cell r="C3512" t="str">
            <v>2003606</v>
          </cell>
          <cell r="D3512" t="str">
            <v>CTY TNHH MTV TMDV NGỌC THƠM</v>
          </cell>
          <cell r="E3512">
            <v>44742</v>
          </cell>
          <cell r="F3512" t="str">
            <v>1653</v>
          </cell>
          <cell r="G3512" t="str">
            <v>WM HNI Đội Cấn</v>
          </cell>
          <cell r="H3512" t="str">
            <v>VND</v>
          </cell>
          <cell r="I3512" t="str">
            <v>K22TTM#00038678</v>
          </cell>
          <cell r="J3512">
            <v>44742</v>
          </cell>
        </row>
        <row r="3513">
          <cell r="A3513" t="str">
            <v>9101394992</v>
          </cell>
          <cell r="B3513" t="str">
            <v>5134497367</v>
          </cell>
          <cell r="C3513" t="str">
            <v>2003606</v>
          </cell>
          <cell r="D3513" t="str">
            <v>CTY TNHH MTV TMDV NGỌC THƠM</v>
          </cell>
          <cell r="E3513">
            <v>44742</v>
          </cell>
          <cell r="F3513" t="str">
            <v>3281</v>
          </cell>
          <cell r="G3513" t="str">
            <v>WM+ HNI TT3 40-41 KĐG Tứ Hiệp</v>
          </cell>
          <cell r="H3513" t="str">
            <v>VND</v>
          </cell>
          <cell r="I3513" t="str">
            <v>K22TTM#00038694</v>
          </cell>
          <cell r="J3513">
            <v>44742</v>
          </cell>
        </row>
        <row r="3514">
          <cell r="A3514" t="str">
            <v>9101395013</v>
          </cell>
          <cell r="B3514" t="str">
            <v>5134497407</v>
          </cell>
          <cell r="C3514" t="str">
            <v>2003606</v>
          </cell>
          <cell r="D3514" t="str">
            <v>CTY TNHH MTV TMDV NGỌC THƠM</v>
          </cell>
          <cell r="E3514">
            <v>44742</v>
          </cell>
          <cell r="F3514" t="str">
            <v>5231</v>
          </cell>
          <cell r="G3514" t="str">
            <v>WM+ HCM T1.04 Tòa nhà La Astor</v>
          </cell>
          <cell r="H3514" t="str">
            <v>VND</v>
          </cell>
          <cell r="I3514" t="str">
            <v>K22TTM#00015968</v>
          </cell>
          <cell r="J3514">
            <v>44742</v>
          </cell>
        </row>
        <row r="3515">
          <cell r="A3515" t="str">
            <v>9101395040</v>
          </cell>
          <cell r="B3515" t="str">
            <v>5134497475</v>
          </cell>
          <cell r="C3515" t="str">
            <v>2003606</v>
          </cell>
          <cell r="D3515" t="str">
            <v>CTY TNHH MTV TMDV NGỌC THƠM</v>
          </cell>
          <cell r="E3515">
            <v>44742</v>
          </cell>
          <cell r="F3515" t="str">
            <v>6430</v>
          </cell>
          <cell r="G3515" t="str">
            <v>WM+ HNI Vệ Sơn Đông, Sóc Sơn</v>
          </cell>
          <cell r="H3515" t="str">
            <v>VND</v>
          </cell>
          <cell r="I3515" t="str">
            <v>K22TTM#00038709</v>
          </cell>
          <cell r="J3515">
            <v>44742</v>
          </cell>
        </row>
        <row r="3516">
          <cell r="A3516" t="str">
            <v>9101395047</v>
          </cell>
          <cell r="B3516" t="str">
            <v>5134497483</v>
          </cell>
          <cell r="C3516" t="str">
            <v>2003606</v>
          </cell>
          <cell r="D3516" t="str">
            <v>CTY TNHH MTV TMDV NGỌC THƠM</v>
          </cell>
          <cell r="E3516">
            <v>44742</v>
          </cell>
          <cell r="F3516" t="str">
            <v>4479</v>
          </cell>
          <cell r="G3516" t="str">
            <v>WM+ HNI G1-116 Vinhomes Green</v>
          </cell>
          <cell r="H3516" t="str">
            <v>VND</v>
          </cell>
          <cell r="I3516" t="str">
            <v>K22TTM#00038714</v>
          </cell>
          <cell r="J3516">
            <v>44742</v>
          </cell>
        </row>
        <row r="3517">
          <cell r="A3517" t="str">
            <v>9101395054</v>
          </cell>
          <cell r="B3517" t="str">
            <v>5134497511</v>
          </cell>
          <cell r="C3517" t="str">
            <v>2003606</v>
          </cell>
          <cell r="D3517" t="str">
            <v>CTY TNHH MTV TMDV NGỌC THƠM</v>
          </cell>
          <cell r="E3517">
            <v>44742</v>
          </cell>
          <cell r="F3517" t="str">
            <v>3674</v>
          </cell>
          <cell r="G3517" t="str">
            <v>WM+ DNG 47 Châu Thượng Văn</v>
          </cell>
          <cell r="H3517" t="str">
            <v>VND</v>
          </cell>
          <cell r="I3517" t="str">
            <v>K22TTM#00005853</v>
          </cell>
          <cell r="J3517">
            <v>44742</v>
          </cell>
        </row>
        <row r="3518">
          <cell r="A3518" t="str">
            <v>9101395060</v>
          </cell>
          <cell r="B3518" t="str">
            <v>5134497537</v>
          </cell>
          <cell r="C3518" t="str">
            <v>2003606</v>
          </cell>
          <cell r="D3518" t="str">
            <v>CTY TNHH MTV TMDV NGỌC THƠM</v>
          </cell>
          <cell r="E3518">
            <v>44742</v>
          </cell>
          <cell r="F3518" t="str">
            <v>4941</v>
          </cell>
          <cell r="G3518" t="str">
            <v>WM+ LSN Số 11 Ngô Quyền-Vĩnh T</v>
          </cell>
          <cell r="H3518" t="str">
            <v>VND</v>
          </cell>
          <cell r="I3518" t="str">
            <v>K22TTM#00001021</v>
          </cell>
          <cell r="J3518">
            <v>44742</v>
          </cell>
        </row>
        <row r="3519">
          <cell r="A3519" t="str">
            <v>9101395083</v>
          </cell>
          <cell r="B3519" t="str">
            <v>5134497599</v>
          </cell>
          <cell r="C3519" t="str">
            <v>2003606</v>
          </cell>
          <cell r="D3519" t="str">
            <v>CTY TNHH MTV TMDV NGỌC THƠM</v>
          </cell>
          <cell r="E3519">
            <v>44742</v>
          </cell>
          <cell r="F3519" t="str">
            <v>3157</v>
          </cell>
          <cell r="G3519" t="str">
            <v>WM+ HCM 537 Nguyễn Duy Trinh</v>
          </cell>
          <cell r="H3519" t="str">
            <v>VND</v>
          </cell>
          <cell r="I3519" t="str">
            <v>K22TTM#00015973</v>
          </cell>
          <cell r="J3519">
            <v>44742</v>
          </cell>
        </row>
        <row r="3520">
          <cell r="A3520" t="str">
            <v>9101395099</v>
          </cell>
          <cell r="B3520" t="str">
            <v>5134497667</v>
          </cell>
          <cell r="C3520" t="str">
            <v>2003606</v>
          </cell>
          <cell r="D3520" t="str">
            <v>CTY TNHH MTV TMDV NGỌC THƠM</v>
          </cell>
          <cell r="E3520">
            <v>44742</v>
          </cell>
          <cell r="F3520" t="str">
            <v>5536</v>
          </cell>
          <cell r="G3520" t="str">
            <v>WM+ HDG Số 1 Đồng Niên</v>
          </cell>
          <cell r="H3520" t="str">
            <v>VND</v>
          </cell>
          <cell r="I3520" t="str">
            <v>K22TTM#00002133</v>
          </cell>
          <cell r="J3520">
            <v>44742</v>
          </cell>
        </row>
        <row r="3521">
          <cell r="A3521" t="str">
            <v>9101395150</v>
          </cell>
          <cell r="B3521" t="str">
            <v>5134497809</v>
          </cell>
          <cell r="C3521" t="str">
            <v>2003606</v>
          </cell>
          <cell r="D3521" t="str">
            <v>CTY TNHH MTV TMDV NGỌC THƠM</v>
          </cell>
          <cell r="E3521">
            <v>44742</v>
          </cell>
          <cell r="F3521" t="str">
            <v>3584</v>
          </cell>
          <cell r="G3521" t="str">
            <v>WM+ BNH 402-404 Nguyễn Trãi</v>
          </cell>
          <cell r="H3521" t="str">
            <v>VND</v>
          </cell>
          <cell r="I3521" t="str">
            <v>K22TTM#00001752</v>
          </cell>
          <cell r="J3521">
            <v>44742</v>
          </cell>
        </row>
        <row r="3522">
          <cell r="A3522" t="str">
            <v>9101395153</v>
          </cell>
          <cell r="B3522" t="str">
            <v>5134497813</v>
          </cell>
          <cell r="C3522" t="str">
            <v>2003606</v>
          </cell>
          <cell r="D3522" t="str">
            <v>CTY TNHH MTV TMDV NGỌC THƠM</v>
          </cell>
          <cell r="E3522">
            <v>44742</v>
          </cell>
          <cell r="F3522" t="str">
            <v>3923</v>
          </cell>
          <cell r="G3522" t="str">
            <v>WM+ THA Lô 17 KĐT Bắc Đại Lộ L</v>
          </cell>
          <cell r="H3522" t="str">
            <v>VND</v>
          </cell>
          <cell r="I3522" t="str">
            <v>K22TTM#00002106</v>
          </cell>
          <cell r="J3522">
            <v>44742</v>
          </cell>
        </row>
        <row r="3523">
          <cell r="A3523" t="str">
            <v>9101395154</v>
          </cell>
          <cell r="B3523" t="str">
            <v>5134497834</v>
          </cell>
          <cell r="C3523" t="str">
            <v>2003606</v>
          </cell>
          <cell r="D3523" t="str">
            <v>CTY TNHH MTV TMDV NGỌC THƠM</v>
          </cell>
          <cell r="E3523">
            <v>44742</v>
          </cell>
          <cell r="F3523" t="str">
            <v>4456</v>
          </cell>
          <cell r="G3523" t="str">
            <v>WM+ QNH Dự án KDC lấn biển cọc</v>
          </cell>
          <cell r="H3523" t="str">
            <v>VND</v>
          </cell>
          <cell r="I3523" t="str">
            <v>K22TTM#00005094</v>
          </cell>
          <cell r="J3523">
            <v>44742</v>
          </cell>
        </row>
        <row r="3524">
          <cell r="A3524" t="str">
            <v>9101395192</v>
          </cell>
          <cell r="B3524" t="str">
            <v>5134497948</v>
          </cell>
          <cell r="C3524" t="str">
            <v>2003606</v>
          </cell>
          <cell r="D3524" t="str">
            <v>CTY TNHH MTV TMDV NGỌC THƠM</v>
          </cell>
          <cell r="E3524">
            <v>44742</v>
          </cell>
          <cell r="F3524" t="str">
            <v>3682</v>
          </cell>
          <cell r="G3524" t="str">
            <v>WM+ HNI TT4&amp;TT5 Tăng Thiết Giá</v>
          </cell>
          <cell r="H3524" t="str">
            <v>VND</v>
          </cell>
          <cell r="I3524" t="str">
            <v>K22TTM#00038770</v>
          </cell>
          <cell r="J3524">
            <v>44742</v>
          </cell>
        </row>
        <row r="3525">
          <cell r="A3525" t="str">
            <v>9101395196</v>
          </cell>
          <cell r="B3525" t="str">
            <v>5134497952</v>
          </cell>
          <cell r="C3525" t="str">
            <v>2003606</v>
          </cell>
          <cell r="D3525" t="str">
            <v>CTY TNHH MTV TMDV NGỌC THƠM</v>
          </cell>
          <cell r="E3525">
            <v>44742</v>
          </cell>
          <cell r="F3525" t="str">
            <v>3688</v>
          </cell>
          <cell r="G3525" t="str">
            <v>WM+ HPG 422 Lạch Tray</v>
          </cell>
          <cell r="H3525" t="str">
            <v>VND</v>
          </cell>
          <cell r="I3525" t="str">
            <v>K22TTM#00004037</v>
          </cell>
          <cell r="J3525">
            <v>44742</v>
          </cell>
        </row>
        <row r="3526">
          <cell r="A3526" t="str">
            <v>9101395203</v>
          </cell>
          <cell r="B3526" t="str">
            <v>5134497979</v>
          </cell>
          <cell r="C3526" t="str">
            <v>2003606</v>
          </cell>
          <cell r="D3526" t="str">
            <v>CTY TNHH MTV TMDV NGỌC THƠM</v>
          </cell>
          <cell r="E3526">
            <v>44742</v>
          </cell>
          <cell r="F3526" t="str">
            <v>4565</v>
          </cell>
          <cell r="G3526" t="str">
            <v>WM+ HNI 48/467 Lĩnh Nam</v>
          </cell>
          <cell r="H3526" t="str">
            <v>VND</v>
          </cell>
          <cell r="I3526" t="str">
            <v>K22TTM#00038777</v>
          </cell>
          <cell r="J3526">
            <v>44742</v>
          </cell>
        </row>
        <row r="3527">
          <cell r="A3527" t="str">
            <v>9101395265</v>
          </cell>
          <cell r="B3527" t="str">
            <v>5134498139</v>
          </cell>
          <cell r="C3527" t="str">
            <v>2003606</v>
          </cell>
          <cell r="D3527" t="str">
            <v>CTY TNHH MTV TMDV NGỌC THƠM</v>
          </cell>
          <cell r="E3527">
            <v>44742</v>
          </cell>
          <cell r="F3527" t="str">
            <v>4142</v>
          </cell>
          <cell r="G3527" t="str">
            <v>WM+ THA 14 Nguyễn Văn Cừ</v>
          </cell>
          <cell r="H3527" t="str">
            <v>VND</v>
          </cell>
          <cell r="I3527" t="str">
            <v>K22TTM#00002112</v>
          </cell>
          <cell r="J3527">
            <v>44742</v>
          </cell>
        </row>
        <row r="3528">
          <cell r="A3528" t="str">
            <v>9101395310</v>
          </cell>
          <cell r="B3528" t="str">
            <v>5134498235</v>
          </cell>
          <cell r="C3528" t="str">
            <v>2003606</v>
          </cell>
          <cell r="D3528" t="str">
            <v>CTY TNHH MTV TMDV NGỌC THƠM</v>
          </cell>
          <cell r="E3528">
            <v>44742</v>
          </cell>
          <cell r="F3528" t="str">
            <v>4507</v>
          </cell>
          <cell r="G3528" t="str">
            <v>WM+ THA Lô 16 MBQH 2155 Đông V</v>
          </cell>
          <cell r="H3528" t="str">
            <v>VND</v>
          </cell>
          <cell r="I3528" t="str">
            <v>K22TTM#00002114</v>
          </cell>
          <cell r="J3528">
            <v>44742</v>
          </cell>
        </row>
        <row r="3529">
          <cell r="A3529" t="str">
            <v>9101395327</v>
          </cell>
          <cell r="B3529" t="str">
            <v>5134498261</v>
          </cell>
          <cell r="C3529" t="str">
            <v>2003606</v>
          </cell>
          <cell r="D3529" t="str">
            <v>CTY TNHH MTV TMDV NGỌC THƠM</v>
          </cell>
          <cell r="E3529">
            <v>44742</v>
          </cell>
          <cell r="F3529" t="str">
            <v>3675</v>
          </cell>
          <cell r="G3529" t="str">
            <v>WM+ HCM 586 Nguyễn Duy Trinh</v>
          </cell>
          <cell r="H3529" t="str">
            <v>VND</v>
          </cell>
          <cell r="I3529" t="str">
            <v>K22TTM#00016003</v>
          </cell>
          <cell r="J3529">
            <v>44742</v>
          </cell>
        </row>
        <row r="3530">
          <cell r="A3530" t="str">
            <v>9101395338</v>
          </cell>
          <cell r="B3530" t="str">
            <v>5134498293</v>
          </cell>
          <cell r="C3530" t="str">
            <v>2003606</v>
          </cell>
          <cell r="D3530" t="str">
            <v>CTY TNHH MTV TMDV NGỌC THƠM</v>
          </cell>
          <cell r="E3530">
            <v>44742</v>
          </cell>
          <cell r="F3530" t="str">
            <v>5627</v>
          </cell>
          <cell r="G3530" t="str">
            <v>WM+ DNG 124 Hoàng Hoa Thám</v>
          </cell>
          <cell r="H3530" t="str">
            <v>VND</v>
          </cell>
          <cell r="I3530" t="str">
            <v>K22TTM#00005865</v>
          </cell>
          <cell r="J3530">
            <v>44742</v>
          </cell>
        </row>
        <row r="3531">
          <cell r="A3531" t="str">
            <v>9101395341</v>
          </cell>
          <cell r="B3531" t="str">
            <v>5134498306</v>
          </cell>
          <cell r="C3531" t="str">
            <v>2003606</v>
          </cell>
          <cell r="D3531" t="str">
            <v>CTY TNHH MTV TMDV NGỌC THƠM</v>
          </cell>
          <cell r="E3531">
            <v>44742</v>
          </cell>
          <cell r="F3531" t="str">
            <v>3876</v>
          </cell>
          <cell r="G3531" t="str">
            <v>WM+ HNI Thôn Đoài, Kim Nỗ</v>
          </cell>
          <cell r="H3531" t="str">
            <v>VND</v>
          </cell>
          <cell r="I3531" t="str">
            <v>K22TTM#00038813</v>
          </cell>
          <cell r="J3531">
            <v>44742</v>
          </cell>
        </row>
        <row r="3532">
          <cell r="A3532" t="str">
            <v>9101395342</v>
          </cell>
          <cell r="B3532" t="str">
            <v>5134498308</v>
          </cell>
          <cell r="C3532" t="str">
            <v>2003606</v>
          </cell>
          <cell r="D3532" t="str">
            <v>CTY TNHH MTV TMDV NGỌC THƠM</v>
          </cell>
          <cell r="E3532">
            <v>44742</v>
          </cell>
          <cell r="F3532" t="str">
            <v>3976</v>
          </cell>
          <cell r="G3532" t="str">
            <v>WM+ HCM  22A-24 Nguyễn Súy</v>
          </cell>
          <cell r="H3532" t="str">
            <v>VND</v>
          </cell>
          <cell r="I3532" t="str">
            <v>K22TTM#00016005</v>
          </cell>
          <cell r="J3532">
            <v>44742</v>
          </cell>
        </row>
        <row r="3533">
          <cell r="A3533" t="str">
            <v>9101395350</v>
          </cell>
          <cell r="B3533" t="str">
            <v>5134498326</v>
          </cell>
          <cell r="C3533" t="str">
            <v>2003606</v>
          </cell>
          <cell r="D3533" t="str">
            <v>CTY TNHH MTV TMDV NGỌC THƠM</v>
          </cell>
          <cell r="E3533">
            <v>44742</v>
          </cell>
          <cell r="F3533" t="str">
            <v>5618</v>
          </cell>
          <cell r="G3533" t="str">
            <v>WM+ HNI TMDV-1B Kosmo Tây Hồ</v>
          </cell>
          <cell r="H3533" t="str">
            <v>VND</v>
          </cell>
          <cell r="I3533" t="str">
            <v>K22TTM#00038814</v>
          </cell>
          <cell r="J3533">
            <v>44742</v>
          </cell>
        </row>
        <row r="3534">
          <cell r="A3534" t="str">
            <v>9101395352</v>
          </cell>
          <cell r="B3534" t="str">
            <v>5134498329</v>
          </cell>
          <cell r="C3534" t="str">
            <v>2003606</v>
          </cell>
          <cell r="D3534" t="str">
            <v>CTY TNHH MTV TMDV NGỌC THƠM</v>
          </cell>
          <cell r="E3534">
            <v>44742</v>
          </cell>
          <cell r="F3534" t="str">
            <v>3762</v>
          </cell>
          <cell r="G3534" t="str">
            <v>WM+ HPG 158 Quang Trung</v>
          </cell>
          <cell r="H3534" t="str">
            <v>VND</v>
          </cell>
          <cell r="I3534" t="str">
            <v>K22TTM#00004051</v>
          </cell>
          <cell r="J3534">
            <v>44742</v>
          </cell>
        </row>
        <row r="3535">
          <cell r="A3535" t="str">
            <v>9101395392</v>
          </cell>
          <cell r="B3535" t="str">
            <v>5134498429</v>
          </cell>
          <cell r="C3535" t="str">
            <v>2003606</v>
          </cell>
          <cell r="D3535" t="str">
            <v>CTY TNHH MTV TMDV NGỌC THƠM</v>
          </cell>
          <cell r="E3535">
            <v>44742</v>
          </cell>
          <cell r="F3535" t="str">
            <v>4943</v>
          </cell>
          <cell r="G3535" t="str">
            <v>WM+HCM TM05 CC OSIMI</v>
          </cell>
          <cell r="H3535" t="str">
            <v>VND</v>
          </cell>
          <cell r="I3535" t="str">
            <v>K22TTM#00016011</v>
          </cell>
          <cell r="J3535">
            <v>44742</v>
          </cell>
        </row>
        <row r="3536">
          <cell r="A3536" t="str">
            <v>9101395413</v>
          </cell>
          <cell r="B3536" t="str">
            <v>5134498470</v>
          </cell>
          <cell r="C3536" t="str">
            <v>2003606</v>
          </cell>
          <cell r="D3536" t="str">
            <v>CTY TNHH MTV TMDV NGỌC THƠM</v>
          </cell>
          <cell r="E3536">
            <v>44742</v>
          </cell>
          <cell r="F3536" t="str">
            <v>3748</v>
          </cell>
          <cell r="G3536" t="str">
            <v>WM+ KHA Lô 232 Khu A - Đông Na</v>
          </cell>
          <cell r="H3536" t="str">
            <v>VND</v>
          </cell>
          <cell r="I3536" t="str">
            <v>K22TTM#00001022</v>
          </cell>
          <cell r="J3536">
            <v>44742</v>
          </cell>
        </row>
        <row r="3537">
          <cell r="A3537" t="str">
            <v>9101395415</v>
          </cell>
          <cell r="B3537" t="str">
            <v>5134498472</v>
          </cell>
          <cell r="C3537" t="str">
            <v>2003606</v>
          </cell>
          <cell r="D3537" t="str">
            <v>CTY TNHH MTV TMDV NGỌC THƠM</v>
          </cell>
          <cell r="E3537">
            <v>44742</v>
          </cell>
          <cell r="F3537" t="str">
            <v>3843</v>
          </cell>
          <cell r="G3537" t="str">
            <v>WM+ HCM 911 A-B Nguyễn Ảnh Thủ</v>
          </cell>
          <cell r="H3537" t="str">
            <v>VND</v>
          </cell>
          <cell r="I3537" t="str">
            <v>K22TTM#00016015</v>
          </cell>
          <cell r="J3537">
            <v>44742</v>
          </cell>
        </row>
        <row r="3538">
          <cell r="A3538" t="str">
            <v>9101395435</v>
          </cell>
          <cell r="B3538" t="str">
            <v>5134498503</v>
          </cell>
          <cell r="C3538" t="str">
            <v>2003606</v>
          </cell>
          <cell r="D3538" t="str">
            <v>CTY TNHH MTV TMDV NGỌC THƠM</v>
          </cell>
          <cell r="E3538">
            <v>44742</v>
          </cell>
          <cell r="F3538" t="str">
            <v>5497</v>
          </cell>
          <cell r="G3538" t="str">
            <v>WM+ HBH 665 Cù Chính Lan</v>
          </cell>
          <cell r="H3538" t="str">
            <v>VND</v>
          </cell>
          <cell r="I3538" t="str">
            <v>K22TTM#00000295</v>
          </cell>
          <cell r="J3538">
            <v>44742</v>
          </cell>
        </row>
        <row r="3539">
          <cell r="A3539" t="str">
            <v>9101395470</v>
          </cell>
          <cell r="B3539" t="str">
            <v>5134498596</v>
          </cell>
          <cell r="C3539" t="str">
            <v>2003606</v>
          </cell>
          <cell r="D3539" t="str">
            <v>CTY TNHH MTV TMDV NGỌC THƠM</v>
          </cell>
          <cell r="E3539">
            <v>44742</v>
          </cell>
          <cell r="F3539" t="str">
            <v>5974</v>
          </cell>
          <cell r="G3539" t="str">
            <v>WM+ TBH 212 Nguyễn Đức Cảnh</v>
          </cell>
          <cell r="H3539" t="str">
            <v>VND</v>
          </cell>
          <cell r="I3539" t="str">
            <v>K22TTM#00000901</v>
          </cell>
          <cell r="J3539">
            <v>44742</v>
          </cell>
        </row>
        <row r="3540">
          <cell r="A3540" t="str">
            <v>9101395474</v>
          </cell>
          <cell r="B3540" t="str">
            <v>5134498602</v>
          </cell>
          <cell r="C3540" t="str">
            <v>2003606</v>
          </cell>
          <cell r="D3540" t="str">
            <v>CTY TNHH MTV TMDV NGỌC THƠM</v>
          </cell>
          <cell r="E3540">
            <v>44742</v>
          </cell>
          <cell r="F3540" t="str">
            <v>4912</v>
          </cell>
          <cell r="G3540" t="str">
            <v>WM+ HNI 186+188 Tư Đình</v>
          </cell>
          <cell r="H3540" t="str">
            <v>VND</v>
          </cell>
          <cell r="I3540" t="str">
            <v>K22TTM#00038854</v>
          </cell>
          <cell r="J3540">
            <v>44742</v>
          </cell>
        </row>
        <row r="3541">
          <cell r="A3541" t="str">
            <v>9101395495</v>
          </cell>
          <cell r="B3541" t="str">
            <v>5134498632</v>
          </cell>
          <cell r="C3541" t="str">
            <v>2003606</v>
          </cell>
          <cell r="D3541" t="str">
            <v>CTY TNHH MTV TMDV NGỌC THƠM</v>
          </cell>
          <cell r="E3541">
            <v>44742</v>
          </cell>
          <cell r="F3541" t="str">
            <v>3424</v>
          </cell>
          <cell r="G3541" t="str">
            <v>WM+ VTU 410 – 412 Trương Công</v>
          </cell>
          <cell r="H3541" t="str">
            <v>VND</v>
          </cell>
          <cell r="I3541" t="str">
            <v>K22TTM#00001275</v>
          </cell>
          <cell r="J3541">
            <v>44742</v>
          </cell>
        </row>
        <row r="3542">
          <cell r="A3542" t="str">
            <v>9101395499</v>
          </cell>
          <cell r="B3542" t="str">
            <v>5134498646</v>
          </cell>
          <cell r="C3542" t="str">
            <v>2003606</v>
          </cell>
          <cell r="D3542" t="str">
            <v>CTY TNHH MTV TMDV NGỌC THƠM</v>
          </cell>
          <cell r="E3542">
            <v>44742</v>
          </cell>
          <cell r="F3542" t="str">
            <v>2758</v>
          </cell>
          <cell r="G3542" t="str">
            <v>WM+ HNI 167 Tr Đại Nghĩa</v>
          </cell>
          <cell r="H3542" t="str">
            <v>VND</v>
          </cell>
          <cell r="I3542" t="str">
            <v>K22TTM#00038861</v>
          </cell>
          <cell r="J3542">
            <v>44742</v>
          </cell>
        </row>
        <row r="3543">
          <cell r="A3543" t="str">
            <v>9101395518</v>
          </cell>
          <cell r="B3543" t="str">
            <v>5134498684</v>
          </cell>
          <cell r="C3543" t="str">
            <v>2003606</v>
          </cell>
          <cell r="D3543" t="str">
            <v>CTY TNHH MTV TMDV NGỌC THƠM</v>
          </cell>
          <cell r="E3543">
            <v>44742</v>
          </cell>
          <cell r="F3543" t="str">
            <v>3424</v>
          </cell>
          <cell r="G3543" t="str">
            <v>WM+ VTU 410 – 412 Trương Công</v>
          </cell>
          <cell r="H3543" t="str">
            <v>VND</v>
          </cell>
          <cell r="I3543" t="str">
            <v>K22TTM#00001276</v>
          </cell>
          <cell r="J3543">
            <v>44742</v>
          </cell>
        </row>
        <row r="3544">
          <cell r="A3544" t="str">
            <v>9200002104</v>
          </cell>
          <cell r="B3544" t="str">
            <v>5134355111</v>
          </cell>
          <cell r="C3544" t="str">
            <v>2003606</v>
          </cell>
          <cell r="D3544" t="str">
            <v>CTY TNHH MTV TMDV NGỌC THƠM</v>
          </cell>
          <cell r="E3544">
            <v>44722</v>
          </cell>
          <cell r="F3544" t="str">
            <v>6131</v>
          </cell>
          <cell r="G3544" t="str">
            <v>WM+ HNI Phượng Đồng, Chương Mỹ</v>
          </cell>
          <cell r="H3544" t="str">
            <v>VND</v>
          </cell>
          <cell r="I3544" t="str">
            <v>K22TTM#00030439</v>
          </cell>
          <cell r="J3544">
            <v>44740</v>
          </cell>
        </row>
        <row r="3545">
          <cell r="A3545" t="str">
            <v>9200002105</v>
          </cell>
          <cell r="B3545" t="str">
            <v>5134355112</v>
          </cell>
          <cell r="C3545" t="str">
            <v>2003606</v>
          </cell>
          <cell r="D3545" t="str">
            <v>CTY TNHH MTV TMDV NGỌC THƠM</v>
          </cell>
          <cell r="E3545">
            <v>44722</v>
          </cell>
          <cell r="F3545" t="str">
            <v>6131</v>
          </cell>
          <cell r="G3545" t="str">
            <v>WM+ HNI Phượng Đồng, Chương Mỹ</v>
          </cell>
          <cell r="H3545" t="str">
            <v>VND</v>
          </cell>
          <cell r="I3545" t="str">
            <v>K22TTM#00030440</v>
          </cell>
          <cell r="J3545">
            <v>44740</v>
          </cell>
        </row>
        <row r="3546">
          <cell r="A3546" t="str">
            <v>9200002165</v>
          </cell>
          <cell r="B3546" t="str">
            <v>5134461207</v>
          </cell>
          <cell r="C3546" t="str">
            <v>2003606</v>
          </cell>
          <cell r="D3546" t="str">
            <v>CTY TNHH MTV TMDV NGỌC THƠM</v>
          </cell>
          <cell r="E3546">
            <v>44739</v>
          </cell>
          <cell r="F3546" t="str">
            <v>6131</v>
          </cell>
          <cell r="G3546" t="str">
            <v>WM+ HNI Phượng Đồng, Chương Mỹ</v>
          </cell>
          <cell r="H3546" t="str">
            <v>VND</v>
          </cell>
          <cell r="I3546" t="str">
            <v>K22TTM#00037740</v>
          </cell>
          <cell r="J3546">
            <v>44742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50"/>
  <sheetViews>
    <sheetView tabSelected="1" topLeftCell="C6720" workbookViewId="0">
      <selection activeCell="F6724" sqref="F6724"/>
    </sheetView>
  </sheetViews>
  <sheetFormatPr defaultRowHeight="12.75" x14ac:dyDescent="0.2"/>
  <cols>
    <col min="1" max="1" width="9" bestFit="1" customWidth="1"/>
    <col min="2" max="2" width="16" bestFit="1" customWidth="1"/>
    <col min="3" max="4" width="10" bestFit="1" customWidth="1"/>
    <col min="5" max="5" width="16" bestFit="1" customWidth="1"/>
    <col min="6" max="6" width="18.85546875" style="6" bestFit="1" customWidth="1"/>
    <col min="7" max="7" width="13" bestFit="1" customWidth="1"/>
    <col min="8" max="8" width="11" bestFit="1" customWidth="1"/>
    <col min="9" max="9" width="37" bestFit="1" customWidth="1"/>
    <col min="10" max="11" width="17" bestFit="1" customWidth="1"/>
    <col min="12" max="12" width="14" bestFit="1" customWidth="1"/>
    <col min="13" max="13" width="6" bestFit="1" customWidth="1"/>
    <col min="14" max="14" width="14" bestFit="1" customWidth="1"/>
  </cols>
  <sheetData>
    <row r="1" spans="1:14" ht="25.5" x14ac:dyDescent="0.2">
      <c r="A1" s="1" t="s">
        <v>8815</v>
      </c>
      <c r="B1" s="1" t="s">
        <v>8816</v>
      </c>
      <c r="C1" s="1" t="s">
        <v>8817</v>
      </c>
      <c r="D1" s="1" t="s">
        <v>8818</v>
      </c>
      <c r="E1" s="1" t="s">
        <v>8819</v>
      </c>
      <c r="F1" s="5" t="s">
        <v>8828</v>
      </c>
      <c r="G1" s="1" t="s">
        <v>8820</v>
      </c>
      <c r="H1" s="4" t="s">
        <v>8821</v>
      </c>
      <c r="I1" s="1" t="s">
        <v>8822</v>
      </c>
      <c r="J1" s="1" t="s">
        <v>8823</v>
      </c>
      <c r="K1" s="1" t="s">
        <v>8824</v>
      </c>
      <c r="L1" s="1" t="s">
        <v>8825</v>
      </c>
      <c r="M1" s="1" t="s">
        <v>8826</v>
      </c>
      <c r="N1" s="1" t="s">
        <v>8827</v>
      </c>
    </row>
    <row r="2" spans="1:14" x14ac:dyDescent="0.2">
      <c r="A2" t="s">
        <v>0</v>
      </c>
      <c r="B2" t="s">
        <v>1</v>
      </c>
      <c r="C2" t="s">
        <v>2</v>
      </c>
      <c r="D2" t="s">
        <v>3</v>
      </c>
      <c r="E2" s="2">
        <v>118800</v>
      </c>
      <c r="F2" s="6">
        <f>E2*1.08</f>
        <v>128304.00000000001</v>
      </c>
      <c r="G2" s="2">
        <v>2</v>
      </c>
      <c r="H2" t="s">
        <v>4</v>
      </c>
      <c r="I2" t="s">
        <v>5</v>
      </c>
      <c r="J2" s="2">
        <v>59400</v>
      </c>
      <c r="K2" t="s">
        <v>6</v>
      </c>
      <c r="L2" s="3">
        <f>VLOOKUP(B2,[1]Sheet1!$A:$J,10,0)</f>
        <v>44720</v>
      </c>
      <c r="M2" t="s">
        <v>7</v>
      </c>
      <c r="N2" s="2" t="str">
        <f>VLOOKUP(M2,[1]Sheet1!$F:$G,2,0)</f>
        <v>WM VCP QNI Quảng Ngãi</v>
      </c>
    </row>
    <row r="3" spans="1:14" x14ac:dyDescent="0.2">
      <c r="A3" t="s">
        <v>0</v>
      </c>
      <c r="B3" t="s">
        <v>8</v>
      </c>
      <c r="C3" t="s">
        <v>9</v>
      </c>
      <c r="D3" t="s">
        <v>3</v>
      </c>
      <c r="E3" s="2">
        <v>421600</v>
      </c>
      <c r="F3" s="6">
        <f t="shared" ref="F3:F50" si="0">E3*1.08</f>
        <v>455328.00000000006</v>
      </c>
      <c r="G3" s="2">
        <v>4</v>
      </c>
      <c r="H3" t="s">
        <v>4</v>
      </c>
      <c r="I3" t="s">
        <v>10</v>
      </c>
      <c r="J3" s="2">
        <v>105400</v>
      </c>
      <c r="K3" t="s">
        <v>11</v>
      </c>
      <c r="L3" s="3">
        <f>VLOOKUP(B3,[1]Sheet1!$A:$J,10,0)</f>
        <v>44740</v>
      </c>
      <c r="M3" t="s">
        <v>12</v>
      </c>
      <c r="N3" s="2" t="str">
        <f>VLOOKUP(M3,[1]Sheet1!$F:$G,2,0)</f>
        <v>WM VCP YBI Yên Bái</v>
      </c>
    </row>
    <row r="4" spans="1:14" x14ac:dyDescent="0.2">
      <c r="A4" t="s">
        <v>0</v>
      </c>
      <c r="B4" t="s">
        <v>8</v>
      </c>
      <c r="C4" t="s">
        <v>13</v>
      </c>
      <c r="D4" t="s">
        <v>3</v>
      </c>
      <c r="E4" s="2">
        <v>635250</v>
      </c>
      <c r="F4" s="6">
        <f t="shared" si="0"/>
        <v>686070</v>
      </c>
      <c r="G4" s="2">
        <v>7</v>
      </c>
      <c r="H4" t="s">
        <v>4</v>
      </c>
      <c r="I4" t="s">
        <v>14</v>
      </c>
      <c r="J4" s="2">
        <v>90750</v>
      </c>
      <c r="K4" t="s">
        <v>11</v>
      </c>
      <c r="L4" s="3">
        <f>VLOOKUP(B4,[1]Sheet1!$A:$J,10,0)</f>
        <v>44740</v>
      </c>
      <c r="M4" t="s">
        <v>12</v>
      </c>
      <c r="N4" s="2" t="str">
        <f>VLOOKUP(M4,[1]Sheet1!$F:$G,2,0)</f>
        <v>WM VCP YBI Yên Bái</v>
      </c>
    </row>
    <row r="5" spans="1:14" x14ac:dyDescent="0.2">
      <c r="A5" t="s">
        <v>0</v>
      </c>
      <c r="B5" t="s">
        <v>15</v>
      </c>
      <c r="C5" t="s">
        <v>16</v>
      </c>
      <c r="D5" t="s">
        <v>3</v>
      </c>
      <c r="E5" s="2">
        <v>73431</v>
      </c>
      <c r="F5" s="6">
        <f t="shared" si="0"/>
        <v>79305.48000000001</v>
      </c>
      <c r="G5" s="2">
        <v>1</v>
      </c>
      <c r="H5" t="s">
        <v>4</v>
      </c>
      <c r="I5" t="s">
        <v>17</v>
      </c>
      <c r="J5" s="2">
        <v>73431</v>
      </c>
      <c r="K5" t="s">
        <v>18</v>
      </c>
      <c r="L5" s="3">
        <f>VLOOKUP(B5,[1]Sheet1!$A:$J,10,0)</f>
        <v>44720</v>
      </c>
      <c r="M5" t="s">
        <v>19</v>
      </c>
      <c r="N5" s="2" t="str">
        <f>VLOOKUP(M5,[1]Sheet1!$F:$G,2,0)</f>
        <v>WM LCU Lai Châu</v>
      </c>
    </row>
    <row r="6" spans="1:14" x14ac:dyDescent="0.2">
      <c r="A6" t="s">
        <v>0</v>
      </c>
      <c r="B6" t="s">
        <v>15</v>
      </c>
      <c r="C6" t="s">
        <v>20</v>
      </c>
      <c r="D6" t="s">
        <v>3</v>
      </c>
      <c r="E6" s="2">
        <v>50182</v>
      </c>
      <c r="F6" s="6">
        <f t="shared" si="0"/>
        <v>54196.560000000005</v>
      </c>
      <c r="G6" s="2">
        <v>1</v>
      </c>
      <c r="H6" t="s">
        <v>4</v>
      </c>
      <c r="I6" t="s">
        <v>21</v>
      </c>
      <c r="J6" s="2">
        <v>50182</v>
      </c>
      <c r="K6" t="s">
        <v>18</v>
      </c>
      <c r="L6" s="3">
        <f>VLOOKUP(B6,[1]Sheet1!$A:$J,10,0)</f>
        <v>44720</v>
      </c>
      <c r="M6" t="s">
        <v>19</v>
      </c>
      <c r="N6" s="2" t="str">
        <f>VLOOKUP(M6,[1]Sheet1!$F:$G,2,0)</f>
        <v>WM LCU Lai Châu</v>
      </c>
    </row>
    <row r="7" spans="1:14" x14ac:dyDescent="0.2">
      <c r="A7" t="s">
        <v>0</v>
      </c>
      <c r="B7" t="s">
        <v>15</v>
      </c>
      <c r="C7" t="s">
        <v>2</v>
      </c>
      <c r="D7" t="s">
        <v>3</v>
      </c>
      <c r="E7" s="2">
        <v>118800</v>
      </c>
      <c r="F7" s="6">
        <f t="shared" si="0"/>
        <v>128304.00000000001</v>
      </c>
      <c r="G7" s="2">
        <v>2</v>
      </c>
      <c r="H7" t="s">
        <v>4</v>
      </c>
      <c r="I7" t="s">
        <v>5</v>
      </c>
      <c r="J7" s="2">
        <v>59400</v>
      </c>
      <c r="K7" t="s">
        <v>18</v>
      </c>
      <c r="L7" s="3">
        <f>VLOOKUP(B7,[1]Sheet1!$A:$J,10,0)</f>
        <v>44720</v>
      </c>
      <c r="M7" t="s">
        <v>19</v>
      </c>
      <c r="N7" s="2" t="str">
        <f>VLOOKUP(M7,[1]Sheet1!$F:$G,2,0)</f>
        <v>WM LCU Lai Châu</v>
      </c>
    </row>
    <row r="8" spans="1:14" x14ac:dyDescent="0.2">
      <c r="A8" t="s">
        <v>0</v>
      </c>
      <c r="B8" t="s">
        <v>15</v>
      </c>
      <c r="C8" t="s">
        <v>22</v>
      </c>
      <c r="D8" t="s">
        <v>3</v>
      </c>
      <c r="E8" s="2">
        <v>74250</v>
      </c>
      <c r="F8" s="6">
        <f t="shared" si="0"/>
        <v>80190</v>
      </c>
      <c r="G8" s="2">
        <v>1</v>
      </c>
      <c r="H8" t="s">
        <v>4</v>
      </c>
      <c r="I8" t="s">
        <v>23</v>
      </c>
      <c r="J8" s="2">
        <v>74250</v>
      </c>
      <c r="K8" t="s">
        <v>18</v>
      </c>
      <c r="L8" s="3">
        <f>VLOOKUP(B8,[1]Sheet1!$A:$J,10,0)</f>
        <v>44720</v>
      </c>
      <c r="M8" t="s">
        <v>19</v>
      </c>
      <c r="N8" s="2" t="str">
        <f>VLOOKUP(M8,[1]Sheet1!$F:$G,2,0)</f>
        <v>WM LCU Lai Châu</v>
      </c>
    </row>
    <row r="9" spans="1:14" x14ac:dyDescent="0.2">
      <c r="A9" t="s">
        <v>0</v>
      </c>
      <c r="B9" t="s">
        <v>15</v>
      </c>
      <c r="C9" t="s">
        <v>24</v>
      </c>
      <c r="D9" t="s">
        <v>3</v>
      </c>
      <c r="E9" s="2">
        <v>141900</v>
      </c>
      <c r="F9" s="6">
        <f t="shared" si="0"/>
        <v>153252</v>
      </c>
      <c r="G9" s="2">
        <v>2</v>
      </c>
      <c r="H9" t="s">
        <v>4</v>
      </c>
      <c r="I9" t="s">
        <v>25</v>
      </c>
      <c r="J9" s="2">
        <v>70950</v>
      </c>
      <c r="K9" t="s">
        <v>18</v>
      </c>
      <c r="L9" s="3">
        <f>VLOOKUP(B9,[1]Sheet1!$A:$J,10,0)</f>
        <v>44720</v>
      </c>
      <c r="M9" t="s">
        <v>19</v>
      </c>
      <c r="N9" s="2" t="str">
        <f>VLOOKUP(M9,[1]Sheet1!$F:$G,2,0)</f>
        <v>WM LCU Lai Châu</v>
      </c>
    </row>
    <row r="10" spans="1:14" x14ac:dyDescent="0.2">
      <c r="A10" t="s">
        <v>0</v>
      </c>
      <c r="B10" t="s">
        <v>15</v>
      </c>
      <c r="C10" t="s">
        <v>9</v>
      </c>
      <c r="D10" t="s">
        <v>3</v>
      </c>
      <c r="E10" s="2">
        <v>210800</v>
      </c>
      <c r="F10" s="6">
        <f t="shared" si="0"/>
        <v>227664.00000000003</v>
      </c>
      <c r="G10" s="2">
        <v>2</v>
      </c>
      <c r="H10" t="s">
        <v>4</v>
      </c>
      <c r="I10" t="s">
        <v>10</v>
      </c>
      <c r="J10" s="2">
        <v>105400</v>
      </c>
      <c r="K10" t="s">
        <v>18</v>
      </c>
      <c r="L10" s="3">
        <f>VLOOKUP(B10,[1]Sheet1!$A:$J,10,0)</f>
        <v>44720</v>
      </c>
      <c r="M10" t="s">
        <v>19</v>
      </c>
      <c r="N10" s="2" t="str">
        <f>VLOOKUP(M10,[1]Sheet1!$F:$G,2,0)</f>
        <v>WM LCU Lai Châu</v>
      </c>
    </row>
    <row r="11" spans="1:14" x14ac:dyDescent="0.2">
      <c r="A11" t="s">
        <v>0</v>
      </c>
      <c r="B11" t="s">
        <v>26</v>
      </c>
      <c r="C11" t="s">
        <v>27</v>
      </c>
      <c r="D11" t="s">
        <v>3</v>
      </c>
      <c r="E11" s="2">
        <v>111190</v>
      </c>
      <c r="F11" s="6">
        <f t="shared" si="0"/>
        <v>120085.20000000001</v>
      </c>
      <c r="G11" s="2">
        <v>2</v>
      </c>
      <c r="H11" t="s">
        <v>4</v>
      </c>
      <c r="I11" t="s">
        <v>28</v>
      </c>
      <c r="J11" s="2">
        <v>55595</v>
      </c>
      <c r="K11" t="s">
        <v>29</v>
      </c>
      <c r="L11" s="3">
        <f>VLOOKUP(B11,[1]Sheet1!$A:$J,10,0)</f>
        <v>44720</v>
      </c>
      <c r="M11" t="s">
        <v>30</v>
      </c>
      <c r="N11" s="2" t="str">
        <f>VLOOKUP(M11,[1]Sheet1!$F:$G,2,0)</f>
        <v>WM VMM HNI Times City</v>
      </c>
    </row>
    <row r="12" spans="1:14" x14ac:dyDescent="0.2">
      <c r="A12" t="s">
        <v>0</v>
      </c>
      <c r="B12" t="s">
        <v>26</v>
      </c>
      <c r="C12" t="s">
        <v>31</v>
      </c>
      <c r="D12" t="s">
        <v>3</v>
      </c>
      <c r="E12" s="2">
        <v>444232</v>
      </c>
      <c r="F12" s="6">
        <f t="shared" si="0"/>
        <v>479770.56000000006</v>
      </c>
      <c r="G12" s="2">
        <v>4</v>
      </c>
      <c r="H12" t="s">
        <v>4</v>
      </c>
      <c r="I12" t="s">
        <v>32</v>
      </c>
      <c r="J12" s="2">
        <v>111058</v>
      </c>
      <c r="K12" t="s">
        <v>29</v>
      </c>
      <c r="L12" s="3">
        <f>VLOOKUP(B12,[1]Sheet1!$A:$J,10,0)</f>
        <v>44720</v>
      </c>
      <c r="M12" t="s">
        <v>30</v>
      </c>
      <c r="N12" s="2" t="str">
        <f>VLOOKUP(M12,[1]Sheet1!$F:$G,2,0)</f>
        <v>WM VMM HNI Times City</v>
      </c>
    </row>
    <row r="13" spans="1:14" x14ac:dyDescent="0.2">
      <c r="A13" t="s">
        <v>0</v>
      </c>
      <c r="B13" t="s">
        <v>33</v>
      </c>
      <c r="C13" t="s">
        <v>22</v>
      </c>
      <c r="D13" t="s">
        <v>3</v>
      </c>
      <c r="E13" s="2">
        <v>74250</v>
      </c>
      <c r="F13" s="6">
        <f t="shared" si="0"/>
        <v>80190</v>
      </c>
      <c r="G13" s="2">
        <v>1</v>
      </c>
      <c r="H13" t="s">
        <v>4</v>
      </c>
      <c r="I13" t="s">
        <v>23</v>
      </c>
      <c r="J13" s="2">
        <v>74250</v>
      </c>
      <c r="K13" t="s">
        <v>34</v>
      </c>
      <c r="L13" s="3">
        <f>VLOOKUP(B13,[1]Sheet1!$A:$J,10,0)</f>
        <v>44720</v>
      </c>
      <c r="M13" t="s">
        <v>35</v>
      </c>
      <c r="N13" s="2" t="str">
        <f>VLOOKUP(M13,[1]Sheet1!$F:$G,2,0)</f>
        <v>WM VCP THA Thanh Hóa</v>
      </c>
    </row>
    <row r="14" spans="1:14" x14ac:dyDescent="0.2">
      <c r="A14" t="s">
        <v>0</v>
      </c>
      <c r="B14" t="s">
        <v>33</v>
      </c>
      <c r="C14" t="s">
        <v>31</v>
      </c>
      <c r="D14" t="s">
        <v>3</v>
      </c>
      <c r="E14" s="2">
        <v>111058</v>
      </c>
      <c r="F14" s="6">
        <f t="shared" si="0"/>
        <v>119942.64000000001</v>
      </c>
      <c r="G14" s="2">
        <v>1</v>
      </c>
      <c r="H14" t="s">
        <v>4</v>
      </c>
      <c r="I14" t="s">
        <v>32</v>
      </c>
      <c r="J14" s="2">
        <v>111058</v>
      </c>
      <c r="K14" t="s">
        <v>34</v>
      </c>
      <c r="L14" s="3">
        <f>VLOOKUP(B14,[1]Sheet1!$A:$J,10,0)</f>
        <v>44720</v>
      </c>
      <c r="M14" t="s">
        <v>35</v>
      </c>
      <c r="N14" s="2" t="str">
        <f>VLOOKUP(M14,[1]Sheet1!$F:$G,2,0)</f>
        <v>WM VCP THA Thanh Hóa</v>
      </c>
    </row>
    <row r="15" spans="1:14" x14ac:dyDescent="0.2">
      <c r="A15" t="s">
        <v>0</v>
      </c>
      <c r="B15" t="s">
        <v>33</v>
      </c>
      <c r="C15" t="s">
        <v>13</v>
      </c>
      <c r="D15" t="s">
        <v>3</v>
      </c>
      <c r="E15" s="2">
        <v>453750</v>
      </c>
      <c r="F15" s="6">
        <f t="shared" si="0"/>
        <v>490050.00000000006</v>
      </c>
      <c r="G15" s="2">
        <v>5</v>
      </c>
      <c r="H15" t="s">
        <v>4</v>
      </c>
      <c r="I15" t="s">
        <v>14</v>
      </c>
      <c r="J15" s="2">
        <v>90750</v>
      </c>
      <c r="K15" t="s">
        <v>34</v>
      </c>
      <c r="L15" s="3">
        <f>VLOOKUP(B15,[1]Sheet1!$A:$J,10,0)</f>
        <v>44720</v>
      </c>
      <c r="M15" t="s">
        <v>35</v>
      </c>
      <c r="N15" s="2" t="str">
        <f>VLOOKUP(M15,[1]Sheet1!$F:$G,2,0)</f>
        <v>WM VCP THA Thanh Hóa</v>
      </c>
    </row>
    <row r="16" spans="1:14" x14ac:dyDescent="0.2">
      <c r="A16" t="s">
        <v>0</v>
      </c>
      <c r="B16" t="s">
        <v>36</v>
      </c>
      <c r="C16" t="s">
        <v>20</v>
      </c>
      <c r="D16" t="s">
        <v>3</v>
      </c>
      <c r="E16" s="2">
        <v>50182</v>
      </c>
      <c r="F16" s="6">
        <f t="shared" si="0"/>
        <v>54196.560000000005</v>
      </c>
      <c r="G16" s="2">
        <v>1</v>
      </c>
      <c r="H16" t="s">
        <v>4</v>
      </c>
      <c r="I16" t="s">
        <v>21</v>
      </c>
      <c r="J16" s="2">
        <v>50182</v>
      </c>
      <c r="K16" t="s">
        <v>37</v>
      </c>
      <c r="L16" s="3">
        <f>VLOOKUP(B16,[1]Sheet1!$A:$J,10,0)</f>
        <v>44720</v>
      </c>
      <c r="M16" t="s">
        <v>38</v>
      </c>
      <c r="N16" s="2" t="str">
        <f>VLOOKUP(M16,[1]Sheet1!$F:$G,2,0)</f>
        <v>WM VCP HTH Hà Tĩnh</v>
      </c>
    </row>
    <row r="17" spans="1:14" x14ac:dyDescent="0.2">
      <c r="A17" t="s">
        <v>0</v>
      </c>
      <c r="B17" t="s">
        <v>36</v>
      </c>
      <c r="C17" t="s">
        <v>39</v>
      </c>
      <c r="D17" t="s">
        <v>3</v>
      </c>
      <c r="E17" s="2">
        <v>122100</v>
      </c>
      <c r="F17" s="6">
        <f t="shared" si="0"/>
        <v>131868</v>
      </c>
      <c r="G17" s="2">
        <v>2</v>
      </c>
      <c r="H17" t="s">
        <v>4</v>
      </c>
      <c r="I17" t="s">
        <v>40</v>
      </c>
      <c r="J17" s="2">
        <v>61050</v>
      </c>
      <c r="K17" t="s">
        <v>37</v>
      </c>
      <c r="L17" s="3">
        <f>VLOOKUP(B17,[1]Sheet1!$A:$J,10,0)</f>
        <v>44720</v>
      </c>
      <c r="M17" t="s">
        <v>38</v>
      </c>
      <c r="N17" s="2" t="str">
        <f>VLOOKUP(M17,[1]Sheet1!$F:$G,2,0)</f>
        <v>WM VCP HTH Hà Tĩnh</v>
      </c>
    </row>
    <row r="18" spans="1:14" x14ac:dyDescent="0.2">
      <c r="A18" t="s">
        <v>0</v>
      </c>
      <c r="B18" t="s">
        <v>36</v>
      </c>
      <c r="C18" t="s">
        <v>41</v>
      </c>
      <c r="D18" t="s">
        <v>3</v>
      </c>
      <c r="E18" s="2">
        <v>101989</v>
      </c>
      <c r="F18" s="6">
        <f t="shared" si="0"/>
        <v>110148.12000000001</v>
      </c>
      <c r="G18" s="2">
        <v>1</v>
      </c>
      <c r="H18" t="s">
        <v>4</v>
      </c>
      <c r="I18" t="s">
        <v>42</v>
      </c>
      <c r="J18" s="2">
        <v>101989</v>
      </c>
      <c r="K18" t="s">
        <v>37</v>
      </c>
      <c r="L18" s="3">
        <f>VLOOKUP(B18,[1]Sheet1!$A:$J,10,0)</f>
        <v>44720</v>
      </c>
      <c r="M18" t="s">
        <v>38</v>
      </c>
      <c r="N18" s="2" t="str">
        <f>VLOOKUP(M18,[1]Sheet1!$F:$G,2,0)</f>
        <v>WM VCP HTH Hà Tĩnh</v>
      </c>
    </row>
    <row r="19" spans="1:14" x14ac:dyDescent="0.2">
      <c r="A19" t="s">
        <v>0</v>
      </c>
      <c r="B19" t="s">
        <v>43</v>
      </c>
      <c r="C19" t="s">
        <v>16</v>
      </c>
      <c r="D19" t="s">
        <v>3</v>
      </c>
      <c r="E19" s="2">
        <v>73431</v>
      </c>
      <c r="F19" s="6">
        <f t="shared" si="0"/>
        <v>79305.48000000001</v>
      </c>
      <c r="G19" s="2">
        <v>1</v>
      </c>
      <c r="H19" t="s">
        <v>4</v>
      </c>
      <c r="I19" t="s">
        <v>17</v>
      </c>
      <c r="J19" s="2">
        <v>73431</v>
      </c>
      <c r="K19" t="s">
        <v>44</v>
      </c>
      <c r="L19" s="3">
        <f>VLOOKUP(B19,[1]Sheet1!$A:$J,10,0)</f>
        <v>44740</v>
      </c>
      <c r="M19" t="s">
        <v>45</v>
      </c>
      <c r="N19" s="2" t="str">
        <f>VLOOKUP(M19,[1]Sheet1!$F:$G,2,0)</f>
        <v>WM+ HDG 100 Bà Triệu</v>
      </c>
    </row>
    <row r="20" spans="1:14" x14ac:dyDescent="0.2">
      <c r="A20" t="s">
        <v>0</v>
      </c>
      <c r="B20" t="s">
        <v>43</v>
      </c>
      <c r="C20" t="s">
        <v>20</v>
      </c>
      <c r="D20" t="s">
        <v>3</v>
      </c>
      <c r="E20" s="2">
        <v>200728</v>
      </c>
      <c r="F20" s="6">
        <f t="shared" si="0"/>
        <v>216786.24000000002</v>
      </c>
      <c r="G20" s="2">
        <v>4</v>
      </c>
      <c r="H20" t="s">
        <v>4</v>
      </c>
      <c r="I20" t="s">
        <v>21</v>
      </c>
      <c r="J20" s="2">
        <v>50182</v>
      </c>
      <c r="K20" t="s">
        <v>44</v>
      </c>
      <c r="L20" s="3">
        <f>VLOOKUP(B20,[1]Sheet1!$A:$J,10,0)</f>
        <v>44740</v>
      </c>
      <c r="M20" t="s">
        <v>45</v>
      </c>
      <c r="N20" s="2" t="str">
        <f>VLOOKUP(M20,[1]Sheet1!$F:$G,2,0)</f>
        <v>WM+ HDG 100 Bà Triệu</v>
      </c>
    </row>
    <row r="21" spans="1:14" x14ac:dyDescent="0.2">
      <c r="A21" t="s">
        <v>0</v>
      </c>
      <c r="B21" t="s">
        <v>43</v>
      </c>
      <c r="C21" t="s">
        <v>31</v>
      </c>
      <c r="D21" t="s">
        <v>3</v>
      </c>
      <c r="E21" s="2">
        <v>777406</v>
      </c>
      <c r="F21" s="6">
        <f t="shared" si="0"/>
        <v>839598.4800000001</v>
      </c>
      <c r="G21" s="2">
        <v>7</v>
      </c>
      <c r="H21" t="s">
        <v>4</v>
      </c>
      <c r="I21" t="s">
        <v>32</v>
      </c>
      <c r="J21" s="2">
        <v>111058</v>
      </c>
      <c r="K21" t="s">
        <v>44</v>
      </c>
      <c r="L21" s="3">
        <f>VLOOKUP(B21,[1]Sheet1!$A:$J,10,0)</f>
        <v>44740</v>
      </c>
      <c r="M21" t="s">
        <v>45</v>
      </c>
      <c r="N21" s="2" t="str">
        <f>VLOOKUP(M21,[1]Sheet1!$F:$G,2,0)</f>
        <v>WM+ HDG 100 Bà Triệu</v>
      </c>
    </row>
    <row r="22" spans="1:14" x14ac:dyDescent="0.2">
      <c r="A22" t="s">
        <v>0</v>
      </c>
      <c r="B22" t="s">
        <v>46</v>
      </c>
      <c r="C22" t="s">
        <v>2</v>
      </c>
      <c r="D22" t="s">
        <v>3</v>
      </c>
      <c r="E22" s="2">
        <v>178200</v>
      </c>
      <c r="F22" s="6">
        <f t="shared" si="0"/>
        <v>192456</v>
      </c>
      <c r="G22" s="2">
        <v>3</v>
      </c>
      <c r="H22" t="s">
        <v>4</v>
      </c>
      <c r="I22" t="s">
        <v>5</v>
      </c>
      <c r="J22" s="2">
        <v>59400</v>
      </c>
      <c r="K22" t="s">
        <v>47</v>
      </c>
      <c r="L22" s="3">
        <f>VLOOKUP(B22,[1]Sheet1!$A:$J,10,0)</f>
        <v>44720</v>
      </c>
      <c r="M22" t="s">
        <v>48</v>
      </c>
      <c r="N22" s="2" t="str">
        <f>VLOOKUP(M22,[1]Sheet1!$F:$G,2,0)</f>
        <v>WM+ QNH 708 Khu Mễ Xá 2</v>
      </c>
    </row>
    <row r="23" spans="1:14" x14ac:dyDescent="0.2">
      <c r="A23" t="s">
        <v>0</v>
      </c>
      <c r="B23" t="s">
        <v>49</v>
      </c>
      <c r="C23" t="s">
        <v>20</v>
      </c>
      <c r="D23" t="s">
        <v>3</v>
      </c>
      <c r="E23" s="2">
        <v>50182</v>
      </c>
      <c r="F23" s="6">
        <f t="shared" si="0"/>
        <v>54196.560000000005</v>
      </c>
      <c r="G23" s="2">
        <v>1</v>
      </c>
      <c r="H23" t="s">
        <v>4</v>
      </c>
      <c r="I23" t="s">
        <v>21</v>
      </c>
      <c r="J23" s="2">
        <v>50182</v>
      </c>
      <c r="K23" t="s">
        <v>50</v>
      </c>
      <c r="L23" s="3">
        <f>VLOOKUP(B23,[1]Sheet1!$A:$J,10,0)</f>
        <v>44740</v>
      </c>
      <c r="M23" t="s">
        <v>51</v>
      </c>
      <c r="N23" s="2" t="str">
        <f>VLOOKUP(M23,[1]Sheet1!$F:$G,2,0)</f>
        <v>WM+ NTN 134 Ngô Gia Tự</v>
      </c>
    </row>
    <row r="24" spans="1:14" x14ac:dyDescent="0.2">
      <c r="A24" t="s">
        <v>0</v>
      </c>
      <c r="B24" t="s">
        <v>52</v>
      </c>
      <c r="C24" t="s">
        <v>39</v>
      </c>
      <c r="D24" t="s">
        <v>3</v>
      </c>
      <c r="E24" s="2">
        <v>549450</v>
      </c>
      <c r="F24" s="6">
        <f t="shared" si="0"/>
        <v>593406</v>
      </c>
      <c r="G24" s="2">
        <v>9</v>
      </c>
      <c r="H24" t="s">
        <v>4</v>
      </c>
      <c r="I24" t="s">
        <v>40</v>
      </c>
      <c r="J24" s="2">
        <v>61050</v>
      </c>
      <c r="K24" t="s">
        <v>53</v>
      </c>
      <c r="L24" s="3">
        <f>VLOOKUP(B24,[1]Sheet1!$A:$J,10,0)</f>
        <v>44720</v>
      </c>
      <c r="M24" t="s">
        <v>54</v>
      </c>
      <c r="N24" s="2" t="str">
        <f>VLOOKUP(M24,[1]Sheet1!$F:$G,2,0)</f>
        <v>WM+ HDG Số 1 Đồng Niên</v>
      </c>
    </row>
    <row r="25" spans="1:14" x14ac:dyDescent="0.2">
      <c r="A25" t="s">
        <v>0</v>
      </c>
      <c r="B25" t="s">
        <v>52</v>
      </c>
      <c r="C25" t="s">
        <v>24</v>
      </c>
      <c r="D25" t="s">
        <v>3</v>
      </c>
      <c r="E25" s="2">
        <v>496650</v>
      </c>
      <c r="F25" s="6">
        <f t="shared" si="0"/>
        <v>536382</v>
      </c>
      <c r="G25" s="2">
        <v>7</v>
      </c>
      <c r="H25" t="s">
        <v>4</v>
      </c>
      <c r="I25" t="s">
        <v>25</v>
      </c>
      <c r="J25" s="2">
        <v>70950</v>
      </c>
      <c r="K25" t="s">
        <v>53</v>
      </c>
      <c r="L25" s="3">
        <f>VLOOKUP(B25,[1]Sheet1!$A:$J,10,0)</f>
        <v>44720</v>
      </c>
      <c r="M25" t="s">
        <v>54</v>
      </c>
      <c r="N25" s="2" t="str">
        <f>VLOOKUP(M25,[1]Sheet1!$F:$G,2,0)</f>
        <v>WM+ HDG Số 1 Đồng Niên</v>
      </c>
    </row>
    <row r="26" spans="1:14" x14ac:dyDescent="0.2">
      <c r="A26" t="s">
        <v>0</v>
      </c>
      <c r="B26" t="s">
        <v>52</v>
      </c>
      <c r="C26" t="s">
        <v>22</v>
      </c>
      <c r="D26" t="s">
        <v>3</v>
      </c>
      <c r="E26" s="2">
        <v>519750</v>
      </c>
      <c r="F26" s="6">
        <f t="shared" si="0"/>
        <v>561330</v>
      </c>
      <c r="G26" s="2">
        <v>7</v>
      </c>
      <c r="H26" t="s">
        <v>4</v>
      </c>
      <c r="I26" t="s">
        <v>23</v>
      </c>
      <c r="J26" s="2">
        <v>74250</v>
      </c>
      <c r="K26" t="s">
        <v>53</v>
      </c>
      <c r="L26" s="3">
        <f>VLOOKUP(B26,[1]Sheet1!$A:$J,10,0)</f>
        <v>44720</v>
      </c>
      <c r="M26" t="s">
        <v>54</v>
      </c>
      <c r="N26" s="2" t="str">
        <f>VLOOKUP(M26,[1]Sheet1!$F:$G,2,0)</f>
        <v>WM+ HDG Số 1 Đồng Niên</v>
      </c>
    </row>
    <row r="27" spans="1:14" x14ac:dyDescent="0.2">
      <c r="A27" t="s">
        <v>0</v>
      </c>
      <c r="B27" t="s">
        <v>52</v>
      </c>
      <c r="C27" t="s">
        <v>20</v>
      </c>
      <c r="D27" t="s">
        <v>3</v>
      </c>
      <c r="E27" s="2">
        <v>401456</v>
      </c>
      <c r="F27" s="6">
        <f t="shared" si="0"/>
        <v>433572.48000000004</v>
      </c>
      <c r="G27" s="2">
        <v>8</v>
      </c>
      <c r="H27" t="s">
        <v>4</v>
      </c>
      <c r="I27" t="s">
        <v>21</v>
      </c>
      <c r="J27" s="2">
        <v>50182</v>
      </c>
      <c r="K27" t="s">
        <v>53</v>
      </c>
      <c r="L27" s="3">
        <f>VLOOKUP(B27,[1]Sheet1!$A:$J,10,0)</f>
        <v>44720</v>
      </c>
      <c r="M27" t="s">
        <v>54</v>
      </c>
      <c r="N27" s="2" t="str">
        <f>VLOOKUP(M27,[1]Sheet1!$F:$G,2,0)</f>
        <v>WM+ HDG Số 1 Đồng Niên</v>
      </c>
    </row>
    <row r="28" spans="1:14" x14ac:dyDescent="0.2">
      <c r="A28" t="s">
        <v>0</v>
      </c>
      <c r="B28" t="s">
        <v>52</v>
      </c>
      <c r="C28" t="s">
        <v>55</v>
      </c>
      <c r="D28" t="s">
        <v>3</v>
      </c>
      <c r="E28" s="2">
        <v>312800</v>
      </c>
      <c r="F28" s="6">
        <f t="shared" si="0"/>
        <v>337824</v>
      </c>
      <c r="G28" s="2">
        <v>8</v>
      </c>
      <c r="H28" t="s">
        <v>4</v>
      </c>
      <c r="I28" t="s">
        <v>56</v>
      </c>
      <c r="J28" s="2">
        <v>39100</v>
      </c>
      <c r="K28" t="s">
        <v>53</v>
      </c>
      <c r="L28" s="3">
        <f>VLOOKUP(B28,[1]Sheet1!$A:$J,10,0)</f>
        <v>44720</v>
      </c>
      <c r="M28" t="s">
        <v>54</v>
      </c>
      <c r="N28" s="2" t="str">
        <f>VLOOKUP(M28,[1]Sheet1!$F:$G,2,0)</f>
        <v>WM+ HDG Số 1 Đồng Niên</v>
      </c>
    </row>
    <row r="29" spans="1:14" x14ac:dyDescent="0.2">
      <c r="A29" t="s">
        <v>0</v>
      </c>
      <c r="B29" t="s">
        <v>57</v>
      </c>
      <c r="C29" t="s">
        <v>55</v>
      </c>
      <c r="D29" t="s">
        <v>3</v>
      </c>
      <c r="E29" s="2">
        <v>78200</v>
      </c>
      <c r="F29" s="6">
        <f t="shared" si="0"/>
        <v>84456</v>
      </c>
      <c r="G29" s="2">
        <v>2</v>
      </c>
      <c r="H29" t="s">
        <v>4</v>
      </c>
      <c r="I29" t="s">
        <v>56</v>
      </c>
      <c r="J29" s="2">
        <v>39100</v>
      </c>
      <c r="K29" t="s">
        <v>58</v>
      </c>
      <c r="L29" s="3">
        <f>VLOOKUP(B29,[1]Sheet1!$A:$J,10,0)</f>
        <v>44740</v>
      </c>
      <c r="M29" t="s">
        <v>59</v>
      </c>
      <c r="N29" s="2" t="str">
        <f>VLOOKUP(M29,[1]Sheet1!$F:$G,2,0)</f>
        <v>WM+ HDG An Nghiệp, Thanh Miện</v>
      </c>
    </row>
    <row r="30" spans="1:14" x14ac:dyDescent="0.2">
      <c r="A30" t="s">
        <v>0</v>
      </c>
      <c r="B30" t="s">
        <v>57</v>
      </c>
      <c r="C30" t="s">
        <v>13</v>
      </c>
      <c r="D30" t="s">
        <v>3</v>
      </c>
      <c r="E30" s="2">
        <v>90750</v>
      </c>
      <c r="F30" s="6">
        <f t="shared" si="0"/>
        <v>98010</v>
      </c>
      <c r="G30" s="2">
        <v>1</v>
      </c>
      <c r="H30" t="s">
        <v>4</v>
      </c>
      <c r="I30" t="s">
        <v>14</v>
      </c>
      <c r="J30" s="2">
        <v>90750</v>
      </c>
      <c r="K30" t="s">
        <v>58</v>
      </c>
      <c r="L30" s="3">
        <f>VLOOKUP(B30,[1]Sheet1!$A:$J,10,0)</f>
        <v>44740</v>
      </c>
      <c r="M30" t="s">
        <v>59</v>
      </c>
      <c r="N30" s="2" t="str">
        <f>VLOOKUP(M30,[1]Sheet1!$F:$G,2,0)</f>
        <v>WM+ HDG An Nghiệp, Thanh Miện</v>
      </c>
    </row>
    <row r="31" spans="1:14" x14ac:dyDescent="0.2">
      <c r="A31" t="s">
        <v>0</v>
      </c>
      <c r="B31" t="s">
        <v>60</v>
      </c>
      <c r="C31" t="s">
        <v>55</v>
      </c>
      <c r="D31" t="s">
        <v>3</v>
      </c>
      <c r="E31" s="2">
        <v>39100</v>
      </c>
      <c r="F31" s="6">
        <f t="shared" si="0"/>
        <v>42228</v>
      </c>
      <c r="G31" s="2">
        <v>1</v>
      </c>
      <c r="H31" t="s">
        <v>4</v>
      </c>
      <c r="I31" t="s">
        <v>56</v>
      </c>
      <c r="J31" s="2">
        <v>39100</v>
      </c>
      <c r="K31" t="s">
        <v>61</v>
      </c>
      <c r="L31" s="3">
        <f>VLOOKUP(B31,[1]Sheet1!$A:$J,10,0)</f>
        <v>44720</v>
      </c>
      <c r="M31" t="s">
        <v>62</v>
      </c>
      <c r="N31" s="2" t="str">
        <f>VLOOKUP(M31,[1]Sheet1!$F:$G,2,0)</f>
        <v>WM+ HTH 12 Yên Trung</v>
      </c>
    </row>
    <row r="32" spans="1:14" x14ac:dyDescent="0.2">
      <c r="A32" t="s">
        <v>0</v>
      </c>
      <c r="B32" t="s">
        <v>63</v>
      </c>
      <c r="C32" t="s">
        <v>31</v>
      </c>
      <c r="D32" t="s">
        <v>3</v>
      </c>
      <c r="E32" s="2">
        <v>111058</v>
      </c>
      <c r="F32" s="6">
        <f t="shared" si="0"/>
        <v>119942.64000000001</v>
      </c>
      <c r="G32" s="2">
        <v>1</v>
      </c>
      <c r="H32" t="s">
        <v>4</v>
      </c>
      <c r="I32" t="s">
        <v>32</v>
      </c>
      <c r="J32" s="2">
        <v>111058</v>
      </c>
      <c r="K32" t="s">
        <v>64</v>
      </c>
      <c r="L32" s="3">
        <f>VLOOKUP(B32,[1]Sheet1!$A:$J,10,0)</f>
        <v>44740</v>
      </c>
      <c r="M32" t="s">
        <v>65</v>
      </c>
      <c r="N32" s="2" t="str">
        <f>VLOOKUP(M32,[1]Sheet1!$F:$G,2,0)</f>
        <v>WM+ HNI 98 Miếu Thờ</v>
      </c>
    </row>
    <row r="33" spans="1:14" x14ac:dyDescent="0.2">
      <c r="A33" t="s">
        <v>0</v>
      </c>
      <c r="B33" t="s">
        <v>66</v>
      </c>
      <c r="C33" t="s">
        <v>67</v>
      </c>
      <c r="D33" t="s">
        <v>3</v>
      </c>
      <c r="E33" s="2">
        <v>522333</v>
      </c>
      <c r="F33" s="6">
        <f t="shared" si="0"/>
        <v>564119.64</v>
      </c>
      <c r="G33" s="2">
        <v>7</v>
      </c>
      <c r="H33" t="s">
        <v>4</v>
      </c>
      <c r="I33" t="s">
        <v>68</v>
      </c>
      <c r="J33" s="2">
        <v>74619</v>
      </c>
      <c r="K33" t="s">
        <v>69</v>
      </c>
      <c r="L33" s="3">
        <f>VLOOKUP(B33,[1]Sheet1!$A:$J,10,0)</f>
        <v>44740</v>
      </c>
      <c r="M33" t="s">
        <v>70</v>
      </c>
      <c r="N33" s="2" t="str">
        <f>VLOOKUP(M33,[1]Sheet1!$F:$G,2,0)</f>
        <v>WM+ HNI 313 Trần Cung</v>
      </c>
    </row>
    <row r="34" spans="1:14" x14ac:dyDescent="0.2">
      <c r="A34" t="s">
        <v>0</v>
      </c>
      <c r="B34" t="s">
        <v>71</v>
      </c>
      <c r="C34" t="s">
        <v>2</v>
      </c>
      <c r="D34" t="s">
        <v>3</v>
      </c>
      <c r="E34" s="2">
        <v>59400</v>
      </c>
      <c r="F34" s="6">
        <f t="shared" si="0"/>
        <v>64152.000000000007</v>
      </c>
      <c r="G34" s="2">
        <v>1</v>
      </c>
      <c r="H34" t="s">
        <v>4</v>
      </c>
      <c r="I34" t="s">
        <v>5</v>
      </c>
      <c r="J34" s="2">
        <v>59400</v>
      </c>
      <c r="K34" t="s">
        <v>72</v>
      </c>
      <c r="L34" s="3">
        <f>VLOOKUP(B34,[1]Sheet1!$A:$J,10,0)</f>
        <v>44720</v>
      </c>
      <c r="M34" t="s">
        <v>73</v>
      </c>
      <c r="N34" s="2" t="str">
        <f>VLOOKUP(M34,[1]Sheet1!$F:$G,2,0)</f>
        <v>WM+ HNI Xóm Bùng, Thường Tín</v>
      </c>
    </row>
    <row r="35" spans="1:14" x14ac:dyDescent="0.2">
      <c r="A35" t="s">
        <v>0</v>
      </c>
      <c r="B35" t="s">
        <v>71</v>
      </c>
      <c r="C35" t="s">
        <v>9</v>
      </c>
      <c r="D35" t="s">
        <v>3</v>
      </c>
      <c r="E35" s="2">
        <v>105400</v>
      </c>
      <c r="F35" s="6">
        <f t="shared" si="0"/>
        <v>113832.00000000001</v>
      </c>
      <c r="G35" s="2">
        <v>1</v>
      </c>
      <c r="H35" t="s">
        <v>4</v>
      </c>
      <c r="I35" t="s">
        <v>10</v>
      </c>
      <c r="J35" s="2">
        <v>105400</v>
      </c>
      <c r="K35" t="s">
        <v>72</v>
      </c>
      <c r="L35" s="3">
        <f>VLOOKUP(B35,[1]Sheet1!$A:$J,10,0)</f>
        <v>44720</v>
      </c>
      <c r="M35" t="s">
        <v>73</v>
      </c>
      <c r="N35" s="2" t="str">
        <f>VLOOKUP(M35,[1]Sheet1!$F:$G,2,0)</f>
        <v>WM+ HNI Xóm Bùng, Thường Tín</v>
      </c>
    </row>
    <row r="36" spans="1:14" x14ac:dyDescent="0.2">
      <c r="A36" t="s">
        <v>0</v>
      </c>
      <c r="B36" t="s">
        <v>74</v>
      </c>
      <c r="C36" t="s">
        <v>31</v>
      </c>
      <c r="D36" t="s">
        <v>3</v>
      </c>
      <c r="E36" s="2">
        <v>111058</v>
      </c>
      <c r="F36" s="6">
        <f t="shared" si="0"/>
        <v>119942.64000000001</v>
      </c>
      <c r="G36" s="2">
        <v>1</v>
      </c>
      <c r="H36" t="s">
        <v>4</v>
      </c>
      <c r="I36" t="s">
        <v>32</v>
      </c>
      <c r="J36" s="2">
        <v>111058</v>
      </c>
      <c r="K36" t="s">
        <v>75</v>
      </c>
      <c r="L36" s="3">
        <f>VLOOKUP(B36,[1]Sheet1!$A:$J,10,0)</f>
        <v>44720</v>
      </c>
      <c r="M36" t="s">
        <v>76</v>
      </c>
      <c r="N36" s="2" t="str">
        <f>VLOOKUP(M36,[1]Sheet1!$F:$G,2,0)</f>
        <v>WM+ PTO Khu 23 Vạn Xuân</v>
      </c>
    </row>
    <row r="37" spans="1:14" x14ac:dyDescent="0.2">
      <c r="A37" t="s">
        <v>0</v>
      </c>
      <c r="B37" t="s">
        <v>77</v>
      </c>
      <c r="C37" t="s">
        <v>55</v>
      </c>
      <c r="D37" t="s">
        <v>3</v>
      </c>
      <c r="E37" s="2">
        <v>273700</v>
      </c>
      <c r="F37" s="6">
        <f t="shared" si="0"/>
        <v>295596</v>
      </c>
      <c r="G37" s="2">
        <v>7</v>
      </c>
      <c r="H37" t="s">
        <v>4</v>
      </c>
      <c r="I37" t="s">
        <v>56</v>
      </c>
      <c r="J37" s="2">
        <v>39100</v>
      </c>
      <c r="K37" t="s">
        <v>78</v>
      </c>
      <c r="L37" s="3">
        <f>VLOOKUP(B37,[1]Sheet1!$A:$J,10,0)</f>
        <v>44720</v>
      </c>
      <c r="M37" t="s">
        <v>76</v>
      </c>
      <c r="N37" s="2" t="str">
        <f>VLOOKUP(M37,[1]Sheet1!$F:$G,2,0)</f>
        <v>WM+ PTO Khu 23 Vạn Xuân</v>
      </c>
    </row>
    <row r="38" spans="1:14" x14ac:dyDescent="0.2">
      <c r="A38" t="s">
        <v>0</v>
      </c>
      <c r="B38" t="s">
        <v>79</v>
      </c>
      <c r="C38" t="s">
        <v>20</v>
      </c>
      <c r="D38" t="s">
        <v>3</v>
      </c>
      <c r="E38" s="2">
        <v>100364</v>
      </c>
      <c r="F38" s="6">
        <f t="shared" si="0"/>
        <v>108393.12000000001</v>
      </c>
      <c r="G38" s="2">
        <v>2</v>
      </c>
      <c r="H38" t="s">
        <v>4</v>
      </c>
      <c r="I38" t="s">
        <v>21</v>
      </c>
      <c r="J38" s="2">
        <v>50182</v>
      </c>
      <c r="K38" t="s">
        <v>80</v>
      </c>
      <c r="L38" s="3">
        <f>VLOOKUP(B38,[1]Sheet1!$A:$J,10,0)</f>
        <v>44720</v>
      </c>
      <c r="M38" t="s">
        <v>81</v>
      </c>
      <c r="N38" s="2" t="str">
        <f>VLOOKUP(M38,[1]Sheet1!$F:$G,2,0)</f>
        <v>WM+ HNI 44 Lâm Tiên</v>
      </c>
    </row>
    <row r="39" spans="1:14" x14ac:dyDescent="0.2">
      <c r="A39" t="s">
        <v>0</v>
      </c>
      <c r="B39" t="s">
        <v>82</v>
      </c>
      <c r="C39" t="s">
        <v>31</v>
      </c>
      <c r="D39" t="s">
        <v>3</v>
      </c>
      <c r="E39" s="2">
        <v>555290</v>
      </c>
      <c r="F39" s="6">
        <f t="shared" si="0"/>
        <v>599713.20000000007</v>
      </c>
      <c r="G39" s="2">
        <v>5</v>
      </c>
      <c r="H39" t="s">
        <v>4</v>
      </c>
      <c r="I39" t="s">
        <v>32</v>
      </c>
      <c r="J39" s="2">
        <v>111058</v>
      </c>
      <c r="K39" t="s">
        <v>83</v>
      </c>
      <c r="L39" s="3">
        <f>VLOOKUP(B39,[1]Sheet1!$A:$J,10,0)</f>
        <v>44720</v>
      </c>
      <c r="M39" t="s">
        <v>84</v>
      </c>
      <c r="N39" s="2" t="str">
        <f>VLOOKUP(M39,[1]Sheet1!$F:$G,2,0)</f>
        <v>WM+ QBH 183 Lý Thái Tổ</v>
      </c>
    </row>
    <row r="40" spans="1:14" x14ac:dyDescent="0.2">
      <c r="A40" t="s">
        <v>0</v>
      </c>
      <c r="B40" t="s">
        <v>85</v>
      </c>
      <c r="C40" t="s">
        <v>55</v>
      </c>
      <c r="D40" t="s">
        <v>3</v>
      </c>
      <c r="E40" s="2">
        <v>117300</v>
      </c>
      <c r="F40" s="6">
        <f t="shared" si="0"/>
        <v>126684.00000000001</v>
      </c>
      <c r="G40" s="2">
        <v>3</v>
      </c>
      <c r="H40" t="s">
        <v>4</v>
      </c>
      <c r="I40" t="s">
        <v>56</v>
      </c>
      <c r="J40" s="2">
        <v>39100</v>
      </c>
      <c r="K40" t="s">
        <v>86</v>
      </c>
      <c r="L40" s="3">
        <f>VLOOKUP(B40,[1]Sheet1!$A:$J,10,0)</f>
        <v>44720</v>
      </c>
      <c r="M40" t="s">
        <v>87</v>
      </c>
      <c r="N40" s="2" t="str">
        <f>VLOOKUP(M40,[1]Sheet1!$F:$G,2,0)</f>
        <v>WM+ PTO Khu Ngọc Chúc 3, Đoan</v>
      </c>
    </row>
    <row r="41" spans="1:14" x14ac:dyDescent="0.2">
      <c r="A41" t="s">
        <v>0</v>
      </c>
      <c r="B41" t="s">
        <v>88</v>
      </c>
      <c r="C41" t="s">
        <v>67</v>
      </c>
      <c r="D41" t="s">
        <v>3</v>
      </c>
      <c r="E41" s="2">
        <v>373095</v>
      </c>
      <c r="F41" s="6">
        <f t="shared" si="0"/>
        <v>402942.60000000003</v>
      </c>
      <c r="G41" s="2">
        <v>5</v>
      </c>
      <c r="H41" t="s">
        <v>4</v>
      </c>
      <c r="I41" t="s">
        <v>68</v>
      </c>
      <c r="J41" s="2">
        <v>74619</v>
      </c>
      <c r="K41" t="s">
        <v>89</v>
      </c>
      <c r="L41" s="3">
        <f>VLOOKUP(B41,[1]Sheet1!$A:$J,10,0)</f>
        <v>44740</v>
      </c>
      <c r="M41" t="s">
        <v>90</v>
      </c>
      <c r="N41" s="2" t="str">
        <f>VLOOKUP(M41,[1]Sheet1!$F:$G,2,0)</f>
        <v>WM+ HNI B2 Pandora Triều Khúc</v>
      </c>
    </row>
    <row r="42" spans="1:14" x14ac:dyDescent="0.2">
      <c r="A42" t="s">
        <v>0</v>
      </c>
      <c r="B42" t="s">
        <v>88</v>
      </c>
      <c r="C42" t="s">
        <v>9</v>
      </c>
      <c r="D42" t="s">
        <v>3</v>
      </c>
      <c r="E42" s="2">
        <v>210800</v>
      </c>
      <c r="F42" s="6">
        <f t="shared" si="0"/>
        <v>227664.00000000003</v>
      </c>
      <c r="G42" s="2">
        <v>2</v>
      </c>
      <c r="H42" t="s">
        <v>4</v>
      </c>
      <c r="I42" t="s">
        <v>10</v>
      </c>
      <c r="J42" s="2">
        <v>105400</v>
      </c>
      <c r="K42" t="s">
        <v>89</v>
      </c>
      <c r="L42" s="3">
        <f>VLOOKUP(B42,[1]Sheet1!$A:$J,10,0)</f>
        <v>44740</v>
      </c>
      <c r="M42" t="s">
        <v>90</v>
      </c>
      <c r="N42" s="2" t="str">
        <f>VLOOKUP(M42,[1]Sheet1!$F:$G,2,0)</f>
        <v>WM+ HNI B2 Pandora Triều Khúc</v>
      </c>
    </row>
    <row r="43" spans="1:14" x14ac:dyDescent="0.2">
      <c r="A43" t="s">
        <v>0</v>
      </c>
      <c r="B43" t="s">
        <v>88</v>
      </c>
      <c r="C43" t="s">
        <v>13</v>
      </c>
      <c r="D43" t="s">
        <v>3</v>
      </c>
      <c r="E43" s="2">
        <v>90750</v>
      </c>
      <c r="F43" s="6">
        <f t="shared" si="0"/>
        <v>98010</v>
      </c>
      <c r="G43" s="2">
        <v>1</v>
      </c>
      <c r="H43" t="s">
        <v>4</v>
      </c>
      <c r="I43" t="s">
        <v>14</v>
      </c>
      <c r="J43" s="2">
        <v>90750</v>
      </c>
      <c r="K43" t="s">
        <v>89</v>
      </c>
      <c r="L43" s="3">
        <f>VLOOKUP(B43,[1]Sheet1!$A:$J,10,0)</f>
        <v>44740</v>
      </c>
      <c r="M43" t="s">
        <v>90</v>
      </c>
      <c r="N43" s="2" t="str">
        <f>VLOOKUP(M43,[1]Sheet1!$F:$G,2,0)</f>
        <v>WM+ HNI B2 Pandora Triều Khúc</v>
      </c>
    </row>
    <row r="44" spans="1:14" x14ac:dyDescent="0.2">
      <c r="A44" t="s">
        <v>0</v>
      </c>
      <c r="B44" t="s">
        <v>91</v>
      </c>
      <c r="C44" t="s">
        <v>16</v>
      </c>
      <c r="D44" t="s">
        <v>3</v>
      </c>
      <c r="E44" s="2">
        <v>73431</v>
      </c>
      <c r="F44" s="6">
        <f t="shared" si="0"/>
        <v>79305.48000000001</v>
      </c>
      <c r="G44" s="2">
        <v>1</v>
      </c>
      <c r="H44" t="s">
        <v>4</v>
      </c>
      <c r="I44" t="s">
        <v>17</v>
      </c>
      <c r="J44" s="2">
        <v>73431</v>
      </c>
      <c r="K44" t="s">
        <v>92</v>
      </c>
      <c r="L44" s="3">
        <f>VLOOKUP(B44,[1]Sheet1!$A:$J,10,0)</f>
        <v>44720</v>
      </c>
      <c r="M44" t="s">
        <v>93</v>
      </c>
      <c r="N44" s="2" t="str">
        <f>VLOOKUP(M44,[1]Sheet1!$F:$G,2,0)</f>
        <v>[Block] WM+ KHA 45 Phước Long</v>
      </c>
    </row>
    <row r="45" spans="1:14" x14ac:dyDescent="0.2">
      <c r="A45" t="s">
        <v>0</v>
      </c>
      <c r="B45" t="s">
        <v>91</v>
      </c>
      <c r="C45" t="s">
        <v>67</v>
      </c>
      <c r="D45" t="s">
        <v>3</v>
      </c>
      <c r="E45" s="2">
        <v>298476</v>
      </c>
      <c r="F45" s="6">
        <f t="shared" si="0"/>
        <v>322354.08</v>
      </c>
      <c r="G45" s="2">
        <v>4</v>
      </c>
      <c r="H45" t="s">
        <v>4</v>
      </c>
      <c r="I45" t="s">
        <v>68</v>
      </c>
      <c r="J45" s="2">
        <v>74619</v>
      </c>
      <c r="K45" t="s">
        <v>92</v>
      </c>
      <c r="L45" s="3">
        <f>VLOOKUP(B45,[1]Sheet1!$A:$J,10,0)</f>
        <v>44720</v>
      </c>
      <c r="M45" t="s">
        <v>93</v>
      </c>
      <c r="N45" s="2" t="str">
        <f>VLOOKUP(M45,[1]Sheet1!$F:$G,2,0)</f>
        <v>[Block] WM+ KHA 45 Phước Long</v>
      </c>
    </row>
    <row r="46" spans="1:14" x14ac:dyDescent="0.2">
      <c r="A46" t="s">
        <v>0</v>
      </c>
      <c r="B46" t="s">
        <v>94</v>
      </c>
      <c r="C46" t="s">
        <v>20</v>
      </c>
      <c r="D46" t="s">
        <v>3</v>
      </c>
      <c r="E46" s="2">
        <v>250910</v>
      </c>
      <c r="F46" s="6">
        <f t="shared" si="0"/>
        <v>270982.80000000005</v>
      </c>
      <c r="G46" s="2">
        <v>5</v>
      </c>
      <c r="H46" t="s">
        <v>4</v>
      </c>
      <c r="I46" t="s">
        <v>21</v>
      </c>
      <c r="J46" s="2">
        <v>50182</v>
      </c>
      <c r="K46" t="s">
        <v>95</v>
      </c>
      <c r="L46" s="3">
        <f>VLOOKUP(B46,[1]Sheet1!$A:$J,10,0)</f>
        <v>44720</v>
      </c>
      <c r="M46" t="s">
        <v>96</v>
      </c>
      <c r="N46" s="2" t="str">
        <f>VLOOKUP(M46,[1]Sheet1!$F:$G,2,0)</f>
        <v>WM+ HNI 179 Thịnh Liệt</v>
      </c>
    </row>
    <row r="47" spans="1:14" x14ac:dyDescent="0.2">
      <c r="A47" t="s">
        <v>0</v>
      </c>
      <c r="B47" t="s">
        <v>97</v>
      </c>
      <c r="C47" t="s">
        <v>9</v>
      </c>
      <c r="D47" t="s">
        <v>3</v>
      </c>
      <c r="E47" s="2">
        <v>210800</v>
      </c>
      <c r="F47" s="6">
        <f t="shared" si="0"/>
        <v>227664.00000000003</v>
      </c>
      <c r="G47" s="2">
        <v>2</v>
      </c>
      <c r="H47" t="s">
        <v>4</v>
      </c>
      <c r="I47" t="s">
        <v>10</v>
      </c>
      <c r="J47" s="2">
        <v>105400</v>
      </c>
      <c r="K47" t="s">
        <v>98</v>
      </c>
      <c r="L47" s="3">
        <f>VLOOKUP(B47,[1]Sheet1!$A:$J,10,0)</f>
        <v>44720</v>
      </c>
      <c r="M47" t="s">
        <v>99</v>
      </c>
      <c r="N47" s="2" t="str">
        <f>VLOOKUP(M47,[1]Sheet1!$F:$G,2,0)</f>
        <v>WM+ YBI 142 Đinh Tiên Hoàng</v>
      </c>
    </row>
    <row r="48" spans="1:14" x14ac:dyDescent="0.2">
      <c r="A48" t="s">
        <v>0</v>
      </c>
      <c r="B48" t="s">
        <v>97</v>
      </c>
      <c r="C48" t="s">
        <v>13</v>
      </c>
      <c r="D48" t="s">
        <v>3</v>
      </c>
      <c r="E48" s="2">
        <v>272250</v>
      </c>
      <c r="F48" s="6">
        <f t="shared" si="0"/>
        <v>294030</v>
      </c>
      <c r="G48" s="2">
        <v>3</v>
      </c>
      <c r="H48" t="s">
        <v>4</v>
      </c>
      <c r="I48" t="s">
        <v>14</v>
      </c>
      <c r="J48" s="2">
        <v>90750</v>
      </c>
      <c r="K48" t="s">
        <v>98</v>
      </c>
      <c r="L48" s="3">
        <f>VLOOKUP(B48,[1]Sheet1!$A:$J,10,0)</f>
        <v>44720</v>
      </c>
      <c r="M48" t="s">
        <v>99</v>
      </c>
      <c r="N48" s="2" t="str">
        <f>VLOOKUP(M48,[1]Sheet1!$F:$G,2,0)</f>
        <v>WM+ YBI 142 Đinh Tiên Hoàng</v>
      </c>
    </row>
    <row r="49" spans="1:14" x14ac:dyDescent="0.2">
      <c r="A49" t="s">
        <v>0</v>
      </c>
      <c r="B49" t="s">
        <v>100</v>
      </c>
      <c r="C49" t="s">
        <v>31</v>
      </c>
      <c r="D49" t="s">
        <v>3</v>
      </c>
      <c r="E49" s="2">
        <v>222116</v>
      </c>
      <c r="F49" s="6">
        <f t="shared" si="0"/>
        <v>239885.28000000003</v>
      </c>
      <c r="G49" s="2">
        <v>2</v>
      </c>
      <c r="H49" t="s">
        <v>4</v>
      </c>
      <c r="I49" t="s">
        <v>32</v>
      </c>
      <c r="J49" s="2">
        <v>111058</v>
      </c>
      <c r="K49" t="s">
        <v>101</v>
      </c>
      <c r="L49" s="3">
        <f>VLOOKUP(B49,[1]Sheet1!$A:$J,10,0)</f>
        <v>44720</v>
      </c>
      <c r="M49" t="s">
        <v>102</v>
      </c>
      <c r="N49" s="2" t="str">
        <f>VLOOKUP(M49,[1]Sheet1!$F:$G,2,0)</f>
        <v>WM+ HNI 217A Quan Hoa</v>
      </c>
    </row>
    <row r="50" spans="1:14" x14ac:dyDescent="0.2">
      <c r="A50" t="s">
        <v>0</v>
      </c>
      <c r="B50" t="s">
        <v>103</v>
      </c>
      <c r="C50" t="s">
        <v>67</v>
      </c>
      <c r="D50" t="s">
        <v>3</v>
      </c>
      <c r="E50" s="2">
        <v>149238</v>
      </c>
      <c r="F50" s="6">
        <f t="shared" si="0"/>
        <v>161177.04</v>
      </c>
      <c r="G50" s="2">
        <v>2</v>
      </c>
      <c r="H50" t="s">
        <v>4</v>
      </c>
      <c r="I50" t="s">
        <v>68</v>
      </c>
      <c r="J50" s="2">
        <v>74619</v>
      </c>
      <c r="K50" t="s">
        <v>104</v>
      </c>
      <c r="L50" s="3">
        <f>VLOOKUP(B50,[1]Sheet1!$A:$J,10,0)</f>
        <v>44720</v>
      </c>
      <c r="M50" t="s">
        <v>105</v>
      </c>
      <c r="N50" s="2" t="str">
        <f>VLOOKUP(M50,[1]Sheet1!$F:$G,2,0)</f>
        <v>WM+ HNI 227 Thanh Nhàn</v>
      </c>
    </row>
    <row r="51" spans="1:14" x14ac:dyDescent="0.2">
      <c r="A51" t="s">
        <v>0</v>
      </c>
      <c r="B51" t="s">
        <v>106</v>
      </c>
      <c r="C51" t="s">
        <v>107</v>
      </c>
      <c r="D51" t="s">
        <v>108</v>
      </c>
      <c r="E51" s="2">
        <v>396900</v>
      </c>
      <c r="F51" s="6">
        <f>E51</f>
        <v>396900</v>
      </c>
      <c r="G51" s="2">
        <v>2</v>
      </c>
      <c r="H51" t="s">
        <v>109</v>
      </c>
      <c r="I51" t="s">
        <v>110</v>
      </c>
      <c r="J51" s="2">
        <v>198450</v>
      </c>
      <c r="K51" t="s">
        <v>111</v>
      </c>
      <c r="L51" s="3">
        <f>VLOOKUP(B51,[1]Sheet1!$A:$J,10,0)</f>
        <v>44720</v>
      </c>
      <c r="M51" t="s">
        <v>105</v>
      </c>
      <c r="N51" s="2" t="str">
        <f>VLOOKUP(M51,[1]Sheet1!$F:$G,2,0)</f>
        <v>WM+ HNI 227 Thanh Nhàn</v>
      </c>
    </row>
    <row r="52" spans="1:14" x14ac:dyDescent="0.2">
      <c r="A52" t="s">
        <v>0</v>
      </c>
      <c r="B52" t="s">
        <v>106</v>
      </c>
      <c r="C52" t="s">
        <v>112</v>
      </c>
      <c r="D52" t="s">
        <v>108</v>
      </c>
      <c r="E52" s="2">
        <v>352350</v>
      </c>
      <c r="F52" s="6">
        <f>E52</f>
        <v>352350</v>
      </c>
      <c r="G52" s="2">
        <v>1</v>
      </c>
      <c r="H52" t="s">
        <v>109</v>
      </c>
      <c r="I52" t="s">
        <v>113</v>
      </c>
      <c r="J52" s="2">
        <v>352350</v>
      </c>
      <c r="K52" t="s">
        <v>111</v>
      </c>
      <c r="L52" s="3">
        <f>VLOOKUP(B52,[1]Sheet1!$A:$J,10,0)</f>
        <v>44720</v>
      </c>
      <c r="M52" t="s">
        <v>105</v>
      </c>
      <c r="N52" s="2" t="str">
        <f>VLOOKUP(M52,[1]Sheet1!$F:$G,2,0)</f>
        <v>WM+ HNI 227 Thanh Nhàn</v>
      </c>
    </row>
    <row r="53" spans="1:14" x14ac:dyDescent="0.2">
      <c r="A53" t="s">
        <v>0</v>
      </c>
      <c r="B53" t="s">
        <v>114</v>
      </c>
      <c r="C53" t="s">
        <v>31</v>
      </c>
      <c r="D53" t="s">
        <v>3</v>
      </c>
      <c r="E53" s="2">
        <v>111058</v>
      </c>
      <c r="F53" s="6">
        <f t="shared" ref="F53:F116" si="1">E53*1.08</f>
        <v>119942.64000000001</v>
      </c>
      <c r="G53" s="2">
        <v>1</v>
      </c>
      <c r="H53" t="s">
        <v>4</v>
      </c>
      <c r="I53" t="s">
        <v>32</v>
      </c>
      <c r="J53" s="2">
        <v>111058</v>
      </c>
      <c r="K53" t="s">
        <v>115</v>
      </c>
      <c r="L53" s="3">
        <f>VLOOKUP(B53,[1]Sheet1!$A:$J,10,0)</f>
        <v>44720</v>
      </c>
      <c r="M53" t="s">
        <v>116</v>
      </c>
      <c r="N53" s="2" t="str">
        <f>VLOOKUP(M53,[1]Sheet1!$F:$G,2,0)</f>
        <v>WM+ PTO 1343 Hùng Vương</v>
      </c>
    </row>
    <row r="54" spans="1:14" x14ac:dyDescent="0.2">
      <c r="A54" t="s">
        <v>0</v>
      </c>
      <c r="B54" t="s">
        <v>117</v>
      </c>
      <c r="C54" t="s">
        <v>31</v>
      </c>
      <c r="D54" t="s">
        <v>3</v>
      </c>
      <c r="E54" s="2">
        <v>111058</v>
      </c>
      <c r="F54" s="6">
        <f t="shared" si="1"/>
        <v>119942.64000000001</v>
      </c>
      <c r="G54" s="2">
        <v>1</v>
      </c>
      <c r="H54" t="s">
        <v>4</v>
      </c>
      <c r="I54" t="s">
        <v>32</v>
      </c>
      <c r="J54" s="2">
        <v>111058</v>
      </c>
      <c r="K54" t="s">
        <v>118</v>
      </c>
      <c r="L54" s="3">
        <f>VLOOKUP(B54,[1]Sheet1!$A:$J,10,0)</f>
        <v>44740</v>
      </c>
      <c r="M54" t="s">
        <v>119</v>
      </c>
      <c r="N54" s="2" t="str">
        <f>VLOOKUP(M54,[1]Sheet1!$F:$G,2,0)</f>
        <v>WM+ HNI Thống Nhất Complex</v>
      </c>
    </row>
    <row r="55" spans="1:14" x14ac:dyDescent="0.2">
      <c r="A55" t="s">
        <v>0</v>
      </c>
      <c r="B55" t="s">
        <v>117</v>
      </c>
      <c r="C55" t="s">
        <v>55</v>
      </c>
      <c r="D55" t="s">
        <v>3</v>
      </c>
      <c r="E55" s="2">
        <v>78200</v>
      </c>
      <c r="F55" s="6">
        <f t="shared" si="1"/>
        <v>84456</v>
      </c>
      <c r="G55" s="2">
        <v>2</v>
      </c>
      <c r="H55" t="s">
        <v>4</v>
      </c>
      <c r="I55" t="s">
        <v>56</v>
      </c>
      <c r="J55" s="2">
        <v>39100</v>
      </c>
      <c r="K55" t="s">
        <v>118</v>
      </c>
      <c r="L55" s="3">
        <f>VLOOKUP(B55,[1]Sheet1!$A:$J,10,0)</f>
        <v>44740</v>
      </c>
      <c r="M55" t="s">
        <v>119</v>
      </c>
      <c r="N55" s="2" t="str">
        <f>VLOOKUP(M55,[1]Sheet1!$F:$G,2,0)</f>
        <v>WM+ HNI Thống Nhất Complex</v>
      </c>
    </row>
    <row r="56" spans="1:14" x14ac:dyDescent="0.2">
      <c r="A56" t="s">
        <v>0</v>
      </c>
      <c r="B56" t="s">
        <v>117</v>
      </c>
      <c r="C56" t="s">
        <v>67</v>
      </c>
      <c r="D56" t="s">
        <v>3</v>
      </c>
      <c r="E56" s="2">
        <v>149238</v>
      </c>
      <c r="F56" s="6">
        <f t="shared" si="1"/>
        <v>161177.04</v>
      </c>
      <c r="G56" s="2">
        <v>2</v>
      </c>
      <c r="H56" t="s">
        <v>4</v>
      </c>
      <c r="I56" t="s">
        <v>68</v>
      </c>
      <c r="J56" s="2">
        <v>74619</v>
      </c>
      <c r="K56" t="s">
        <v>118</v>
      </c>
      <c r="L56" s="3">
        <f>VLOOKUP(B56,[1]Sheet1!$A:$J,10,0)</f>
        <v>44740</v>
      </c>
      <c r="M56" t="s">
        <v>119</v>
      </c>
      <c r="N56" s="2" t="str">
        <f>VLOOKUP(M56,[1]Sheet1!$F:$G,2,0)</f>
        <v>WM+ HNI Thống Nhất Complex</v>
      </c>
    </row>
    <row r="57" spans="1:14" x14ac:dyDescent="0.2">
      <c r="A57" t="s">
        <v>0</v>
      </c>
      <c r="B57" t="s">
        <v>117</v>
      </c>
      <c r="C57" t="s">
        <v>16</v>
      </c>
      <c r="D57" t="s">
        <v>3</v>
      </c>
      <c r="E57" s="2">
        <v>73431</v>
      </c>
      <c r="F57" s="6">
        <f t="shared" si="1"/>
        <v>79305.48000000001</v>
      </c>
      <c r="G57" s="2">
        <v>1</v>
      </c>
      <c r="H57" t="s">
        <v>4</v>
      </c>
      <c r="I57" t="s">
        <v>17</v>
      </c>
      <c r="J57" s="2">
        <v>73431</v>
      </c>
      <c r="K57" t="s">
        <v>118</v>
      </c>
      <c r="L57" s="3">
        <f>VLOOKUP(B57,[1]Sheet1!$A:$J,10,0)</f>
        <v>44740</v>
      </c>
      <c r="M57" t="s">
        <v>119</v>
      </c>
      <c r="N57" s="2" t="str">
        <f>VLOOKUP(M57,[1]Sheet1!$F:$G,2,0)</f>
        <v>WM+ HNI Thống Nhất Complex</v>
      </c>
    </row>
    <row r="58" spans="1:14" x14ac:dyDescent="0.2">
      <c r="A58" t="s">
        <v>0</v>
      </c>
      <c r="B58" t="s">
        <v>120</v>
      </c>
      <c r="C58" t="s">
        <v>31</v>
      </c>
      <c r="D58" t="s">
        <v>3</v>
      </c>
      <c r="E58" s="2">
        <v>222116</v>
      </c>
      <c r="F58" s="6">
        <f t="shared" si="1"/>
        <v>239885.28000000003</v>
      </c>
      <c r="G58" s="2">
        <v>2</v>
      </c>
      <c r="H58" t="s">
        <v>4</v>
      </c>
      <c r="I58" t="s">
        <v>32</v>
      </c>
      <c r="J58" s="2">
        <v>111058</v>
      </c>
      <c r="K58" t="s">
        <v>121</v>
      </c>
      <c r="L58" s="3">
        <f>VLOOKUP(B58,[1]Sheet1!$A:$J,10,0)</f>
        <v>44720</v>
      </c>
      <c r="M58" t="s">
        <v>122</v>
      </c>
      <c r="N58" s="2" t="str">
        <f>VLOOKUP(M58,[1]Sheet1!$F:$G,2,0)</f>
        <v>WM+ HNI 10/118 Ng Khánh Toàn</v>
      </c>
    </row>
    <row r="59" spans="1:14" x14ac:dyDescent="0.2">
      <c r="A59" t="s">
        <v>0</v>
      </c>
      <c r="B59" t="s">
        <v>123</v>
      </c>
      <c r="C59" t="s">
        <v>31</v>
      </c>
      <c r="D59" t="s">
        <v>3</v>
      </c>
      <c r="E59" s="2">
        <v>222116</v>
      </c>
      <c r="F59" s="6">
        <f t="shared" si="1"/>
        <v>239885.28000000003</v>
      </c>
      <c r="G59" s="2">
        <v>2</v>
      </c>
      <c r="H59" t="s">
        <v>4</v>
      </c>
      <c r="I59" t="s">
        <v>32</v>
      </c>
      <c r="J59" s="2">
        <v>111058</v>
      </c>
      <c r="K59" t="s">
        <v>124</v>
      </c>
      <c r="L59" s="3">
        <f>VLOOKUP(B59,[1]Sheet1!$A:$J,10,0)</f>
        <v>44737</v>
      </c>
      <c r="M59" t="s">
        <v>125</v>
      </c>
      <c r="N59" s="2" t="str">
        <f>VLOOKUP(M59,[1]Sheet1!$F:$G,2,0)</f>
        <v>WM+ TQG 288 đường 17/8</v>
      </c>
    </row>
    <row r="60" spans="1:14" x14ac:dyDescent="0.2">
      <c r="A60" t="s">
        <v>0</v>
      </c>
      <c r="B60" t="s">
        <v>126</v>
      </c>
      <c r="C60" t="s">
        <v>55</v>
      </c>
      <c r="D60" t="s">
        <v>3</v>
      </c>
      <c r="E60" s="2">
        <v>39100</v>
      </c>
      <c r="F60" s="6">
        <f t="shared" si="1"/>
        <v>42228</v>
      </c>
      <c r="G60" s="2">
        <v>1</v>
      </c>
      <c r="H60" t="s">
        <v>4</v>
      </c>
      <c r="I60" t="s">
        <v>56</v>
      </c>
      <c r="J60" s="2">
        <v>39100</v>
      </c>
      <c r="K60" t="s">
        <v>127</v>
      </c>
      <c r="L60" s="3">
        <f>VLOOKUP(B60,[1]Sheet1!$A:$J,10,0)</f>
        <v>44740</v>
      </c>
      <c r="M60" t="s">
        <v>128</v>
      </c>
      <c r="N60" s="2" t="str">
        <f>VLOOKUP(M60,[1]Sheet1!$F:$G,2,0)</f>
        <v>WM+ HNI Chelsea Park</v>
      </c>
    </row>
    <row r="61" spans="1:14" x14ac:dyDescent="0.2">
      <c r="A61" t="s">
        <v>0</v>
      </c>
      <c r="B61" t="s">
        <v>129</v>
      </c>
      <c r="C61" t="s">
        <v>2</v>
      </c>
      <c r="D61" t="s">
        <v>3</v>
      </c>
      <c r="E61" s="2">
        <v>118800</v>
      </c>
      <c r="F61" s="6">
        <f t="shared" si="1"/>
        <v>128304.00000000001</v>
      </c>
      <c r="G61" s="2">
        <v>2</v>
      </c>
      <c r="H61" t="s">
        <v>4</v>
      </c>
      <c r="I61" t="s">
        <v>5</v>
      </c>
      <c r="J61" s="2">
        <v>59400</v>
      </c>
      <c r="K61" t="s">
        <v>130</v>
      </c>
      <c r="L61" s="3">
        <f>VLOOKUP(B61,[1]Sheet1!$A:$J,10,0)</f>
        <v>44737</v>
      </c>
      <c r="M61" t="s">
        <v>131</v>
      </c>
      <c r="N61" s="2" t="str">
        <f>VLOOKUP(M61,[1]Sheet1!$F:$G,2,0)</f>
        <v>WM+ HNI Thăng Long Victory</v>
      </c>
    </row>
    <row r="62" spans="1:14" x14ac:dyDescent="0.2">
      <c r="A62" t="s">
        <v>0</v>
      </c>
      <c r="B62" t="s">
        <v>129</v>
      </c>
      <c r="C62" t="s">
        <v>67</v>
      </c>
      <c r="D62" t="s">
        <v>3</v>
      </c>
      <c r="E62" s="2">
        <v>447714</v>
      </c>
      <c r="F62" s="6">
        <f t="shared" si="1"/>
        <v>483531.12000000005</v>
      </c>
      <c r="G62" s="2">
        <v>6</v>
      </c>
      <c r="H62" t="s">
        <v>4</v>
      </c>
      <c r="I62" t="s">
        <v>68</v>
      </c>
      <c r="J62" s="2">
        <v>74619</v>
      </c>
      <c r="K62" t="s">
        <v>130</v>
      </c>
      <c r="L62" s="3">
        <f>VLOOKUP(B62,[1]Sheet1!$A:$J,10,0)</f>
        <v>44737</v>
      </c>
      <c r="M62" t="s">
        <v>131</v>
      </c>
      <c r="N62" s="2" t="str">
        <f>VLOOKUP(M62,[1]Sheet1!$F:$G,2,0)</f>
        <v>WM+ HNI Thăng Long Victory</v>
      </c>
    </row>
    <row r="63" spans="1:14" x14ac:dyDescent="0.2">
      <c r="A63" t="s">
        <v>0</v>
      </c>
      <c r="B63" t="s">
        <v>132</v>
      </c>
      <c r="C63" t="s">
        <v>9</v>
      </c>
      <c r="D63" t="s">
        <v>3</v>
      </c>
      <c r="E63" s="2">
        <v>210800</v>
      </c>
      <c r="F63" s="6">
        <f t="shared" si="1"/>
        <v>227664.00000000003</v>
      </c>
      <c r="G63" s="2">
        <v>2</v>
      </c>
      <c r="H63" t="s">
        <v>4</v>
      </c>
      <c r="I63" t="s">
        <v>10</v>
      </c>
      <c r="J63" s="2">
        <v>105400</v>
      </c>
      <c r="K63" t="s">
        <v>133</v>
      </c>
      <c r="L63" s="3">
        <f>VLOOKUP(B63,[1]Sheet1!$A:$J,10,0)</f>
        <v>44720</v>
      </c>
      <c r="M63" t="s">
        <v>134</v>
      </c>
      <c r="N63" s="2" t="str">
        <f>VLOOKUP(M63,[1]Sheet1!$F:$G,2,0)</f>
        <v>WM+ HNI CT7K Parkview Dương Nộ</v>
      </c>
    </row>
    <row r="64" spans="1:14" x14ac:dyDescent="0.2">
      <c r="A64" t="s">
        <v>0</v>
      </c>
      <c r="B64" t="s">
        <v>132</v>
      </c>
      <c r="C64" t="s">
        <v>13</v>
      </c>
      <c r="D64" t="s">
        <v>3</v>
      </c>
      <c r="E64" s="2">
        <v>90750</v>
      </c>
      <c r="F64" s="6">
        <f t="shared" si="1"/>
        <v>98010</v>
      </c>
      <c r="G64" s="2">
        <v>1</v>
      </c>
      <c r="H64" t="s">
        <v>4</v>
      </c>
      <c r="I64" t="s">
        <v>14</v>
      </c>
      <c r="J64" s="2">
        <v>90750</v>
      </c>
      <c r="K64" t="s">
        <v>133</v>
      </c>
      <c r="L64" s="3">
        <f>VLOOKUP(B64,[1]Sheet1!$A:$J,10,0)</f>
        <v>44720</v>
      </c>
      <c r="M64" t="s">
        <v>134</v>
      </c>
      <c r="N64" s="2" t="str">
        <f>VLOOKUP(M64,[1]Sheet1!$F:$G,2,0)</f>
        <v>WM+ HNI CT7K Parkview Dương Nộ</v>
      </c>
    </row>
    <row r="65" spans="1:14" x14ac:dyDescent="0.2">
      <c r="A65" t="s">
        <v>0</v>
      </c>
      <c r="B65" t="s">
        <v>135</v>
      </c>
      <c r="C65" t="s">
        <v>31</v>
      </c>
      <c r="D65" t="s">
        <v>3</v>
      </c>
      <c r="E65" s="2">
        <v>111058</v>
      </c>
      <c r="F65" s="6">
        <f t="shared" si="1"/>
        <v>119942.64000000001</v>
      </c>
      <c r="G65" s="2">
        <v>1</v>
      </c>
      <c r="H65" t="s">
        <v>4</v>
      </c>
      <c r="I65" t="s">
        <v>32</v>
      </c>
      <c r="J65" s="2">
        <v>111058</v>
      </c>
      <c r="K65" t="s">
        <v>136</v>
      </c>
      <c r="L65" s="3">
        <f>VLOOKUP(B65,[1]Sheet1!$A:$J,10,0)</f>
        <v>44720</v>
      </c>
      <c r="M65" t="s">
        <v>137</v>
      </c>
      <c r="N65" s="2" t="str">
        <f>VLOOKUP(M65,[1]Sheet1!$F:$G,2,0)</f>
        <v>WM+ NAN 259 Hà Huy Tập</v>
      </c>
    </row>
    <row r="66" spans="1:14" x14ac:dyDescent="0.2">
      <c r="A66" t="s">
        <v>0</v>
      </c>
      <c r="B66" t="s">
        <v>138</v>
      </c>
      <c r="C66" t="s">
        <v>55</v>
      </c>
      <c r="D66" t="s">
        <v>3</v>
      </c>
      <c r="E66" s="2">
        <v>195500</v>
      </c>
      <c r="F66" s="6">
        <f t="shared" si="1"/>
        <v>211140</v>
      </c>
      <c r="G66" s="2">
        <v>5</v>
      </c>
      <c r="H66" t="s">
        <v>4</v>
      </c>
      <c r="I66" t="s">
        <v>56</v>
      </c>
      <c r="J66" s="2">
        <v>39100</v>
      </c>
      <c r="K66" t="s">
        <v>139</v>
      </c>
      <c r="L66" s="3">
        <f>VLOOKUP(B66,[1]Sheet1!$A:$J,10,0)</f>
        <v>44740</v>
      </c>
      <c r="M66" t="s">
        <v>131</v>
      </c>
      <c r="N66" s="2" t="str">
        <f>VLOOKUP(M66,[1]Sheet1!$F:$G,2,0)</f>
        <v>WM+ HNI Thăng Long Victory</v>
      </c>
    </row>
    <row r="67" spans="1:14" x14ac:dyDescent="0.2">
      <c r="A67" t="s">
        <v>0</v>
      </c>
      <c r="B67" t="s">
        <v>140</v>
      </c>
      <c r="C67" t="s">
        <v>16</v>
      </c>
      <c r="D67" t="s">
        <v>3</v>
      </c>
      <c r="E67" s="2">
        <v>73431</v>
      </c>
      <c r="F67" s="6">
        <f t="shared" si="1"/>
        <v>79305.48000000001</v>
      </c>
      <c r="G67" s="2">
        <v>1</v>
      </c>
      <c r="H67" t="s">
        <v>4</v>
      </c>
      <c r="I67" t="s">
        <v>17</v>
      </c>
      <c r="J67" s="2">
        <v>73431</v>
      </c>
      <c r="K67" t="s">
        <v>141</v>
      </c>
      <c r="L67" s="3">
        <f>VLOOKUP(B67,[1]Sheet1!$A:$J,10,0)</f>
        <v>44720</v>
      </c>
      <c r="M67" t="s">
        <v>142</v>
      </c>
      <c r="N67" s="2" t="str">
        <f>VLOOKUP(M67,[1]Sheet1!$F:$G,2,0)</f>
        <v>WM+ HNI 321 Lâm Du</v>
      </c>
    </row>
    <row r="68" spans="1:14" x14ac:dyDescent="0.2">
      <c r="A68" t="s">
        <v>0</v>
      </c>
      <c r="B68" t="s">
        <v>140</v>
      </c>
      <c r="C68" t="s">
        <v>31</v>
      </c>
      <c r="D68" t="s">
        <v>3</v>
      </c>
      <c r="E68" s="2">
        <v>111058</v>
      </c>
      <c r="F68" s="6">
        <f t="shared" si="1"/>
        <v>119942.64000000001</v>
      </c>
      <c r="G68" s="2">
        <v>1</v>
      </c>
      <c r="H68" t="s">
        <v>4</v>
      </c>
      <c r="I68" t="s">
        <v>32</v>
      </c>
      <c r="J68" s="2">
        <v>111058</v>
      </c>
      <c r="K68" t="s">
        <v>141</v>
      </c>
      <c r="L68" s="3">
        <f>VLOOKUP(B68,[1]Sheet1!$A:$J,10,0)</f>
        <v>44720</v>
      </c>
      <c r="M68" t="s">
        <v>142</v>
      </c>
      <c r="N68" s="2" t="str">
        <f>VLOOKUP(M68,[1]Sheet1!$F:$G,2,0)</f>
        <v>WM+ HNI 321 Lâm Du</v>
      </c>
    </row>
    <row r="69" spans="1:14" x14ac:dyDescent="0.2">
      <c r="A69" t="s">
        <v>0</v>
      </c>
      <c r="B69" t="s">
        <v>143</v>
      </c>
      <c r="C69" t="s">
        <v>13</v>
      </c>
      <c r="D69" t="s">
        <v>3</v>
      </c>
      <c r="E69" s="2">
        <v>181500</v>
      </c>
      <c r="F69" s="6">
        <f t="shared" si="1"/>
        <v>196020</v>
      </c>
      <c r="G69" s="2">
        <v>2</v>
      </c>
      <c r="H69" t="s">
        <v>4</v>
      </c>
      <c r="I69" t="s">
        <v>14</v>
      </c>
      <c r="J69" s="2">
        <v>90750</v>
      </c>
      <c r="K69" t="s">
        <v>144</v>
      </c>
      <c r="L69" s="3">
        <f>VLOOKUP(B69,[1]Sheet1!$A:$J,10,0)</f>
        <v>44720</v>
      </c>
      <c r="M69" t="s">
        <v>145</v>
      </c>
      <c r="N69" s="2" t="str">
        <f>VLOOKUP(M69,[1]Sheet1!$F:$G,2,0)</f>
        <v>WM HNI Thái Thịnh</v>
      </c>
    </row>
    <row r="70" spans="1:14" x14ac:dyDescent="0.2">
      <c r="A70" t="s">
        <v>0</v>
      </c>
      <c r="B70" t="s">
        <v>143</v>
      </c>
      <c r="C70" t="s">
        <v>9</v>
      </c>
      <c r="D70" t="s">
        <v>3</v>
      </c>
      <c r="E70" s="2">
        <v>105400</v>
      </c>
      <c r="F70" s="6">
        <f t="shared" si="1"/>
        <v>113832.00000000001</v>
      </c>
      <c r="G70" s="2">
        <v>1</v>
      </c>
      <c r="H70" t="s">
        <v>4</v>
      </c>
      <c r="I70" t="s">
        <v>10</v>
      </c>
      <c r="J70" s="2">
        <v>105400</v>
      </c>
      <c r="K70" t="s">
        <v>144</v>
      </c>
      <c r="L70" s="3">
        <f>VLOOKUP(B70,[1]Sheet1!$A:$J,10,0)</f>
        <v>44720</v>
      </c>
      <c r="M70" t="s">
        <v>145</v>
      </c>
      <c r="N70" s="2" t="str">
        <f>VLOOKUP(M70,[1]Sheet1!$F:$G,2,0)</f>
        <v>WM HNI Thái Thịnh</v>
      </c>
    </row>
    <row r="71" spans="1:14" x14ac:dyDescent="0.2">
      <c r="A71" t="s">
        <v>0</v>
      </c>
      <c r="B71" t="s">
        <v>143</v>
      </c>
      <c r="C71" t="s">
        <v>20</v>
      </c>
      <c r="D71" t="s">
        <v>3</v>
      </c>
      <c r="E71" s="2">
        <v>100364</v>
      </c>
      <c r="F71" s="6">
        <f t="shared" si="1"/>
        <v>108393.12000000001</v>
      </c>
      <c r="G71" s="2">
        <v>2</v>
      </c>
      <c r="H71" t="s">
        <v>4</v>
      </c>
      <c r="I71" t="s">
        <v>21</v>
      </c>
      <c r="J71" s="2">
        <v>50182</v>
      </c>
      <c r="K71" t="s">
        <v>144</v>
      </c>
      <c r="L71" s="3">
        <f>VLOOKUP(B71,[1]Sheet1!$A:$J,10,0)</f>
        <v>44720</v>
      </c>
      <c r="M71" t="s">
        <v>145</v>
      </c>
      <c r="N71" s="2" t="str">
        <f>VLOOKUP(M71,[1]Sheet1!$F:$G,2,0)</f>
        <v>WM HNI Thái Thịnh</v>
      </c>
    </row>
    <row r="72" spans="1:14" x14ac:dyDescent="0.2">
      <c r="A72" t="s">
        <v>0</v>
      </c>
      <c r="B72" t="s">
        <v>143</v>
      </c>
      <c r="C72" t="s">
        <v>16</v>
      </c>
      <c r="D72" t="s">
        <v>3</v>
      </c>
      <c r="E72" s="2">
        <v>73431</v>
      </c>
      <c r="F72" s="6">
        <f t="shared" si="1"/>
        <v>79305.48000000001</v>
      </c>
      <c r="G72" s="2">
        <v>1</v>
      </c>
      <c r="H72" t="s">
        <v>4</v>
      </c>
      <c r="I72" t="s">
        <v>17</v>
      </c>
      <c r="J72" s="2">
        <v>73431</v>
      </c>
      <c r="K72" t="s">
        <v>144</v>
      </c>
      <c r="L72" s="3">
        <f>VLOOKUP(B72,[1]Sheet1!$A:$J,10,0)</f>
        <v>44720</v>
      </c>
      <c r="M72" t="s">
        <v>145</v>
      </c>
      <c r="N72" s="2" t="str">
        <f>VLOOKUP(M72,[1]Sheet1!$F:$G,2,0)</f>
        <v>WM HNI Thái Thịnh</v>
      </c>
    </row>
    <row r="73" spans="1:14" x14ac:dyDescent="0.2">
      <c r="A73" t="s">
        <v>0</v>
      </c>
      <c r="B73" t="s">
        <v>146</v>
      </c>
      <c r="C73" t="s">
        <v>27</v>
      </c>
      <c r="D73" t="s">
        <v>3</v>
      </c>
      <c r="E73" s="2">
        <v>55595</v>
      </c>
      <c r="F73" s="6">
        <f t="shared" si="1"/>
        <v>60042.600000000006</v>
      </c>
      <c r="G73" s="2">
        <v>1</v>
      </c>
      <c r="H73" t="s">
        <v>4</v>
      </c>
      <c r="I73" t="s">
        <v>28</v>
      </c>
      <c r="J73" s="2">
        <v>55595</v>
      </c>
      <c r="K73" t="s">
        <v>147</v>
      </c>
      <c r="L73" s="3">
        <f>VLOOKUP(B73,[1]Sheet1!$A:$J,10,0)</f>
        <v>44720</v>
      </c>
      <c r="M73" t="s">
        <v>148</v>
      </c>
      <c r="N73" s="2" t="str">
        <f>VLOOKUP(M73,[1]Sheet1!$F:$G,2,0)</f>
        <v>WM+ VTU 286 Lê Lợi</v>
      </c>
    </row>
    <row r="74" spans="1:14" x14ac:dyDescent="0.2">
      <c r="A74" t="s">
        <v>0</v>
      </c>
      <c r="B74" t="s">
        <v>149</v>
      </c>
      <c r="C74" t="s">
        <v>39</v>
      </c>
      <c r="D74" t="s">
        <v>3</v>
      </c>
      <c r="E74" s="2">
        <v>122100</v>
      </c>
      <c r="F74" s="6">
        <f t="shared" si="1"/>
        <v>131868</v>
      </c>
      <c r="G74" s="2">
        <v>2</v>
      </c>
      <c r="H74" t="s">
        <v>4</v>
      </c>
      <c r="I74" t="s">
        <v>40</v>
      </c>
      <c r="J74" s="2">
        <v>61050</v>
      </c>
      <c r="K74" t="s">
        <v>150</v>
      </c>
      <c r="L74" s="3">
        <f>VLOOKUP(B74,[1]Sheet1!$A:$J,10,0)</f>
        <v>44720</v>
      </c>
      <c r="M74" t="s">
        <v>151</v>
      </c>
      <c r="N74" s="2" t="str">
        <f>VLOOKUP(M74,[1]Sheet1!$F:$G,2,0)</f>
        <v>WM VCP TQG Tuyên Quang</v>
      </c>
    </row>
    <row r="75" spans="1:14" x14ac:dyDescent="0.2">
      <c r="A75" t="s">
        <v>0</v>
      </c>
      <c r="B75" t="s">
        <v>149</v>
      </c>
      <c r="C75" t="s">
        <v>152</v>
      </c>
      <c r="D75" t="s">
        <v>3</v>
      </c>
      <c r="E75" s="2">
        <v>94013</v>
      </c>
      <c r="F75" s="6">
        <f t="shared" si="1"/>
        <v>101534.04000000001</v>
      </c>
      <c r="G75" s="2">
        <v>1</v>
      </c>
      <c r="H75" t="s">
        <v>4</v>
      </c>
      <c r="I75" t="s">
        <v>153</v>
      </c>
      <c r="J75" s="2">
        <v>94013</v>
      </c>
      <c r="K75" t="s">
        <v>150</v>
      </c>
      <c r="L75" s="3">
        <f>VLOOKUP(B75,[1]Sheet1!$A:$J,10,0)</f>
        <v>44720</v>
      </c>
      <c r="M75" t="s">
        <v>151</v>
      </c>
      <c r="N75" s="2" t="str">
        <f>VLOOKUP(M75,[1]Sheet1!$F:$G,2,0)</f>
        <v>WM VCP TQG Tuyên Quang</v>
      </c>
    </row>
    <row r="76" spans="1:14" x14ac:dyDescent="0.2">
      <c r="A76" t="s">
        <v>0</v>
      </c>
      <c r="B76" t="s">
        <v>149</v>
      </c>
      <c r="C76" t="s">
        <v>13</v>
      </c>
      <c r="D76" t="s">
        <v>3</v>
      </c>
      <c r="E76" s="2">
        <v>90750</v>
      </c>
      <c r="F76" s="6">
        <f t="shared" si="1"/>
        <v>98010</v>
      </c>
      <c r="G76" s="2">
        <v>1</v>
      </c>
      <c r="H76" t="s">
        <v>4</v>
      </c>
      <c r="I76" t="s">
        <v>14</v>
      </c>
      <c r="J76" s="2">
        <v>90750</v>
      </c>
      <c r="K76" t="s">
        <v>150</v>
      </c>
      <c r="L76" s="3">
        <f>VLOOKUP(B76,[1]Sheet1!$A:$J,10,0)</f>
        <v>44720</v>
      </c>
      <c r="M76" t="s">
        <v>151</v>
      </c>
      <c r="N76" s="2" t="str">
        <f>VLOOKUP(M76,[1]Sheet1!$F:$G,2,0)</f>
        <v>WM VCP TQG Tuyên Quang</v>
      </c>
    </row>
    <row r="77" spans="1:14" x14ac:dyDescent="0.2">
      <c r="A77" t="s">
        <v>0</v>
      </c>
      <c r="B77" t="s">
        <v>149</v>
      </c>
      <c r="C77" t="s">
        <v>24</v>
      </c>
      <c r="D77" t="s">
        <v>3</v>
      </c>
      <c r="E77" s="2">
        <v>141900</v>
      </c>
      <c r="F77" s="6">
        <f t="shared" si="1"/>
        <v>153252</v>
      </c>
      <c r="G77" s="2">
        <v>2</v>
      </c>
      <c r="H77" t="s">
        <v>4</v>
      </c>
      <c r="I77" t="s">
        <v>25</v>
      </c>
      <c r="J77" s="2">
        <v>70950</v>
      </c>
      <c r="K77" t="s">
        <v>150</v>
      </c>
      <c r="L77" s="3">
        <f>VLOOKUP(B77,[1]Sheet1!$A:$J,10,0)</f>
        <v>44720</v>
      </c>
      <c r="M77" t="s">
        <v>151</v>
      </c>
      <c r="N77" s="2" t="str">
        <f>VLOOKUP(M77,[1]Sheet1!$F:$G,2,0)</f>
        <v>WM VCP TQG Tuyên Quang</v>
      </c>
    </row>
    <row r="78" spans="1:14" x14ac:dyDescent="0.2">
      <c r="A78" t="s">
        <v>0</v>
      </c>
      <c r="B78" t="s">
        <v>154</v>
      </c>
      <c r="C78" t="s">
        <v>31</v>
      </c>
      <c r="D78" t="s">
        <v>3</v>
      </c>
      <c r="E78" s="2">
        <v>333174</v>
      </c>
      <c r="F78" s="6">
        <f t="shared" si="1"/>
        <v>359827.92000000004</v>
      </c>
      <c r="G78" s="2">
        <v>3</v>
      </c>
      <c r="H78" t="s">
        <v>4</v>
      </c>
      <c r="I78" t="s">
        <v>32</v>
      </c>
      <c r="J78" s="2">
        <v>111058</v>
      </c>
      <c r="K78" t="s">
        <v>155</v>
      </c>
      <c r="L78" s="3">
        <f>VLOOKUP(B78,[1]Sheet1!$A:$J,10,0)</f>
        <v>44720</v>
      </c>
      <c r="M78" t="s">
        <v>148</v>
      </c>
      <c r="N78" s="2" t="str">
        <f>VLOOKUP(M78,[1]Sheet1!$F:$G,2,0)</f>
        <v>WM+ VTU 286 Lê Lợi</v>
      </c>
    </row>
    <row r="79" spans="1:14" x14ac:dyDescent="0.2">
      <c r="A79" t="s">
        <v>0</v>
      </c>
      <c r="B79" t="s">
        <v>156</v>
      </c>
      <c r="C79" t="s">
        <v>9</v>
      </c>
      <c r="D79" t="s">
        <v>3</v>
      </c>
      <c r="E79" s="2">
        <v>421600</v>
      </c>
      <c r="F79" s="6">
        <f t="shared" si="1"/>
        <v>455328.00000000006</v>
      </c>
      <c r="G79" s="2">
        <v>4</v>
      </c>
      <c r="H79" t="s">
        <v>4</v>
      </c>
      <c r="I79" t="s">
        <v>10</v>
      </c>
      <c r="J79" s="2">
        <v>105400</v>
      </c>
      <c r="K79" t="s">
        <v>157</v>
      </c>
      <c r="L79" s="3">
        <f>VLOOKUP(B79,[1]Sheet1!$A:$J,10,0)</f>
        <v>44720</v>
      </c>
      <c r="M79" t="s">
        <v>158</v>
      </c>
      <c r="N79" s="2" t="str">
        <f>VLOOKUP(M79,[1]Sheet1!$F:$G,2,0)</f>
        <v>WM+ HTH 234 Xô Viết Nghệ Tĩnh,</v>
      </c>
    </row>
    <row r="80" spans="1:14" x14ac:dyDescent="0.2">
      <c r="A80" t="s">
        <v>0</v>
      </c>
      <c r="B80" t="s">
        <v>156</v>
      </c>
      <c r="C80" t="s">
        <v>13</v>
      </c>
      <c r="D80" t="s">
        <v>3</v>
      </c>
      <c r="E80" s="2">
        <v>181500</v>
      </c>
      <c r="F80" s="6">
        <f t="shared" si="1"/>
        <v>196020</v>
      </c>
      <c r="G80" s="2">
        <v>2</v>
      </c>
      <c r="H80" t="s">
        <v>4</v>
      </c>
      <c r="I80" t="s">
        <v>14</v>
      </c>
      <c r="J80" s="2">
        <v>90750</v>
      </c>
      <c r="K80" t="s">
        <v>157</v>
      </c>
      <c r="L80" s="3">
        <f>VLOOKUP(B80,[1]Sheet1!$A:$J,10,0)</f>
        <v>44720</v>
      </c>
      <c r="M80" t="s">
        <v>158</v>
      </c>
      <c r="N80" s="2" t="str">
        <f>VLOOKUP(M80,[1]Sheet1!$F:$G,2,0)</f>
        <v>WM+ HTH 234 Xô Viết Nghệ Tĩnh,</v>
      </c>
    </row>
    <row r="81" spans="1:14" x14ac:dyDescent="0.2">
      <c r="A81" t="s">
        <v>0</v>
      </c>
      <c r="B81" t="s">
        <v>159</v>
      </c>
      <c r="C81" t="s">
        <v>55</v>
      </c>
      <c r="D81" t="s">
        <v>3</v>
      </c>
      <c r="E81" s="2">
        <v>78200</v>
      </c>
      <c r="F81" s="6">
        <f t="shared" si="1"/>
        <v>84456</v>
      </c>
      <c r="G81" s="2">
        <v>2</v>
      </c>
      <c r="H81" t="s">
        <v>4</v>
      </c>
      <c r="I81" t="s">
        <v>56</v>
      </c>
      <c r="J81" s="2">
        <v>39100</v>
      </c>
      <c r="K81" t="s">
        <v>160</v>
      </c>
      <c r="L81" s="3">
        <f>VLOOKUP(B81,[1]Sheet1!$A:$J,10,0)</f>
        <v>44720</v>
      </c>
      <c r="M81" t="s">
        <v>161</v>
      </c>
      <c r="N81" s="2" t="str">
        <f>VLOOKUP(M81,[1]Sheet1!$F:$G,2,0)</f>
        <v>WM+ HNI E13 KĐG Tân Triều</v>
      </c>
    </row>
    <row r="82" spans="1:14" x14ac:dyDescent="0.2">
      <c r="A82" t="s">
        <v>0</v>
      </c>
      <c r="B82" t="s">
        <v>162</v>
      </c>
      <c r="C82" t="s">
        <v>20</v>
      </c>
      <c r="D82" t="s">
        <v>3</v>
      </c>
      <c r="E82" s="2">
        <v>100364</v>
      </c>
      <c r="F82" s="6">
        <f t="shared" si="1"/>
        <v>108393.12000000001</v>
      </c>
      <c r="G82" s="2">
        <v>2</v>
      </c>
      <c r="H82" t="s">
        <v>4</v>
      </c>
      <c r="I82" t="s">
        <v>21</v>
      </c>
      <c r="J82" s="2">
        <v>50182</v>
      </c>
      <c r="K82" t="s">
        <v>163</v>
      </c>
      <c r="L82" s="3">
        <f>VLOOKUP(B82,[1]Sheet1!$A:$J,10,0)</f>
        <v>44720</v>
      </c>
      <c r="M82" t="s">
        <v>164</v>
      </c>
      <c r="N82" s="2" t="str">
        <f>VLOOKUP(M82,[1]Sheet1!$F:$G,2,0)</f>
        <v>WM+ DNG 286 Văn Tiến Dũng</v>
      </c>
    </row>
    <row r="83" spans="1:14" x14ac:dyDescent="0.2">
      <c r="A83" t="s">
        <v>0</v>
      </c>
      <c r="B83" t="s">
        <v>165</v>
      </c>
      <c r="C83" t="s">
        <v>16</v>
      </c>
      <c r="D83" t="s">
        <v>3</v>
      </c>
      <c r="E83" s="2">
        <v>73431</v>
      </c>
      <c r="F83" s="6">
        <f t="shared" si="1"/>
        <v>79305.48000000001</v>
      </c>
      <c r="G83" s="2">
        <v>1</v>
      </c>
      <c r="H83" t="s">
        <v>4</v>
      </c>
      <c r="I83" t="s">
        <v>17</v>
      </c>
      <c r="J83" s="2">
        <v>73431</v>
      </c>
      <c r="K83" t="s">
        <v>166</v>
      </c>
      <c r="L83" s="3">
        <f>VLOOKUP(B83,[1]Sheet1!$A:$J,10,0)</f>
        <v>44720</v>
      </c>
      <c r="M83" t="s">
        <v>167</v>
      </c>
      <c r="N83" s="2" t="str">
        <f>VLOOKUP(M83,[1]Sheet1!$F:$G,2,0)</f>
        <v>WM+ HNI LK04 Lô TT02 622 Minh</v>
      </c>
    </row>
    <row r="84" spans="1:14" x14ac:dyDescent="0.2">
      <c r="A84" t="s">
        <v>0</v>
      </c>
      <c r="B84" t="s">
        <v>168</v>
      </c>
      <c r="C84" t="s">
        <v>31</v>
      </c>
      <c r="D84" t="s">
        <v>3</v>
      </c>
      <c r="E84" s="2">
        <v>111058</v>
      </c>
      <c r="F84" s="6">
        <f t="shared" si="1"/>
        <v>119942.64000000001</v>
      </c>
      <c r="G84" s="2">
        <v>1</v>
      </c>
      <c r="H84" t="s">
        <v>4</v>
      </c>
      <c r="I84" t="s">
        <v>32</v>
      </c>
      <c r="J84" s="2">
        <v>111058</v>
      </c>
      <c r="K84" t="s">
        <v>169</v>
      </c>
      <c r="L84" s="3">
        <f>VLOOKUP(B84,[1]Sheet1!$A:$J,10,0)</f>
        <v>44740</v>
      </c>
      <c r="M84" t="s">
        <v>170</v>
      </c>
      <c r="N84" s="2" t="str">
        <f>VLOOKUP(M84,[1]Sheet1!$F:$G,2,0)</f>
        <v>WM+ HNI L1-08 HH3 FLC Đại Mỗ</v>
      </c>
    </row>
    <row r="85" spans="1:14" x14ac:dyDescent="0.2">
      <c r="A85" t="s">
        <v>0</v>
      </c>
      <c r="B85" t="s">
        <v>168</v>
      </c>
      <c r="C85" t="s">
        <v>16</v>
      </c>
      <c r="D85" t="s">
        <v>3</v>
      </c>
      <c r="E85" s="2">
        <v>73431</v>
      </c>
      <c r="F85" s="6">
        <f t="shared" si="1"/>
        <v>79305.48000000001</v>
      </c>
      <c r="G85" s="2">
        <v>1</v>
      </c>
      <c r="H85" t="s">
        <v>4</v>
      </c>
      <c r="I85" t="s">
        <v>17</v>
      </c>
      <c r="J85" s="2">
        <v>73431</v>
      </c>
      <c r="K85" t="s">
        <v>169</v>
      </c>
      <c r="L85" s="3">
        <f>VLOOKUP(B85,[1]Sheet1!$A:$J,10,0)</f>
        <v>44740</v>
      </c>
      <c r="M85" t="s">
        <v>170</v>
      </c>
      <c r="N85" s="2" t="str">
        <f>VLOOKUP(M85,[1]Sheet1!$F:$G,2,0)</f>
        <v>WM+ HNI L1-08 HH3 FLC Đại Mỗ</v>
      </c>
    </row>
    <row r="86" spans="1:14" x14ac:dyDescent="0.2">
      <c r="A86" t="s">
        <v>0</v>
      </c>
      <c r="B86" t="s">
        <v>168</v>
      </c>
      <c r="C86" t="s">
        <v>67</v>
      </c>
      <c r="D86" t="s">
        <v>3</v>
      </c>
      <c r="E86" s="2">
        <v>74619</v>
      </c>
      <c r="F86" s="6">
        <f t="shared" si="1"/>
        <v>80588.52</v>
      </c>
      <c r="G86" s="2">
        <v>1</v>
      </c>
      <c r="H86" t="s">
        <v>4</v>
      </c>
      <c r="I86" t="s">
        <v>68</v>
      </c>
      <c r="J86" s="2">
        <v>74619</v>
      </c>
      <c r="K86" t="s">
        <v>169</v>
      </c>
      <c r="L86" s="3">
        <f>VLOOKUP(B86,[1]Sheet1!$A:$J,10,0)</f>
        <v>44740</v>
      </c>
      <c r="M86" t="s">
        <v>170</v>
      </c>
      <c r="N86" s="2" t="str">
        <f>VLOOKUP(M86,[1]Sheet1!$F:$G,2,0)</f>
        <v>WM+ HNI L1-08 HH3 FLC Đại Mỗ</v>
      </c>
    </row>
    <row r="87" spans="1:14" x14ac:dyDescent="0.2">
      <c r="A87" t="s">
        <v>0</v>
      </c>
      <c r="B87" t="s">
        <v>168</v>
      </c>
      <c r="C87" t="s">
        <v>20</v>
      </c>
      <c r="D87" t="s">
        <v>3</v>
      </c>
      <c r="E87" s="2">
        <v>50182</v>
      </c>
      <c r="F87" s="6">
        <f t="shared" si="1"/>
        <v>54196.560000000005</v>
      </c>
      <c r="G87" s="2">
        <v>1</v>
      </c>
      <c r="H87" t="s">
        <v>4</v>
      </c>
      <c r="I87" t="s">
        <v>21</v>
      </c>
      <c r="J87" s="2">
        <v>50182</v>
      </c>
      <c r="K87" t="s">
        <v>169</v>
      </c>
      <c r="L87" s="3">
        <f>VLOOKUP(B87,[1]Sheet1!$A:$J,10,0)</f>
        <v>44740</v>
      </c>
      <c r="M87" t="s">
        <v>170</v>
      </c>
      <c r="N87" s="2" t="str">
        <f>VLOOKUP(M87,[1]Sheet1!$F:$G,2,0)</f>
        <v>WM+ HNI L1-08 HH3 FLC Đại Mỗ</v>
      </c>
    </row>
    <row r="88" spans="1:14" x14ac:dyDescent="0.2">
      <c r="A88" t="s">
        <v>0</v>
      </c>
      <c r="B88" t="s">
        <v>171</v>
      </c>
      <c r="C88" t="s">
        <v>55</v>
      </c>
      <c r="D88" t="s">
        <v>3</v>
      </c>
      <c r="E88" s="2">
        <v>234600</v>
      </c>
      <c r="F88" s="6">
        <f t="shared" si="1"/>
        <v>253368.00000000003</v>
      </c>
      <c r="G88" s="2">
        <v>6</v>
      </c>
      <c r="H88" t="s">
        <v>4</v>
      </c>
      <c r="I88" t="s">
        <v>56</v>
      </c>
      <c r="J88" s="2">
        <v>39100</v>
      </c>
      <c r="K88" t="s">
        <v>172</v>
      </c>
      <c r="L88" s="3">
        <f>VLOOKUP(B88,[1]Sheet1!$A:$J,10,0)</f>
        <v>44720</v>
      </c>
      <c r="M88" t="s">
        <v>173</v>
      </c>
      <c r="N88" s="2" t="str">
        <f>VLOOKUP(M88,[1]Sheet1!$F:$G,2,0)</f>
        <v>WM+ VPC Khu 3 Thôn Đoài, Đường</v>
      </c>
    </row>
    <row r="89" spans="1:14" x14ac:dyDescent="0.2">
      <c r="A89" t="s">
        <v>0</v>
      </c>
      <c r="B89" t="s">
        <v>174</v>
      </c>
      <c r="C89" t="s">
        <v>67</v>
      </c>
      <c r="D89" t="s">
        <v>3</v>
      </c>
      <c r="E89" s="2">
        <v>149238</v>
      </c>
      <c r="F89" s="6">
        <f t="shared" si="1"/>
        <v>161177.04</v>
      </c>
      <c r="G89" s="2">
        <v>2</v>
      </c>
      <c r="H89" t="s">
        <v>4</v>
      </c>
      <c r="I89" t="s">
        <v>68</v>
      </c>
      <c r="J89" s="2">
        <v>74619</v>
      </c>
      <c r="K89" t="s">
        <v>175</v>
      </c>
      <c r="L89" s="3">
        <f>VLOOKUP(B89,[1]Sheet1!$A:$J,10,0)</f>
        <v>44720</v>
      </c>
      <c r="M89" t="s">
        <v>176</v>
      </c>
      <c r="N89" s="2" t="str">
        <f>VLOOKUP(M89,[1]Sheet1!$F:$G,2,0)</f>
        <v>WM+ HNI T2-L1-03 TC</v>
      </c>
    </row>
    <row r="90" spans="1:14" x14ac:dyDescent="0.2">
      <c r="A90" t="s">
        <v>0</v>
      </c>
      <c r="B90" t="s">
        <v>174</v>
      </c>
      <c r="C90" t="s">
        <v>16</v>
      </c>
      <c r="D90" t="s">
        <v>3</v>
      </c>
      <c r="E90" s="2">
        <v>73431</v>
      </c>
      <c r="F90" s="6">
        <f t="shared" si="1"/>
        <v>79305.48000000001</v>
      </c>
      <c r="G90" s="2">
        <v>1</v>
      </c>
      <c r="H90" t="s">
        <v>4</v>
      </c>
      <c r="I90" t="s">
        <v>17</v>
      </c>
      <c r="J90" s="2">
        <v>73431</v>
      </c>
      <c r="K90" t="s">
        <v>175</v>
      </c>
      <c r="L90" s="3">
        <f>VLOOKUP(B90,[1]Sheet1!$A:$J,10,0)</f>
        <v>44720</v>
      </c>
      <c r="M90" t="s">
        <v>176</v>
      </c>
      <c r="N90" s="2" t="str">
        <f>VLOOKUP(M90,[1]Sheet1!$F:$G,2,0)</f>
        <v>WM+ HNI T2-L1-03 TC</v>
      </c>
    </row>
    <row r="91" spans="1:14" x14ac:dyDescent="0.2">
      <c r="A91" t="s">
        <v>0</v>
      </c>
      <c r="B91" t="s">
        <v>177</v>
      </c>
      <c r="C91" t="s">
        <v>16</v>
      </c>
      <c r="D91" t="s">
        <v>3</v>
      </c>
      <c r="E91" s="2">
        <v>73431</v>
      </c>
      <c r="F91" s="6">
        <f t="shared" si="1"/>
        <v>79305.48000000001</v>
      </c>
      <c r="G91" s="2">
        <v>1</v>
      </c>
      <c r="H91" t="s">
        <v>4</v>
      </c>
      <c r="I91" t="s">
        <v>17</v>
      </c>
      <c r="J91" s="2">
        <v>73431</v>
      </c>
      <c r="K91" t="s">
        <v>178</v>
      </c>
      <c r="L91" s="3">
        <f>VLOOKUP(B91,[1]Sheet1!$A:$J,10,0)</f>
        <v>44720</v>
      </c>
      <c r="M91" t="s">
        <v>179</v>
      </c>
      <c r="N91" s="2" t="str">
        <f>VLOOKUP(M91,[1]Sheet1!$F:$G,2,0)</f>
        <v>WM+ NDH 109 Phố Đoài</v>
      </c>
    </row>
    <row r="92" spans="1:14" x14ac:dyDescent="0.2">
      <c r="A92" t="s">
        <v>0</v>
      </c>
      <c r="B92" t="s">
        <v>177</v>
      </c>
      <c r="C92" t="s">
        <v>31</v>
      </c>
      <c r="D92" t="s">
        <v>3</v>
      </c>
      <c r="E92" s="2">
        <v>111058</v>
      </c>
      <c r="F92" s="6">
        <f t="shared" si="1"/>
        <v>119942.64000000001</v>
      </c>
      <c r="G92" s="2">
        <v>1</v>
      </c>
      <c r="H92" t="s">
        <v>4</v>
      </c>
      <c r="I92" t="s">
        <v>32</v>
      </c>
      <c r="J92" s="2">
        <v>111058</v>
      </c>
      <c r="K92" t="s">
        <v>178</v>
      </c>
      <c r="L92" s="3">
        <f>VLOOKUP(B92,[1]Sheet1!$A:$J,10,0)</f>
        <v>44720</v>
      </c>
      <c r="M92" t="s">
        <v>179</v>
      </c>
      <c r="N92" s="2" t="str">
        <f>VLOOKUP(M92,[1]Sheet1!$F:$G,2,0)</f>
        <v>WM+ NDH 109 Phố Đoài</v>
      </c>
    </row>
    <row r="93" spans="1:14" x14ac:dyDescent="0.2">
      <c r="A93" t="s">
        <v>0</v>
      </c>
      <c r="B93" t="s">
        <v>180</v>
      </c>
      <c r="C93" t="s">
        <v>13</v>
      </c>
      <c r="D93" t="s">
        <v>3</v>
      </c>
      <c r="E93" s="2">
        <v>181500</v>
      </c>
      <c r="F93" s="6">
        <f t="shared" si="1"/>
        <v>196020</v>
      </c>
      <c r="G93" s="2">
        <v>2</v>
      </c>
      <c r="H93" t="s">
        <v>4</v>
      </c>
      <c r="I93" t="s">
        <v>14</v>
      </c>
      <c r="J93" s="2">
        <v>90750</v>
      </c>
      <c r="K93" t="s">
        <v>181</v>
      </c>
      <c r="L93" s="3">
        <f>VLOOKUP(B93,[1]Sheet1!$A:$J,10,0)</f>
        <v>44740</v>
      </c>
      <c r="M93" t="s">
        <v>182</v>
      </c>
      <c r="N93" s="2" t="str">
        <f>VLOOKUP(M93,[1]Sheet1!$F:$G,2,0)</f>
        <v>WM+TBH 19 Hai Bà Trưng</v>
      </c>
    </row>
    <row r="94" spans="1:14" x14ac:dyDescent="0.2">
      <c r="A94" t="s">
        <v>0</v>
      </c>
      <c r="B94" t="s">
        <v>183</v>
      </c>
      <c r="C94" t="s">
        <v>9</v>
      </c>
      <c r="D94" t="s">
        <v>3</v>
      </c>
      <c r="E94" s="2">
        <v>421600</v>
      </c>
      <c r="F94" s="6">
        <f t="shared" si="1"/>
        <v>455328.00000000006</v>
      </c>
      <c r="G94" s="2">
        <v>4</v>
      </c>
      <c r="H94" t="s">
        <v>4</v>
      </c>
      <c r="I94" t="s">
        <v>10</v>
      </c>
      <c r="J94" s="2">
        <v>105400</v>
      </c>
      <c r="K94" t="s">
        <v>184</v>
      </c>
      <c r="L94" s="3">
        <f>VLOOKUP(B94,[1]Sheet1!$A:$J,10,0)</f>
        <v>44740</v>
      </c>
      <c r="M94" t="s">
        <v>182</v>
      </c>
      <c r="N94" s="2" t="str">
        <f>VLOOKUP(M94,[1]Sheet1!$F:$G,2,0)</f>
        <v>WM+TBH 19 Hai Bà Trưng</v>
      </c>
    </row>
    <row r="95" spans="1:14" x14ac:dyDescent="0.2">
      <c r="A95" t="s">
        <v>0</v>
      </c>
      <c r="B95" t="s">
        <v>185</v>
      </c>
      <c r="C95" t="s">
        <v>20</v>
      </c>
      <c r="D95" t="s">
        <v>3</v>
      </c>
      <c r="E95" s="2">
        <v>100364</v>
      </c>
      <c r="F95" s="6">
        <f t="shared" si="1"/>
        <v>108393.12000000001</v>
      </c>
      <c r="G95" s="2">
        <v>2</v>
      </c>
      <c r="H95" t="s">
        <v>4</v>
      </c>
      <c r="I95" t="s">
        <v>21</v>
      </c>
      <c r="J95" s="2">
        <v>50182</v>
      </c>
      <c r="K95" t="s">
        <v>186</v>
      </c>
      <c r="L95" s="3">
        <f>VLOOKUP(B95,[1]Sheet1!$A:$J,10,0)</f>
        <v>44720</v>
      </c>
      <c r="M95" t="s">
        <v>187</v>
      </c>
      <c r="N95" s="2" t="str">
        <f>VLOOKUP(M95,[1]Sheet1!$F:$G,2,0)</f>
        <v>WM+ HNI 8 Trương Công Giai</v>
      </c>
    </row>
    <row r="96" spans="1:14" x14ac:dyDescent="0.2">
      <c r="A96" t="s">
        <v>0</v>
      </c>
      <c r="B96" t="s">
        <v>185</v>
      </c>
      <c r="C96" t="s">
        <v>55</v>
      </c>
      <c r="D96" t="s">
        <v>3</v>
      </c>
      <c r="E96" s="2">
        <v>195500</v>
      </c>
      <c r="F96" s="6">
        <f t="shared" si="1"/>
        <v>211140</v>
      </c>
      <c r="G96" s="2">
        <v>5</v>
      </c>
      <c r="H96" t="s">
        <v>4</v>
      </c>
      <c r="I96" t="s">
        <v>56</v>
      </c>
      <c r="J96" s="2">
        <v>39100</v>
      </c>
      <c r="K96" t="s">
        <v>186</v>
      </c>
      <c r="L96" s="3">
        <f>VLOOKUP(B96,[1]Sheet1!$A:$J,10,0)</f>
        <v>44720</v>
      </c>
      <c r="M96" t="s">
        <v>187</v>
      </c>
      <c r="N96" s="2" t="str">
        <f>VLOOKUP(M96,[1]Sheet1!$F:$G,2,0)</f>
        <v>WM+ HNI 8 Trương Công Giai</v>
      </c>
    </row>
    <row r="97" spans="1:14" x14ac:dyDescent="0.2">
      <c r="A97" t="s">
        <v>0</v>
      </c>
      <c r="B97" t="s">
        <v>188</v>
      </c>
      <c r="C97" t="s">
        <v>27</v>
      </c>
      <c r="D97" t="s">
        <v>3</v>
      </c>
      <c r="E97" s="2">
        <v>55595</v>
      </c>
      <c r="F97" s="6">
        <f t="shared" si="1"/>
        <v>60042.600000000006</v>
      </c>
      <c r="G97" s="2">
        <v>1</v>
      </c>
      <c r="H97" t="s">
        <v>4</v>
      </c>
      <c r="I97" t="s">
        <v>28</v>
      </c>
      <c r="J97" s="2">
        <v>55595</v>
      </c>
      <c r="K97" t="s">
        <v>189</v>
      </c>
      <c r="L97" s="3">
        <f>VLOOKUP(B97,[1]Sheet1!$A:$J,10,0)</f>
        <v>44740</v>
      </c>
      <c r="M97" t="s">
        <v>190</v>
      </c>
      <c r="N97" s="2" t="str">
        <f>VLOOKUP(M97,[1]Sheet1!$F:$G,2,0)</f>
        <v>WM+ QNH 192-194 Trần Phú</v>
      </c>
    </row>
    <row r="98" spans="1:14" x14ac:dyDescent="0.2">
      <c r="A98" t="s">
        <v>0</v>
      </c>
      <c r="B98" t="s">
        <v>188</v>
      </c>
      <c r="C98" t="s">
        <v>67</v>
      </c>
      <c r="D98" t="s">
        <v>3</v>
      </c>
      <c r="E98" s="2">
        <v>74619</v>
      </c>
      <c r="F98" s="6">
        <f t="shared" si="1"/>
        <v>80588.52</v>
      </c>
      <c r="G98" s="2">
        <v>1</v>
      </c>
      <c r="H98" t="s">
        <v>4</v>
      </c>
      <c r="I98" t="s">
        <v>68</v>
      </c>
      <c r="J98" s="2">
        <v>74619</v>
      </c>
      <c r="K98" t="s">
        <v>189</v>
      </c>
      <c r="L98" s="3">
        <f>VLOOKUP(B98,[1]Sheet1!$A:$J,10,0)</f>
        <v>44740</v>
      </c>
      <c r="M98" t="s">
        <v>190</v>
      </c>
      <c r="N98" s="2" t="str">
        <f>VLOOKUP(M98,[1]Sheet1!$F:$G,2,0)</f>
        <v>WM+ QNH 192-194 Trần Phú</v>
      </c>
    </row>
    <row r="99" spans="1:14" x14ac:dyDescent="0.2">
      <c r="A99" t="s">
        <v>0</v>
      </c>
      <c r="B99" t="s">
        <v>191</v>
      </c>
      <c r="C99" t="s">
        <v>13</v>
      </c>
      <c r="D99" t="s">
        <v>3</v>
      </c>
      <c r="E99" s="2">
        <v>272250</v>
      </c>
      <c r="F99" s="6">
        <f t="shared" si="1"/>
        <v>294030</v>
      </c>
      <c r="G99" s="2">
        <v>3</v>
      </c>
      <c r="H99" t="s">
        <v>4</v>
      </c>
      <c r="I99" t="s">
        <v>14</v>
      </c>
      <c r="J99" s="2">
        <v>90750</v>
      </c>
      <c r="K99" t="s">
        <v>192</v>
      </c>
      <c r="L99" s="3">
        <f>VLOOKUP(B99,[1]Sheet1!$A:$J,10,0)</f>
        <v>44740</v>
      </c>
      <c r="M99" t="s">
        <v>193</v>
      </c>
      <c r="N99" s="2" t="str">
        <f>VLOOKUP(M99,[1]Sheet1!$F:$G,2,0)</f>
        <v>WM+ HNI Khu 6 Thụy Lôi</v>
      </c>
    </row>
    <row r="100" spans="1:14" x14ac:dyDescent="0.2">
      <c r="A100" t="s">
        <v>0</v>
      </c>
      <c r="B100" t="s">
        <v>194</v>
      </c>
      <c r="C100" t="s">
        <v>67</v>
      </c>
      <c r="D100" t="s">
        <v>3</v>
      </c>
      <c r="E100" s="2">
        <v>74619</v>
      </c>
      <c r="F100" s="6">
        <f t="shared" si="1"/>
        <v>80588.52</v>
      </c>
      <c r="G100" s="2">
        <v>1</v>
      </c>
      <c r="H100" t="s">
        <v>4</v>
      </c>
      <c r="I100" t="s">
        <v>68</v>
      </c>
      <c r="J100" s="2">
        <v>74619</v>
      </c>
      <c r="K100" t="s">
        <v>195</v>
      </c>
      <c r="L100" s="3">
        <f>VLOOKUP(B100,[1]Sheet1!$A:$J,10,0)</f>
        <v>44720</v>
      </c>
      <c r="M100" t="s">
        <v>196</v>
      </c>
      <c r="N100" s="2" t="str">
        <f>VLOOKUP(M100,[1]Sheet1!$F:$G,2,0)</f>
        <v>WM+ HYN 209 Park River</v>
      </c>
    </row>
    <row r="101" spans="1:14" x14ac:dyDescent="0.2">
      <c r="A101" t="s">
        <v>0</v>
      </c>
      <c r="B101" t="s">
        <v>197</v>
      </c>
      <c r="C101" t="s">
        <v>2</v>
      </c>
      <c r="D101" t="s">
        <v>3</v>
      </c>
      <c r="E101" s="2">
        <v>178200</v>
      </c>
      <c r="F101" s="6">
        <f t="shared" si="1"/>
        <v>192456</v>
      </c>
      <c r="G101" s="2">
        <v>3</v>
      </c>
      <c r="H101" t="s">
        <v>4</v>
      </c>
      <c r="I101" t="s">
        <v>5</v>
      </c>
      <c r="J101" s="2">
        <v>59400</v>
      </c>
      <c r="K101" t="s">
        <v>198</v>
      </c>
      <c r="L101" s="3">
        <f>VLOOKUP(B101,[1]Sheet1!$A:$J,10,0)</f>
        <v>44720</v>
      </c>
      <c r="M101" t="s">
        <v>199</v>
      </c>
      <c r="N101" s="2" t="str">
        <f>VLOOKUP(M101,[1]Sheet1!$F:$G,2,0)</f>
        <v>WM+ HNI 70-72 Tựu Liệt</v>
      </c>
    </row>
    <row r="102" spans="1:14" x14ac:dyDescent="0.2">
      <c r="A102" t="s">
        <v>0</v>
      </c>
      <c r="B102" t="s">
        <v>197</v>
      </c>
      <c r="C102" t="s">
        <v>9</v>
      </c>
      <c r="D102" t="s">
        <v>3</v>
      </c>
      <c r="E102" s="2">
        <v>105400</v>
      </c>
      <c r="F102" s="6">
        <f t="shared" si="1"/>
        <v>113832.00000000001</v>
      </c>
      <c r="G102" s="2">
        <v>1</v>
      </c>
      <c r="H102" t="s">
        <v>4</v>
      </c>
      <c r="I102" t="s">
        <v>10</v>
      </c>
      <c r="J102" s="2">
        <v>105400</v>
      </c>
      <c r="K102" t="s">
        <v>198</v>
      </c>
      <c r="L102" s="3">
        <f>VLOOKUP(B102,[1]Sheet1!$A:$J,10,0)</f>
        <v>44720</v>
      </c>
      <c r="M102" t="s">
        <v>199</v>
      </c>
      <c r="N102" s="2" t="str">
        <f>VLOOKUP(M102,[1]Sheet1!$F:$G,2,0)</f>
        <v>WM+ HNI 70-72 Tựu Liệt</v>
      </c>
    </row>
    <row r="103" spans="1:14" x14ac:dyDescent="0.2">
      <c r="A103" t="s">
        <v>0</v>
      </c>
      <c r="B103" t="s">
        <v>197</v>
      </c>
      <c r="C103" t="s">
        <v>13</v>
      </c>
      <c r="D103" t="s">
        <v>3</v>
      </c>
      <c r="E103" s="2">
        <v>181500</v>
      </c>
      <c r="F103" s="6">
        <f t="shared" si="1"/>
        <v>196020</v>
      </c>
      <c r="G103" s="2">
        <v>2</v>
      </c>
      <c r="H103" t="s">
        <v>4</v>
      </c>
      <c r="I103" t="s">
        <v>14</v>
      </c>
      <c r="J103" s="2">
        <v>90750</v>
      </c>
      <c r="K103" t="s">
        <v>198</v>
      </c>
      <c r="L103" s="3">
        <f>VLOOKUP(B103,[1]Sheet1!$A:$J,10,0)</f>
        <v>44720</v>
      </c>
      <c r="M103" t="s">
        <v>199</v>
      </c>
      <c r="N103" s="2" t="str">
        <f>VLOOKUP(M103,[1]Sheet1!$F:$G,2,0)</f>
        <v>WM+ HNI 70-72 Tựu Liệt</v>
      </c>
    </row>
    <row r="104" spans="1:14" x14ac:dyDescent="0.2">
      <c r="A104" t="s">
        <v>0</v>
      </c>
      <c r="B104" t="s">
        <v>197</v>
      </c>
      <c r="C104" t="s">
        <v>55</v>
      </c>
      <c r="D104" t="s">
        <v>3</v>
      </c>
      <c r="E104" s="2">
        <v>78200</v>
      </c>
      <c r="F104" s="6">
        <f t="shared" si="1"/>
        <v>84456</v>
      </c>
      <c r="G104" s="2">
        <v>2</v>
      </c>
      <c r="H104" t="s">
        <v>4</v>
      </c>
      <c r="I104" t="s">
        <v>56</v>
      </c>
      <c r="J104" s="2">
        <v>39100</v>
      </c>
      <c r="K104" t="s">
        <v>198</v>
      </c>
      <c r="L104" s="3">
        <f>VLOOKUP(B104,[1]Sheet1!$A:$J,10,0)</f>
        <v>44720</v>
      </c>
      <c r="M104" t="s">
        <v>199</v>
      </c>
      <c r="N104" s="2" t="str">
        <f>VLOOKUP(M104,[1]Sheet1!$F:$G,2,0)</f>
        <v>WM+ HNI 70-72 Tựu Liệt</v>
      </c>
    </row>
    <row r="105" spans="1:14" x14ac:dyDescent="0.2">
      <c r="A105" t="s">
        <v>0</v>
      </c>
      <c r="B105" t="s">
        <v>200</v>
      </c>
      <c r="C105" t="s">
        <v>31</v>
      </c>
      <c r="D105" t="s">
        <v>3</v>
      </c>
      <c r="E105" s="2">
        <v>111058</v>
      </c>
      <c r="F105" s="6">
        <f t="shared" si="1"/>
        <v>119942.64000000001</v>
      </c>
      <c r="G105" s="2">
        <v>1</v>
      </c>
      <c r="H105" t="s">
        <v>4</v>
      </c>
      <c r="I105" t="s">
        <v>32</v>
      </c>
      <c r="J105" s="2">
        <v>111058</v>
      </c>
      <c r="K105" t="s">
        <v>201</v>
      </c>
      <c r="L105" s="3">
        <f>VLOOKUP(B105,[1]Sheet1!$A:$J,10,0)</f>
        <v>44720</v>
      </c>
      <c r="M105" t="s">
        <v>202</v>
      </c>
      <c r="N105" s="2" t="str">
        <f>VLOOKUP(M105,[1]Sheet1!$F:$G,2,0)</f>
        <v>WM+ HNI 284 Tựu Liệt</v>
      </c>
    </row>
    <row r="106" spans="1:14" x14ac:dyDescent="0.2">
      <c r="A106" t="s">
        <v>0</v>
      </c>
      <c r="B106" t="s">
        <v>200</v>
      </c>
      <c r="C106" t="s">
        <v>16</v>
      </c>
      <c r="D106" t="s">
        <v>3</v>
      </c>
      <c r="E106" s="2">
        <v>73431</v>
      </c>
      <c r="F106" s="6">
        <f t="shared" si="1"/>
        <v>79305.48000000001</v>
      </c>
      <c r="G106" s="2">
        <v>1</v>
      </c>
      <c r="H106" t="s">
        <v>4</v>
      </c>
      <c r="I106" t="s">
        <v>17</v>
      </c>
      <c r="J106" s="2">
        <v>73431</v>
      </c>
      <c r="K106" t="s">
        <v>201</v>
      </c>
      <c r="L106" s="3">
        <f>VLOOKUP(B106,[1]Sheet1!$A:$J,10,0)</f>
        <v>44720</v>
      </c>
      <c r="M106" t="s">
        <v>202</v>
      </c>
      <c r="N106" s="2" t="str">
        <f>VLOOKUP(M106,[1]Sheet1!$F:$G,2,0)</f>
        <v>WM+ HNI 284 Tựu Liệt</v>
      </c>
    </row>
    <row r="107" spans="1:14" x14ac:dyDescent="0.2">
      <c r="A107" t="s">
        <v>0</v>
      </c>
      <c r="B107" t="s">
        <v>203</v>
      </c>
      <c r="C107" t="s">
        <v>13</v>
      </c>
      <c r="D107" t="s">
        <v>3</v>
      </c>
      <c r="E107" s="2">
        <v>90750</v>
      </c>
      <c r="F107" s="6">
        <f t="shared" si="1"/>
        <v>98010</v>
      </c>
      <c r="G107" s="2">
        <v>1</v>
      </c>
      <c r="H107" t="s">
        <v>4</v>
      </c>
      <c r="I107" t="s">
        <v>14</v>
      </c>
      <c r="J107" s="2">
        <v>90750</v>
      </c>
      <c r="K107" t="s">
        <v>204</v>
      </c>
      <c r="L107" s="3">
        <f>VLOOKUP(B107,[1]Sheet1!$A:$J,10,0)</f>
        <v>44720</v>
      </c>
      <c r="M107" t="s">
        <v>205</v>
      </c>
      <c r="N107" s="2" t="str">
        <f>VLOOKUP(M107,[1]Sheet1!$F:$G,2,0)</f>
        <v>WM+ HNI 71 Ngõ 180 Tây Mỗ</v>
      </c>
    </row>
    <row r="108" spans="1:14" x14ac:dyDescent="0.2">
      <c r="A108" t="s">
        <v>0</v>
      </c>
      <c r="B108" t="s">
        <v>203</v>
      </c>
      <c r="C108" t="s">
        <v>55</v>
      </c>
      <c r="D108" t="s">
        <v>3</v>
      </c>
      <c r="E108" s="2">
        <v>117300</v>
      </c>
      <c r="F108" s="6">
        <f t="shared" si="1"/>
        <v>126684.00000000001</v>
      </c>
      <c r="G108" s="2">
        <v>3</v>
      </c>
      <c r="H108" t="s">
        <v>4</v>
      </c>
      <c r="I108" t="s">
        <v>56</v>
      </c>
      <c r="J108" s="2">
        <v>39100</v>
      </c>
      <c r="K108" t="s">
        <v>204</v>
      </c>
      <c r="L108" s="3">
        <f>VLOOKUP(B108,[1]Sheet1!$A:$J,10,0)</f>
        <v>44720</v>
      </c>
      <c r="M108" t="s">
        <v>205</v>
      </c>
      <c r="N108" s="2" t="str">
        <f>VLOOKUP(M108,[1]Sheet1!$F:$G,2,0)</f>
        <v>WM+ HNI 71 Ngõ 180 Tây Mỗ</v>
      </c>
    </row>
    <row r="109" spans="1:14" x14ac:dyDescent="0.2">
      <c r="A109" t="s">
        <v>0</v>
      </c>
      <c r="B109" t="s">
        <v>203</v>
      </c>
      <c r="C109" t="s">
        <v>20</v>
      </c>
      <c r="D109" t="s">
        <v>3</v>
      </c>
      <c r="E109" s="2">
        <v>50182</v>
      </c>
      <c r="F109" s="6">
        <f t="shared" si="1"/>
        <v>54196.560000000005</v>
      </c>
      <c r="G109" s="2">
        <v>1</v>
      </c>
      <c r="H109" t="s">
        <v>4</v>
      </c>
      <c r="I109" t="s">
        <v>21</v>
      </c>
      <c r="J109" s="2">
        <v>50182</v>
      </c>
      <c r="K109" t="s">
        <v>204</v>
      </c>
      <c r="L109" s="3">
        <f>VLOOKUP(B109,[1]Sheet1!$A:$J,10,0)</f>
        <v>44720</v>
      </c>
      <c r="M109" t="s">
        <v>205</v>
      </c>
      <c r="N109" s="2" t="str">
        <f>VLOOKUP(M109,[1]Sheet1!$F:$G,2,0)</f>
        <v>WM+ HNI 71 Ngõ 180 Tây Mỗ</v>
      </c>
    </row>
    <row r="110" spans="1:14" x14ac:dyDescent="0.2">
      <c r="A110" t="s">
        <v>0</v>
      </c>
      <c r="B110" t="s">
        <v>206</v>
      </c>
      <c r="C110" t="s">
        <v>22</v>
      </c>
      <c r="D110" t="s">
        <v>3</v>
      </c>
      <c r="E110" s="2">
        <v>297000</v>
      </c>
      <c r="F110" s="6">
        <f t="shared" si="1"/>
        <v>320760</v>
      </c>
      <c r="G110" s="2">
        <v>4</v>
      </c>
      <c r="H110" t="s">
        <v>4</v>
      </c>
      <c r="I110" t="s">
        <v>23</v>
      </c>
      <c r="J110" s="2">
        <v>74250</v>
      </c>
      <c r="K110" t="s">
        <v>207</v>
      </c>
      <c r="L110" s="3">
        <f>VLOOKUP(B110,[1]Sheet1!$A:$J,10,0)</f>
        <v>44720</v>
      </c>
      <c r="M110" t="s">
        <v>208</v>
      </c>
      <c r="N110" s="2" t="str">
        <f>VLOOKUP(M110,[1]Sheet1!$F:$G,2,0)</f>
        <v>WM+ HNI Ngã Ba Lương Quy</v>
      </c>
    </row>
    <row r="111" spans="1:14" x14ac:dyDescent="0.2">
      <c r="A111" t="s">
        <v>0</v>
      </c>
      <c r="B111" t="s">
        <v>206</v>
      </c>
      <c r="C111" t="s">
        <v>13</v>
      </c>
      <c r="D111" t="s">
        <v>3</v>
      </c>
      <c r="E111" s="2">
        <v>363000</v>
      </c>
      <c r="F111" s="6">
        <f t="shared" si="1"/>
        <v>392040</v>
      </c>
      <c r="G111" s="2">
        <v>4</v>
      </c>
      <c r="H111" t="s">
        <v>4</v>
      </c>
      <c r="I111" t="s">
        <v>14</v>
      </c>
      <c r="J111" s="2">
        <v>90750</v>
      </c>
      <c r="K111" t="s">
        <v>207</v>
      </c>
      <c r="L111" s="3">
        <f>VLOOKUP(B111,[1]Sheet1!$A:$J,10,0)</f>
        <v>44720</v>
      </c>
      <c r="M111" t="s">
        <v>208</v>
      </c>
      <c r="N111" s="2" t="str">
        <f>VLOOKUP(M111,[1]Sheet1!$F:$G,2,0)</f>
        <v>WM+ HNI Ngã Ba Lương Quy</v>
      </c>
    </row>
    <row r="112" spans="1:14" x14ac:dyDescent="0.2">
      <c r="A112" t="s">
        <v>0</v>
      </c>
      <c r="B112" t="s">
        <v>206</v>
      </c>
      <c r="C112" t="s">
        <v>9</v>
      </c>
      <c r="D112" t="s">
        <v>3</v>
      </c>
      <c r="E112" s="2">
        <v>210800</v>
      </c>
      <c r="F112" s="6">
        <f t="shared" si="1"/>
        <v>227664.00000000003</v>
      </c>
      <c r="G112" s="2">
        <v>2</v>
      </c>
      <c r="H112" t="s">
        <v>4</v>
      </c>
      <c r="I112" t="s">
        <v>10</v>
      </c>
      <c r="J112" s="2">
        <v>105400</v>
      </c>
      <c r="K112" t="s">
        <v>207</v>
      </c>
      <c r="L112" s="3">
        <f>VLOOKUP(B112,[1]Sheet1!$A:$J,10,0)</f>
        <v>44720</v>
      </c>
      <c r="M112" t="s">
        <v>208</v>
      </c>
      <c r="N112" s="2" t="str">
        <f>VLOOKUP(M112,[1]Sheet1!$F:$G,2,0)</f>
        <v>WM+ HNI Ngã Ba Lương Quy</v>
      </c>
    </row>
    <row r="113" spans="1:14" x14ac:dyDescent="0.2">
      <c r="A113" t="s">
        <v>0</v>
      </c>
      <c r="B113" t="s">
        <v>206</v>
      </c>
      <c r="C113" t="s">
        <v>55</v>
      </c>
      <c r="D113" t="s">
        <v>3</v>
      </c>
      <c r="E113" s="2">
        <v>39100</v>
      </c>
      <c r="F113" s="6">
        <f t="shared" si="1"/>
        <v>42228</v>
      </c>
      <c r="G113" s="2">
        <v>1</v>
      </c>
      <c r="H113" t="s">
        <v>4</v>
      </c>
      <c r="I113" t="s">
        <v>56</v>
      </c>
      <c r="J113" s="2">
        <v>39100</v>
      </c>
      <c r="K113" t="s">
        <v>207</v>
      </c>
      <c r="L113" s="3">
        <f>VLOOKUP(B113,[1]Sheet1!$A:$J,10,0)</f>
        <v>44720</v>
      </c>
      <c r="M113" t="s">
        <v>208</v>
      </c>
      <c r="N113" s="2" t="str">
        <f>VLOOKUP(M113,[1]Sheet1!$F:$G,2,0)</f>
        <v>WM+ HNI Ngã Ba Lương Quy</v>
      </c>
    </row>
    <row r="114" spans="1:14" x14ac:dyDescent="0.2">
      <c r="A114" t="s">
        <v>0</v>
      </c>
      <c r="B114" t="s">
        <v>209</v>
      </c>
      <c r="C114" t="s">
        <v>9</v>
      </c>
      <c r="D114" t="s">
        <v>3</v>
      </c>
      <c r="E114" s="2">
        <v>421600</v>
      </c>
      <c r="F114" s="6">
        <f t="shared" si="1"/>
        <v>455328.00000000006</v>
      </c>
      <c r="G114" s="2">
        <v>4</v>
      </c>
      <c r="H114" t="s">
        <v>4</v>
      </c>
      <c r="I114" t="s">
        <v>10</v>
      </c>
      <c r="J114" s="2">
        <v>105400</v>
      </c>
      <c r="K114" t="s">
        <v>210</v>
      </c>
      <c r="L114" s="3">
        <f>VLOOKUP(B114,[1]Sheet1!$A:$J,10,0)</f>
        <v>44720</v>
      </c>
      <c r="M114" t="s">
        <v>211</v>
      </c>
      <c r="N114" s="2" t="str">
        <f>VLOOKUP(M114,[1]Sheet1!$F:$G,2,0)</f>
        <v>WM+ BNH 112B-112C Phố Hạ, Từ S</v>
      </c>
    </row>
    <row r="115" spans="1:14" x14ac:dyDescent="0.2">
      <c r="A115" t="s">
        <v>0</v>
      </c>
      <c r="B115" t="s">
        <v>212</v>
      </c>
      <c r="C115" t="s">
        <v>22</v>
      </c>
      <c r="D115" t="s">
        <v>3</v>
      </c>
      <c r="E115" s="2">
        <v>74250</v>
      </c>
      <c r="F115" s="6">
        <f t="shared" si="1"/>
        <v>80190</v>
      </c>
      <c r="G115" s="2">
        <v>1</v>
      </c>
      <c r="H115" t="s">
        <v>4</v>
      </c>
      <c r="I115" t="s">
        <v>23</v>
      </c>
      <c r="J115" s="2">
        <v>74250</v>
      </c>
      <c r="K115" t="s">
        <v>213</v>
      </c>
      <c r="L115" s="3">
        <f>VLOOKUP(B115,[1]Sheet1!$A:$J,10,0)</f>
        <v>44740</v>
      </c>
      <c r="M115" t="s">
        <v>214</v>
      </c>
      <c r="N115" s="2" t="str">
        <f>VLOOKUP(M115,[1]Sheet1!$F:$G,2,0)</f>
        <v>WM+ HNI P12S03 Park Hill</v>
      </c>
    </row>
    <row r="116" spans="1:14" x14ac:dyDescent="0.2">
      <c r="A116" t="s">
        <v>0</v>
      </c>
      <c r="B116" t="s">
        <v>212</v>
      </c>
      <c r="C116" t="s">
        <v>55</v>
      </c>
      <c r="D116" t="s">
        <v>3</v>
      </c>
      <c r="E116" s="2">
        <v>39100</v>
      </c>
      <c r="F116" s="6">
        <f t="shared" si="1"/>
        <v>42228</v>
      </c>
      <c r="G116" s="2">
        <v>1</v>
      </c>
      <c r="H116" t="s">
        <v>4</v>
      </c>
      <c r="I116" t="s">
        <v>56</v>
      </c>
      <c r="J116" s="2">
        <v>39100</v>
      </c>
      <c r="K116" t="s">
        <v>213</v>
      </c>
      <c r="L116" s="3">
        <f>VLOOKUP(B116,[1]Sheet1!$A:$J,10,0)</f>
        <v>44740</v>
      </c>
      <c r="M116" t="s">
        <v>214</v>
      </c>
      <c r="N116" s="2" t="str">
        <f>VLOOKUP(M116,[1]Sheet1!$F:$G,2,0)</f>
        <v>WM+ HNI P12S03 Park Hill</v>
      </c>
    </row>
    <row r="117" spans="1:14" x14ac:dyDescent="0.2">
      <c r="A117" t="s">
        <v>0</v>
      </c>
      <c r="B117" t="s">
        <v>215</v>
      </c>
      <c r="C117" t="s">
        <v>20</v>
      </c>
      <c r="D117" t="s">
        <v>3</v>
      </c>
      <c r="E117" s="2">
        <v>200728</v>
      </c>
      <c r="F117" s="6">
        <f t="shared" ref="F117:F180" si="2">E117*1.08</f>
        <v>216786.24000000002</v>
      </c>
      <c r="G117" s="2">
        <v>4</v>
      </c>
      <c r="H117" t="s">
        <v>4</v>
      </c>
      <c r="I117" t="s">
        <v>21</v>
      </c>
      <c r="J117" s="2">
        <v>50182</v>
      </c>
      <c r="K117" t="s">
        <v>216</v>
      </c>
      <c r="L117" s="3">
        <f>VLOOKUP(B117,[1]Sheet1!$A:$J,10,0)</f>
        <v>44720</v>
      </c>
      <c r="M117" t="s">
        <v>217</v>
      </c>
      <c r="N117" s="2" t="str">
        <f>VLOOKUP(M117,[1]Sheet1!$F:$G,2,0)</f>
        <v>WM+ HCM 282 Nguyễn Văn Khối</v>
      </c>
    </row>
    <row r="118" spans="1:14" x14ac:dyDescent="0.2">
      <c r="A118" t="s">
        <v>0</v>
      </c>
      <c r="B118" t="s">
        <v>215</v>
      </c>
      <c r="C118" t="s">
        <v>31</v>
      </c>
      <c r="D118" t="s">
        <v>3</v>
      </c>
      <c r="E118" s="2">
        <v>111058</v>
      </c>
      <c r="F118" s="6">
        <f t="shared" si="2"/>
        <v>119942.64000000001</v>
      </c>
      <c r="G118" s="2">
        <v>1</v>
      </c>
      <c r="H118" t="s">
        <v>4</v>
      </c>
      <c r="I118" t="s">
        <v>32</v>
      </c>
      <c r="J118" s="2">
        <v>111058</v>
      </c>
      <c r="K118" t="s">
        <v>216</v>
      </c>
      <c r="L118" s="3">
        <f>VLOOKUP(B118,[1]Sheet1!$A:$J,10,0)</f>
        <v>44720</v>
      </c>
      <c r="M118" t="s">
        <v>217</v>
      </c>
      <c r="N118" s="2" t="str">
        <f>VLOOKUP(M118,[1]Sheet1!$F:$G,2,0)</f>
        <v>WM+ HCM 282 Nguyễn Văn Khối</v>
      </c>
    </row>
    <row r="119" spans="1:14" x14ac:dyDescent="0.2">
      <c r="A119" t="s">
        <v>0</v>
      </c>
      <c r="B119" t="s">
        <v>218</v>
      </c>
      <c r="C119" t="s">
        <v>31</v>
      </c>
      <c r="D119" t="s">
        <v>3</v>
      </c>
      <c r="E119" s="2">
        <v>111058</v>
      </c>
      <c r="F119" s="6">
        <f t="shared" si="2"/>
        <v>119942.64000000001</v>
      </c>
      <c r="G119" s="2">
        <v>1</v>
      </c>
      <c r="H119" t="s">
        <v>4</v>
      </c>
      <c r="I119" t="s">
        <v>32</v>
      </c>
      <c r="J119" s="2">
        <v>111058</v>
      </c>
      <c r="K119" t="s">
        <v>219</v>
      </c>
      <c r="L119" s="3">
        <f>VLOOKUP(B119,[1]Sheet1!$A:$J,10,0)</f>
        <v>44740</v>
      </c>
      <c r="M119" t="s">
        <v>220</v>
      </c>
      <c r="N119" s="2" t="str">
        <f>VLOOKUP(M119,[1]Sheet1!$F:$G,2,0)</f>
        <v>WM+ QNH 683 Nguyễn Văn Cừ</v>
      </c>
    </row>
    <row r="120" spans="1:14" x14ac:dyDescent="0.2">
      <c r="A120" t="s">
        <v>0</v>
      </c>
      <c r="B120" t="s">
        <v>221</v>
      </c>
      <c r="C120" t="s">
        <v>31</v>
      </c>
      <c r="D120" t="s">
        <v>3</v>
      </c>
      <c r="E120" s="2">
        <v>111058</v>
      </c>
      <c r="F120" s="6">
        <f t="shared" si="2"/>
        <v>119942.64000000001</v>
      </c>
      <c r="G120" s="2">
        <v>1</v>
      </c>
      <c r="H120" t="s">
        <v>4</v>
      </c>
      <c r="I120" t="s">
        <v>32</v>
      </c>
      <c r="J120" s="2">
        <v>111058</v>
      </c>
      <c r="K120" t="s">
        <v>222</v>
      </c>
      <c r="L120" s="3">
        <f>VLOOKUP(B120,[1]Sheet1!$A:$J,10,0)</f>
        <v>44720</v>
      </c>
      <c r="M120" t="s">
        <v>223</v>
      </c>
      <c r="N120" s="2" t="str">
        <f>VLOOKUP(M120,[1]Sheet1!$F:$G,2,0)</f>
        <v>WM+ HNI 38 Đào Cam Mộc</v>
      </c>
    </row>
    <row r="121" spans="1:14" x14ac:dyDescent="0.2">
      <c r="A121" t="s">
        <v>0</v>
      </c>
      <c r="B121" t="s">
        <v>224</v>
      </c>
      <c r="C121" t="s">
        <v>9</v>
      </c>
      <c r="D121" t="s">
        <v>3</v>
      </c>
      <c r="E121" s="2">
        <v>210800</v>
      </c>
      <c r="F121" s="6">
        <f t="shared" si="2"/>
        <v>227664.00000000003</v>
      </c>
      <c r="G121" s="2">
        <v>2</v>
      </c>
      <c r="H121" t="s">
        <v>4</v>
      </c>
      <c r="I121" t="s">
        <v>10</v>
      </c>
      <c r="J121" s="2">
        <v>105400</v>
      </c>
      <c r="K121" t="s">
        <v>225</v>
      </c>
      <c r="L121" s="3">
        <f>VLOOKUP(B121,[1]Sheet1!$A:$J,10,0)</f>
        <v>44720</v>
      </c>
      <c r="M121" t="s">
        <v>226</v>
      </c>
      <c r="N121" s="2" t="str">
        <f>VLOOKUP(M121,[1]Sheet1!$F:$G,2,0)</f>
        <v>WM+ HCM 318/1 Phạm Hùng</v>
      </c>
    </row>
    <row r="122" spans="1:14" x14ac:dyDescent="0.2">
      <c r="A122" t="s">
        <v>0</v>
      </c>
      <c r="B122" t="s">
        <v>224</v>
      </c>
      <c r="C122" t="s">
        <v>13</v>
      </c>
      <c r="D122" t="s">
        <v>3</v>
      </c>
      <c r="E122" s="2">
        <v>90750</v>
      </c>
      <c r="F122" s="6">
        <f t="shared" si="2"/>
        <v>98010</v>
      </c>
      <c r="G122" s="2">
        <v>1</v>
      </c>
      <c r="H122" t="s">
        <v>4</v>
      </c>
      <c r="I122" t="s">
        <v>14</v>
      </c>
      <c r="J122" s="2">
        <v>90750</v>
      </c>
      <c r="K122" t="s">
        <v>225</v>
      </c>
      <c r="L122" s="3">
        <f>VLOOKUP(B122,[1]Sheet1!$A:$J,10,0)</f>
        <v>44720</v>
      </c>
      <c r="M122" t="s">
        <v>226</v>
      </c>
      <c r="N122" s="2" t="str">
        <f>VLOOKUP(M122,[1]Sheet1!$F:$G,2,0)</f>
        <v>WM+ HCM 318/1 Phạm Hùng</v>
      </c>
    </row>
    <row r="123" spans="1:14" x14ac:dyDescent="0.2">
      <c r="A123" t="s">
        <v>0</v>
      </c>
      <c r="B123" t="s">
        <v>224</v>
      </c>
      <c r="C123" t="s">
        <v>20</v>
      </c>
      <c r="D123" t="s">
        <v>3</v>
      </c>
      <c r="E123" s="2">
        <v>50182</v>
      </c>
      <c r="F123" s="6">
        <f t="shared" si="2"/>
        <v>54196.560000000005</v>
      </c>
      <c r="G123" s="2">
        <v>1</v>
      </c>
      <c r="H123" t="s">
        <v>4</v>
      </c>
      <c r="I123" t="s">
        <v>21</v>
      </c>
      <c r="J123" s="2">
        <v>50182</v>
      </c>
      <c r="K123" t="s">
        <v>225</v>
      </c>
      <c r="L123" s="3">
        <f>VLOOKUP(B123,[1]Sheet1!$A:$J,10,0)</f>
        <v>44720</v>
      </c>
      <c r="M123" t="s">
        <v>226</v>
      </c>
      <c r="N123" s="2" t="str">
        <f>VLOOKUP(M123,[1]Sheet1!$F:$G,2,0)</f>
        <v>WM+ HCM 318/1 Phạm Hùng</v>
      </c>
    </row>
    <row r="124" spans="1:14" x14ac:dyDescent="0.2">
      <c r="A124" t="s">
        <v>0</v>
      </c>
      <c r="B124" t="s">
        <v>227</v>
      </c>
      <c r="C124" t="s">
        <v>9</v>
      </c>
      <c r="D124" t="s">
        <v>3</v>
      </c>
      <c r="E124" s="2">
        <v>737800</v>
      </c>
      <c r="F124" s="6">
        <f t="shared" si="2"/>
        <v>796824</v>
      </c>
      <c r="G124" s="2">
        <v>7</v>
      </c>
      <c r="H124" t="s">
        <v>4</v>
      </c>
      <c r="I124" t="s">
        <v>10</v>
      </c>
      <c r="J124" s="2">
        <v>105400</v>
      </c>
      <c r="K124" t="s">
        <v>228</v>
      </c>
      <c r="L124" s="3">
        <f>VLOOKUP(B124,[1]Sheet1!$A:$J,10,0)</f>
        <v>44740</v>
      </c>
      <c r="M124" t="s">
        <v>229</v>
      </c>
      <c r="N124" s="2" t="str">
        <f>VLOOKUP(M124,[1]Sheet1!$F:$G,2,0)</f>
        <v>WM+ HCM Tân Chánh Hiệp</v>
      </c>
    </row>
    <row r="125" spans="1:14" x14ac:dyDescent="0.2">
      <c r="A125" t="s">
        <v>0</v>
      </c>
      <c r="B125" t="s">
        <v>230</v>
      </c>
      <c r="C125" t="s">
        <v>27</v>
      </c>
      <c r="D125" t="s">
        <v>3</v>
      </c>
      <c r="E125" s="2">
        <v>166785</v>
      </c>
      <c r="F125" s="6">
        <f t="shared" si="2"/>
        <v>180127.80000000002</v>
      </c>
      <c r="G125" s="2">
        <v>3</v>
      </c>
      <c r="H125" t="s">
        <v>4</v>
      </c>
      <c r="I125" t="s">
        <v>28</v>
      </c>
      <c r="J125" s="2">
        <v>55595</v>
      </c>
      <c r="K125" t="s">
        <v>231</v>
      </c>
      <c r="L125" s="3">
        <f>VLOOKUP(B125,[1]Sheet1!$A:$J,10,0)</f>
        <v>44740</v>
      </c>
      <c r="M125" t="s">
        <v>229</v>
      </c>
      <c r="N125" s="2" t="str">
        <f>VLOOKUP(M125,[1]Sheet1!$F:$G,2,0)</f>
        <v>WM+ HCM Tân Chánh Hiệp</v>
      </c>
    </row>
    <row r="126" spans="1:14" x14ac:dyDescent="0.2">
      <c r="A126" t="s">
        <v>0</v>
      </c>
      <c r="B126" t="s">
        <v>230</v>
      </c>
      <c r="C126" t="s">
        <v>20</v>
      </c>
      <c r="D126" t="s">
        <v>3</v>
      </c>
      <c r="E126" s="2">
        <v>50182</v>
      </c>
      <c r="F126" s="6">
        <f t="shared" si="2"/>
        <v>54196.560000000005</v>
      </c>
      <c r="G126" s="2">
        <v>1</v>
      </c>
      <c r="H126" t="s">
        <v>4</v>
      </c>
      <c r="I126" t="s">
        <v>21</v>
      </c>
      <c r="J126" s="2">
        <v>50182</v>
      </c>
      <c r="K126" t="s">
        <v>231</v>
      </c>
      <c r="L126" s="3">
        <f>VLOOKUP(B126,[1]Sheet1!$A:$J,10,0)</f>
        <v>44740</v>
      </c>
      <c r="M126" t="s">
        <v>229</v>
      </c>
      <c r="N126" s="2" t="str">
        <f>VLOOKUP(M126,[1]Sheet1!$F:$G,2,0)</f>
        <v>WM+ HCM Tân Chánh Hiệp</v>
      </c>
    </row>
    <row r="127" spans="1:14" x14ac:dyDescent="0.2">
      <c r="A127" t="s">
        <v>0</v>
      </c>
      <c r="B127" t="s">
        <v>230</v>
      </c>
      <c r="C127" t="s">
        <v>31</v>
      </c>
      <c r="D127" t="s">
        <v>3</v>
      </c>
      <c r="E127" s="2">
        <v>111058</v>
      </c>
      <c r="F127" s="6">
        <f t="shared" si="2"/>
        <v>119942.64000000001</v>
      </c>
      <c r="G127" s="2">
        <v>1</v>
      </c>
      <c r="H127" t="s">
        <v>4</v>
      </c>
      <c r="I127" t="s">
        <v>32</v>
      </c>
      <c r="J127" s="2">
        <v>111058</v>
      </c>
      <c r="K127" t="s">
        <v>231</v>
      </c>
      <c r="L127" s="3">
        <f>VLOOKUP(B127,[1]Sheet1!$A:$J,10,0)</f>
        <v>44740</v>
      </c>
      <c r="M127" t="s">
        <v>229</v>
      </c>
      <c r="N127" s="2" t="str">
        <f>VLOOKUP(M127,[1]Sheet1!$F:$G,2,0)</f>
        <v>WM+ HCM Tân Chánh Hiệp</v>
      </c>
    </row>
    <row r="128" spans="1:14" x14ac:dyDescent="0.2">
      <c r="A128" t="s">
        <v>0</v>
      </c>
      <c r="B128" t="s">
        <v>230</v>
      </c>
      <c r="C128" t="s">
        <v>55</v>
      </c>
      <c r="D128" t="s">
        <v>3</v>
      </c>
      <c r="E128" s="2">
        <v>156400</v>
      </c>
      <c r="F128" s="6">
        <f t="shared" si="2"/>
        <v>168912</v>
      </c>
      <c r="G128" s="2">
        <v>4</v>
      </c>
      <c r="H128" t="s">
        <v>4</v>
      </c>
      <c r="I128" t="s">
        <v>56</v>
      </c>
      <c r="J128" s="2">
        <v>39100</v>
      </c>
      <c r="K128" t="s">
        <v>231</v>
      </c>
      <c r="L128" s="3">
        <f>VLOOKUP(B128,[1]Sheet1!$A:$J,10,0)</f>
        <v>44740</v>
      </c>
      <c r="M128" t="s">
        <v>229</v>
      </c>
      <c r="N128" s="2" t="str">
        <f>VLOOKUP(M128,[1]Sheet1!$F:$G,2,0)</f>
        <v>WM+ HCM Tân Chánh Hiệp</v>
      </c>
    </row>
    <row r="129" spans="1:14" x14ac:dyDescent="0.2">
      <c r="A129" t="s">
        <v>0</v>
      </c>
      <c r="B129" t="s">
        <v>232</v>
      </c>
      <c r="C129" t="s">
        <v>67</v>
      </c>
      <c r="D129" t="s">
        <v>3</v>
      </c>
      <c r="E129" s="2">
        <v>746190</v>
      </c>
      <c r="F129" s="6">
        <f t="shared" si="2"/>
        <v>805885.20000000007</v>
      </c>
      <c r="G129" s="2">
        <v>10</v>
      </c>
      <c r="H129" t="s">
        <v>4</v>
      </c>
      <c r="I129" t="s">
        <v>68</v>
      </c>
      <c r="J129" s="2">
        <v>74619</v>
      </c>
      <c r="K129" t="s">
        <v>233</v>
      </c>
      <c r="L129" s="3">
        <f>VLOOKUP(B129,[1]Sheet1!$A:$J,10,0)</f>
        <v>44740</v>
      </c>
      <c r="M129" t="s">
        <v>229</v>
      </c>
      <c r="N129" s="2" t="str">
        <f>VLOOKUP(M129,[1]Sheet1!$F:$G,2,0)</f>
        <v>WM+ HCM Tân Chánh Hiệp</v>
      </c>
    </row>
    <row r="130" spans="1:14" x14ac:dyDescent="0.2">
      <c r="A130" t="s">
        <v>0</v>
      </c>
      <c r="B130" t="s">
        <v>234</v>
      </c>
      <c r="C130" t="s">
        <v>13</v>
      </c>
      <c r="D130" t="s">
        <v>3</v>
      </c>
      <c r="E130" s="2">
        <v>90750</v>
      </c>
      <c r="F130" s="6">
        <f t="shared" si="2"/>
        <v>98010</v>
      </c>
      <c r="G130" s="2">
        <v>1</v>
      </c>
      <c r="H130" t="s">
        <v>4</v>
      </c>
      <c r="I130" t="s">
        <v>14</v>
      </c>
      <c r="J130" s="2">
        <v>90750</v>
      </c>
      <c r="K130" t="s">
        <v>37</v>
      </c>
      <c r="L130" s="3">
        <f>VLOOKUP(B130,[1]Sheet1!$A:$J,10,0)</f>
        <v>44720</v>
      </c>
      <c r="M130" t="s">
        <v>235</v>
      </c>
      <c r="N130" s="2" t="str">
        <f>VLOOKUP(M130,[1]Sheet1!$F:$G,2,0)</f>
        <v>WM+ VPC Phố Me, Tam Dương</v>
      </c>
    </row>
    <row r="131" spans="1:14" x14ac:dyDescent="0.2">
      <c r="A131" t="s">
        <v>0</v>
      </c>
      <c r="B131" t="s">
        <v>234</v>
      </c>
      <c r="C131" t="s">
        <v>9</v>
      </c>
      <c r="D131" t="s">
        <v>3</v>
      </c>
      <c r="E131" s="2">
        <v>210800</v>
      </c>
      <c r="F131" s="6">
        <f t="shared" si="2"/>
        <v>227664.00000000003</v>
      </c>
      <c r="G131" s="2">
        <v>2</v>
      </c>
      <c r="H131" t="s">
        <v>4</v>
      </c>
      <c r="I131" t="s">
        <v>10</v>
      </c>
      <c r="J131" s="2">
        <v>105400</v>
      </c>
      <c r="K131" t="s">
        <v>37</v>
      </c>
      <c r="L131" s="3">
        <f>VLOOKUP(B131,[1]Sheet1!$A:$J,10,0)</f>
        <v>44720</v>
      </c>
      <c r="M131" t="s">
        <v>235</v>
      </c>
      <c r="N131" s="2" t="str">
        <f>VLOOKUP(M131,[1]Sheet1!$F:$G,2,0)</f>
        <v>WM+ VPC Phố Me, Tam Dương</v>
      </c>
    </row>
    <row r="132" spans="1:14" x14ac:dyDescent="0.2">
      <c r="A132" t="s">
        <v>0</v>
      </c>
      <c r="B132" t="s">
        <v>236</v>
      </c>
      <c r="C132" t="s">
        <v>20</v>
      </c>
      <c r="D132" t="s">
        <v>3</v>
      </c>
      <c r="E132" s="2">
        <v>250910</v>
      </c>
      <c r="F132" s="6">
        <f t="shared" si="2"/>
        <v>270982.80000000005</v>
      </c>
      <c r="G132" s="2">
        <v>5</v>
      </c>
      <c r="H132" t="s">
        <v>4</v>
      </c>
      <c r="I132" t="s">
        <v>21</v>
      </c>
      <c r="J132" s="2">
        <v>50182</v>
      </c>
      <c r="K132" t="s">
        <v>237</v>
      </c>
      <c r="L132" s="3">
        <f>VLOOKUP(B132,[1]Sheet1!$A:$J,10,0)</f>
        <v>44740</v>
      </c>
      <c r="M132" t="s">
        <v>238</v>
      </c>
      <c r="N132" s="2" t="str">
        <f>VLOOKUP(M132,[1]Sheet1!$F:$G,2,0)</f>
        <v>WM+ QNH 557 Trần Quốc Tảng</v>
      </c>
    </row>
    <row r="133" spans="1:14" x14ac:dyDescent="0.2">
      <c r="A133" t="s">
        <v>0</v>
      </c>
      <c r="B133" t="s">
        <v>239</v>
      </c>
      <c r="C133" t="s">
        <v>31</v>
      </c>
      <c r="D133" t="s">
        <v>3</v>
      </c>
      <c r="E133" s="2">
        <v>111058</v>
      </c>
      <c r="F133" s="6">
        <f t="shared" si="2"/>
        <v>119942.64000000001</v>
      </c>
      <c r="G133" s="2">
        <v>1</v>
      </c>
      <c r="H133" t="s">
        <v>4</v>
      </c>
      <c r="I133" t="s">
        <v>32</v>
      </c>
      <c r="J133" s="2">
        <v>111058</v>
      </c>
      <c r="K133" t="s">
        <v>240</v>
      </c>
      <c r="L133" s="3">
        <f>VLOOKUP(B133,[1]Sheet1!$A:$J,10,0)</f>
        <v>44720</v>
      </c>
      <c r="M133" t="s">
        <v>241</v>
      </c>
      <c r="N133" s="2" t="str">
        <f>VLOOKUP(M133,[1]Sheet1!$F:$G,2,0)</f>
        <v>WM+ HTH 524 Hà Huy Tập</v>
      </c>
    </row>
    <row r="134" spans="1:14" x14ac:dyDescent="0.2">
      <c r="A134" t="s">
        <v>0</v>
      </c>
      <c r="B134" t="s">
        <v>242</v>
      </c>
      <c r="C134" t="s">
        <v>31</v>
      </c>
      <c r="D134" t="s">
        <v>3</v>
      </c>
      <c r="E134" s="2">
        <v>111058</v>
      </c>
      <c r="F134" s="6">
        <f t="shared" si="2"/>
        <v>119942.64000000001</v>
      </c>
      <c r="G134" s="2">
        <v>1</v>
      </c>
      <c r="H134" t="s">
        <v>4</v>
      </c>
      <c r="I134" t="s">
        <v>32</v>
      </c>
      <c r="J134" s="2">
        <v>111058</v>
      </c>
      <c r="K134" t="s">
        <v>243</v>
      </c>
      <c r="L134" s="3">
        <f>VLOOKUP(B134,[1]Sheet1!$A:$J,10,0)</f>
        <v>44720</v>
      </c>
      <c r="M134" t="s">
        <v>244</v>
      </c>
      <c r="N134" s="2" t="str">
        <f>VLOOKUP(M134,[1]Sheet1!$F:$G,2,0)</f>
        <v>WM+ HNM 109 Quang Trung</v>
      </c>
    </row>
    <row r="135" spans="1:14" x14ac:dyDescent="0.2">
      <c r="A135" t="s">
        <v>0</v>
      </c>
      <c r="B135" t="s">
        <v>245</v>
      </c>
      <c r="C135" t="s">
        <v>20</v>
      </c>
      <c r="D135" t="s">
        <v>3</v>
      </c>
      <c r="E135" s="2">
        <v>200728</v>
      </c>
      <c r="F135" s="6">
        <f t="shared" si="2"/>
        <v>216786.24000000002</v>
      </c>
      <c r="G135" s="2">
        <v>4</v>
      </c>
      <c r="H135" t="s">
        <v>4</v>
      </c>
      <c r="I135" t="s">
        <v>21</v>
      </c>
      <c r="J135" s="2">
        <v>50182</v>
      </c>
      <c r="K135" t="s">
        <v>246</v>
      </c>
      <c r="L135" s="3">
        <f>VLOOKUP(B135,[1]Sheet1!$A:$J,10,0)</f>
        <v>44720</v>
      </c>
      <c r="M135" t="s">
        <v>247</v>
      </c>
      <c r="N135" s="2" t="str">
        <f>VLOOKUP(M135,[1]Sheet1!$F:$G,2,0)</f>
        <v>WM+ HNI S3.03 Vinhomes Tây Mỗ</v>
      </c>
    </row>
    <row r="136" spans="1:14" x14ac:dyDescent="0.2">
      <c r="A136" t="s">
        <v>0</v>
      </c>
      <c r="B136" t="s">
        <v>245</v>
      </c>
      <c r="C136" t="s">
        <v>16</v>
      </c>
      <c r="D136" t="s">
        <v>3</v>
      </c>
      <c r="E136" s="2">
        <v>73431</v>
      </c>
      <c r="F136" s="6">
        <f t="shared" si="2"/>
        <v>79305.48000000001</v>
      </c>
      <c r="G136" s="2">
        <v>1</v>
      </c>
      <c r="H136" t="s">
        <v>4</v>
      </c>
      <c r="I136" t="s">
        <v>17</v>
      </c>
      <c r="J136" s="2">
        <v>73431</v>
      </c>
      <c r="K136" t="s">
        <v>246</v>
      </c>
      <c r="L136" s="3">
        <f>VLOOKUP(B136,[1]Sheet1!$A:$J,10,0)</f>
        <v>44720</v>
      </c>
      <c r="M136" t="s">
        <v>247</v>
      </c>
      <c r="N136" s="2" t="str">
        <f>VLOOKUP(M136,[1]Sheet1!$F:$G,2,0)</f>
        <v>WM+ HNI S3.03 Vinhomes Tây Mỗ</v>
      </c>
    </row>
    <row r="137" spans="1:14" x14ac:dyDescent="0.2">
      <c r="A137" t="s">
        <v>0</v>
      </c>
      <c r="B137" t="s">
        <v>245</v>
      </c>
      <c r="C137" t="s">
        <v>31</v>
      </c>
      <c r="D137" t="s">
        <v>3</v>
      </c>
      <c r="E137" s="2">
        <v>111058</v>
      </c>
      <c r="F137" s="6">
        <f t="shared" si="2"/>
        <v>119942.64000000001</v>
      </c>
      <c r="G137" s="2">
        <v>1</v>
      </c>
      <c r="H137" t="s">
        <v>4</v>
      </c>
      <c r="I137" t="s">
        <v>32</v>
      </c>
      <c r="J137" s="2">
        <v>111058</v>
      </c>
      <c r="K137" t="s">
        <v>246</v>
      </c>
      <c r="L137" s="3">
        <f>VLOOKUP(B137,[1]Sheet1!$A:$J,10,0)</f>
        <v>44720</v>
      </c>
      <c r="M137" t="s">
        <v>247</v>
      </c>
      <c r="N137" s="2" t="str">
        <f>VLOOKUP(M137,[1]Sheet1!$F:$G,2,0)</f>
        <v>WM+ HNI S3.03 Vinhomes Tây Mỗ</v>
      </c>
    </row>
    <row r="138" spans="1:14" x14ac:dyDescent="0.2">
      <c r="A138" t="s">
        <v>0</v>
      </c>
      <c r="B138" t="s">
        <v>245</v>
      </c>
      <c r="C138" t="s">
        <v>67</v>
      </c>
      <c r="D138" t="s">
        <v>3</v>
      </c>
      <c r="E138" s="2">
        <v>223857</v>
      </c>
      <c r="F138" s="6">
        <f t="shared" si="2"/>
        <v>241765.56000000003</v>
      </c>
      <c r="G138" s="2">
        <v>3</v>
      </c>
      <c r="H138" t="s">
        <v>4</v>
      </c>
      <c r="I138" t="s">
        <v>68</v>
      </c>
      <c r="J138" s="2">
        <v>74619</v>
      </c>
      <c r="K138" t="s">
        <v>246</v>
      </c>
      <c r="L138" s="3">
        <f>VLOOKUP(B138,[1]Sheet1!$A:$J,10,0)</f>
        <v>44720</v>
      </c>
      <c r="M138" t="s">
        <v>247</v>
      </c>
      <c r="N138" s="2" t="str">
        <f>VLOOKUP(M138,[1]Sheet1!$F:$G,2,0)</f>
        <v>WM+ HNI S3.03 Vinhomes Tây Mỗ</v>
      </c>
    </row>
    <row r="139" spans="1:14" x14ac:dyDescent="0.2">
      <c r="A139" t="s">
        <v>0</v>
      </c>
      <c r="B139" t="s">
        <v>248</v>
      </c>
      <c r="C139" t="s">
        <v>2</v>
      </c>
      <c r="D139" t="s">
        <v>3</v>
      </c>
      <c r="E139" s="2">
        <v>59400</v>
      </c>
      <c r="F139" s="6">
        <f t="shared" si="2"/>
        <v>64152.000000000007</v>
      </c>
      <c r="G139" s="2">
        <v>1</v>
      </c>
      <c r="H139" t="s">
        <v>4</v>
      </c>
      <c r="I139" t="s">
        <v>5</v>
      </c>
      <c r="J139" s="2">
        <v>59400</v>
      </c>
      <c r="K139" t="s">
        <v>249</v>
      </c>
      <c r="L139" s="3">
        <f>VLOOKUP(B139,[1]Sheet1!$A:$J,10,0)</f>
        <v>44720</v>
      </c>
      <c r="M139" t="s">
        <v>250</v>
      </c>
      <c r="N139" s="2" t="str">
        <f>VLOOKUP(M139,[1]Sheet1!$F:$G,2,0)</f>
        <v>WM+ TQG Tổ 16 phường Tân Quang</v>
      </c>
    </row>
    <row r="140" spans="1:14" x14ac:dyDescent="0.2">
      <c r="A140" t="s">
        <v>0</v>
      </c>
      <c r="B140" t="s">
        <v>248</v>
      </c>
      <c r="C140" t="s">
        <v>24</v>
      </c>
      <c r="D140" t="s">
        <v>3</v>
      </c>
      <c r="E140" s="2">
        <v>212850</v>
      </c>
      <c r="F140" s="6">
        <f t="shared" si="2"/>
        <v>229878.00000000003</v>
      </c>
      <c r="G140" s="2">
        <v>3</v>
      </c>
      <c r="H140" t="s">
        <v>4</v>
      </c>
      <c r="I140" t="s">
        <v>25</v>
      </c>
      <c r="J140" s="2">
        <v>70950</v>
      </c>
      <c r="K140" t="s">
        <v>249</v>
      </c>
      <c r="L140" s="3">
        <f>VLOOKUP(B140,[1]Sheet1!$A:$J,10,0)</f>
        <v>44720</v>
      </c>
      <c r="M140" t="s">
        <v>250</v>
      </c>
      <c r="N140" s="2" t="str">
        <f>VLOOKUP(M140,[1]Sheet1!$F:$G,2,0)</f>
        <v>WM+ TQG Tổ 16 phường Tân Quang</v>
      </c>
    </row>
    <row r="141" spans="1:14" x14ac:dyDescent="0.2">
      <c r="A141" t="s">
        <v>0</v>
      </c>
      <c r="B141" t="s">
        <v>248</v>
      </c>
      <c r="C141" t="s">
        <v>39</v>
      </c>
      <c r="D141" t="s">
        <v>3</v>
      </c>
      <c r="E141" s="2">
        <v>244200</v>
      </c>
      <c r="F141" s="6">
        <f t="shared" si="2"/>
        <v>263736</v>
      </c>
      <c r="G141" s="2">
        <v>4</v>
      </c>
      <c r="H141" t="s">
        <v>4</v>
      </c>
      <c r="I141" t="s">
        <v>40</v>
      </c>
      <c r="J141" s="2">
        <v>61050</v>
      </c>
      <c r="K141" t="s">
        <v>249</v>
      </c>
      <c r="L141" s="3">
        <f>VLOOKUP(B141,[1]Sheet1!$A:$J,10,0)</f>
        <v>44720</v>
      </c>
      <c r="M141" t="s">
        <v>250</v>
      </c>
      <c r="N141" s="2" t="str">
        <f>VLOOKUP(M141,[1]Sheet1!$F:$G,2,0)</f>
        <v>WM+ TQG Tổ 16 phường Tân Quang</v>
      </c>
    </row>
    <row r="142" spans="1:14" x14ac:dyDescent="0.2">
      <c r="A142" t="s">
        <v>0</v>
      </c>
      <c r="B142" t="s">
        <v>251</v>
      </c>
      <c r="C142" t="s">
        <v>67</v>
      </c>
      <c r="D142" t="s">
        <v>3</v>
      </c>
      <c r="E142" s="2">
        <v>223857</v>
      </c>
      <c r="F142" s="6">
        <f t="shared" si="2"/>
        <v>241765.56000000003</v>
      </c>
      <c r="G142" s="2">
        <v>3</v>
      </c>
      <c r="H142" t="s">
        <v>4</v>
      </c>
      <c r="I142" t="s">
        <v>68</v>
      </c>
      <c r="J142" s="2">
        <v>74619</v>
      </c>
      <c r="K142" t="s">
        <v>252</v>
      </c>
      <c r="L142" s="3">
        <f>VLOOKUP(B142,[1]Sheet1!$A:$J,10,0)</f>
        <v>44740</v>
      </c>
      <c r="M142" t="s">
        <v>253</v>
      </c>
      <c r="N142" s="2" t="str">
        <f>VLOOKUP(M142,[1]Sheet1!$F:$G,2,0)</f>
        <v>WM+ DNG 8 Chu Huy Mân</v>
      </c>
    </row>
    <row r="143" spans="1:14" x14ac:dyDescent="0.2">
      <c r="A143" t="s">
        <v>0</v>
      </c>
      <c r="B143" t="s">
        <v>251</v>
      </c>
      <c r="C143" t="s">
        <v>31</v>
      </c>
      <c r="D143" t="s">
        <v>3</v>
      </c>
      <c r="E143" s="2">
        <v>111058</v>
      </c>
      <c r="F143" s="6">
        <f t="shared" si="2"/>
        <v>119942.64000000001</v>
      </c>
      <c r="G143" s="2">
        <v>1</v>
      </c>
      <c r="H143" t="s">
        <v>4</v>
      </c>
      <c r="I143" t="s">
        <v>32</v>
      </c>
      <c r="J143" s="2">
        <v>111058</v>
      </c>
      <c r="K143" t="s">
        <v>252</v>
      </c>
      <c r="L143" s="3">
        <f>VLOOKUP(B143,[1]Sheet1!$A:$J,10,0)</f>
        <v>44740</v>
      </c>
      <c r="M143" t="s">
        <v>253</v>
      </c>
      <c r="N143" s="2" t="str">
        <f>VLOOKUP(M143,[1]Sheet1!$F:$G,2,0)</f>
        <v>WM+ DNG 8 Chu Huy Mân</v>
      </c>
    </row>
    <row r="144" spans="1:14" x14ac:dyDescent="0.2">
      <c r="A144" t="s">
        <v>0</v>
      </c>
      <c r="B144" t="s">
        <v>254</v>
      </c>
      <c r="C144" t="s">
        <v>39</v>
      </c>
      <c r="D144" t="s">
        <v>3</v>
      </c>
      <c r="E144" s="2">
        <v>427350</v>
      </c>
      <c r="F144" s="6">
        <f t="shared" si="2"/>
        <v>461538.00000000006</v>
      </c>
      <c r="G144" s="2">
        <v>7</v>
      </c>
      <c r="H144" t="s">
        <v>4</v>
      </c>
      <c r="I144" t="s">
        <v>40</v>
      </c>
      <c r="J144" s="2">
        <v>61050</v>
      </c>
      <c r="K144" t="s">
        <v>255</v>
      </c>
      <c r="L144" s="3">
        <f>VLOOKUP(B144,[1]Sheet1!$A:$J,10,0)</f>
        <v>44740</v>
      </c>
      <c r="M144" t="s">
        <v>256</v>
      </c>
      <c r="N144" s="2" t="str">
        <f>VLOOKUP(M144,[1]Sheet1!$F:$G,2,0)</f>
        <v>WM+ TQG Làng Mãn 1, Hàm Yên</v>
      </c>
    </row>
    <row r="145" spans="1:14" x14ac:dyDescent="0.2">
      <c r="A145" t="s">
        <v>0</v>
      </c>
      <c r="B145" t="s">
        <v>254</v>
      </c>
      <c r="C145" t="s">
        <v>20</v>
      </c>
      <c r="D145" t="s">
        <v>3</v>
      </c>
      <c r="E145" s="2">
        <v>150546</v>
      </c>
      <c r="F145" s="6">
        <f t="shared" si="2"/>
        <v>162589.68000000002</v>
      </c>
      <c r="G145" s="2">
        <v>3</v>
      </c>
      <c r="H145" t="s">
        <v>4</v>
      </c>
      <c r="I145" t="s">
        <v>21</v>
      </c>
      <c r="J145" s="2">
        <v>50182</v>
      </c>
      <c r="K145" t="s">
        <v>255</v>
      </c>
      <c r="L145" s="3">
        <f>VLOOKUP(B145,[1]Sheet1!$A:$J,10,0)</f>
        <v>44740</v>
      </c>
      <c r="M145" t="s">
        <v>256</v>
      </c>
      <c r="N145" s="2" t="str">
        <f>VLOOKUP(M145,[1]Sheet1!$F:$G,2,0)</f>
        <v>WM+ TQG Làng Mãn 1, Hàm Yên</v>
      </c>
    </row>
    <row r="146" spans="1:14" x14ac:dyDescent="0.2">
      <c r="A146" t="s">
        <v>0</v>
      </c>
      <c r="B146" t="s">
        <v>254</v>
      </c>
      <c r="C146" t="s">
        <v>22</v>
      </c>
      <c r="D146" t="s">
        <v>3</v>
      </c>
      <c r="E146" s="2">
        <v>148500</v>
      </c>
      <c r="F146" s="6">
        <f t="shared" si="2"/>
        <v>160380</v>
      </c>
      <c r="G146" s="2">
        <v>2</v>
      </c>
      <c r="H146" t="s">
        <v>4</v>
      </c>
      <c r="I146" t="s">
        <v>23</v>
      </c>
      <c r="J146" s="2">
        <v>74250</v>
      </c>
      <c r="K146" t="s">
        <v>255</v>
      </c>
      <c r="L146" s="3">
        <f>VLOOKUP(B146,[1]Sheet1!$A:$J,10,0)</f>
        <v>44740</v>
      </c>
      <c r="M146" t="s">
        <v>256</v>
      </c>
      <c r="N146" s="2" t="str">
        <f>VLOOKUP(M146,[1]Sheet1!$F:$G,2,0)</f>
        <v>WM+ TQG Làng Mãn 1, Hàm Yên</v>
      </c>
    </row>
    <row r="147" spans="1:14" x14ac:dyDescent="0.2">
      <c r="A147" t="s">
        <v>0</v>
      </c>
      <c r="B147" t="s">
        <v>254</v>
      </c>
      <c r="C147" t="s">
        <v>13</v>
      </c>
      <c r="D147" t="s">
        <v>3</v>
      </c>
      <c r="E147" s="2">
        <v>181500</v>
      </c>
      <c r="F147" s="6">
        <f t="shared" si="2"/>
        <v>196020</v>
      </c>
      <c r="G147" s="2">
        <v>2</v>
      </c>
      <c r="H147" t="s">
        <v>4</v>
      </c>
      <c r="I147" t="s">
        <v>14</v>
      </c>
      <c r="J147" s="2">
        <v>90750</v>
      </c>
      <c r="K147" t="s">
        <v>255</v>
      </c>
      <c r="L147" s="3">
        <f>VLOOKUP(B147,[1]Sheet1!$A:$J,10,0)</f>
        <v>44740</v>
      </c>
      <c r="M147" t="s">
        <v>256</v>
      </c>
      <c r="N147" s="2" t="str">
        <f>VLOOKUP(M147,[1]Sheet1!$F:$G,2,0)</f>
        <v>WM+ TQG Làng Mãn 1, Hàm Yên</v>
      </c>
    </row>
    <row r="148" spans="1:14" x14ac:dyDescent="0.2">
      <c r="A148" t="s">
        <v>0</v>
      </c>
      <c r="B148" t="s">
        <v>257</v>
      </c>
      <c r="C148" t="s">
        <v>27</v>
      </c>
      <c r="D148" t="s">
        <v>3</v>
      </c>
      <c r="E148" s="2">
        <v>111190</v>
      </c>
      <c r="F148" s="6">
        <f t="shared" si="2"/>
        <v>120085.20000000001</v>
      </c>
      <c r="G148" s="2">
        <v>2</v>
      </c>
      <c r="H148" t="s">
        <v>4</v>
      </c>
      <c r="I148" t="s">
        <v>28</v>
      </c>
      <c r="J148" s="2">
        <v>55595</v>
      </c>
      <c r="K148" t="s">
        <v>258</v>
      </c>
      <c r="L148" s="3">
        <f>VLOOKUP(B148,[1]Sheet1!$A:$J,10,0)</f>
        <v>44720</v>
      </c>
      <c r="M148" t="s">
        <v>259</v>
      </c>
      <c r="N148" s="2" t="str">
        <f>VLOOKUP(M148,[1]Sheet1!$F:$G,2,0)</f>
        <v>WM+ DNG 133 Đỗ Bá</v>
      </c>
    </row>
    <row r="149" spans="1:14" x14ac:dyDescent="0.2">
      <c r="A149" t="s">
        <v>0</v>
      </c>
      <c r="B149" t="s">
        <v>257</v>
      </c>
      <c r="C149" t="s">
        <v>67</v>
      </c>
      <c r="D149" t="s">
        <v>3</v>
      </c>
      <c r="E149" s="2">
        <v>74619</v>
      </c>
      <c r="F149" s="6">
        <f t="shared" si="2"/>
        <v>80588.52</v>
      </c>
      <c r="G149" s="2">
        <v>1</v>
      </c>
      <c r="H149" t="s">
        <v>4</v>
      </c>
      <c r="I149" t="s">
        <v>68</v>
      </c>
      <c r="J149" s="2">
        <v>74619</v>
      </c>
      <c r="K149" t="s">
        <v>258</v>
      </c>
      <c r="L149" s="3">
        <f>VLOOKUP(B149,[1]Sheet1!$A:$J,10,0)</f>
        <v>44720</v>
      </c>
      <c r="M149" t="s">
        <v>259</v>
      </c>
      <c r="N149" s="2" t="str">
        <f>VLOOKUP(M149,[1]Sheet1!$F:$G,2,0)</f>
        <v>WM+ DNG 133 Đỗ Bá</v>
      </c>
    </row>
    <row r="150" spans="1:14" x14ac:dyDescent="0.2">
      <c r="A150" t="s">
        <v>0</v>
      </c>
      <c r="B150" t="s">
        <v>257</v>
      </c>
      <c r="C150" t="s">
        <v>20</v>
      </c>
      <c r="D150" t="s">
        <v>3</v>
      </c>
      <c r="E150" s="2">
        <v>50182</v>
      </c>
      <c r="F150" s="6">
        <f t="shared" si="2"/>
        <v>54196.560000000005</v>
      </c>
      <c r="G150" s="2">
        <v>1</v>
      </c>
      <c r="H150" t="s">
        <v>4</v>
      </c>
      <c r="I150" t="s">
        <v>21</v>
      </c>
      <c r="J150" s="2">
        <v>50182</v>
      </c>
      <c r="K150" t="s">
        <v>258</v>
      </c>
      <c r="L150" s="3">
        <f>VLOOKUP(B150,[1]Sheet1!$A:$J,10,0)</f>
        <v>44720</v>
      </c>
      <c r="M150" t="s">
        <v>259</v>
      </c>
      <c r="N150" s="2" t="str">
        <f>VLOOKUP(M150,[1]Sheet1!$F:$G,2,0)</f>
        <v>WM+ DNG 133 Đỗ Bá</v>
      </c>
    </row>
    <row r="151" spans="1:14" x14ac:dyDescent="0.2">
      <c r="A151" t="s">
        <v>0</v>
      </c>
      <c r="B151" t="s">
        <v>260</v>
      </c>
      <c r="C151" t="s">
        <v>31</v>
      </c>
      <c r="D151" t="s">
        <v>3</v>
      </c>
      <c r="E151" s="2">
        <v>111058</v>
      </c>
      <c r="F151" s="6">
        <f t="shared" si="2"/>
        <v>119942.64000000001</v>
      </c>
      <c r="G151" s="2">
        <v>1</v>
      </c>
      <c r="H151" t="s">
        <v>4</v>
      </c>
      <c r="I151" t="s">
        <v>32</v>
      </c>
      <c r="J151" s="2">
        <v>111058</v>
      </c>
      <c r="K151" t="s">
        <v>261</v>
      </c>
      <c r="L151" s="3">
        <f>VLOOKUP(B151,[1]Sheet1!$A:$J,10,0)</f>
        <v>44720</v>
      </c>
      <c r="M151" t="s">
        <v>262</v>
      </c>
      <c r="N151" s="2" t="str">
        <f>VLOOKUP(M151,[1]Sheet1!$F:$G,2,0)</f>
        <v>WM+ HDG Chợ Mũ, Tứ Kỳ</v>
      </c>
    </row>
    <row r="152" spans="1:14" x14ac:dyDescent="0.2">
      <c r="A152" t="s">
        <v>0</v>
      </c>
      <c r="B152" t="s">
        <v>263</v>
      </c>
      <c r="C152" t="s">
        <v>67</v>
      </c>
      <c r="D152" t="s">
        <v>3</v>
      </c>
      <c r="E152" s="2">
        <v>74619</v>
      </c>
      <c r="F152" s="6">
        <f t="shared" si="2"/>
        <v>80588.52</v>
      </c>
      <c r="G152" s="2">
        <v>1</v>
      </c>
      <c r="H152" t="s">
        <v>4</v>
      </c>
      <c r="I152" t="s">
        <v>68</v>
      </c>
      <c r="J152" s="2">
        <v>74619</v>
      </c>
      <c r="K152" t="s">
        <v>264</v>
      </c>
      <c r="L152" s="3">
        <f>VLOOKUP(B152,[1]Sheet1!$A:$J,10,0)</f>
        <v>44720</v>
      </c>
      <c r="M152" t="s">
        <v>265</v>
      </c>
      <c r="N152" s="2" t="str">
        <f>VLOOKUP(M152,[1]Sheet1!$F:$G,2,0)</f>
        <v>WM+ DNG 522 Núi Thành</v>
      </c>
    </row>
    <row r="153" spans="1:14" x14ac:dyDescent="0.2">
      <c r="A153" t="s">
        <v>0</v>
      </c>
      <c r="B153" t="s">
        <v>266</v>
      </c>
      <c r="C153" t="s">
        <v>67</v>
      </c>
      <c r="D153" t="s">
        <v>3</v>
      </c>
      <c r="E153" s="2">
        <v>149238</v>
      </c>
      <c r="F153" s="6">
        <f t="shared" si="2"/>
        <v>161177.04</v>
      </c>
      <c r="G153" s="2">
        <v>2</v>
      </c>
      <c r="H153" t="s">
        <v>4</v>
      </c>
      <c r="I153" t="s">
        <v>68</v>
      </c>
      <c r="J153" s="2">
        <v>74619</v>
      </c>
      <c r="K153" t="s">
        <v>267</v>
      </c>
      <c r="L153" s="3">
        <f>VLOOKUP(B153,[1]Sheet1!$A:$J,10,0)</f>
        <v>44720</v>
      </c>
      <c r="M153" t="s">
        <v>268</v>
      </c>
      <c r="N153" s="2" t="str">
        <f>VLOOKUP(M153,[1]Sheet1!$F:$G,2,0)</f>
        <v>WM+ HNI N07 B2 Dịch Vọng</v>
      </c>
    </row>
    <row r="154" spans="1:14" x14ac:dyDescent="0.2">
      <c r="A154" t="s">
        <v>0</v>
      </c>
      <c r="B154" t="s">
        <v>269</v>
      </c>
      <c r="C154" t="s">
        <v>67</v>
      </c>
      <c r="D154" t="s">
        <v>3</v>
      </c>
      <c r="E154" s="2">
        <v>223857</v>
      </c>
      <c r="F154" s="6">
        <f t="shared" si="2"/>
        <v>241765.56000000003</v>
      </c>
      <c r="G154" s="2">
        <v>3</v>
      </c>
      <c r="H154" t="s">
        <v>4</v>
      </c>
      <c r="I154" t="s">
        <v>68</v>
      </c>
      <c r="J154" s="2">
        <v>74619</v>
      </c>
      <c r="K154" t="s">
        <v>270</v>
      </c>
      <c r="L154" s="3">
        <f>VLOOKUP(B154,[1]Sheet1!$A:$J,10,0)</f>
        <v>44740</v>
      </c>
      <c r="M154" t="s">
        <v>271</v>
      </c>
      <c r="N154" s="2" t="str">
        <f>VLOOKUP(M154,[1]Sheet1!$F:$G,2,0)</f>
        <v>WM+ HNI CT1 Mỹ Đình Plaza 2</v>
      </c>
    </row>
    <row r="155" spans="1:14" x14ac:dyDescent="0.2">
      <c r="A155" t="s">
        <v>0</v>
      </c>
      <c r="B155" t="s">
        <v>269</v>
      </c>
      <c r="C155" t="s">
        <v>55</v>
      </c>
      <c r="D155" t="s">
        <v>3</v>
      </c>
      <c r="E155" s="2">
        <v>39100</v>
      </c>
      <c r="F155" s="6">
        <f t="shared" si="2"/>
        <v>42228</v>
      </c>
      <c r="G155" s="2">
        <v>1</v>
      </c>
      <c r="H155" t="s">
        <v>4</v>
      </c>
      <c r="I155" t="s">
        <v>56</v>
      </c>
      <c r="J155" s="2">
        <v>39100</v>
      </c>
      <c r="K155" t="s">
        <v>270</v>
      </c>
      <c r="L155" s="3">
        <f>VLOOKUP(B155,[1]Sheet1!$A:$J,10,0)</f>
        <v>44740</v>
      </c>
      <c r="M155" t="s">
        <v>271</v>
      </c>
      <c r="N155" s="2" t="str">
        <f>VLOOKUP(M155,[1]Sheet1!$F:$G,2,0)</f>
        <v>WM+ HNI CT1 Mỹ Đình Plaza 2</v>
      </c>
    </row>
    <row r="156" spans="1:14" x14ac:dyDescent="0.2">
      <c r="A156" t="s">
        <v>0</v>
      </c>
      <c r="B156" t="s">
        <v>272</v>
      </c>
      <c r="C156" t="s">
        <v>2</v>
      </c>
      <c r="D156" t="s">
        <v>3</v>
      </c>
      <c r="E156" s="2">
        <v>59400</v>
      </c>
      <c r="F156" s="6">
        <f t="shared" si="2"/>
        <v>64152.000000000007</v>
      </c>
      <c r="G156" s="2">
        <v>1</v>
      </c>
      <c r="H156" t="s">
        <v>4</v>
      </c>
      <c r="I156" t="s">
        <v>5</v>
      </c>
      <c r="J156" s="2">
        <v>59400</v>
      </c>
      <c r="K156" t="s">
        <v>273</v>
      </c>
      <c r="L156" s="3">
        <f>VLOOKUP(B156,[1]Sheet1!$A:$J,10,0)</f>
        <v>44720</v>
      </c>
      <c r="M156" t="s">
        <v>262</v>
      </c>
      <c r="N156" s="2" t="str">
        <f>VLOOKUP(M156,[1]Sheet1!$F:$G,2,0)</f>
        <v>WM+ HDG Chợ Mũ, Tứ Kỳ</v>
      </c>
    </row>
    <row r="157" spans="1:14" x14ac:dyDescent="0.2">
      <c r="A157" t="s">
        <v>0</v>
      </c>
      <c r="B157" t="s">
        <v>272</v>
      </c>
      <c r="C157" t="s">
        <v>39</v>
      </c>
      <c r="D157" t="s">
        <v>3</v>
      </c>
      <c r="E157" s="2">
        <v>122100</v>
      </c>
      <c r="F157" s="6">
        <f t="shared" si="2"/>
        <v>131868</v>
      </c>
      <c r="G157" s="2">
        <v>2</v>
      </c>
      <c r="H157" t="s">
        <v>4</v>
      </c>
      <c r="I157" t="s">
        <v>40</v>
      </c>
      <c r="J157" s="2">
        <v>61050</v>
      </c>
      <c r="K157" t="s">
        <v>273</v>
      </c>
      <c r="L157" s="3">
        <f>VLOOKUP(B157,[1]Sheet1!$A:$J,10,0)</f>
        <v>44720</v>
      </c>
      <c r="M157" t="s">
        <v>262</v>
      </c>
      <c r="N157" s="2" t="str">
        <f>VLOOKUP(M157,[1]Sheet1!$F:$G,2,0)</f>
        <v>WM+ HDG Chợ Mũ, Tứ Kỳ</v>
      </c>
    </row>
    <row r="158" spans="1:14" x14ac:dyDescent="0.2">
      <c r="A158" t="s">
        <v>0</v>
      </c>
      <c r="B158" t="s">
        <v>274</v>
      </c>
      <c r="C158" t="s">
        <v>9</v>
      </c>
      <c r="D158" t="s">
        <v>3</v>
      </c>
      <c r="E158" s="2">
        <v>210800</v>
      </c>
      <c r="F158" s="6">
        <f t="shared" si="2"/>
        <v>227664.00000000003</v>
      </c>
      <c r="G158" s="2">
        <v>2</v>
      </c>
      <c r="H158" t="s">
        <v>4</v>
      </c>
      <c r="I158" t="s">
        <v>10</v>
      </c>
      <c r="J158" s="2">
        <v>105400</v>
      </c>
      <c r="K158" t="s">
        <v>275</v>
      </c>
      <c r="L158" s="3">
        <f>VLOOKUP(B158,[1]Sheet1!$A:$J,10,0)</f>
        <v>44737</v>
      </c>
      <c r="M158" t="s">
        <v>276</v>
      </c>
      <c r="N158" s="2" t="str">
        <f>VLOOKUP(M158,[1]Sheet1!$F:$G,2,0)</f>
        <v>WM+ HNI TT3 40-41 KĐG Tứ Hiệp</v>
      </c>
    </row>
    <row r="159" spans="1:14" x14ac:dyDescent="0.2">
      <c r="A159" t="s">
        <v>0</v>
      </c>
      <c r="B159" t="s">
        <v>277</v>
      </c>
      <c r="C159" t="s">
        <v>16</v>
      </c>
      <c r="D159" t="s">
        <v>3</v>
      </c>
      <c r="E159" s="2">
        <v>146862</v>
      </c>
      <c r="F159" s="6">
        <f t="shared" si="2"/>
        <v>158610.96000000002</v>
      </c>
      <c r="G159" s="2">
        <v>2</v>
      </c>
      <c r="H159" t="s">
        <v>4</v>
      </c>
      <c r="I159" t="s">
        <v>17</v>
      </c>
      <c r="J159" s="2">
        <v>73431</v>
      </c>
      <c r="K159" t="s">
        <v>278</v>
      </c>
      <c r="L159" s="3">
        <f>VLOOKUP(B159,[1]Sheet1!$A:$J,10,0)</f>
        <v>44720</v>
      </c>
      <c r="M159" t="s">
        <v>279</v>
      </c>
      <c r="N159" s="2" t="str">
        <f>VLOOKUP(M159,[1]Sheet1!$F:$G,2,0)</f>
        <v>WM+ HNI S1.06 Vinhomes Tây Mỗ</v>
      </c>
    </row>
    <row r="160" spans="1:14" x14ac:dyDescent="0.2">
      <c r="A160" t="s">
        <v>0</v>
      </c>
      <c r="B160" t="s">
        <v>277</v>
      </c>
      <c r="C160" t="s">
        <v>31</v>
      </c>
      <c r="D160" t="s">
        <v>3</v>
      </c>
      <c r="E160" s="2">
        <v>333174</v>
      </c>
      <c r="F160" s="6">
        <f t="shared" si="2"/>
        <v>359827.92000000004</v>
      </c>
      <c r="G160" s="2">
        <v>3</v>
      </c>
      <c r="H160" t="s">
        <v>4</v>
      </c>
      <c r="I160" t="s">
        <v>32</v>
      </c>
      <c r="J160" s="2">
        <v>111058</v>
      </c>
      <c r="K160" t="s">
        <v>278</v>
      </c>
      <c r="L160" s="3">
        <f>VLOOKUP(B160,[1]Sheet1!$A:$J,10,0)</f>
        <v>44720</v>
      </c>
      <c r="M160" t="s">
        <v>279</v>
      </c>
      <c r="N160" s="2" t="str">
        <f>VLOOKUP(M160,[1]Sheet1!$F:$G,2,0)</f>
        <v>WM+ HNI S1.06 Vinhomes Tây Mỗ</v>
      </c>
    </row>
    <row r="161" spans="1:14" x14ac:dyDescent="0.2">
      <c r="A161" t="s">
        <v>0</v>
      </c>
      <c r="B161" t="s">
        <v>277</v>
      </c>
      <c r="C161" t="s">
        <v>20</v>
      </c>
      <c r="D161" t="s">
        <v>3</v>
      </c>
      <c r="E161" s="2">
        <v>50182</v>
      </c>
      <c r="F161" s="6">
        <f t="shared" si="2"/>
        <v>54196.560000000005</v>
      </c>
      <c r="G161" s="2">
        <v>1</v>
      </c>
      <c r="H161" t="s">
        <v>4</v>
      </c>
      <c r="I161" t="s">
        <v>21</v>
      </c>
      <c r="J161" s="2">
        <v>50182</v>
      </c>
      <c r="K161" t="s">
        <v>278</v>
      </c>
      <c r="L161" s="3">
        <f>VLOOKUP(B161,[1]Sheet1!$A:$J,10,0)</f>
        <v>44720</v>
      </c>
      <c r="M161" t="s">
        <v>279</v>
      </c>
      <c r="N161" s="2" t="str">
        <f>VLOOKUP(M161,[1]Sheet1!$F:$G,2,0)</f>
        <v>WM+ HNI S1.06 Vinhomes Tây Mỗ</v>
      </c>
    </row>
    <row r="162" spans="1:14" x14ac:dyDescent="0.2">
      <c r="A162" t="s">
        <v>0</v>
      </c>
      <c r="B162" t="s">
        <v>280</v>
      </c>
      <c r="C162" t="s">
        <v>67</v>
      </c>
      <c r="D162" t="s">
        <v>3</v>
      </c>
      <c r="E162" s="2">
        <v>298476</v>
      </c>
      <c r="F162" s="6">
        <f t="shared" si="2"/>
        <v>322354.08</v>
      </c>
      <c r="G162" s="2">
        <v>4</v>
      </c>
      <c r="H162" t="s">
        <v>4</v>
      </c>
      <c r="I162" t="s">
        <v>68</v>
      </c>
      <c r="J162" s="2">
        <v>74619</v>
      </c>
      <c r="K162" t="s">
        <v>281</v>
      </c>
      <c r="L162" s="3">
        <f>VLOOKUP(B162,[1]Sheet1!$A:$J,10,0)</f>
        <v>44720</v>
      </c>
      <c r="M162" t="s">
        <v>282</v>
      </c>
      <c r="N162" s="2" t="str">
        <f>VLOOKUP(M162,[1]Sheet1!$F:$G,2,0)</f>
        <v>WM+ HNI T10 TC</v>
      </c>
    </row>
    <row r="163" spans="1:14" x14ac:dyDescent="0.2">
      <c r="A163" t="s">
        <v>0</v>
      </c>
      <c r="B163" t="s">
        <v>280</v>
      </c>
      <c r="C163" t="s">
        <v>16</v>
      </c>
      <c r="D163" t="s">
        <v>3</v>
      </c>
      <c r="E163" s="2">
        <v>293724</v>
      </c>
      <c r="F163" s="6">
        <f t="shared" si="2"/>
        <v>317221.92000000004</v>
      </c>
      <c r="G163" s="2">
        <v>4</v>
      </c>
      <c r="H163" t="s">
        <v>4</v>
      </c>
      <c r="I163" t="s">
        <v>17</v>
      </c>
      <c r="J163" s="2">
        <v>73431</v>
      </c>
      <c r="K163" t="s">
        <v>281</v>
      </c>
      <c r="L163" s="3">
        <f>VLOOKUP(B163,[1]Sheet1!$A:$J,10,0)</f>
        <v>44720</v>
      </c>
      <c r="M163" t="s">
        <v>282</v>
      </c>
      <c r="N163" s="2" t="str">
        <f>VLOOKUP(M163,[1]Sheet1!$F:$G,2,0)</f>
        <v>WM+ HNI T10 TC</v>
      </c>
    </row>
    <row r="164" spans="1:14" x14ac:dyDescent="0.2">
      <c r="A164" t="s">
        <v>0</v>
      </c>
      <c r="B164" t="s">
        <v>283</v>
      </c>
      <c r="C164" t="s">
        <v>67</v>
      </c>
      <c r="D164" t="s">
        <v>3</v>
      </c>
      <c r="E164" s="2">
        <v>149238</v>
      </c>
      <c r="F164" s="6">
        <f t="shared" si="2"/>
        <v>161177.04</v>
      </c>
      <c r="G164" s="2">
        <v>2</v>
      </c>
      <c r="H164" t="s">
        <v>4</v>
      </c>
      <c r="I164" t="s">
        <v>68</v>
      </c>
      <c r="J164" s="2">
        <v>74619</v>
      </c>
      <c r="K164" t="s">
        <v>284</v>
      </c>
      <c r="L164" s="3">
        <f>VLOOKUP(B164,[1]Sheet1!$A:$J,10,0)</f>
        <v>44720</v>
      </c>
      <c r="M164" t="s">
        <v>285</v>
      </c>
      <c r="N164" s="2" t="str">
        <f>VLOOKUP(M164,[1]Sheet1!$F:$G,2,0)</f>
        <v>WM+ QNH 155 Bái Tử Long</v>
      </c>
    </row>
    <row r="165" spans="1:14" x14ac:dyDescent="0.2">
      <c r="A165" t="s">
        <v>0</v>
      </c>
      <c r="B165" t="s">
        <v>286</v>
      </c>
      <c r="C165" t="s">
        <v>31</v>
      </c>
      <c r="D165" t="s">
        <v>3</v>
      </c>
      <c r="E165" s="2">
        <v>111058</v>
      </c>
      <c r="F165" s="6">
        <f t="shared" si="2"/>
        <v>119942.64000000001</v>
      </c>
      <c r="G165" s="2">
        <v>1</v>
      </c>
      <c r="H165" t="s">
        <v>4</v>
      </c>
      <c r="I165" t="s">
        <v>32</v>
      </c>
      <c r="J165" s="2">
        <v>111058</v>
      </c>
      <c r="K165" t="s">
        <v>287</v>
      </c>
      <c r="L165" s="3">
        <f>VLOOKUP(B165,[1]Sheet1!$A:$J,10,0)</f>
        <v>44720</v>
      </c>
      <c r="M165" t="s">
        <v>288</v>
      </c>
      <c r="N165" s="2" t="str">
        <f>VLOOKUP(M165,[1]Sheet1!$F:$G,2,0)</f>
        <v>WM+ DNG 96 Trịnh Đình Thảo</v>
      </c>
    </row>
    <row r="166" spans="1:14" x14ac:dyDescent="0.2">
      <c r="A166" t="s">
        <v>0</v>
      </c>
      <c r="B166" t="s">
        <v>286</v>
      </c>
      <c r="C166" t="s">
        <v>27</v>
      </c>
      <c r="D166" t="s">
        <v>3</v>
      </c>
      <c r="E166" s="2">
        <v>111190</v>
      </c>
      <c r="F166" s="6">
        <f t="shared" si="2"/>
        <v>120085.20000000001</v>
      </c>
      <c r="G166" s="2">
        <v>2</v>
      </c>
      <c r="H166" t="s">
        <v>4</v>
      </c>
      <c r="I166" t="s">
        <v>28</v>
      </c>
      <c r="J166" s="2">
        <v>55595</v>
      </c>
      <c r="K166" t="s">
        <v>287</v>
      </c>
      <c r="L166" s="3">
        <f>VLOOKUP(B166,[1]Sheet1!$A:$J,10,0)</f>
        <v>44720</v>
      </c>
      <c r="M166" t="s">
        <v>288</v>
      </c>
      <c r="N166" s="2" t="str">
        <f>VLOOKUP(M166,[1]Sheet1!$F:$G,2,0)</f>
        <v>WM+ DNG 96 Trịnh Đình Thảo</v>
      </c>
    </row>
    <row r="167" spans="1:14" x14ac:dyDescent="0.2">
      <c r="A167" t="s">
        <v>0</v>
      </c>
      <c r="B167" t="s">
        <v>286</v>
      </c>
      <c r="C167" t="s">
        <v>16</v>
      </c>
      <c r="D167" t="s">
        <v>3</v>
      </c>
      <c r="E167" s="2">
        <v>146862</v>
      </c>
      <c r="F167" s="6">
        <f t="shared" si="2"/>
        <v>158610.96000000002</v>
      </c>
      <c r="G167" s="2">
        <v>2</v>
      </c>
      <c r="H167" t="s">
        <v>4</v>
      </c>
      <c r="I167" t="s">
        <v>17</v>
      </c>
      <c r="J167" s="2">
        <v>73431</v>
      </c>
      <c r="K167" t="s">
        <v>287</v>
      </c>
      <c r="L167" s="3">
        <f>VLOOKUP(B167,[1]Sheet1!$A:$J,10,0)</f>
        <v>44720</v>
      </c>
      <c r="M167" t="s">
        <v>288</v>
      </c>
      <c r="N167" s="2" t="str">
        <f>VLOOKUP(M167,[1]Sheet1!$F:$G,2,0)</f>
        <v>WM+ DNG 96 Trịnh Đình Thảo</v>
      </c>
    </row>
    <row r="168" spans="1:14" x14ac:dyDescent="0.2">
      <c r="A168" t="s">
        <v>0</v>
      </c>
      <c r="B168" t="s">
        <v>286</v>
      </c>
      <c r="C168" t="s">
        <v>20</v>
      </c>
      <c r="D168" t="s">
        <v>3</v>
      </c>
      <c r="E168" s="2">
        <v>100364</v>
      </c>
      <c r="F168" s="6">
        <f t="shared" si="2"/>
        <v>108393.12000000001</v>
      </c>
      <c r="G168" s="2">
        <v>2</v>
      </c>
      <c r="H168" t="s">
        <v>4</v>
      </c>
      <c r="I168" t="s">
        <v>21</v>
      </c>
      <c r="J168" s="2">
        <v>50182</v>
      </c>
      <c r="K168" t="s">
        <v>287</v>
      </c>
      <c r="L168" s="3">
        <f>VLOOKUP(B168,[1]Sheet1!$A:$J,10,0)</f>
        <v>44720</v>
      </c>
      <c r="M168" t="s">
        <v>288</v>
      </c>
      <c r="N168" s="2" t="str">
        <f>VLOOKUP(M168,[1]Sheet1!$F:$G,2,0)</f>
        <v>WM+ DNG 96 Trịnh Đình Thảo</v>
      </c>
    </row>
    <row r="169" spans="1:14" x14ac:dyDescent="0.2">
      <c r="A169" t="s">
        <v>0</v>
      </c>
      <c r="B169" t="s">
        <v>289</v>
      </c>
      <c r="C169" t="s">
        <v>67</v>
      </c>
      <c r="D169" t="s">
        <v>3</v>
      </c>
      <c r="E169" s="2">
        <v>447714</v>
      </c>
      <c r="F169" s="6">
        <f t="shared" si="2"/>
        <v>483531.12000000005</v>
      </c>
      <c r="G169" s="2">
        <v>6</v>
      </c>
      <c r="H169" t="s">
        <v>4</v>
      </c>
      <c r="I169" t="s">
        <v>68</v>
      </c>
      <c r="J169" s="2">
        <v>74619</v>
      </c>
      <c r="K169" t="s">
        <v>290</v>
      </c>
      <c r="L169" s="3">
        <f>VLOOKUP(B169,[1]Sheet1!$A:$J,10,0)</f>
        <v>44720</v>
      </c>
      <c r="M169" t="s">
        <v>291</v>
      </c>
      <c r="N169" s="2" t="str">
        <f>VLOOKUP(M169,[1]Sheet1!$F:$G,2,0)</f>
        <v>WM+ HNI Lưu Phái</v>
      </c>
    </row>
    <row r="170" spans="1:14" x14ac:dyDescent="0.2">
      <c r="A170" t="s">
        <v>0</v>
      </c>
      <c r="B170" t="s">
        <v>289</v>
      </c>
      <c r="C170" t="s">
        <v>16</v>
      </c>
      <c r="D170" t="s">
        <v>3</v>
      </c>
      <c r="E170" s="2">
        <v>73431</v>
      </c>
      <c r="F170" s="6">
        <f t="shared" si="2"/>
        <v>79305.48000000001</v>
      </c>
      <c r="G170" s="2">
        <v>1</v>
      </c>
      <c r="H170" t="s">
        <v>4</v>
      </c>
      <c r="I170" t="s">
        <v>17</v>
      </c>
      <c r="J170" s="2">
        <v>73431</v>
      </c>
      <c r="K170" t="s">
        <v>290</v>
      </c>
      <c r="L170" s="3">
        <f>VLOOKUP(B170,[1]Sheet1!$A:$J,10,0)</f>
        <v>44720</v>
      </c>
      <c r="M170" t="s">
        <v>291</v>
      </c>
      <c r="N170" s="2" t="str">
        <f>VLOOKUP(M170,[1]Sheet1!$F:$G,2,0)</f>
        <v>WM+ HNI Lưu Phái</v>
      </c>
    </row>
    <row r="171" spans="1:14" x14ac:dyDescent="0.2">
      <c r="A171" t="s">
        <v>0</v>
      </c>
      <c r="B171" t="s">
        <v>292</v>
      </c>
      <c r="C171" t="s">
        <v>2</v>
      </c>
      <c r="D171" t="s">
        <v>3</v>
      </c>
      <c r="E171" s="2">
        <v>178200</v>
      </c>
      <c r="F171" s="6">
        <f t="shared" si="2"/>
        <v>192456</v>
      </c>
      <c r="G171" s="2">
        <v>3</v>
      </c>
      <c r="H171" t="s">
        <v>4</v>
      </c>
      <c r="I171" t="s">
        <v>5</v>
      </c>
      <c r="J171" s="2">
        <v>59400</v>
      </c>
      <c r="K171" t="s">
        <v>293</v>
      </c>
      <c r="L171" s="3">
        <f>VLOOKUP(B171,[1]Sheet1!$A:$J,10,0)</f>
        <v>44720</v>
      </c>
      <c r="M171" t="s">
        <v>294</v>
      </c>
      <c r="N171" s="2" t="str">
        <f>VLOOKUP(M171,[1]Sheet1!$F:$G,2,0)</f>
        <v>WM+ NBH 126 Xuân Thành</v>
      </c>
    </row>
    <row r="172" spans="1:14" x14ac:dyDescent="0.2">
      <c r="A172" t="s">
        <v>0</v>
      </c>
      <c r="B172" t="s">
        <v>295</v>
      </c>
      <c r="C172" t="s">
        <v>31</v>
      </c>
      <c r="D172" t="s">
        <v>3</v>
      </c>
      <c r="E172" s="2">
        <v>222116</v>
      </c>
      <c r="F172" s="6">
        <f t="shared" si="2"/>
        <v>239885.28000000003</v>
      </c>
      <c r="G172" s="2">
        <v>2</v>
      </c>
      <c r="H172" t="s">
        <v>4</v>
      </c>
      <c r="I172" t="s">
        <v>32</v>
      </c>
      <c r="J172" s="2">
        <v>111058</v>
      </c>
      <c r="K172" t="s">
        <v>296</v>
      </c>
      <c r="L172" s="3">
        <f>VLOOKUP(B172,[1]Sheet1!$A:$J,10,0)</f>
        <v>44740</v>
      </c>
      <c r="M172" t="s">
        <v>297</v>
      </c>
      <c r="N172" s="2" t="str">
        <f>VLOOKUP(M172,[1]Sheet1!$F:$G,2,0)</f>
        <v>WM+ HNI 536A Minh Khai</v>
      </c>
    </row>
    <row r="173" spans="1:14" x14ac:dyDescent="0.2">
      <c r="A173" t="s">
        <v>0</v>
      </c>
      <c r="B173" t="s">
        <v>298</v>
      </c>
      <c r="C173" t="s">
        <v>67</v>
      </c>
      <c r="D173" t="s">
        <v>3</v>
      </c>
      <c r="E173" s="2">
        <v>671571</v>
      </c>
      <c r="F173" s="6">
        <f t="shared" si="2"/>
        <v>725296.68</v>
      </c>
      <c r="G173" s="2">
        <v>9</v>
      </c>
      <c r="H173" t="s">
        <v>4</v>
      </c>
      <c r="I173" t="s">
        <v>68</v>
      </c>
      <c r="J173" s="2">
        <v>74619</v>
      </c>
      <c r="K173" t="s">
        <v>299</v>
      </c>
      <c r="L173" s="3">
        <f>VLOOKUP(B173,[1]Sheet1!$A:$J,10,0)</f>
        <v>44740</v>
      </c>
      <c r="M173" t="s">
        <v>300</v>
      </c>
      <c r="N173" s="2" t="str">
        <f>VLOOKUP(M173,[1]Sheet1!$F:$G,2,0)</f>
        <v>WM+ HNI 91 Hoàng Văn Thái</v>
      </c>
    </row>
    <row r="174" spans="1:14" x14ac:dyDescent="0.2">
      <c r="A174" t="s">
        <v>0</v>
      </c>
      <c r="B174" t="s">
        <v>301</v>
      </c>
      <c r="C174" t="s">
        <v>16</v>
      </c>
      <c r="D174" t="s">
        <v>3</v>
      </c>
      <c r="E174" s="2">
        <v>220293</v>
      </c>
      <c r="F174" s="6">
        <f t="shared" si="2"/>
        <v>237916.44</v>
      </c>
      <c r="G174" s="2">
        <v>3</v>
      </c>
      <c r="H174" t="s">
        <v>4</v>
      </c>
      <c r="I174" t="s">
        <v>17</v>
      </c>
      <c r="J174" s="2">
        <v>73431</v>
      </c>
      <c r="K174" t="s">
        <v>302</v>
      </c>
      <c r="L174" s="3">
        <f>VLOOKUP(B174,[1]Sheet1!$A:$J,10,0)</f>
        <v>44737</v>
      </c>
      <c r="M174" t="s">
        <v>303</v>
      </c>
      <c r="N174" s="2" t="str">
        <f>VLOOKUP(M174,[1]Sheet1!$F:$G,2,0)</f>
        <v>WM+ BDG A-S-04 và A-S-05 EcoXu</v>
      </c>
    </row>
    <row r="175" spans="1:14" x14ac:dyDescent="0.2">
      <c r="A175" t="s">
        <v>0</v>
      </c>
      <c r="B175" t="s">
        <v>301</v>
      </c>
      <c r="C175" t="s">
        <v>31</v>
      </c>
      <c r="D175" t="s">
        <v>3</v>
      </c>
      <c r="E175" s="2">
        <v>333174</v>
      </c>
      <c r="F175" s="6">
        <f t="shared" si="2"/>
        <v>359827.92000000004</v>
      </c>
      <c r="G175" s="2">
        <v>3</v>
      </c>
      <c r="H175" t="s">
        <v>4</v>
      </c>
      <c r="I175" t="s">
        <v>32</v>
      </c>
      <c r="J175" s="2">
        <v>111058</v>
      </c>
      <c r="K175" t="s">
        <v>302</v>
      </c>
      <c r="L175" s="3">
        <f>VLOOKUP(B175,[1]Sheet1!$A:$J,10,0)</f>
        <v>44737</v>
      </c>
      <c r="M175" t="s">
        <v>303</v>
      </c>
      <c r="N175" s="2" t="str">
        <f>VLOOKUP(M175,[1]Sheet1!$F:$G,2,0)</f>
        <v>WM+ BDG A-S-04 và A-S-05 EcoXu</v>
      </c>
    </row>
    <row r="176" spans="1:14" x14ac:dyDescent="0.2">
      <c r="A176" t="s">
        <v>0</v>
      </c>
      <c r="B176" t="s">
        <v>304</v>
      </c>
      <c r="C176" t="s">
        <v>22</v>
      </c>
      <c r="D176" t="s">
        <v>3</v>
      </c>
      <c r="E176" s="2">
        <v>74250</v>
      </c>
      <c r="F176" s="6">
        <f t="shared" si="2"/>
        <v>80190</v>
      </c>
      <c r="G176" s="2">
        <v>1</v>
      </c>
      <c r="H176" t="s">
        <v>4</v>
      </c>
      <c r="I176" t="s">
        <v>23</v>
      </c>
      <c r="J176" s="2">
        <v>74250</v>
      </c>
      <c r="K176" t="s">
        <v>305</v>
      </c>
      <c r="L176" s="3">
        <f>VLOOKUP(B176,[1]Sheet1!$A:$J,10,0)</f>
        <v>44720</v>
      </c>
      <c r="M176" t="s">
        <v>306</v>
      </c>
      <c r="N176" s="2" t="str">
        <f>VLOOKUP(M176,[1]Sheet1!$F:$G,2,0)</f>
        <v>WM+ HCM 0.01-02-03 số 41, Trun</v>
      </c>
    </row>
    <row r="177" spans="1:14" x14ac:dyDescent="0.2">
      <c r="A177" t="s">
        <v>0</v>
      </c>
      <c r="B177" t="s">
        <v>304</v>
      </c>
      <c r="C177" t="s">
        <v>27</v>
      </c>
      <c r="D177" t="s">
        <v>3</v>
      </c>
      <c r="E177" s="2">
        <v>333570</v>
      </c>
      <c r="F177" s="6">
        <f t="shared" si="2"/>
        <v>360255.60000000003</v>
      </c>
      <c r="G177" s="2">
        <v>6</v>
      </c>
      <c r="H177" t="s">
        <v>4</v>
      </c>
      <c r="I177" t="s">
        <v>28</v>
      </c>
      <c r="J177" s="2">
        <v>55595</v>
      </c>
      <c r="K177" t="s">
        <v>305</v>
      </c>
      <c r="L177" s="3">
        <f>VLOOKUP(B177,[1]Sheet1!$A:$J,10,0)</f>
        <v>44720</v>
      </c>
      <c r="M177" t="s">
        <v>306</v>
      </c>
      <c r="N177" s="2" t="str">
        <f>VLOOKUP(M177,[1]Sheet1!$F:$G,2,0)</f>
        <v>WM+ HCM 0.01-02-03 số 41, Trun</v>
      </c>
    </row>
    <row r="178" spans="1:14" x14ac:dyDescent="0.2">
      <c r="A178" t="s">
        <v>0</v>
      </c>
      <c r="B178" t="s">
        <v>304</v>
      </c>
      <c r="C178" t="s">
        <v>67</v>
      </c>
      <c r="D178" t="s">
        <v>3</v>
      </c>
      <c r="E178" s="2">
        <v>223857</v>
      </c>
      <c r="F178" s="6">
        <f t="shared" si="2"/>
        <v>241765.56000000003</v>
      </c>
      <c r="G178" s="2">
        <v>3</v>
      </c>
      <c r="H178" t="s">
        <v>4</v>
      </c>
      <c r="I178" t="s">
        <v>68</v>
      </c>
      <c r="J178" s="2">
        <v>74619</v>
      </c>
      <c r="K178" t="s">
        <v>305</v>
      </c>
      <c r="L178" s="3">
        <f>VLOOKUP(B178,[1]Sheet1!$A:$J,10,0)</f>
        <v>44720</v>
      </c>
      <c r="M178" t="s">
        <v>306</v>
      </c>
      <c r="N178" s="2" t="str">
        <f>VLOOKUP(M178,[1]Sheet1!$F:$G,2,0)</f>
        <v>WM+ HCM 0.01-02-03 số 41, Trun</v>
      </c>
    </row>
    <row r="179" spans="1:14" x14ac:dyDescent="0.2">
      <c r="A179" t="s">
        <v>0</v>
      </c>
      <c r="B179" t="s">
        <v>304</v>
      </c>
      <c r="C179" t="s">
        <v>16</v>
      </c>
      <c r="D179" t="s">
        <v>3</v>
      </c>
      <c r="E179" s="2">
        <v>73431</v>
      </c>
      <c r="F179" s="6">
        <f t="shared" si="2"/>
        <v>79305.48000000001</v>
      </c>
      <c r="G179" s="2">
        <v>1</v>
      </c>
      <c r="H179" t="s">
        <v>4</v>
      </c>
      <c r="I179" t="s">
        <v>17</v>
      </c>
      <c r="J179" s="2">
        <v>73431</v>
      </c>
      <c r="K179" t="s">
        <v>305</v>
      </c>
      <c r="L179" s="3">
        <f>VLOOKUP(B179,[1]Sheet1!$A:$J,10,0)</f>
        <v>44720</v>
      </c>
      <c r="M179" t="s">
        <v>306</v>
      </c>
      <c r="N179" s="2" t="str">
        <f>VLOOKUP(M179,[1]Sheet1!$F:$G,2,0)</f>
        <v>WM+ HCM 0.01-02-03 số 41, Trun</v>
      </c>
    </row>
    <row r="180" spans="1:14" x14ac:dyDescent="0.2">
      <c r="A180" t="s">
        <v>0</v>
      </c>
      <c r="B180" t="s">
        <v>307</v>
      </c>
      <c r="C180" t="s">
        <v>67</v>
      </c>
      <c r="D180" t="s">
        <v>3</v>
      </c>
      <c r="E180" s="2">
        <v>74619</v>
      </c>
      <c r="F180" s="6">
        <f t="shared" si="2"/>
        <v>80588.52</v>
      </c>
      <c r="G180" s="2">
        <v>1</v>
      </c>
      <c r="H180" t="s">
        <v>4</v>
      </c>
      <c r="I180" t="s">
        <v>68</v>
      </c>
      <c r="J180" s="2">
        <v>74619</v>
      </c>
      <c r="K180" t="s">
        <v>308</v>
      </c>
      <c r="L180" s="3">
        <f>VLOOKUP(B180,[1]Sheet1!$A:$J,10,0)</f>
        <v>44720</v>
      </c>
      <c r="M180" t="s">
        <v>309</v>
      </c>
      <c r="N180" s="2" t="str">
        <f>VLOOKUP(M180,[1]Sheet1!$F:$G,2,0)</f>
        <v>WM+ HNI S2.03 Vinhomes Tây Mỗ</v>
      </c>
    </row>
    <row r="181" spans="1:14" x14ac:dyDescent="0.2">
      <c r="A181" t="s">
        <v>0</v>
      </c>
      <c r="B181" t="s">
        <v>307</v>
      </c>
      <c r="C181" t="s">
        <v>20</v>
      </c>
      <c r="D181" t="s">
        <v>3</v>
      </c>
      <c r="E181" s="2">
        <v>50182</v>
      </c>
      <c r="F181" s="6">
        <f t="shared" ref="F181:F244" si="3">E181*1.08</f>
        <v>54196.560000000005</v>
      </c>
      <c r="G181" s="2">
        <v>1</v>
      </c>
      <c r="H181" t="s">
        <v>4</v>
      </c>
      <c r="I181" t="s">
        <v>21</v>
      </c>
      <c r="J181" s="2">
        <v>50182</v>
      </c>
      <c r="K181" t="s">
        <v>308</v>
      </c>
      <c r="L181" s="3">
        <f>VLOOKUP(B181,[1]Sheet1!$A:$J,10,0)</f>
        <v>44720</v>
      </c>
      <c r="M181" t="s">
        <v>309</v>
      </c>
      <c r="N181" s="2" t="str">
        <f>VLOOKUP(M181,[1]Sheet1!$F:$G,2,0)</f>
        <v>WM+ HNI S2.03 Vinhomes Tây Mỗ</v>
      </c>
    </row>
    <row r="182" spans="1:14" x14ac:dyDescent="0.2">
      <c r="A182" t="s">
        <v>0</v>
      </c>
      <c r="B182" t="s">
        <v>310</v>
      </c>
      <c r="C182" t="s">
        <v>67</v>
      </c>
      <c r="D182" t="s">
        <v>3</v>
      </c>
      <c r="E182" s="2">
        <v>373095</v>
      </c>
      <c r="F182" s="6">
        <f t="shared" si="3"/>
        <v>402942.60000000003</v>
      </c>
      <c r="G182" s="2">
        <v>5</v>
      </c>
      <c r="H182" t="s">
        <v>4</v>
      </c>
      <c r="I182" t="s">
        <v>68</v>
      </c>
      <c r="J182" s="2">
        <v>74619</v>
      </c>
      <c r="K182" t="s">
        <v>311</v>
      </c>
      <c r="L182" s="3">
        <f>VLOOKUP(B182,[1]Sheet1!$A:$J,10,0)</f>
        <v>44740</v>
      </c>
      <c r="M182" t="s">
        <v>312</v>
      </c>
      <c r="N182" s="2" t="str">
        <f>VLOOKUP(M182,[1]Sheet1!$F:$G,2,0)</f>
        <v>WM+ HNI Số 1 Tập thể TCT Dược</v>
      </c>
    </row>
    <row r="183" spans="1:14" x14ac:dyDescent="0.2">
      <c r="A183" t="s">
        <v>0</v>
      </c>
      <c r="B183" t="s">
        <v>310</v>
      </c>
      <c r="C183" t="s">
        <v>9</v>
      </c>
      <c r="D183" t="s">
        <v>3</v>
      </c>
      <c r="E183" s="2">
        <v>948600</v>
      </c>
      <c r="F183" s="6">
        <f t="shared" si="3"/>
        <v>1024488.0000000001</v>
      </c>
      <c r="G183" s="2">
        <v>9</v>
      </c>
      <c r="H183" t="s">
        <v>4</v>
      </c>
      <c r="I183" t="s">
        <v>10</v>
      </c>
      <c r="J183" s="2">
        <v>105400</v>
      </c>
      <c r="K183" t="s">
        <v>311</v>
      </c>
      <c r="L183" s="3">
        <f>VLOOKUP(B183,[1]Sheet1!$A:$J,10,0)</f>
        <v>44740</v>
      </c>
      <c r="M183" t="s">
        <v>312</v>
      </c>
      <c r="N183" s="2" t="str">
        <f>VLOOKUP(M183,[1]Sheet1!$F:$G,2,0)</f>
        <v>WM+ HNI Số 1 Tập thể TCT Dược</v>
      </c>
    </row>
    <row r="184" spans="1:14" x14ac:dyDescent="0.2">
      <c r="A184" t="s">
        <v>0</v>
      </c>
      <c r="B184" t="s">
        <v>310</v>
      </c>
      <c r="C184" t="s">
        <v>13</v>
      </c>
      <c r="D184" t="s">
        <v>3</v>
      </c>
      <c r="E184" s="2">
        <v>363000</v>
      </c>
      <c r="F184" s="6">
        <f t="shared" si="3"/>
        <v>392040</v>
      </c>
      <c r="G184" s="2">
        <v>4</v>
      </c>
      <c r="H184" t="s">
        <v>4</v>
      </c>
      <c r="I184" t="s">
        <v>14</v>
      </c>
      <c r="J184" s="2">
        <v>90750</v>
      </c>
      <c r="K184" t="s">
        <v>311</v>
      </c>
      <c r="L184" s="3">
        <f>VLOOKUP(B184,[1]Sheet1!$A:$J,10,0)</f>
        <v>44740</v>
      </c>
      <c r="M184" t="s">
        <v>312</v>
      </c>
      <c r="N184" s="2" t="str">
        <f>VLOOKUP(M184,[1]Sheet1!$F:$G,2,0)</f>
        <v>WM+ HNI Số 1 Tập thể TCT Dược</v>
      </c>
    </row>
    <row r="185" spans="1:14" x14ac:dyDescent="0.2">
      <c r="A185" t="s">
        <v>0</v>
      </c>
      <c r="B185" t="s">
        <v>310</v>
      </c>
      <c r="C185" t="s">
        <v>20</v>
      </c>
      <c r="D185" t="s">
        <v>3</v>
      </c>
      <c r="E185" s="2">
        <v>200728</v>
      </c>
      <c r="F185" s="6">
        <f t="shared" si="3"/>
        <v>216786.24000000002</v>
      </c>
      <c r="G185" s="2">
        <v>4</v>
      </c>
      <c r="H185" t="s">
        <v>4</v>
      </c>
      <c r="I185" t="s">
        <v>21</v>
      </c>
      <c r="J185" s="2">
        <v>50182</v>
      </c>
      <c r="K185" t="s">
        <v>311</v>
      </c>
      <c r="L185" s="3">
        <f>VLOOKUP(B185,[1]Sheet1!$A:$J,10,0)</f>
        <v>44740</v>
      </c>
      <c r="M185" t="s">
        <v>312</v>
      </c>
      <c r="N185" s="2" t="str">
        <f>VLOOKUP(M185,[1]Sheet1!$F:$G,2,0)</f>
        <v>WM+ HNI Số 1 Tập thể TCT Dược</v>
      </c>
    </row>
    <row r="186" spans="1:14" x14ac:dyDescent="0.2">
      <c r="A186" t="s">
        <v>0</v>
      </c>
      <c r="B186" t="s">
        <v>313</v>
      </c>
      <c r="C186" t="s">
        <v>55</v>
      </c>
      <c r="D186" t="s">
        <v>3</v>
      </c>
      <c r="E186" s="2">
        <v>39100</v>
      </c>
      <c r="F186" s="6">
        <f t="shared" si="3"/>
        <v>42228</v>
      </c>
      <c r="G186" s="2">
        <v>1</v>
      </c>
      <c r="H186" t="s">
        <v>4</v>
      </c>
      <c r="I186" t="s">
        <v>56</v>
      </c>
      <c r="J186" s="2">
        <v>39100</v>
      </c>
      <c r="K186" t="s">
        <v>314</v>
      </c>
      <c r="L186" s="3">
        <f>VLOOKUP(B186,[1]Sheet1!$A:$J,10,0)</f>
        <v>44720</v>
      </c>
      <c r="M186" t="s">
        <v>315</v>
      </c>
      <c r="N186" s="2" t="str">
        <f>VLOOKUP(M186,[1]Sheet1!$F:$G,2,0)</f>
        <v>WM+ QNG Tổ 54 Khu 5 Hà Khẩu</v>
      </c>
    </row>
    <row r="187" spans="1:14" x14ac:dyDescent="0.2">
      <c r="A187" t="s">
        <v>0</v>
      </c>
      <c r="B187" t="s">
        <v>313</v>
      </c>
      <c r="C187" t="s">
        <v>24</v>
      </c>
      <c r="D187" t="s">
        <v>3</v>
      </c>
      <c r="E187" s="2">
        <v>496650</v>
      </c>
      <c r="F187" s="6">
        <f t="shared" si="3"/>
        <v>536382</v>
      </c>
      <c r="G187" s="2">
        <v>7</v>
      </c>
      <c r="H187" t="s">
        <v>4</v>
      </c>
      <c r="I187" t="s">
        <v>25</v>
      </c>
      <c r="J187" s="2">
        <v>70950</v>
      </c>
      <c r="K187" t="s">
        <v>314</v>
      </c>
      <c r="L187" s="3">
        <f>VLOOKUP(B187,[1]Sheet1!$A:$J,10,0)</f>
        <v>44720</v>
      </c>
      <c r="M187" t="s">
        <v>315</v>
      </c>
      <c r="N187" s="2" t="str">
        <f>VLOOKUP(M187,[1]Sheet1!$F:$G,2,0)</f>
        <v>WM+ QNG Tổ 54 Khu 5 Hà Khẩu</v>
      </c>
    </row>
    <row r="188" spans="1:14" x14ac:dyDescent="0.2">
      <c r="A188" t="s">
        <v>0</v>
      </c>
      <c r="B188" t="s">
        <v>316</v>
      </c>
      <c r="C188" t="s">
        <v>31</v>
      </c>
      <c r="D188" t="s">
        <v>3</v>
      </c>
      <c r="E188" s="2">
        <v>666348</v>
      </c>
      <c r="F188" s="6">
        <f t="shared" si="3"/>
        <v>719655.84000000008</v>
      </c>
      <c r="G188" s="2">
        <v>6</v>
      </c>
      <c r="H188" t="s">
        <v>4</v>
      </c>
      <c r="I188" t="s">
        <v>32</v>
      </c>
      <c r="J188" s="2">
        <v>111058</v>
      </c>
      <c r="K188" t="s">
        <v>317</v>
      </c>
      <c r="L188" s="3">
        <f>VLOOKUP(B188,[1]Sheet1!$A:$J,10,0)</f>
        <v>44720</v>
      </c>
      <c r="M188" t="s">
        <v>318</v>
      </c>
      <c r="N188" s="2" t="str">
        <f>VLOOKUP(M188,[1]Sheet1!$F:$G,2,0)</f>
        <v>WM+ HCM 988 Nguyễn Trãi</v>
      </c>
    </row>
    <row r="189" spans="1:14" x14ac:dyDescent="0.2">
      <c r="A189" t="s">
        <v>0</v>
      </c>
      <c r="B189" t="s">
        <v>319</v>
      </c>
      <c r="C189" t="s">
        <v>67</v>
      </c>
      <c r="D189" t="s">
        <v>3</v>
      </c>
      <c r="E189" s="2">
        <v>74619</v>
      </c>
      <c r="F189" s="6">
        <f t="shared" si="3"/>
        <v>80588.52</v>
      </c>
      <c r="G189" s="2">
        <v>1</v>
      </c>
      <c r="H189" t="s">
        <v>4</v>
      </c>
      <c r="I189" t="s">
        <v>68</v>
      </c>
      <c r="J189" s="2">
        <v>74619</v>
      </c>
      <c r="K189" t="s">
        <v>320</v>
      </c>
      <c r="L189" s="3">
        <f>VLOOKUP(B189,[1]Sheet1!$A:$J,10,0)</f>
        <v>44720</v>
      </c>
      <c r="M189" t="s">
        <v>321</v>
      </c>
      <c r="N189" s="2" t="str">
        <f>VLOOKUP(M189,[1]Sheet1!$F:$G,2,0)</f>
        <v>WM+ HNI 72+76 Nguyễn Lân</v>
      </c>
    </row>
    <row r="190" spans="1:14" x14ac:dyDescent="0.2">
      <c r="A190" t="s">
        <v>0</v>
      </c>
      <c r="B190" t="s">
        <v>319</v>
      </c>
      <c r="C190" t="s">
        <v>55</v>
      </c>
      <c r="D190" t="s">
        <v>3</v>
      </c>
      <c r="E190" s="2">
        <v>234600</v>
      </c>
      <c r="F190" s="6">
        <f t="shared" si="3"/>
        <v>253368.00000000003</v>
      </c>
      <c r="G190" s="2">
        <v>6</v>
      </c>
      <c r="H190" t="s">
        <v>4</v>
      </c>
      <c r="I190" t="s">
        <v>56</v>
      </c>
      <c r="J190" s="2">
        <v>39100</v>
      </c>
      <c r="K190" t="s">
        <v>320</v>
      </c>
      <c r="L190" s="3">
        <f>VLOOKUP(B190,[1]Sheet1!$A:$J,10,0)</f>
        <v>44720</v>
      </c>
      <c r="M190" t="s">
        <v>321</v>
      </c>
      <c r="N190" s="2" t="str">
        <f>VLOOKUP(M190,[1]Sheet1!$F:$G,2,0)</f>
        <v>WM+ HNI 72+76 Nguyễn Lân</v>
      </c>
    </row>
    <row r="191" spans="1:14" x14ac:dyDescent="0.2">
      <c r="A191" t="s">
        <v>0</v>
      </c>
      <c r="B191" t="s">
        <v>322</v>
      </c>
      <c r="C191" t="s">
        <v>31</v>
      </c>
      <c r="D191" t="s">
        <v>3</v>
      </c>
      <c r="E191" s="2">
        <v>222116</v>
      </c>
      <c r="F191" s="6">
        <f t="shared" si="3"/>
        <v>239885.28000000003</v>
      </c>
      <c r="G191" s="2">
        <v>2</v>
      </c>
      <c r="H191" t="s">
        <v>4</v>
      </c>
      <c r="I191" t="s">
        <v>32</v>
      </c>
      <c r="J191" s="2">
        <v>111058</v>
      </c>
      <c r="K191" t="s">
        <v>323</v>
      </c>
      <c r="L191" s="3">
        <f>VLOOKUP(B191,[1]Sheet1!$A:$J,10,0)</f>
        <v>44740</v>
      </c>
      <c r="M191" t="s">
        <v>324</v>
      </c>
      <c r="N191" s="2" t="str">
        <f>VLOOKUP(M191,[1]Sheet1!$F:$G,2,0)</f>
        <v>WM+ HNI 80 Trần Quốc Vượng</v>
      </c>
    </row>
    <row r="192" spans="1:14" x14ac:dyDescent="0.2">
      <c r="A192" t="s">
        <v>0</v>
      </c>
      <c r="B192" t="s">
        <v>322</v>
      </c>
      <c r="C192" t="s">
        <v>55</v>
      </c>
      <c r="D192" t="s">
        <v>3</v>
      </c>
      <c r="E192" s="2">
        <v>273700</v>
      </c>
      <c r="F192" s="6">
        <f t="shared" si="3"/>
        <v>295596</v>
      </c>
      <c r="G192" s="2">
        <v>7</v>
      </c>
      <c r="H192" t="s">
        <v>4</v>
      </c>
      <c r="I192" t="s">
        <v>56</v>
      </c>
      <c r="J192" s="2">
        <v>39100</v>
      </c>
      <c r="K192" t="s">
        <v>323</v>
      </c>
      <c r="L192" s="3">
        <f>VLOOKUP(B192,[1]Sheet1!$A:$J,10,0)</f>
        <v>44740</v>
      </c>
      <c r="M192" t="s">
        <v>324</v>
      </c>
      <c r="N192" s="2" t="str">
        <f>VLOOKUP(M192,[1]Sheet1!$F:$G,2,0)</f>
        <v>WM+ HNI 80 Trần Quốc Vượng</v>
      </c>
    </row>
    <row r="193" spans="1:14" x14ac:dyDescent="0.2">
      <c r="A193" t="s">
        <v>0</v>
      </c>
      <c r="B193" t="s">
        <v>325</v>
      </c>
      <c r="C193" t="s">
        <v>2</v>
      </c>
      <c r="D193" t="s">
        <v>3</v>
      </c>
      <c r="E193" s="2">
        <v>237600</v>
      </c>
      <c r="F193" s="6">
        <f t="shared" si="3"/>
        <v>256608.00000000003</v>
      </c>
      <c r="G193" s="2">
        <v>4</v>
      </c>
      <c r="H193" t="s">
        <v>4</v>
      </c>
      <c r="I193" t="s">
        <v>5</v>
      </c>
      <c r="J193" s="2">
        <v>59400</v>
      </c>
      <c r="K193" t="s">
        <v>326</v>
      </c>
      <c r="L193" s="3">
        <f>VLOOKUP(B193,[1]Sheet1!$A:$J,10,0)</f>
        <v>44720</v>
      </c>
      <c r="M193" t="s">
        <v>327</v>
      </c>
      <c r="N193" s="2" t="str">
        <f>VLOOKUP(M193,[1]Sheet1!$F:$G,2,0)</f>
        <v>WM+ YBI Số 2 Quang Trung-Đồng</v>
      </c>
    </row>
    <row r="194" spans="1:14" x14ac:dyDescent="0.2">
      <c r="A194" t="s">
        <v>0</v>
      </c>
      <c r="B194" t="s">
        <v>328</v>
      </c>
      <c r="C194" t="s">
        <v>20</v>
      </c>
      <c r="D194" t="s">
        <v>3</v>
      </c>
      <c r="E194" s="2">
        <v>100364</v>
      </c>
      <c r="F194" s="6">
        <f t="shared" si="3"/>
        <v>108393.12000000001</v>
      </c>
      <c r="G194" s="2">
        <v>2</v>
      </c>
      <c r="H194" t="s">
        <v>4</v>
      </c>
      <c r="I194" t="s">
        <v>21</v>
      </c>
      <c r="J194" s="2">
        <v>50182</v>
      </c>
      <c r="K194" t="s">
        <v>329</v>
      </c>
      <c r="L194" s="3">
        <f>VLOOKUP(B194,[1]Sheet1!$A:$J,10,0)</f>
        <v>44720</v>
      </c>
      <c r="M194" t="s">
        <v>330</v>
      </c>
      <c r="N194" s="2" t="str">
        <f>VLOOKUP(M194,[1]Sheet1!$F:$G,2,0)</f>
        <v>WM+ KHA Lô 232 Khu A - Đông Na</v>
      </c>
    </row>
    <row r="195" spans="1:14" x14ac:dyDescent="0.2">
      <c r="A195" t="s">
        <v>0</v>
      </c>
      <c r="B195" t="s">
        <v>331</v>
      </c>
      <c r="C195" t="s">
        <v>20</v>
      </c>
      <c r="D195" t="s">
        <v>3</v>
      </c>
      <c r="E195" s="2">
        <v>100364</v>
      </c>
      <c r="F195" s="6">
        <f t="shared" si="3"/>
        <v>108393.12000000001</v>
      </c>
      <c r="G195" s="2">
        <v>2</v>
      </c>
      <c r="H195" t="s">
        <v>4</v>
      </c>
      <c r="I195" t="s">
        <v>21</v>
      </c>
      <c r="J195" s="2">
        <v>50182</v>
      </c>
      <c r="K195" t="s">
        <v>332</v>
      </c>
      <c r="L195" s="3">
        <f>VLOOKUP(B195,[1]Sheet1!$A:$J,10,0)</f>
        <v>44720</v>
      </c>
      <c r="M195" t="s">
        <v>333</v>
      </c>
      <c r="N195" s="2" t="str">
        <f>VLOOKUP(M195,[1]Sheet1!$F:$G,2,0)</f>
        <v>WM+ HNI Thôn Thái Hòa, Thạch T</v>
      </c>
    </row>
    <row r="196" spans="1:14" x14ac:dyDescent="0.2">
      <c r="A196" t="s">
        <v>0</v>
      </c>
      <c r="B196" t="s">
        <v>334</v>
      </c>
      <c r="C196" t="s">
        <v>31</v>
      </c>
      <c r="D196" t="s">
        <v>3</v>
      </c>
      <c r="E196" s="2">
        <v>111058</v>
      </c>
      <c r="F196" s="6">
        <f t="shared" si="3"/>
        <v>119942.64000000001</v>
      </c>
      <c r="G196" s="2">
        <v>1</v>
      </c>
      <c r="H196" t="s">
        <v>4</v>
      </c>
      <c r="I196" t="s">
        <v>32</v>
      </c>
      <c r="J196" s="2">
        <v>111058</v>
      </c>
      <c r="K196" t="s">
        <v>335</v>
      </c>
      <c r="L196" s="3">
        <f>VLOOKUP(B196,[1]Sheet1!$A:$J,10,0)</f>
        <v>44720</v>
      </c>
      <c r="M196" t="s">
        <v>336</v>
      </c>
      <c r="N196" s="2" t="str">
        <f>VLOOKUP(M196,[1]Sheet1!$F:$G,2,0)</f>
        <v>WM+ HNI Hải Phát Plaza</v>
      </c>
    </row>
    <row r="197" spans="1:14" x14ac:dyDescent="0.2">
      <c r="A197" t="s">
        <v>0</v>
      </c>
      <c r="B197" t="s">
        <v>337</v>
      </c>
      <c r="C197" t="s">
        <v>16</v>
      </c>
      <c r="D197" t="s">
        <v>3</v>
      </c>
      <c r="E197" s="2">
        <v>146862</v>
      </c>
      <c r="F197" s="6">
        <f t="shared" si="3"/>
        <v>158610.96000000002</v>
      </c>
      <c r="G197" s="2">
        <v>2</v>
      </c>
      <c r="H197" t="s">
        <v>4</v>
      </c>
      <c r="I197" t="s">
        <v>17</v>
      </c>
      <c r="J197" s="2">
        <v>73431</v>
      </c>
      <c r="K197" t="s">
        <v>338</v>
      </c>
      <c r="L197" s="3">
        <f>VLOOKUP(B197,[1]Sheet1!$A:$J,10,0)</f>
        <v>44737</v>
      </c>
      <c r="M197" t="s">
        <v>339</v>
      </c>
      <c r="N197" s="2" t="str">
        <f>VLOOKUP(M197,[1]Sheet1!$F:$G,2,0)</f>
        <v>WM+ HNI 67/213 Giáp Nhất</v>
      </c>
    </row>
    <row r="198" spans="1:14" x14ac:dyDescent="0.2">
      <c r="A198" t="s">
        <v>0</v>
      </c>
      <c r="B198" t="s">
        <v>337</v>
      </c>
      <c r="C198" t="s">
        <v>31</v>
      </c>
      <c r="D198" t="s">
        <v>3</v>
      </c>
      <c r="E198" s="2">
        <v>222116</v>
      </c>
      <c r="F198" s="6">
        <f t="shared" si="3"/>
        <v>239885.28000000003</v>
      </c>
      <c r="G198" s="2">
        <v>2</v>
      </c>
      <c r="H198" t="s">
        <v>4</v>
      </c>
      <c r="I198" t="s">
        <v>32</v>
      </c>
      <c r="J198" s="2">
        <v>111058</v>
      </c>
      <c r="K198" t="s">
        <v>338</v>
      </c>
      <c r="L198" s="3">
        <f>VLOOKUP(B198,[1]Sheet1!$A:$J,10,0)</f>
        <v>44737</v>
      </c>
      <c r="M198" t="s">
        <v>339</v>
      </c>
      <c r="N198" s="2" t="str">
        <f>VLOOKUP(M198,[1]Sheet1!$F:$G,2,0)</f>
        <v>WM+ HNI 67/213 Giáp Nhất</v>
      </c>
    </row>
    <row r="199" spans="1:14" x14ac:dyDescent="0.2">
      <c r="A199" t="s">
        <v>0</v>
      </c>
      <c r="B199" t="s">
        <v>340</v>
      </c>
      <c r="C199" t="s">
        <v>31</v>
      </c>
      <c r="D199" t="s">
        <v>3</v>
      </c>
      <c r="E199" s="2">
        <v>111058</v>
      </c>
      <c r="F199" s="6">
        <f t="shared" si="3"/>
        <v>119942.64000000001</v>
      </c>
      <c r="G199" s="2">
        <v>1</v>
      </c>
      <c r="H199" t="s">
        <v>4</v>
      </c>
      <c r="I199" t="s">
        <v>32</v>
      </c>
      <c r="J199" s="2">
        <v>111058</v>
      </c>
      <c r="K199" t="s">
        <v>341</v>
      </c>
      <c r="L199" s="3">
        <f>VLOOKUP(B199,[1]Sheet1!$A:$J,10,0)</f>
        <v>44720</v>
      </c>
      <c r="M199" t="s">
        <v>342</v>
      </c>
      <c r="N199" s="2" t="str">
        <f>VLOOKUP(M199,[1]Sheet1!$F:$G,2,0)</f>
        <v>WM+ HYN Chợ Đầu</v>
      </c>
    </row>
    <row r="200" spans="1:14" x14ac:dyDescent="0.2">
      <c r="A200" t="s">
        <v>0</v>
      </c>
      <c r="B200" t="s">
        <v>343</v>
      </c>
      <c r="C200" t="s">
        <v>31</v>
      </c>
      <c r="D200" t="s">
        <v>3</v>
      </c>
      <c r="E200" s="2">
        <v>111058</v>
      </c>
      <c r="F200" s="6">
        <f t="shared" si="3"/>
        <v>119942.64000000001</v>
      </c>
      <c r="G200" s="2">
        <v>1</v>
      </c>
      <c r="H200" t="s">
        <v>4</v>
      </c>
      <c r="I200" t="s">
        <v>32</v>
      </c>
      <c r="J200" s="2">
        <v>111058</v>
      </c>
      <c r="K200" t="s">
        <v>344</v>
      </c>
      <c r="L200" s="3">
        <f>VLOOKUP(B200,[1]Sheet1!$A:$J,10,0)</f>
        <v>44740</v>
      </c>
      <c r="M200" t="s">
        <v>345</v>
      </c>
      <c r="N200" s="2" t="str">
        <f>VLOOKUP(M200,[1]Sheet1!$F:$G,2,0)</f>
        <v>WM+ HNI 107 Tổ 8 TT Đông Anh</v>
      </c>
    </row>
    <row r="201" spans="1:14" x14ac:dyDescent="0.2">
      <c r="A201" t="s">
        <v>0</v>
      </c>
      <c r="B201" t="s">
        <v>346</v>
      </c>
      <c r="C201" t="s">
        <v>31</v>
      </c>
      <c r="D201" t="s">
        <v>3</v>
      </c>
      <c r="E201" s="2">
        <v>111058</v>
      </c>
      <c r="F201" s="6">
        <f t="shared" si="3"/>
        <v>119942.64000000001</v>
      </c>
      <c r="G201" s="2">
        <v>1</v>
      </c>
      <c r="H201" t="s">
        <v>4</v>
      </c>
      <c r="I201" t="s">
        <v>32</v>
      </c>
      <c r="J201" s="2">
        <v>111058</v>
      </c>
      <c r="K201" t="s">
        <v>347</v>
      </c>
      <c r="L201" s="3">
        <f>VLOOKUP(B201,[1]Sheet1!$A:$J,10,0)</f>
        <v>44740</v>
      </c>
      <c r="M201" t="s">
        <v>348</v>
      </c>
      <c r="N201" s="2" t="str">
        <f>VLOOKUP(M201,[1]Sheet1!$F:$G,2,0)</f>
        <v>WM+ QNH 283 Trần Quốc Tảng</v>
      </c>
    </row>
    <row r="202" spans="1:14" x14ac:dyDescent="0.2">
      <c r="A202" t="s">
        <v>0</v>
      </c>
      <c r="B202" t="s">
        <v>349</v>
      </c>
      <c r="C202" t="s">
        <v>2</v>
      </c>
      <c r="D202" t="s">
        <v>3</v>
      </c>
      <c r="E202" s="2">
        <v>237600</v>
      </c>
      <c r="F202" s="6">
        <f t="shared" si="3"/>
        <v>256608.00000000003</v>
      </c>
      <c r="G202" s="2">
        <v>4</v>
      </c>
      <c r="H202" t="s">
        <v>4</v>
      </c>
      <c r="I202" t="s">
        <v>5</v>
      </c>
      <c r="J202" s="2">
        <v>59400</v>
      </c>
      <c r="K202" t="s">
        <v>350</v>
      </c>
      <c r="L202" s="3">
        <f>VLOOKUP(B202,[1]Sheet1!$A:$J,10,0)</f>
        <v>44740</v>
      </c>
      <c r="M202" t="s">
        <v>351</v>
      </c>
      <c r="N202" s="2" t="str">
        <f>VLOOKUP(M202,[1]Sheet1!$F:$G,2,0)</f>
        <v>WM+ TQG 218 Lê Duẩn</v>
      </c>
    </row>
    <row r="203" spans="1:14" x14ac:dyDescent="0.2">
      <c r="A203" t="s">
        <v>0</v>
      </c>
      <c r="B203" t="s">
        <v>349</v>
      </c>
      <c r="C203" t="s">
        <v>20</v>
      </c>
      <c r="D203" t="s">
        <v>3</v>
      </c>
      <c r="E203" s="2">
        <v>150546</v>
      </c>
      <c r="F203" s="6">
        <f t="shared" si="3"/>
        <v>162589.68000000002</v>
      </c>
      <c r="G203" s="2">
        <v>3</v>
      </c>
      <c r="H203" t="s">
        <v>4</v>
      </c>
      <c r="I203" t="s">
        <v>21</v>
      </c>
      <c r="J203" s="2">
        <v>50182</v>
      </c>
      <c r="K203" t="s">
        <v>350</v>
      </c>
      <c r="L203" s="3">
        <f>VLOOKUP(B203,[1]Sheet1!$A:$J,10,0)</f>
        <v>44740</v>
      </c>
      <c r="M203" t="s">
        <v>351</v>
      </c>
      <c r="N203" s="2" t="str">
        <f>VLOOKUP(M203,[1]Sheet1!$F:$G,2,0)</f>
        <v>WM+ TQG 218 Lê Duẩn</v>
      </c>
    </row>
    <row r="204" spans="1:14" x14ac:dyDescent="0.2">
      <c r="A204" t="s">
        <v>0</v>
      </c>
      <c r="B204" t="s">
        <v>352</v>
      </c>
      <c r="C204" t="s">
        <v>24</v>
      </c>
      <c r="D204" t="s">
        <v>3</v>
      </c>
      <c r="E204" s="2">
        <v>212850</v>
      </c>
      <c r="F204" s="6">
        <f t="shared" si="3"/>
        <v>229878.00000000003</v>
      </c>
      <c r="G204" s="2">
        <v>3</v>
      </c>
      <c r="H204" t="s">
        <v>4</v>
      </c>
      <c r="I204" t="s">
        <v>25</v>
      </c>
      <c r="J204" s="2">
        <v>70950</v>
      </c>
      <c r="K204" t="s">
        <v>353</v>
      </c>
      <c r="L204" s="3">
        <f>VLOOKUP(B204,[1]Sheet1!$A:$J,10,0)</f>
        <v>44740</v>
      </c>
      <c r="M204" t="s">
        <v>354</v>
      </c>
      <c r="N204" s="2" t="str">
        <f>VLOOKUP(M204,[1]Sheet1!$F:$G,2,0)</f>
        <v>WM+ HTH 132 Lê Duẩn</v>
      </c>
    </row>
    <row r="205" spans="1:14" x14ac:dyDescent="0.2">
      <c r="A205" t="s">
        <v>0</v>
      </c>
      <c r="B205" t="s">
        <v>355</v>
      </c>
      <c r="C205" t="s">
        <v>31</v>
      </c>
      <c r="D205" t="s">
        <v>3</v>
      </c>
      <c r="E205" s="2">
        <v>111058</v>
      </c>
      <c r="F205" s="6">
        <f t="shared" si="3"/>
        <v>119942.64000000001</v>
      </c>
      <c r="G205" s="2">
        <v>1</v>
      </c>
      <c r="H205" t="s">
        <v>4</v>
      </c>
      <c r="I205" t="s">
        <v>32</v>
      </c>
      <c r="J205" s="2">
        <v>111058</v>
      </c>
      <c r="K205" t="s">
        <v>356</v>
      </c>
      <c r="L205" s="3">
        <f>VLOOKUP(B205,[1]Sheet1!$A:$J,10,0)</f>
        <v>44740</v>
      </c>
      <c r="M205" t="s">
        <v>357</v>
      </c>
      <c r="N205" s="2" t="str">
        <f>VLOOKUP(M205,[1]Sheet1!$F:$G,2,0)</f>
        <v>WM+ BNH Thôn Đại Thượng</v>
      </c>
    </row>
    <row r="206" spans="1:14" x14ac:dyDescent="0.2">
      <c r="A206" t="s">
        <v>0</v>
      </c>
      <c r="B206" t="s">
        <v>358</v>
      </c>
      <c r="C206" t="s">
        <v>67</v>
      </c>
      <c r="D206" t="s">
        <v>3</v>
      </c>
      <c r="E206" s="2">
        <v>298476</v>
      </c>
      <c r="F206" s="6">
        <f t="shared" si="3"/>
        <v>322354.08</v>
      </c>
      <c r="G206" s="2">
        <v>4</v>
      </c>
      <c r="H206" t="s">
        <v>4</v>
      </c>
      <c r="I206" t="s">
        <v>68</v>
      </c>
      <c r="J206" s="2">
        <v>74619</v>
      </c>
      <c r="K206" t="s">
        <v>359</v>
      </c>
      <c r="L206" s="3">
        <f>VLOOKUP(B206,[1]Sheet1!$A:$J,10,0)</f>
        <v>44737</v>
      </c>
      <c r="M206" t="s">
        <v>360</v>
      </c>
      <c r="N206" s="2" t="str">
        <f>VLOOKUP(M206,[1]Sheet1!$F:$G,2,0)</f>
        <v>WM+ HNI R2.119 Florence</v>
      </c>
    </row>
    <row r="207" spans="1:14" x14ac:dyDescent="0.2">
      <c r="A207" t="s">
        <v>0</v>
      </c>
      <c r="B207" t="s">
        <v>361</v>
      </c>
      <c r="C207" t="s">
        <v>67</v>
      </c>
      <c r="D207" t="s">
        <v>3</v>
      </c>
      <c r="E207" s="2">
        <v>149238</v>
      </c>
      <c r="F207" s="6">
        <f t="shared" si="3"/>
        <v>161177.04</v>
      </c>
      <c r="G207" s="2">
        <v>2</v>
      </c>
      <c r="H207" t="s">
        <v>4</v>
      </c>
      <c r="I207" t="s">
        <v>68</v>
      </c>
      <c r="J207" s="2">
        <v>74619</v>
      </c>
      <c r="K207" t="s">
        <v>362</v>
      </c>
      <c r="L207" s="3">
        <f>VLOOKUP(B207,[1]Sheet1!$A:$J,10,0)</f>
        <v>44740</v>
      </c>
      <c r="M207" t="s">
        <v>357</v>
      </c>
      <c r="N207" s="2" t="str">
        <f>VLOOKUP(M207,[1]Sheet1!$F:$G,2,0)</f>
        <v>WM+ BNH Thôn Đại Thượng</v>
      </c>
    </row>
    <row r="208" spans="1:14" x14ac:dyDescent="0.2">
      <c r="A208" t="s">
        <v>0</v>
      </c>
      <c r="B208" t="s">
        <v>363</v>
      </c>
      <c r="C208" t="s">
        <v>31</v>
      </c>
      <c r="D208" t="s">
        <v>3</v>
      </c>
      <c r="E208" s="2">
        <v>111058</v>
      </c>
      <c r="F208" s="6">
        <f t="shared" si="3"/>
        <v>119942.64000000001</v>
      </c>
      <c r="G208" s="2">
        <v>1</v>
      </c>
      <c r="H208" t="s">
        <v>4</v>
      </c>
      <c r="I208" t="s">
        <v>32</v>
      </c>
      <c r="J208" s="2">
        <v>111058</v>
      </c>
      <c r="K208" t="s">
        <v>364</v>
      </c>
      <c r="L208" s="3">
        <f>VLOOKUP(B208,[1]Sheet1!$A:$J,10,0)</f>
        <v>44740</v>
      </c>
      <c r="M208" t="s">
        <v>365</v>
      </c>
      <c r="N208" s="2" t="str">
        <f>VLOOKUP(M208,[1]Sheet1!$F:$G,2,0)</f>
        <v>WM+ THA Lô 16 MBQH 2155 Đông V</v>
      </c>
    </row>
    <row r="209" spans="1:14" x14ac:dyDescent="0.2">
      <c r="A209" t="s">
        <v>0</v>
      </c>
      <c r="B209" t="s">
        <v>366</v>
      </c>
      <c r="C209" t="s">
        <v>27</v>
      </c>
      <c r="D209" t="s">
        <v>3</v>
      </c>
      <c r="E209" s="2">
        <v>55595</v>
      </c>
      <c r="F209" s="6">
        <f t="shared" si="3"/>
        <v>60042.600000000006</v>
      </c>
      <c r="G209" s="2">
        <v>1</v>
      </c>
      <c r="H209" t="s">
        <v>4</v>
      </c>
      <c r="I209" t="s">
        <v>28</v>
      </c>
      <c r="J209" s="2">
        <v>55595</v>
      </c>
      <c r="K209" t="s">
        <v>367</v>
      </c>
      <c r="L209" s="3">
        <f>VLOOKUP(B209,[1]Sheet1!$A:$J,10,0)</f>
        <v>44740</v>
      </c>
      <c r="M209" t="s">
        <v>368</v>
      </c>
      <c r="N209" s="2" t="str">
        <f>VLOOKUP(M209,[1]Sheet1!$F:$G,2,0)</f>
        <v>WM+ HCM Grand Riverside</v>
      </c>
    </row>
    <row r="210" spans="1:14" x14ac:dyDescent="0.2">
      <c r="A210" t="s">
        <v>0</v>
      </c>
      <c r="B210" t="s">
        <v>366</v>
      </c>
      <c r="C210" t="s">
        <v>67</v>
      </c>
      <c r="D210" t="s">
        <v>3</v>
      </c>
      <c r="E210" s="2">
        <v>74619</v>
      </c>
      <c r="F210" s="6">
        <f t="shared" si="3"/>
        <v>80588.52</v>
      </c>
      <c r="G210" s="2">
        <v>1</v>
      </c>
      <c r="H210" t="s">
        <v>4</v>
      </c>
      <c r="I210" t="s">
        <v>68</v>
      </c>
      <c r="J210" s="2">
        <v>74619</v>
      </c>
      <c r="K210" t="s">
        <v>367</v>
      </c>
      <c r="L210" s="3">
        <f>VLOOKUP(B210,[1]Sheet1!$A:$J,10,0)</f>
        <v>44740</v>
      </c>
      <c r="M210" t="s">
        <v>368</v>
      </c>
      <c r="N210" s="2" t="str">
        <f>VLOOKUP(M210,[1]Sheet1!$F:$G,2,0)</f>
        <v>WM+ HCM Grand Riverside</v>
      </c>
    </row>
    <row r="211" spans="1:14" x14ac:dyDescent="0.2">
      <c r="A211" t="s">
        <v>0</v>
      </c>
      <c r="B211" t="s">
        <v>366</v>
      </c>
      <c r="C211" t="s">
        <v>20</v>
      </c>
      <c r="D211" t="s">
        <v>3</v>
      </c>
      <c r="E211" s="2">
        <v>50182</v>
      </c>
      <c r="F211" s="6">
        <f t="shared" si="3"/>
        <v>54196.560000000005</v>
      </c>
      <c r="G211" s="2">
        <v>1</v>
      </c>
      <c r="H211" t="s">
        <v>4</v>
      </c>
      <c r="I211" t="s">
        <v>21</v>
      </c>
      <c r="J211" s="2">
        <v>50182</v>
      </c>
      <c r="K211" t="s">
        <v>367</v>
      </c>
      <c r="L211" s="3">
        <f>VLOOKUP(B211,[1]Sheet1!$A:$J,10,0)</f>
        <v>44740</v>
      </c>
      <c r="M211" t="s">
        <v>368</v>
      </c>
      <c r="N211" s="2" t="str">
        <f>VLOOKUP(M211,[1]Sheet1!$F:$G,2,0)</f>
        <v>WM+ HCM Grand Riverside</v>
      </c>
    </row>
    <row r="212" spans="1:14" x14ac:dyDescent="0.2">
      <c r="A212" t="s">
        <v>0</v>
      </c>
      <c r="B212" t="s">
        <v>369</v>
      </c>
      <c r="C212" t="s">
        <v>31</v>
      </c>
      <c r="D212" t="s">
        <v>3</v>
      </c>
      <c r="E212" s="2">
        <v>666348</v>
      </c>
      <c r="F212" s="6">
        <f t="shared" si="3"/>
        <v>719655.84000000008</v>
      </c>
      <c r="G212" s="2">
        <v>6</v>
      </c>
      <c r="H212" t="s">
        <v>4</v>
      </c>
      <c r="I212" t="s">
        <v>32</v>
      </c>
      <c r="J212" s="2">
        <v>111058</v>
      </c>
      <c r="K212" t="s">
        <v>370</v>
      </c>
      <c r="L212" s="3">
        <f>VLOOKUP(B212,[1]Sheet1!$A:$J,10,0)</f>
        <v>44737</v>
      </c>
      <c r="M212" t="s">
        <v>371</v>
      </c>
      <c r="N212" s="2" t="str">
        <f>VLOOKUP(M212,[1]Sheet1!$F:$G,2,0)</f>
        <v>WM+ BNH Xóm Giữa-Khu Dương Ổ</v>
      </c>
    </row>
    <row r="213" spans="1:14" x14ac:dyDescent="0.2">
      <c r="A213" t="s">
        <v>0</v>
      </c>
      <c r="B213" t="s">
        <v>369</v>
      </c>
      <c r="C213" t="s">
        <v>13</v>
      </c>
      <c r="D213" t="s">
        <v>3</v>
      </c>
      <c r="E213" s="2">
        <v>90750</v>
      </c>
      <c r="F213" s="6">
        <f t="shared" si="3"/>
        <v>98010</v>
      </c>
      <c r="G213" s="2">
        <v>1</v>
      </c>
      <c r="H213" t="s">
        <v>4</v>
      </c>
      <c r="I213" t="s">
        <v>14</v>
      </c>
      <c r="J213" s="2">
        <v>90750</v>
      </c>
      <c r="K213" t="s">
        <v>370</v>
      </c>
      <c r="L213" s="3">
        <f>VLOOKUP(B213,[1]Sheet1!$A:$J,10,0)</f>
        <v>44737</v>
      </c>
      <c r="M213" t="s">
        <v>371</v>
      </c>
      <c r="N213" s="2" t="str">
        <f>VLOOKUP(M213,[1]Sheet1!$F:$G,2,0)</f>
        <v>WM+ BNH Xóm Giữa-Khu Dương Ổ</v>
      </c>
    </row>
    <row r="214" spans="1:14" x14ac:dyDescent="0.2">
      <c r="A214" t="s">
        <v>0</v>
      </c>
      <c r="B214" t="s">
        <v>372</v>
      </c>
      <c r="C214" t="s">
        <v>31</v>
      </c>
      <c r="D214" t="s">
        <v>3</v>
      </c>
      <c r="E214" s="2">
        <v>111058</v>
      </c>
      <c r="F214" s="6">
        <f t="shared" si="3"/>
        <v>119942.64000000001</v>
      </c>
      <c r="G214" s="2">
        <v>1</v>
      </c>
      <c r="H214" t="s">
        <v>4</v>
      </c>
      <c r="I214" t="s">
        <v>32</v>
      </c>
      <c r="J214" s="2">
        <v>111058</v>
      </c>
      <c r="K214" t="s">
        <v>373</v>
      </c>
      <c r="L214" s="3">
        <f>VLOOKUP(B214,[1]Sheet1!$A:$J,10,0)</f>
        <v>44740</v>
      </c>
      <c r="M214" t="s">
        <v>374</v>
      </c>
      <c r="N214" s="2" t="str">
        <f>VLOOKUP(M214,[1]Sheet1!$F:$G,2,0)</f>
        <v>WM+ HNI 373 Ng Khang</v>
      </c>
    </row>
    <row r="215" spans="1:14" x14ac:dyDescent="0.2">
      <c r="A215" t="s">
        <v>0</v>
      </c>
      <c r="B215" t="s">
        <v>372</v>
      </c>
      <c r="C215" t="s">
        <v>9</v>
      </c>
      <c r="D215" t="s">
        <v>3</v>
      </c>
      <c r="E215" s="2">
        <v>105400</v>
      </c>
      <c r="F215" s="6">
        <f t="shared" si="3"/>
        <v>113832.00000000001</v>
      </c>
      <c r="G215" s="2">
        <v>1</v>
      </c>
      <c r="H215" t="s">
        <v>4</v>
      </c>
      <c r="I215" t="s">
        <v>10</v>
      </c>
      <c r="J215" s="2">
        <v>105400</v>
      </c>
      <c r="K215" t="s">
        <v>373</v>
      </c>
      <c r="L215" s="3">
        <f>VLOOKUP(B215,[1]Sheet1!$A:$J,10,0)</f>
        <v>44740</v>
      </c>
      <c r="M215" t="s">
        <v>374</v>
      </c>
      <c r="N215" s="2" t="str">
        <f>VLOOKUP(M215,[1]Sheet1!$F:$G,2,0)</f>
        <v>WM+ HNI 373 Ng Khang</v>
      </c>
    </row>
    <row r="216" spans="1:14" x14ac:dyDescent="0.2">
      <c r="A216" t="s">
        <v>0</v>
      </c>
      <c r="B216" t="s">
        <v>375</v>
      </c>
      <c r="C216" t="s">
        <v>31</v>
      </c>
      <c r="D216" t="s">
        <v>3</v>
      </c>
      <c r="E216" s="2">
        <v>111058</v>
      </c>
      <c r="F216" s="6">
        <f t="shared" si="3"/>
        <v>119942.64000000001</v>
      </c>
      <c r="G216" s="2">
        <v>1</v>
      </c>
      <c r="H216" t="s">
        <v>4</v>
      </c>
      <c r="I216" t="s">
        <v>32</v>
      </c>
      <c r="J216" s="2">
        <v>111058</v>
      </c>
      <c r="K216" t="s">
        <v>376</v>
      </c>
      <c r="L216" s="3">
        <f>VLOOKUP(B216,[1]Sheet1!$A:$J,10,0)</f>
        <v>44720</v>
      </c>
      <c r="M216" t="s">
        <v>377</v>
      </c>
      <c r="N216" s="2" t="str">
        <f>VLOOKUP(M216,[1]Sheet1!$F:$G,2,0)</f>
        <v>WM+ HCM 148EF Lý Chính Thắng</v>
      </c>
    </row>
    <row r="217" spans="1:14" x14ac:dyDescent="0.2">
      <c r="A217" t="s">
        <v>0</v>
      </c>
      <c r="B217" t="s">
        <v>375</v>
      </c>
      <c r="C217" t="s">
        <v>67</v>
      </c>
      <c r="D217" t="s">
        <v>3</v>
      </c>
      <c r="E217" s="2">
        <v>74619</v>
      </c>
      <c r="F217" s="6">
        <f t="shared" si="3"/>
        <v>80588.52</v>
      </c>
      <c r="G217" s="2">
        <v>1</v>
      </c>
      <c r="H217" t="s">
        <v>4</v>
      </c>
      <c r="I217" t="s">
        <v>68</v>
      </c>
      <c r="J217" s="2">
        <v>74619</v>
      </c>
      <c r="K217" t="s">
        <v>376</v>
      </c>
      <c r="L217" s="3">
        <f>VLOOKUP(B217,[1]Sheet1!$A:$J,10,0)</f>
        <v>44720</v>
      </c>
      <c r="M217" t="s">
        <v>377</v>
      </c>
      <c r="N217" s="2" t="str">
        <f>VLOOKUP(M217,[1]Sheet1!$F:$G,2,0)</f>
        <v>WM+ HCM 148EF Lý Chính Thắng</v>
      </c>
    </row>
    <row r="218" spans="1:14" x14ac:dyDescent="0.2">
      <c r="A218" t="s">
        <v>0</v>
      </c>
      <c r="B218" t="s">
        <v>378</v>
      </c>
      <c r="C218" t="s">
        <v>22</v>
      </c>
      <c r="D218" t="s">
        <v>3</v>
      </c>
      <c r="E218" s="2">
        <v>222750</v>
      </c>
      <c r="F218" s="6">
        <f t="shared" si="3"/>
        <v>240570.00000000003</v>
      </c>
      <c r="G218" s="2">
        <v>3</v>
      </c>
      <c r="H218" t="s">
        <v>4</v>
      </c>
      <c r="I218" t="s">
        <v>23</v>
      </c>
      <c r="J218" s="2">
        <v>74250</v>
      </c>
      <c r="K218" t="s">
        <v>379</v>
      </c>
      <c r="L218" s="3">
        <f>VLOOKUP(B218,[1]Sheet1!$A:$J,10,0)</f>
        <v>44740</v>
      </c>
      <c r="M218" t="s">
        <v>380</v>
      </c>
      <c r="N218" s="2" t="str">
        <f>VLOOKUP(M218,[1]Sheet1!$F:$G,2,0)</f>
        <v>WM+ HCM 860/80/22 Xô Viết Nghệ</v>
      </c>
    </row>
    <row r="219" spans="1:14" x14ac:dyDescent="0.2">
      <c r="A219" t="s">
        <v>0</v>
      </c>
      <c r="B219" t="s">
        <v>381</v>
      </c>
      <c r="C219" t="s">
        <v>67</v>
      </c>
      <c r="D219" t="s">
        <v>3</v>
      </c>
      <c r="E219" s="2">
        <v>149238</v>
      </c>
      <c r="F219" s="6">
        <f t="shared" si="3"/>
        <v>161177.04</v>
      </c>
      <c r="G219" s="2">
        <v>2</v>
      </c>
      <c r="H219" t="s">
        <v>4</v>
      </c>
      <c r="I219" t="s">
        <v>68</v>
      </c>
      <c r="J219" s="2">
        <v>74619</v>
      </c>
      <c r="K219" t="s">
        <v>382</v>
      </c>
      <c r="L219" s="3">
        <f>VLOOKUP(B219,[1]Sheet1!$A:$J,10,0)</f>
        <v>44720</v>
      </c>
      <c r="M219" t="s">
        <v>383</v>
      </c>
      <c r="N219" s="2" t="str">
        <f>VLOOKUP(M219,[1]Sheet1!$F:$G,2,0)</f>
        <v>WM+ DNG 985 Ngô Quyền</v>
      </c>
    </row>
    <row r="220" spans="1:14" x14ac:dyDescent="0.2">
      <c r="A220" t="s">
        <v>0</v>
      </c>
      <c r="B220" t="s">
        <v>381</v>
      </c>
      <c r="C220" t="s">
        <v>27</v>
      </c>
      <c r="D220" t="s">
        <v>3</v>
      </c>
      <c r="E220" s="2">
        <v>111190</v>
      </c>
      <c r="F220" s="6">
        <f t="shared" si="3"/>
        <v>120085.20000000001</v>
      </c>
      <c r="G220" s="2">
        <v>2</v>
      </c>
      <c r="H220" t="s">
        <v>4</v>
      </c>
      <c r="I220" t="s">
        <v>28</v>
      </c>
      <c r="J220" s="2">
        <v>55595</v>
      </c>
      <c r="K220" t="s">
        <v>382</v>
      </c>
      <c r="L220" s="3">
        <f>VLOOKUP(B220,[1]Sheet1!$A:$J,10,0)</f>
        <v>44720</v>
      </c>
      <c r="M220" t="s">
        <v>383</v>
      </c>
      <c r="N220" s="2" t="str">
        <f>VLOOKUP(M220,[1]Sheet1!$F:$G,2,0)</f>
        <v>WM+ DNG 985 Ngô Quyền</v>
      </c>
    </row>
    <row r="221" spans="1:14" x14ac:dyDescent="0.2">
      <c r="A221" t="s">
        <v>0</v>
      </c>
      <c r="B221" t="s">
        <v>381</v>
      </c>
      <c r="C221" t="s">
        <v>20</v>
      </c>
      <c r="D221" t="s">
        <v>3</v>
      </c>
      <c r="E221" s="2">
        <v>250910</v>
      </c>
      <c r="F221" s="6">
        <f t="shared" si="3"/>
        <v>270982.80000000005</v>
      </c>
      <c r="G221" s="2">
        <v>5</v>
      </c>
      <c r="H221" t="s">
        <v>4</v>
      </c>
      <c r="I221" t="s">
        <v>21</v>
      </c>
      <c r="J221" s="2">
        <v>50182</v>
      </c>
      <c r="K221" t="s">
        <v>382</v>
      </c>
      <c r="L221" s="3">
        <f>VLOOKUP(B221,[1]Sheet1!$A:$J,10,0)</f>
        <v>44720</v>
      </c>
      <c r="M221" t="s">
        <v>383</v>
      </c>
      <c r="N221" s="2" t="str">
        <f>VLOOKUP(M221,[1]Sheet1!$F:$G,2,0)</f>
        <v>WM+ DNG 985 Ngô Quyền</v>
      </c>
    </row>
    <row r="222" spans="1:14" x14ac:dyDescent="0.2">
      <c r="A222" t="s">
        <v>0</v>
      </c>
      <c r="B222" t="s">
        <v>384</v>
      </c>
      <c r="C222" t="s">
        <v>20</v>
      </c>
      <c r="D222" t="s">
        <v>3</v>
      </c>
      <c r="E222" s="2">
        <v>100364</v>
      </c>
      <c r="F222" s="6">
        <f t="shared" si="3"/>
        <v>108393.12000000001</v>
      </c>
      <c r="G222" s="2">
        <v>2</v>
      </c>
      <c r="H222" t="s">
        <v>4</v>
      </c>
      <c r="I222" t="s">
        <v>21</v>
      </c>
      <c r="J222" s="2">
        <v>50182</v>
      </c>
      <c r="K222" t="s">
        <v>385</v>
      </c>
      <c r="L222" s="3">
        <f>VLOOKUP(B222,[1]Sheet1!$A:$J,10,0)</f>
        <v>44720</v>
      </c>
      <c r="M222" t="s">
        <v>386</v>
      </c>
      <c r="N222" s="2" t="str">
        <f>VLOOKUP(M222,[1]Sheet1!$F:$G,2,0)</f>
        <v>WM+ HNI C14-A10 KĐT Nam Trung</v>
      </c>
    </row>
    <row r="223" spans="1:14" x14ac:dyDescent="0.2">
      <c r="A223" t="s">
        <v>0</v>
      </c>
      <c r="B223" t="s">
        <v>387</v>
      </c>
      <c r="C223" t="s">
        <v>22</v>
      </c>
      <c r="D223" t="s">
        <v>3</v>
      </c>
      <c r="E223" s="2">
        <v>148500</v>
      </c>
      <c r="F223" s="6">
        <f t="shared" si="3"/>
        <v>160380</v>
      </c>
      <c r="G223" s="2">
        <v>2</v>
      </c>
      <c r="H223" t="s">
        <v>4</v>
      </c>
      <c r="I223" t="s">
        <v>23</v>
      </c>
      <c r="J223" s="2">
        <v>74250</v>
      </c>
      <c r="K223" t="s">
        <v>388</v>
      </c>
      <c r="L223" s="3">
        <f>VLOOKUP(B223,[1]Sheet1!$A:$J,10,0)</f>
        <v>44720</v>
      </c>
      <c r="M223" t="s">
        <v>389</v>
      </c>
      <c r="N223" s="2" t="str">
        <f>VLOOKUP(M223,[1]Sheet1!$F:$G,2,0)</f>
        <v>WM+ QTI 315 Khu phố 6, TP Đông</v>
      </c>
    </row>
    <row r="224" spans="1:14" x14ac:dyDescent="0.2">
      <c r="A224" t="s">
        <v>0</v>
      </c>
      <c r="B224" t="s">
        <v>390</v>
      </c>
      <c r="C224" t="s">
        <v>31</v>
      </c>
      <c r="D224" t="s">
        <v>3</v>
      </c>
      <c r="E224" s="2">
        <v>222116</v>
      </c>
      <c r="F224" s="6">
        <f t="shared" si="3"/>
        <v>239885.28000000003</v>
      </c>
      <c r="G224" s="2">
        <v>2</v>
      </c>
      <c r="H224" t="s">
        <v>4</v>
      </c>
      <c r="I224" t="s">
        <v>32</v>
      </c>
      <c r="J224" s="2">
        <v>111058</v>
      </c>
      <c r="K224" t="s">
        <v>391</v>
      </c>
      <c r="L224" s="3">
        <f>VLOOKUP(B224,[1]Sheet1!$A:$J,10,0)</f>
        <v>44720</v>
      </c>
      <c r="M224" t="s">
        <v>392</v>
      </c>
      <c r="N224" s="2" t="str">
        <f>VLOOKUP(M224,[1]Sheet1!$F:$G,2,0)</f>
        <v>WM+ HCM Tầng 1 Lô A, CC XI Riv</v>
      </c>
    </row>
    <row r="225" spans="1:14" x14ac:dyDescent="0.2">
      <c r="A225" t="s">
        <v>0</v>
      </c>
      <c r="B225" t="s">
        <v>390</v>
      </c>
      <c r="C225" t="s">
        <v>20</v>
      </c>
      <c r="D225" t="s">
        <v>3</v>
      </c>
      <c r="E225" s="2">
        <v>100364</v>
      </c>
      <c r="F225" s="6">
        <f t="shared" si="3"/>
        <v>108393.12000000001</v>
      </c>
      <c r="G225" s="2">
        <v>2</v>
      </c>
      <c r="H225" t="s">
        <v>4</v>
      </c>
      <c r="I225" t="s">
        <v>21</v>
      </c>
      <c r="J225" s="2">
        <v>50182</v>
      </c>
      <c r="K225" t="s">
        <v>391</v>
      </c>
      <c r="L225" s="3">
        <f>VLOOKUP(B225,[1]Sheet1!$A:$J,10,0)</f>
        <v>44720</v>
      </c>
      <c r="M225" t="s">
        <v>392</v>
      </c>
      <c r="N225" s="2" t="str">
        <f>VLOOKUP(M225,[1]Sheet1!$F:$G,2,0)</f>
        <v>WM+ HCM Tầng 1 Lô A, CC XI Riv</v>
      </c>
    </row>
    <row r="226" spans="1:14" x14ac:dyDescent="0.2">
      <c r="A226" t="s">
        <v>0</v>
      </c>
      <c r="B226" t="s">
        <v>390</v>
      </c>
      <c r="C226" t="s">
        <v>67</v>
      </c>
      <c r="D226" t="s">
        <v>3</v>
      </c>
      <c r="E226" s="2">
        <v>74619</v>
      </c>
      <c r="F226" s="6">
        <f t="shared" si="3"/>
        <v>80588.52</v>
      </c>
      <c r="G226" s="2">
        <v>1</v>
      </c>
      <c r="H226" t="s">
        <v>4</v>
      </c>
      <c r="I226" t="s">
        <v>68</v>
      </c>
      <c r="J226" s="2">
        <v>74619</v>
      </c>
      <c r="K226" t="s">
        <v>391</v>
      </c>
      <c r="L226" s="3">
        <f>VLOOKUP(B226,[1]Sheet1!$A:$J,10,0)</f>
        <v>44720</v>
      </c>
      <c r="M226" t="s">
        <v>392</v>
      </c>
      <c r="N226" s="2" t="str">
        <f>VLOOKUP(M226,[1]Sheet1!$F:$G,2,0)</f>
        <v>WM+ HCM Tầng 1 Lô A, CC XI Riv</v>
      </c>
    </row>
    <row r="227" spans="1:14" x14ac:dyDescent="0.2">
      <c r="A227" t="s">
        <v>0</v>
      </c>
      <c r="B227" t="s">
        <v>393</v>
      </c>
      <c r="C227" t="s">
        <v>67</v>
      </c>
      <c r="D227" t="s">
        <v>3</v>
      </c>
      <c r="E227" s="2">
        <v>74619</v>
      </c>
      <c r="F227" s="6">
        <f t="shared" si="3"/>
        <v>80588.52</v>
      </c>
      <c r="G227" s="2">
        <v>1</v>
      </c>
      <c r="H227" t="s">
        <v>4</v>
      </c>
      <c r="I227" t="s">
        <v>68</v>
      </c>
      <c r="J227" s="2">
        <v>74619</v>
      </c>
      <c r="K227" t="s">
        <v>394</v>
      </c>
      <c r="L227" s="3">
        <f>VLOOKUP(B227,[1]Sheet1!$A:$J,10,0)</f>
        <v>44720</v>
      </c>
      <c r="M227" t="s">
        <v>395</v>
      </c>
      <c r="N227" s="2" t="str">
        <f>VLOOKUP(M227,[1]Sheet1!$F:$G,2,0)</f>
        <v>WM+ DNG 31 Thành Thái</v>
      </c>
    </row>
    <row r="228" spans="1:14" x14ac:dyDescent="0.2">
      <c r="A228" t="s">
        <v>0</v>
      </c>
      <c r="B228" t="s">
        <v>393</v>
      </c>
      <c r="C228" t="s">
        <v>20</v>
      </c>
      <c r="D228" t="s">
        <v>3</v>
      </c>
      <c r="E228" s="2">
        <v>150546</v>
      </c>
      <c r="F228" s="6">
        <f t="shared" si="3"/>
        <v>162589.68000000002</v>
      </c>
      <c r="G228" s="2">
        <v>3</v>
      </c>
      <c r="H228" t="s">
        <v>4</v>
      </c>
      <c r="I228" t="s">
        <v>21</v>
      </c>
      <c r="J228" s="2">
        <v>50182</v>
      </c>
      <c r="K228" t="s">
        <v>394</v>
      </c>
      <c r="L228" s="3">
        <f>VLOOKUP(B228,[1]Sheet1!$A:$J,10,0)</f>
        <v>44720</v>
      </c>
      <c r="M228" t="s">
        <v>395</v>
      </c>
      <c r="N228" s="2" t="str">
        <f>VLOOKUP(M228,[1]Sheet1!$F:$G,2,0)</f>
        <v>WM+ DNG 31 Thành Thái</v>
      </c>
    </row>
    <row r="229" spans="1:14" x14ac:dyDescent="0.2">
      <c r="A229" t="s">
        <v>0</v>
      </c>
      <c r="B229" t="s">
        <v>396</v>
      </c>
      <c r="C229" t="s">
        <v>67</v>
      </c>
      <c r="D229" t="s">
        <v>3</v>
      </c>
      <c r="E229" s="2">
        <v>223857</v>
      </c>
      <c r="F229" s="6">
        <f t="shared" si="3"/>
        <v>241765.56000000003</v>
      </c>
      <c r="G229" s="2">
        <v>3</v>
      </c>
      <c r="H229" t="s">
        <v>4</v>
      </c>
      <c r="I229" t="s">
        <v>68</v>
      </c>
      <c r="J229" s="2">
        <v>74619</v>
      </c>
      <c r="K229" t="s">
        <v>397</v>
      </c>
      <c r="L229" s="3">
        <f>VLOOKUP(B229,[1]Sheet1!$A:$J,10,0)</f>
        <v>44740</v>
      </c>
      <c r="M229" t="s">
        <v>398</v>
      </c>
      <c r="N229" s="2" t="str">
        <f>VLOOKUP(M229,[1]Sheet1!$F:$G,2,0)</f>
        <v>WM+ HCM 68 Hồ Văn Long</v>
      </c>
    </row>
    <row r="230" spans="1:14" x14ac:dyDescent="0.2">
      <c r="A230" t="s">
        <v>0</v>
      </c>
      <c r="B230" t="s">
        <v>396</v>
      </c>
      <c r="C230" t="s">
        <v>31</v>
      </c>
      <c r="D230" t="s">
        <v>3</v>
      </c>
      <c r="E230" s="2">
        <v>333174</v>
      </c>
      <c r="F230" s="6">
        <f t="shared" si="3"/>
        <v>359827.92000000004</v>
      </c>
      <c r="G230" s="2">
        <v>3</v>
      </c>
      <c r="H230" t="s">
        <v>4</v>
      </c>
      <c r="I230" t="s">
        <v>32</v>
      </c>
      <c r="J230" s="2">
        <v>111058</v>
      </c>
      <c r="K230" t="s">
        <v>397</v>
      </c>
      <c r="L230" s="3">
        <f>VLOOKUP(B230,[1]Sheet1!$A:$J,10,0)</f>
        <v>44740</v>
      </c>
      <c r="M230" t="s">
        <v>398</v>
      </c>
      <c r="N230" s="2" t="str">
        <f>VLOOKUP(M230,[1]Sheet1!$F:$G,2,0)</f>
        <v>WM+ HCM 68 Hồ Văn Long</v>
      </c>
    </row>
    <row r="231" spans="1:14" x14ac:dyDescent="0.2">
      <c r="A231" t="s">
        <v>0</v>
      </c>
      <c r="B231" t="s">
        <v>396</v>
      </c>
      <c r="C231" t="s">
        <v>16</v>
      </c>
      <c r="D231" t="s">
        <v>3</v>
      </c>
      <c r="E231" s="2">
        <v>73431</v>
      </c>
      <c r="F231" s="6">
        <f t="shared" si="3"/>
        <v>79305.48000000001</v>
      </c>
      <c r="G231" s="2">
        <v>1</v>
      </c>
      <c r="H231" t="s">
        <v>4</v>
      </c>
      <c r="I231" t="s">
        <v>17</v>
      </c>
      <c r="J231" s="2">
        <v>73431</v>
      </c>
      <c r="K231" t="s">
        <v>397</v>
      </c>
      <c r="L231" s="3">
        <f>VLOOKUP(B231,[1]Sheet1!$A:$J,10,0)</f>
        <v>44740</v>
      </c>
      <c r="M231" t="s">
        <v>398</v>
      </c>
      <c r="N231" s="2" t="str">
        <f>VLOOKUP(M231,[1]Sheet1!$F:$G,2,0)</f>
        <v>WM+ HCM 68 Hồ Văn Long</v>
      </c>
    </row>
    <row r="232" spans="1:14" x14ac:dyDescent="0.2">
      <c r="A232" t="s">
        <v>0</v>
      </c>
      <c r="B232" t="s">
        <v>399</v>
      </c>
      <c r="C232" t="s">
        <v>13</v>
      </c>
      <c r="D232" t="s">
        <v>3</v>
      </c>
      <c r="E232" s="2">
        <v>272250</v>
      </c>
      <c r="F232" s="6">
        <f t="shared" si="3"/>
        <v>294030</v>
      </c>
      <c r="G232" s="2">
        <v>3</v>
      </c>
      <c r="H232" t="s">
        <v>4</v>
      </c>
      <c r="I232" t="s">
        <v>14</v>
      </c>
      <c r="J232" s="2">
        <v>90750</v>
      </c>
      <c r="K232" t="s">
        <v>400</v>
      </c>
      <c r="L232" s="3">
        <f>VLOOKUP(B232,[1]Sheet1!$A:$J,10,0)</f>
        <v>44720</v>
      </c>
      <c r="M232" t="s">
        <v>401</v>
      </c>
      <c r="N232" s="2" t="str">
        <f>VLOOKUP(M232,[1]Sheet1!$F:$G,2,0)</f>
        <v>WM+ HNI Thăng Long Tower</v>
      </c>
    </row>
    <row r="233" spans="1:14" x14ac:dyDescent="0.2">
      <c r="A233" t="s">
        <v>0</v>
      </c>
      <c r="B233" t="s">
        <v>402</v>
      </c>
      <c r="C233" t="s">
        <v>31</v>
      </c>
      <c r="D233" t="s">
        <v>3</v>
      </c>
      <c r="E233" s="2">
        <v>666348</v>
      </c>
      <c r="F233" s="6">
        <f t="shared" si="3"/>
        <v>719655.84000000008</v>
      </c>
      <c r="G233" s="2">
        <v>6</v>
      </c>
      <c r="H233" t="s">
        <v>4</v>
      </c>
      <c r="I233" t="s">
        <v>32</v>
      </c>
      <c r="J233" s="2">
        <v>111058</v>
      </c>
      <c r="K233" t="s">
        <v>403</v>
      </c>
      <c r="L233" s="3">
        <f>VLOOKUP(B233,[1]Sheet1!$A:$J,10,0)</f>
        <v>44740</v>
      </c>
      <c r="M233" t="s">
        <v>404</v>
      </c>
      <c r="N233" s="2" t="str">
        <f>VLOOKUP(M233,[1]Sheet1!$F:$G,2,0)</f>
        <v>WM+ HDG 37 Phạm Văn Đồng</v>
      </c>
    </row>
    <row r="234" spans="1:14" x14ac:dyDescent="0.2">
      <c r="A234" t="s">
        <v>0</v>
      </c>
      <c r="B234" t="s">
        <v>402</v>
      </c>
      <c r="C234" t="s">
        <v>27</v>
      </c>
      <c r="D234" t="s">
        <v>3</v>
      </c>
      <c r="E234" s="2">
        <v>166785</v>
      </c>
      <c r="F234" s="6">
        <f t="shared" si="3"/>
        <v>180127.80000000002</v>
      </c>
      <c r="G234" s="2">
        <v>3</v>
      </c>
      <c r="H234" t="s">
        <v>4</v>
      </c>
      <c r="I234" t="s">
        <v>28</v>
      </c>
      <c r="J234" s="2">
        <v>55595</v>
      </c>
      <c r="K234" t="s">
        <v>403</v>
      </c>
      <c r="L234" s="3">
        <f>VLOOKUP(B234,[1]Sheet1!$A:$J,10,0)</f>
        <v>44740</v>
      </c>
      <c r="M234" t="s">
        <v>404</v>
      </c>
      <c r="N234" s="2" t="str">
        <f>VLOOKUP(M234,[1]Sheet1!$F:$G,2,0)</f>
        <v>WM+ HDG 37 Phạm Văn Đồng</v>
      </c>
    </row>
    <row r="235" spans="1:14" x14ac:dyDescent="0.2">
      <c r="A235" t="s">
        <v>0</v>
      </c>
      <c r="B235" t="s">
        <v>402</v>
      </c>
      <c r="C235" t="s">
        <v>20</v>
      </c>
      <c r="D235" t="s">
        <v>3</v>
      </c>
      <c r="E235" s="2">
        <v>200728</v>
      </c>
      <c r="F235" s="6">
        <f t="shared" si="3"/>
        <v>216786.24000000002</v>
      </c>
      <c r="G235" s="2">
        <v>4</v>
      </c>
      <c r="H235" t="s">
        <v>4</v>
      </c>
      <c r="I235" t="s">
        <v>21</v>
      </c>
      <c r="J235" s="2">
        <v>50182</v>
      </c>
      <c r="K235" t="s">
        <v>403</v>
      </c>
      <c r="L235" s="3">
        <f>VLOOKUP(B235,[1]Sheet1!$A:$J,10,0)</f>
        <v>44740</v>
      </c>
      <c r="M235" t="s">
        <v>404</v>
      </c>
      <c r="N235" s="2" t="str">
        <f>VLOOKUP(M235,[1]Sheet1!$F:$G,2,0)</f>
        <v>WM+ HDG 37 Phạm Văn Đồng</v>
      </c>
    </row>
    <row r="236" spans="1:14" x14ac:dyDescent="0.2">
      <c r="A236" t="s">
        <v>0</v>
      </c>
      <c r="B236" t="s">
        <v>402</v>
      </c>
      <c r="C236" t="s">
        <v>55</v>
      </c>
      <c r="D236" t="s">
        <v>3</v>
      </c>
      <c r="E236" s="2">
        <v>195500</v>
      </c>
      <c r="F236" s="6">
        <f t="shared" si="3"/>
        <v>211140</v>
      </c>
      <c r="G236" s="2">
        <v>5</v>
      </c>
      <c r="H236" t="s">
        <v>4</v>
      </c>
      <c r="I236" t="s">
        <v>56</v>
      </c>
      <c r="J236" s="2">
        <v>39100</v>
      </c>
      <c r="K236" t="s">
        <v>403</v>
      </c>
      <c r="L236" s="3">
        <f>VLOOKUP(B236,[1]Sheet1!$A:$J,10,0)</f>
        <v>44740</v>
      </c>
      <c r="M236" t="s">
        <v>404</v>
      </c>
      <c r="N236" s="2" t="str">
        <f>VLOOKUP(M236,[1]Sheet1!$F:$G,2,0)</f>
        <v>WM+ HDG 37 Phạm Văn Đồng</v>
      </c>
    </row>
    <row r="237" spans="1:14" x14ac:dyDescent="0.2">
      <c r="A237" t="s">
        <v>0</v>
      </c>
      <c r="B237" t="s">
        <v>402</v>
      </c>
      <c r="C237" t="s">
        <v>39</v>
      </c>
      <c r="D237" t="s">
        <v>3</v>
      </c>
      <c r="E237" s="2">
        <v>122100</v>
      </c>
      <c r="F237" s="6">
        <f t="shared" si="3"/>
        <v>131868</v>
      </c>
      <c r="G237" s="2">
        <v>2</v>
      </c>
      <c r="H237" t="s">
        <v>4</v>
      </c>
      <c r="I237" t="s">
        <v>40</v>
      </c>
      <c r="J237" s="2">
        <v>61050</v>
      </c>
      <c r="K237" t="s">
        <v>403</v>
      </c>
      <c r="L237" s="3">
        <f>VLOOKUP(B237,[1]Sheet1!$A:$J,10,0)</f>
        <v>44740</v>
      </c>
      <c r="M237" t="s">
        <v>404</v>
      </c>
      <c r="N237" s="2" t="str">
        <f>VLOOKUP(M237,[1]Sheet1!$F:$G,2,0)</f>
        <v>WM+ HDG 37 Phạm Văn Đồng</v>
      </c>
    </row>
    <row r="238" spans="1:14" x14ac:dyDescent="0.2">
      <c r="A238" t="s">
        <v>0</v>
      </c>
      <c r="B238" t="s">
        <v>405</v>
      </c>
      <c r="C238" t="s">
        <v>16</v>
      </c>
      <c r="D238" t="s">
        <v>3</v>
      </c>
      <c r="E238" s="2">
        <v>73431</v>
      </c>
      <c r="F238" s="6">
        <f t="shared" si="3"/>
        <v>79305.48000000001</v>
      </c>
      <c r="G238" s="2">
        <v>1</v>
      </c>
      <c r="H238" t="s">
        <v>4</v>
      </c>
      <c r="I238" t="s">
        <v>17</v>
      </c>
      <c r="J238" s="2">
        <v>73431</v>
      </c>
      <c r="K238" t="s">
        <v>406</v>
      </c>
      <c r="L238" s="3">
        <f>VLOOKUP(B238,[1]Sheet1!$A:$J,10,0)</f>
        <v>44720</v>
      </c>
      <c r="M238" t="s">
        <v>407</v>
      </c>
      <c r="N238" s="2" t="str">
        <f>VLOOKUP(M238,[1]Sheet1!$F:$G,2,0)</f>
        <v>WM+ HNI 18B Ng Biểu</v>
      </c>
    </row>
    <row r="239" spans="1:14" x14ac:dyDescent="0.2">
      <c r="A239" t="s">
        <v>0</v>
      </c>
      <c r="B239" t="s">
        <v>408</v>
      </c>
      <c r="C239" t="s">
        <v>67</v>
      </c>
      <c r="D239" t="s">
        <v>3</v>
      </c>
      <c r="E239" s="2">
        <v>298476</v>
      </c>
      <c r="F239" s="6">
        <f t="shared" si="3"/>
        <v>322354.08</v>
      </c>
      <c r="G239" s="2">
        <v>4</v>
      </c>
      <c r="H239" t="s">
        <v>4</v>
      </c>
      <c r="I239" t="s">
        <v>68</v>
      </c>
      <c r="J239" s="2">
        <v>74619</v>
      </c>
      <c r="K239" t="s">
        <v>409</v>
      </c>
      <c r="L239" s="3">
        <f>VLOOKUP(B239,[1]Sheet1!$A:$J,10,0)</f>
        <v>44720</v>
      </c>
      <c r="M239" t="s">
        <v>410</v>
      </c>
      <c r="N239" s="2" t="str">
        <f>VLOOKUP(M239,[1]Sheet1!$F:$G,2,0)</f>
        <v>WM+ NTN 160-162 Thống Nhất</v>
      </c>
    </row>
    <row r="240" spans="1:14" x14ac:dyDescent="0.2">
      <c r="A240" t="s">
        <v>0</v>
      </c>
      <c r="B240" t="s">
        <v>408</v>
      </c>
      <c r="C240" t="s">
        <v>20</v>
      </c>
      <c r="D240" t="s">
        <v>3</v>
      </c>
      <c r="E240" s="2">
        <v>50182</v>
      </c>
      <c r="F240" s="6">
        <f t="shared" si="3"/>
        <v>54196.560000000005</v>
      </c>
      <c r="G240" s="2">
        <v>1</v>
      </c>
      <c r="H240" t="s">
        <v>4</v>
      </c>
      <c r="I240" t="s">
        <v>21</v>
      </c>
      <c r="J240" s="2">
        <v>50182</v>
      </c>
      <c r="K240" t="s">
        <v>409</v>
      </c>
      <c r="L240" s="3">
        <f>VLOOKUP(B240,[1]Sheet1!$A:$J,10,0)</f>
        <v>44720</v>
      </c>
      <c r="M240" t="s">
        <v>410</v>
      </c>
      <c r="N240" s="2" t="str">
        <f>VLOOKUP(M240,[1]Sheet1!$F:$G,2,0)</f>
        <v>WM+ NTN 160-162 Thống Nhất</v>
      </c>
    </row>
    <row r="241" spans="1:14" x14ac:dyDescent="0.2">
      <c r="A241" t="s">
        <v>0</v>
      </c>
      <c r="B241" t="s">
        <v>411</v>
      </c>
      <c r="C241" t="s">
        <v>67</v>
      </c>
      <c r="D241" t="s">
        <v>3</v>
      </c>
      <c r="E241" s="2">
        <v>596952</v>
      </c>
      <c r="F241" s="6">
        <f t="shared" si="3"/>
        <v>644708.16</v>
      </c>
      <c r="G241" s="2">
        <v>8</v>
      </c>
      <c r="H241" t="s">
        <v>4</v>
      </c>
      <c r="I241" t="s">
        <v>68</v>
      </c>
      <c r="J241" s="2">
        <v>74619</v>
      </c>
      <c r="K241" t="s">
        <v>412</v>
      </c>
      <c r="L241" s="3">
        <f>VLOOKUP(B241,[1]Sheet1!$A:$J,10,0)</f>
        <v>44740</v>
      </c>
      <c r="M241" t="s">
        <v>413</v>
      </c>
      <c r="N241" s="2" t="str">
        <f>VLOOKUP(M241,[1]Sheet1!$F:$G,2,0)</f>
        <v>WM+ HNI Thôn 2 Ninh Hiệp</v>
      </c>
    </row>
    <row r="242" spans="1:14" x14ac:dyDescent="0.2">
      <c r="A242" t="s">
        <v>0</v>
      </c>
      <c r="B242" t="s">
        <v>411</v>
      </c>
      <c r="C242" t="s">
        <v>9</v>
      </c>
      <c r="D242" t="s">
        <v>3</v>
      </c>
      <c r="E242" s="2">
        <v>105400</v>
      </c>
      <c r="F242" s="6">
        <f t="shared" si="3"/>
        <v>113832.00000000001</v>
      </c>
      <c r="G242" s="2">
        <v>1</v>
      </c>
      <c r="H242" t="s">
        <v>4</v>
      </c>
      <c r="I242" t="s">
        <v>10</v>
      </c>
      <c r="J242" s="2">
        <v>105400</v>
      </c>
      <c r="K242" t="s">
        <v>412</v>
      </c>
      <c r="L242" s="3">
        <f>VLOOKUP(B242,[1]Sheet1!$A:$J,10,0)</f>
        <v>44740</v>
      </c>
      <c r="M242" t="s">
        <v>413</v>
      </c>
      <c r="N242" s="2" t="str">
        <f>VLOOKUP(M242,[1]Sheet1!$F:$G,2,0)</f>
        <v>WM+ HNI Thôn 2 Ninh Hiệp</v>
      </c>
    </row>
    <row r="243" spans="1:14" x14ac:dyDescent="0.2">
      <c r="A243" t="s">
        <v>0</v>
      </c>
      <c r="B243" t="s">
        <v>411</v>
      </c>
      <c r="C243" t="s">
        <v>20</v>
      </c>
      <c r="D243" t="s">
        <v>3</v>
      </c>
      <c r="E243" s="2">
        <v>150546</v>
      </c>
      <c r="F243" s="6">
        <f t="shared" si="3"/>
        <v>162589.68000000002</v>
      </c>
      <c r="G243" s="2">
        <v>3</v>
      </c>
      <c r="H243" t="s">
        <v>4</v>
      </c>
      <c r="I243" t="s">
        <v>21</v>
      </c>
      <c r="J243" s="2">
        <v>50182</v>
      </c>
      <c r="K243" t="s">
        <v>412</v>
      </c>
      <c r="L243" s="3">
        <f>VLOOKUP(B243,[1]Sheet1!$A:$J,10,0)</f>
        <v>44740</v>
      </c>
      <c r="M243" t="s">
        <v>413</v>
      </c>
      <c r="N243" s="2" t="str">
        <f>VLOOKUP(M243,[1]Sheet1!$F:$G,2,0)</f>
        <v>WM+ HNI Thôn 2 Ninh Hiệp</v>
      </c>
    </row>
    <row r="244" spans="1:14" x14ac:dyDescent="0.2">
      <c r="A244" t="s">
        <v>0</v>
      </c>
      <c r="B244" t="s">
        <v>414</v>
      </c>
      <c r="C244" t="s">
        <v>31</v>
      </c>
      <c r="D244" t="s">
        <v>3</v>
      </c>
      <c r="E244" s="2">
        <v>444232</v>
      </c>
      <c r="F244" s="6">
        <f t="shared" si="3"/>
        <v>479770.56000000006</v>
      </c>
      <c r="G244" s="2">
        <v>4</v>
      </c>
      <c r="H244" t="s">
        <v>4</v>
      </c>
      <c r="I244" t="s">
        <v>32</v>
      </c>
      <c r="J244" s="2">
        <v>111058</v>
      </c>
      <c r="K244" t="s">
        <v>415</v>
      </c>
      <c r="L244" s="3">
        <f>VLOOKUP(B244,[1]Sheet1!$A:$J,10,0)</f>
        <v>44740</v>
      </c>
      <c r="M244" t="s">
        <v>416</v>
      </c>
      <c r="N244" s="2" t="str">
        <f>VLOOKUP(M244,[1]Sheet1!$F:$G,2,0)</f>
        <v>WM+ HDG 97-99 Nguyễn Văn Linh</v>
      </c>
    </row>
    <row r="245" spans="1:14" x14ac:dyDescent="0.2">
      <c r="A245" t="s">
        <v>0</v>
      </c>
      <c r="B245" t="s">
        <v>414</v>
      </c>
      <c r="C245" t="s">
        <v>20</v>
      </c>
      <c r="D245" t="s">
        <v>3</v>
      </c>
      <c r="E245" s="2">
        <v>200728</v>
      </c>
      <c r="F245" s="6">
        <f t="shared" ref="F245:F308" si="4">E245*1.08</f>
        <v>216786.24000000002</v>
      </c>
      <c r="G245" s="2">
        <v>4</v>
      </c>
      <c r="H245" t="s">
        <v>4</v>
      </c>
      <c r="I245" t="s">
        <v>21</v>
      </c>
      <c r="J245" s="2">
        <v>50182</v>
      </c>
      <c r="K245" t="s">
        <v>415</v>
      </c>
      <c r="L245" s="3">
        <f>VLOOKUP(B245,[1]Sheet1!$A:$J,10,0)</f>
        <v>44740</v>
      </c>
      <c r="M245" t="s">
        <v>416</v>
      </c>
      <c r="N245" s="2" t="str">
        <f>VLOOKUP(M245,[1]Sheet1!$F:$G,2,0)</f>
        <v>WM+ HDG 97-99 Nguyễn Văn Linh</v>
      </c>
    </row>
    <row r="246" spans="1:14" x14ac:dyDescent="0.2">
      <c r="A246" t="s">
        <v>0</v>
      </c>
      <c r="B246" t="s">
        <v>414</v>
      </c>
      <c r="C246" t="s">
        <v>55</v>
      </c>
      <c r="D246" t="s">
        <v>3</v>
      </c>
      <c r="E246" s="2">
        <v>195500</v>
      </c>
      <c r="F246" s="6">
        <f t="shared" si="4"/>
        <v>211140</v>
      </c>
      <c r="G246" s="2">
        <v>5</v>
      </c>
      <c r="H246" t="s">
        <v>4</v>
      </c>
      <c r="I246" t="s">
        <v>56</v>
      </c>
      <c r="J246" s="2">
        <v>39100</v>
      </c>
      <c r="K246" t="s">
        <v>415</v>
      </c>
      <c r="L246" s="3">
        <f>VLOOKUP(B246,[1]Sheet1!$A:$J,10,0)</f>
        <v>44740</v>
      </c>
      <c r="M246" t="s">
        <v>416</v>
      </c>
      <c r="N246" s="2" t="str">
        <f>VLOOKUP(M246,[1]Sheet1!$F:$G,2,0)</f>
        <v>WM+ HDG 97-99 Nguyễn Văn Linh</v>
      </c>
    </row>
    <row r="247" spans="1:14" x14ac:dyDescent="0.2">
      <c r="A247" t="s">
        <v>0</v>
      </c>
      <c r="B247" t="s">
        <v>414</v>
      </c>
      <c r="C247" t="s">
        <v>2</v>
      </c>
      <c r="D247" t="s">
        <v>3</v>
      </c>
      <c r="E247" s="2">
        <v>297000</v>
      </c>
      <c r="F247" s="6">
        <f t="shared" si="4"/>
        <v>320760</v>
      </c>
      <c r="G247" s="2">
        <v>5</v>
      </c>
      <c r="H247" t="s">
        <v>4</v>
      </c>
      <c r="I247" t="s">
        <v>5</v>
      </c>
      <c r="J247" s="2">
        <v>59400</v>
      </c>
      <c r="K247" t="s">
        <v>415</v>
      </c>
      <c r="L247" s="3">
        <f>VLOOKUP(B247,[1]Sheet1!$A:$J,10,0)</f>
        <v>44740</v>
      </c>
      <c r="M247" t="s">
        <v>416</v>
      </c>
      <c r="N247" s="2" t="str">
        <f>VLOOKUP(M247,[1]Sheet1!$F:$G,2,0)</f>
        <v>WM+ HDG 97-99 Nguyễn Văn Linh</v>
      </c>
    </row>
    <row r="248" spans="1:14" x14ac:dyDescent="0.2">
      <c r="A248" t="s">
        <v>0</v>
      </c>
      <c r="B248" t="s">
        <v>414</v>
      </c>
      <c r="C248" t="s">
        <v>39</v>
      </c>
      <c r="D248" t="s">
        <v>3</v>
      </c>
      <c r="E248" s="2">
        <v>183150</v>
      </c>
      <c r="F248" s="6">
        <f t="shared" si="4"/>
        <v>197802</v>
      </c>
      <c r="G248" s="2">
        <v>3</v>
      </c>
      <c r="H248" t="s">
        <v>4</v>
      </c>
      <c r="I248" t="s">
        <v>40</v>
      </c>
      <c r="J248" s="2">
        <v>61050</v>
      </c>
      <c r="K248" t="s">
        <v>415</v>
      </c>
      <c r="L248" s="3">
        <f>VLOOKUP(B248,[1]Sheet1!$A:$J,10,0)</f>
        <v>44740</v>
      </c>
      <c r="M248" t="s">
        <v>416</v>
      </c>
      <c r="N248" s="2" t="str">
        <f>VLOOKUP(M248,[1]Sheet1!$F:$G,2,0)</f>
        <v>WM+ HDG 97-99 Nguyễn Văn Linh</v>
      </c>
    </row>
    <row r="249" spans="1:14" x14ac:dyDescent="0.2">
      <c r="A249" t="s">
        <v>0</v>
      </c>
      <c r="B249" t="s">
        <v>414</v>
      </c>
      <c r="C249" t="s">
        <v>24</v>
      </c>
      <c r="D249" t="s">
        <v>3</v>
      </c>
      <c r="E249" s="2">
        <v>354750</v>
      </c>
      <c r="F249" s="6">
        <f t="shared" si="4"/>
        <v>383130</v>
      </c>
      <c r="G249" s="2">
        <v>5</v>
      </c>
      <c r="H249" t="s">
        <v>4</v>
      </c>
      <c r="I249" t="s">
        <v>25</v>
      </c>
      <c r="J249" s="2">
        <v>70950</v>
      </c>
      <c r="K249" t="s">
        <v>415</v>
      </c>
      <c r="L249" s="3">
        <f>VLOOKUP(B249,[1]Sheet1!$A:$J,10,0)</f>
        <v>44740</v>
      </c>
      <c r="M249" t="s">
        <v>416</v>
      </c>
      <c r="N249" s="2" t="str">
        <f>VLOOKUP(M249,[1]Sheet1!$F:$G,2,0)</f>
        <v>WM+ HDG 97-99 Nguyễn Văn Linh</v>
      </c>
    </row>
    <row r="250" spans="1:14" x14ac:dyDescent="0.2">
      <c r="A250" t="s">
        <v>0</v>
      </c>
      <c r="B250" t="s">
        <v>414</v>
      </c>
      <c r="C250" t="s">
        <v>9</v>
      </c>
      <c r="D250" t="s">
        <v>3</v>
      </c>
      <c r="E250" s="2">
        <v>421600</v>
      </c>
      <c r="F250" s="6">
        <f t="shared" si="4"/>
        <v>455328.00000000006</v>
      </c>
      <c r="G250" s="2">
        <v>4</v>
      </c>
      <c r="H250" t="s">
        <v>4</v>
      </c>
      <c r="I250" t="s">
        <v>10</v>
      </c>
      <c r="J250" s="2">
        <v>105400</v>
      </c>
      <c r="K250" t="s">
        <v>415</v>
      </c>
      <c r="L250" s="3">
        <f>VLOOKUP(B250,[1]Sheet1!$A:$J,10,0)</f>
        <v>44740</v>
      </c>
      <c r="M250" t="s">
        <v>416</v>
      </c>
      <c r="N250" s="2" t="str">
        <f>VLOOKUP(M250,[1]Sheet1!$F:$G,2,0)</f>
        <v>WM+ HDG 97-99 Nguyễn Văn Linh</v>
      </c>
    </row>
    <row r="251" spans="1:14" x14ac:dyDescent="0.2">
      <c r="A251" t="s">
        <v>0</v>
      </c>
      <c r="B251" t="s">
        <v>417</v>
      </c>
      <c r="C251" t="s">
        <v>31</v>
      </c>
      <c r="D251" t="s">
        <v>3</v>
      </c>
      <c r="E251" s="2">
        <v>111058</v>
      </c>
      <c r="F251" s="6">
        <f t="shared" si="4"/>
        <v>119942.64000000001</v>
      </c>
      <c r="G251" s="2">
        <v>1</v>
      </c>
      <c r="H251" t="s">
        <v>4</v>
      </c>
      <c r="I251" t="s">
        <v>32</v>
      </c>
      <c r="J251" s="2">
        <v>111058</v>
      </c>
      <c r="K251" t="s">
        <v>418</v>
      </c>
      <c r="L251" s="3">
        <f>VLOOKUP(B251,[1]Sheet1!$A:$J,10,0)</f>
        <v>44720</v>
      </c>
      <c r="M251" t="s">
        <v>419</v>
      </c>
      <c r="N251" s="2" t="str">
        <f>VLOOKUP(M251,[1]Sheet1!$F:$G,2,0)</f>
        <v>WM+ HDG 29 Nguyễn Đăng Lành, N</v>
      </c>
    </row>
    <row r="252" spans="1:14" x14ac:dyDescent="0.2">
      <c r="A252" t="s">
        <v>0</v>
      </c>
      <c r="B252" t="s">
        <v>420</v>
      </c>
      <c r="C252" t="s">
        <v>67</v>
      </c>
      <c r="D252" t="s">
        <v>3</v>
      </c>
      <c r="E252" s="2">
        <v>149238</v>
      </c>
      <c r="F252" s="6">
        <f t="shared" si="4"/>
        <v>161177.04</v>
      </c>
      <c r="G252" s="2">
        <v>2</v>
      </c>
      <c r="H252" t="s">
        <v>4</v>
      </c>
      <c r="I252" t="s">
        <v>68</v>
      </c>
      <c r="J252" s="2">
        <v>74619</v>
      </c>
      <c r="K252" t="s">
        <v>421</v>
      </c>
      <c r="L252" s="3">
        <f>VLOOKUP(B252,[1]Sheet1!$A:$J,10,0)</f>
        <v>44740</v>
      </c>
      <c r="M252" t="s">
        <v>422</v>
      </c>
      <c r="N252" s="2" t="str">
        <f>VLOOKUP(M252,[1]Sheet1!$F:$G,2,0)</f>
        <v>WM+ BNH 85 N22 KĐT Lê Thái Tổ</v>
      </c>
    </row>
    <row r="253" spans="1:14" x14ac:dyDescent="0.2">
      <c r="A253" t="s">
        <v>0</v>
      </c>
      <c r="B253" t="s">
        <v>420</v>
      </c>
      <c r="C253" t="s">
        <v>31</v>
      </c>
      <c r="D253" t="s">
        <v>3</v>
      </c>
      <c r="E253" s="2">
        <v>111058</v>
      </c>
      <c r="F253" s="6">
        <f t="shared" si="4"/>
        <v>119942.64000000001</v>
      </c>
      <c r="G253" s="2">
        <v>1</v>
      </c>
      <c r="H253" t="s">
        <v>4</v>
      </c>
      <c r="I253" t="s">
        <v>32</v>
      </c>
      <c r="J253" s="2">
        <v>111058</v>
      </c>
      <c r="K253" t="s">
        <v>421</v>
      </c>
      <c r="L253" s="3">
        <f>VLOOKUP(B253,[1]Sheet1!$A:$J,10,0)</f>
        <v>44740</v>
      </c>
      <c r="M253" t="s">
        <v>422</v>
      </c>
      <c r="N253" s="2" t="str">
        <f>VLOOKUP(M253,[1]Sheet1!$F:$G,2,0)</f>
        <v>WM+ BNH 85 N22 KĐT Lê Thái Tổ</v>
      </c>
    </row>
    <row r="254" spans="1:14" x14ac:dyDescent="0.2">
      <c r="A254" t="s">
        <v>0</v>
      </c>
      <c r="B254" t="s">
        <v>423</v>
      </c>
      <c r="C254" t="s">
        <v>31</v>
      </c>
      <c r="D254" t="s">
        <v>3</v>
      </c>
      <c r="E254" s="2">
        <v>111058</v>
      </c>
      <c r="F254" s="6">
        <f t="shared" si="4"/>
        <v>119942.64000000001</v>
      </c>
      <c r="G254" s="2">
        <v>1</v>
      </c>
      <c r="H254" t="s">
        <v>4</v>
      </c>
      <c r="I254" t="s">
        <v>32</v>
      </c>
      <c r="J254" s="2">
        <v>111058</v>
      </c>
      <c r="K254" t="s">
        <v>424</v>
      </c>
      <c r="L254" s="3">
        <f>VLOOKUP(B254,[1]Sheet1!$A:$J,10,0)</f>
        <v>44720</v>
      </c>
      <c r="M254" t="s">
        <v>425</v>
      </c>
      <c r="N254" s="2" t="str">
        <f>VLOOKUP(M254,[1]Sheet1!$F:$G,2,0)</f>
        <v>WM+ NAN Chợ Cầu Giát</v>
      </c>
    </row>
    <row r="255" spans="1:14" x14ac:dyDescent="0.2">
      <c r="A255" t="s">
        <v>0</v>
      </c>
      <c r="B255" t="s">
        <v>426</v>
      </c>
      <c r="C255" t="s">
        <v>152</v>
      </c>
      <c r="D255" t="s">
        <v>3</v>
      </c>
      <c r="E255" s="2">
        <v>94013</v>
      </c>
      <c r="F255" s="6">
        <f t="shared" si="4"/>
        <v>101534.04000000001</v>
      </c>
      <c r="G255" s="2">
        <v>1</v>
      </c>
      <c r="H255" t="s">
        <v>4</v>
      </c>
      <c r="I255" t="s">
        <v>153</v>
      </c>
      <c r="J255" s="2">
        <v>94013</v>
      </c>
      <c r="K255" t="s">
        <v>427</v>
      </c>
      <c r="L255" s="3">
        <f>VLOOKUP(B255,[1]Sheet1!$A:$J,10,0)</f>
        <v>44720</v>
      </c>
      <c r="M255" t="s">
        <v>428</v>
      </c>
      <c r="N255" s="2" t="str">
        <f>VLOOKUP(M255,[1]Sheet1!$F:$G,2,0)</f>
        <v>WM+ HCM 1/45 Nguyễn Văn Qúa</v>
      </c>
    </row>
    <row r="256" spans="1:14" x14ac:dyDescent="0.2">
      <c r="A256" t="s">
        <v>0</v>
      </c>
      <c r="B256" t="s">
        <v>426</v>
      </c>
      <c r="C256" t="s">
        <v>31</v>
      </c>
      <c r="D256" t="s">
        <v>3</v>
      </c>
      <c r="E256" s="2">
        <v>111058</v>
      </c>
      <c r="F256" s="6">
        <f t="shared" si="4"/>
        <v>119942.64000000001</v>
      </c>
      <c r="G256" s="2">
        <v>1</v>
      </c>
      <c r="H256" t="s">
        <v>4</v>
      </c>
      <c r="I256" t="s">
        <v>32</v>
      </c>
      <c r="J256" s="2">
        <v>111058</v>
      </c>
      <c r="K256" t="s">
        <v>427</v>
      </c>
      <c r="L256" s="3">
        <f>VLOOKUP(B256,[1]Sheet1!$A:$J,10,0)</f>
        <v>44720</v>
      </c>
      <c r="M256" t="s">
        <v>428</v>
      </c>
      <c r="N256" s="2" t="str">
        <f>VLOOKUP(M256,[1]Sheet1!$F:$G,2,0)</f>
        <v>WM+ HCM 1/45 Nguyễn Văn Qúa</v>
      </c>
    </row>
    <row r="257" spans="1:14" x14ac:dyDescent="0.2">
      <c r="A257" t="s">
        <v>0</v>
      </c>
      <c r="B257" t="s">
        <v>426</v>
      </c>
      <c r="C257" t="s">
        <v>24</v>
      </c>
      <c r="D257" t="s">
        <v>3</v>
      </c>
      <c r="E257" s="2">
        <v>70950</v>
      </c>
      <c r="F257" s="6">
        <f t="shared" si="4"/>
        <v>76626</v>
      </c>
      <c r="G257" s="2">
        <v>1</v>
      </c>
      <c r="H257" t="s">
        <v>4</v>
      </c>
      <c r="I257" t="s">
        <v>25</v>
      </c>
      <c r="J257" s="2">
        <v>70950</v>
      </c>
      <c r="K257" t="s">
        <v>427</v>
      </c>
      <c r="L257" s="3">
        <f>VLOOKUP(B257,[1]Sheet1!$A:$J,10,0)</f>
        <v>44720</v>
      </c>
      <c r="M257" t="s">
        <v>428</v>
      </c>
      <c r="N257" s="2" t="str">
        <f>VLOOKUP(M257,[1]Sheet1!$F:$G,2,0)</f>
        <v>WM+ HCM 1/45 Nguyễn Văn Qúa</v>
      </c>
    </row>
    <row r="258" spans="1:14" x14ac:dyDescent="0.2">
      <c r="A258" t="s">
        <v>0</v>
      </c>
      <c r="B258" t="s">
        <v>429</v>
      </c>
      <c r="C258" t="s">
        <v>31</v>
      </c>
      <c r="D258" t="s">
        <v>3</v>
      </c>
      <c r="E258" s="2">
        <v>222116</v>
      </c>
      <c r="F258" s="6">
        <f t="shared" si="4"/>
        <v>239885.28000000003</v>
      </c>
      <c r="G258" s="2">
        <v>2</v>
      </c>
      <c r="H258" t="s">
        <v>4</v>
      </c>
      <c r="I258" t="s">
        <v>32</v>
      </c>
      <c r="J258" s="2">
        <v>111058</v>
      </c>
      <c r="K258" t="s">
        <v>430</v>
      </c>
      <c r="L258" s="3">
        <f>VLOOKUP(B258,[1]Sheet1!$A:$J,10,0)</f>
        <v>44740</v>
      </c>
      <c r="M258" t="s">
        <v>431</v>
      </c>
      <c r="N258" s="2" t="str">
        <f>VLOOKUP(M258,[1]Sheet1!$F:$G,2,0)</f>
        <v>WM+ TQG 11/9 Vĩnh Lộc, Chiêm H</v>
      </c>
    </row>
    <row r="259" spans="1:14" x14ac:dyDescent="0.2">
      <c r="A259" t="s">
        <v>0</v>
      </c>
      <c r="B259" t="s">
        <v>432</v>
      </c>
      <c r="C259" t="s">
        <v>16</v>
      </c>
      <c r="D259" t="s">
        <v>3</v>
      </c>
      <c r="E259" s="2">
        <v>73431</v>
      </c>
      <c r="F259" s="6">
        <f t="shared" si="4"/>
        <v>79305.48000000001</v>
      </c>
      <c r="G259" s="2">
        <v>1</v>
      </c>
      <c r="H259" t="s">
        <v>4</v>
      </c>
      <c r="I259" t="s">
        <v>17</v>
      </c>
      <c r="J259" s="2">
        <v>73431</v>
      </c>
      <c r="K259" t="s">
        <v>433</v>
      </c>
      <c r="L259" s="3">
        <f>VLOOKUP(B259,[1]Sheet1!$A:$J,10,0)</f>
        <v>44720</v>
      </c>
      <c r="M259" t="s">
        <v>434</v>
      </c>
      <c r="N259" s="2" t="str">
        <f>VLOOKUP(M259,[1]Sheet1!$F:$G,2,0)</f>
        <v>WM+ KHA 174 Điện Biên Phủ</v>
      </c>
    </row>
    <row r="260" spans="1:14" x14ac:dyDescent="0.2">
      <c r="A260" t="s">
        <v>0</v>
      </c>
      <c r="B260" t="s">
        <v>435</v>
      </c>
      <c r="C260" t="s">
        <v>39</v>
      </c>
      <c r="D260" t="s">
        <v>3</v>
      </c>
      <c r="E260" s="2">
        <v>122100</v>
      </c>
      <c r="F260" s="6">
        <f t="shared" si="4"/>
        <v>131868</v>
      </c>
      <c r="G260" s="2">
        <v>2</v>
      </c>
      <c r="H260" t="s">
        <v>4</v>
      </c>
      <c r="I260" t="s">
        <v>40</v>
      </c>
      <c r="J260" s="2">
        <v>61050</v>
      </c>
      <c r="K260" t="s">
        <v>436</v>
      </c>
      <c r="L260" s="3">
        <f>VLOOKUP(B260,[1]Sheet1!$A:$J,10,0)</f>
        <v>44720</v>
      </c>
      <c r="M260" t="s">
        <v>437</v>
      </c>
      <c r="N260" s="2" t="str">
        <f>VLOOKUP(M260,[1]Sheet1!$F:$G,2,0)</f>
        <v>WM+ HCM 108 đường ĐHT02</v>
      </c>
    </row>
    <row r="261" spans="1:14" x14ac:dyDescent="0.2">
      <c r="A261" t="s">
        <v>0</v>
      </c>
      <c r="B261" t="s">
        <v>435</v>
      </c>
      <c r="C261" t="s">
        <v>67</v>
      </c>
      <c r="D261" t="s">
        <v>3</v>
      </c>
      <c r="E261" s="2">
        <v>149238</v>
      </c>
      <c r="F261" s="6">
        <f t="shared" si="4"/>
        <v>161177.04</v>
      </c>
      <c r="G261" s="2">
        <v>2</v>
      </c>
      <c r="H261" t="s">
        <v>4</v>
      </c>
      <c r="I261" t="s">
        <v>68</v>
      </c>
      <c r="J261" s="2">
        <v>74619</v>
      </c>
      <c r="K261" t="s">
        <v>436</v>
      </c>
      <c r="L261" s="3">
        <f>VLOOKUP(B261,[1]Sheet1!$A:$J,10,0)</f>
        <v>44720</v>
      </c>
      <c r="M261" t="s">
        <v>437</v>
      </c>
      <c r="N261" s="2" t="str">
        <f>VLOOKUP(M261,[1]Sheet1!$F:$G,2,0)</f>
        <v>WM+ HCM 108 đường ĐHT02</v>
      </c>
    </row>
    <row r="262" spans="1:14" x14ac:dyDescent="0.2">
      <c r="A262" t="s">
        <v>0</v>
      </c>
      <c r="B262" t="s">
        <v>438</v>
      </c>
      <c r="C262" t="s">
        <v>67</v>
      </c>
      <c r="D262" t="s">
        <v>3</v>
      </c>
      <c r="E262" s="2">
        <v>74619</v>
      </c>
      <c r="F262" s="6">
        <f t="shared" si="4"/>
        <v>80588.52</v>
      </c>
      <c r="G262" s="2">
        <v>1</v>
      </c>
      <c r="H262" t="s">
        <v>4</v>
      </c>
      <c r="I262" t="s">
        <v>68</v>
      </c>
      <c r="J262" s="2">
        <v>74619</v>
      </c>
      <c r="K262" t="s">
        <v>439</v>
      </c>
      <c r="L262" s="3">
        <f>VLOOKUP(B262,[1]Sheet1!$A:$J,10,0)</f>
        <v>44737</v>
      </c>
      <c r="M262" t="s">
        <v>440</v>
      </c>
      <c r="N262" s="2" t="str">
        <f>VLOOKUP(M262,[1]Sheet1!$F:$G,2,0)</f>
        <v>WM+ HCM 06 tháp A, trệt, 132 B</v>
      </c>
    </row>
    <row r="263" spans="1:14" x14ac:dyDescent="0.2">
      <c r="A263" t="s">
        <v>0</v>
      </c>
      <c r="B263" t="s">
        <v>438</v>
      </c>
      <c r="C263" t="s">
        <v>31</v>
      </c>
      <c r="D263" t="s">
        <v>3</v>
      </c>
      <c r="E263" s="2">
        <v>333174</v>
      </c>
      <c r="F263" s="6">
        <f t="shared" si="4"/>
        <v>359827.92000000004</v>
      </c>
      <c r="G263" s="2">
        <v>3</v>
      </c>
      <c r="H263" t="s">
        <v>4</v>
      </c>
      <c r="I263" t="s">
        <v>32</v>
      </c>
      <c r="J263" s="2">
        <v>111058</v>
      </c>
      <c r="K263" t="s">
        <v>439</v>
      </c>
      <c r="L263" s="3">
        <f>VLOOKUP(B263,[1]Sheet1!$A:$J,10,0)</f>
        <v>44737</v>
      </c>
      <c r="M263" t="s">
        <v>440</v>
      </c>
      <c r="N263" s="2" t="str">
        <f>VLOOKUP(M263,[1]Sheet1!$F:$G,2,0)</f>
        <v>WM+ HCM 06 tháp A, trệt, 132 B</v>
      </c>
    </row>
    <row r="264" spans="1:14" x14ac:dyDescent="0.2">
      <c r="A264" t="s">
        <v>0</v>
      </c>
      <c r="B264" t="s">
        <v>441</v>
      </c>
      <c r="C264" t="s">
        <v>22</v>
      </c>
      <c r="D264" t="s">
        <v>3</v>
      </c>
      <c r="E264" s="2">
        <v>371250</v>
      </c>
      <c r="F264" s="6">
        <f t="shared" si="4"/>
        <v>400950</v>
      </c>
      <c r="G264" s="2">
        <v>5</v>
      </c>
      <c r="H264" t="s">
        <v>4</v>
      </c>
      <c r="I264" t="s">
        <v>23</v>
      </c>
      <c r="J264" s="2">
        <v>74250</v>
      </c>
      <c r="K264" t="s">
        <v>442</v>
      </c>
      <c r="L264" s="3">
        <f>VLOOKUP(B264,[1]Sheet1!$A:$J,10,0)</f>
        <v>44720</v>
      </c>
      <c r="M264" t="s">
        <v>443</v>
      </c>
      <c r="N264" s="2" t="str">
        <f>VLOOKUP(M264,[1]Sheet1!$F:$G,2,0)</f>
        <v>WM+ KHA 8 Nguyễn Xiển</v>
      </c>
    </row>
    <row r="265" spans="1:14" x14ac:dyDescent="0.2">
      <c r="A265" t="s">
        <v>0</v>
      </c>
      <c r="B265" t="s">
        <v>441</v>
      </c>
      <c r="C265" t="s">
        <v>27</v>
      </c>
      <c r="D265" t="s">
        <v>3</v>
      </c>
      <c r="E265" s="2">
        <v>55595</v>
      </c>
      <c r="F265" s="6">
        <f t="shared" si="4"/>
        <v>60042.600000000006</v>
      </c>
      <c r="G265" s="2">
        <v>1</v>
      </c>
      <c r="H265" t="s">
        <v>4</v>
      </c>
      <c r="I265" t="s">
        <v>28</v>
      </c>
      <c r="J265" s="2">
        <v>55595</v>
      </c>
      <c r="K265" t="s">
        <v>442</v>
      </c>
      <c r="L265" s="3">
        <f>VLOOKUP(B265,[1]Sheet1!$A:$J,10,0)</f>
        <v>44720</v>
      </c>
      <c r="M265" t="s">
        <v>443</v>
      </c>
      <c r="N265" s="2" t="str">
        <f>VLOOKUP(M265,[1]Sheet1!$F:$G,2,0)</f>
        <v>WM+ KHA 8 Nguyễn Xiển</v>
      </c>
    </row>
    <row r="266" spans="1:14" x14ac:dyDescent="0.2">
      <c r="A266" t="s">
        <v>0</v>
      </c>
      <c r="B266" t="s">
        <v>444</v>
      </c>
      <c r="C266" t="s">
        <v>39</v>
      </c>
      <c r="D266" t="s">
        <v>3</v>
      </c>
      <c r="E266" s="2">
        <v>122100</v>
      </c>
      <c r="F266" s="6">
        <f t="shared" si="4"/>
        <v>131868</v>
      </c>
      <c r="G266" s="2">
        <v>2</v>
      </c>
      <c r="H266" t="s">
        <v>4</v>
      </c>
      <c r="I266" t="s">
        <v>40</v>
      </c>
      <c r="J266" s="2">
        <v>61050</v>
      </c>
      <c r="K266" t="s">
        <v>445</v>
      </c>
      <c r="L266" s="3">
        <f>VLOOKUP(B266,[1]Sheet1!$A:$J,10,0)</f>
        <v>44737</v>
      </c>
      <c r="M266" t="s">
        <v>440</v>
      </c>
      <c r="N266" s="2" t="str">
        <f>VLOOKUP(M266,[1]Sheet1!$F:$G,2,0)</f>
        <v>WM+ HCM 06 tháp A, trệt, 132 B</v>
      </c>
    </row>
    <row r="267" spans="1:14" x14ac:dyDescent="0.2">
      <c r="A267" t="s">
        <v>0</v>
      </c>
      <c r="B267" t="s">
        <v>446</v>
      </c>
      <c r="C267" t="s">
        <v>67</v>
      </c>
      <c r="D267" t="s">
        <v>3</v>
      </c>
      <c r="E267" s="2">
        <v>149238</v>
      </c>
      <c r="F267" s="6">
        <f t="shared" si="4"/>
        <v>161177.04</v>
      </c>
      <c r="G267" s="2">
        <v>2</v>
      </c>
      <c r="H267" t="s">
        <v>4</v>
      </c>
      <c r="I267" t="s">
        <v>68</v>
      </c>
      <c r="J267" s="2">
        <v>74619</v>
      </c>
      <c r="K267" t="s">
        <v>447</v>
      </c>
      <c r="L267" s="3">
        <f>VLOOKUP(B267,[1]Sheet1!$A:$J,10,0)</f>
        <v>44720</v>
      </c>
      <c r="M267" t="s">
        <v>448</v>
      </c>
      <c r="N267" s="2" t="str">
        <f>VLOOKUP(M267,[1]Sheet1!$F:$G,2,0)</f>
        <v>WM+ HCM 472 Phạm Văn Bạch</v>
      </c>
    </row>
    <row r="268" spans="1:14" x14ac:dyDescent="0.2">
      <c r="A268" t="s">
        <v>0</v>
      </c>
      <c r="B268" t="s">
        <v>449</v>
      </c>
      <c r="C268" t="s">
        <v>67</v>
      </c>
      <c r="D268" t="s">
        <v>3</v>
      </c>
      <c r="E268" s="2">
        <v>149238</v>
      </c>
      <c r="F268" s="6">
        <f t="shared" si="4"/>
        <v>161177.04</v>
      </c>
      <c r="G268" s="2">
        <v>2</v>
      </c>
      <c r="H268" t="s">
        <v>4</v>
      </c>
      <c r="I268" t="s">
        <v>68</v>
      </c>
      <c r="J268" s="2">
        <v>74619</v>
      </c>
      <c r="K268" t="s">
        <v>450</v>
      </c>
      <c r="L268" s="3">
        <f>VLOOKUP(B268,[1]Sheet1!$A:$J,10,0)</f>
        <v>44720</v>
      </c>
      <c r="M268" t="s">
        <v>451</v>
      </c>
      <c r="N268" s="2" t="str">
        <f>VLOOKUP(M268,[1]Sheet1!$F:$G,2,0)</f>
        <v>WM+ HCM 965/44 Quang Trung</v>
      </c>
    </row>
    <row r="269" spans="1:14" x14ac:dyDescent="0.2">
      <c r="A269" t="s">
        <v>0</v>
      </c>
      <c r="B269" t="s">
        <v>449</v>
      </c>
      <c r="C269" t="s">
        <v>31</v>
      </c>
      <c r="D269" t="s">
        <v>3</v>
      </c>
      <c r="E269" s="2">
        <v>222116</v>
      </c>
      <c r="F269" s="6">
        <f t="shared" si="4"/>
        <v>239885.28000000003</v>
      </c>
      <c r="G269" s="2">
        <v>2</v>
      </c>
      <c r="H269" t="s">
        <v>4</v>
      </c>
      <c r="I269" t="s">
        <v>32</v>
      </c>
      <c r="J269" s="2">
        <v>111058</v>
      </c>
      <c r="K269" t="s">
        <v>450</v>
      </c>
      <c r="L269" s="3">
        <f>VLOOKUP(B269,[1]Sheet1!$A:$J,10,0)</f>
        <v>44720</v>
      </c>
      <c r="M269" t="s">
        <v>451</v>
      </c>
      <c r="N269" s="2" t="str">
        <f>VLOOKUP(M269,[1]Sheet1!$F:$G,2,0)</f>
        <v>WM+ HCM 965/44 Quang Trung</v>
      </c>
    </row>
    <row r="270" spans="1:14" x14ac:dyDescent="0.2">
      <c r="A270" t="s">
        <v>0</v>
      </c>
      <c r="B270" t="s">
        <v>449</v>
      </c>
      <c r="C270" t="s">
        <v>27</v>
      </c>
      <c r="D270" t="s">
        <v>3</v>
      </c>
      <c r="E270" s="2">
        <v>166785</v>
      </c>
      <c r="F270" s="6">
        <f t="shared" si="4"/>
        <v>180127.80000000002</v>
      </c>
      <c r="G270" s="2">
        <v>3</v>
      </c>
      <c r="H270" t="s">
        <v>4</v>
      </c>
      <c r="I270" t="s">
        <v>28</v>
      </c>
      <c r="J270" s="2">
        <v>55595</v>
      </c>
      <c r="K270" t="s">
        <v>450</v>
      </c>
      <c r="L270" s="3">
        <f>VLOOKUP(B270,[1]Sheet1!$A:$J,10,0)</f>
        <v>44720</v>
      </c>
      <c r="M270" t="s">
        <v>451</v>
      </c>
      <c r="N270" s="2" t="str">
        <f>VLOOKUP(M270,[1]Sheet1!$F:$G,2,0)</f>
        <v>WM+ HCM 965/44 Quang Trung</v>
      </c>
    </row>
    <row r="271" spans="1:14" x14ac:dyDescent="0.2">
      <c r="A271" t="s">
        <v>0</v>
      </c>
      <c r="B271" t="s">
        <v>449</v>
      </c>
      <c r="C271" t="s">
        <v>24</v>
      </c>
      <c r="D271" t="s">
        <v>3</v>
      </c>
      <c r="E271" s="2">
        <v>141900</v>
      </c>
      <c r="F271" s="6">
        <f t="shared" si="4"/>
        <v>153252</v>
      </c>
      <c r="G271" s="2">
        <v>2</v>
      </c>
      <c r="H271" t="s">
        <v>4</v>
      </c>
      <c r="I271" t="s">
        <v>25</v>
      </c>
      <c r="J271" s="2">
        <v>70950</v>
      </c>
      <c r="K271" t="s">
        <v>450</v>
      </c>
      <c r="L271" s="3">
        <f>VLOOKUP(B271,[1]Sheet1!$A:$J,10,0)</f>
        <v>44720</v>
      </c>
      <c r="M271" t="s">
        <v>451</v>
      </c>
      <c r="N271" s="2" t="str">
        <f>VLOOKUP(M271,[1]Sheet1!$F:$G,2,0)</f>
        <v>WM+ HCM 965/44 Quang Trung</v>
      </c>
    </row>
    <row r="272" spans="1:14" x14ac:dyDescent="0.2">
      <c r="A272" t="s">
        <v>0</v>
      </c>
      <c r="B272" t="s">
        <v>449</v>
      </c>
      <c r="C272" t="s">
        <v>9</v>
      </c>
      <c r="D272" t="s">
        <v>3</v>
      </c>
      <c r="E272" s="2">
        <v>210800</v>
      </c>
      <c r="F272" s="6">
        <f t="shared" si="4"/>
        <v>227664.00000000003</v>
      </c>
      <c r="G272" s="2">
        <v>2</v>
      </c>
      <c r="H272" t="s">
        <v>4</v>
      </c>
      <c r="I272" t="s">
        <v>10</v>
      </c>
      <c r="J272" s="2">
        <v>105400</v>
      </c>
      <c r="K272" t="s">
        <v>450</v>
      </c>
      <c r="L272" s="3">
        <f>VLOOKUP(B272,[1]Sheet1!$A:$J,10,0)</f>
        <v>44720</v>
      </c>
      <c r="M272" t="s">
        <v>451</v>
      </c>
      <c r="N272" s="2" t="str">
        <f>VLOOKUP(M272,[1]Sheet1!$F:$G,2,0)</f>
        <v>WM+ HCM 965/44 Quang Trung</v>
      </c>
    </row>
    <row r="273" spans="1:14" x14ac:dyDescent="0.2">
      <c r="A273" t="s">
        <v>0</v>
      </c>
      <c r="B273" t="s">
        <v>452</v>
      </c>
      <c r="C273" t="s">
        <v>27</v>
      </c>
      <c r="D273" t="s">
        <v>3</v>
      </c>
      <c r="E273" s="2">
        <v>111190</v>
      </c>
      <c r="F273" s="6">
        <f t="shared" si="4"/>
        <v>120085.20000000001</v>
      </c>
      <c r="G273" s="2">
        <v>2</v>
      </c>
      <c r="H273" t="s">
        <v>4</v>
      </c>
      <c r="I273" t="s">
        <v>28</v>
      </c>
      <c r="J273" s="2">
        <v>55595</v>
      </c>
      <c r="K273" t="s">
        <v>453</v>
      </c>
      <c r="L273" s="3">
        <f>VLOOKUP(B273,[1]Sheet1!$A:$J,10,0)</f>
        <v>44720</v>
      </c>
      <c r="M273" t="s">
        <v>454</v>
      </c>
      <c r="N273" s="2" t="str">
        <f>VLOOKUP(M273,[1]Sheet1!$F:$G,2,0)</f>
        <v>WM+ HCM TS 2.0.03 Trệt CC The</v>
      </c>
    </row>
    <row r="274" spans="1:14" x14ac:dyDescent="0.2">
      <c r="A274" t="s">
        <v>0</v>
      </c>
      <c r="B274" t="s">
        <v>452</v>
      </c>
      <c r="C274" t="s">
        <v>67</v>
      </c>
      <c r="D274" t="s">
        <v>3</v>
      </c>
      <c r="E274" s="2">
        <v>74619</v>
      </c>
      <c r="F274" s="6">
        <f t="shared" si="4"/>
        <v>80588.52</v>
      </c>
      <c r="G274" s="2">
        <v>1</v>
      </c>
      <c r="H274" t="s">
        <v>4</v>
      </c>
      <c r="I274" t="s">
        <v>68</v>
      </c>
      <c r="J274" s="2">
        <v>74619</v>
      </c>
      <c r="K274" t="s">
        <v>453</v>
      </c>
      <c r="L274" s="3">
        <f>VLOOKUP(B274,[1]Sheet1!$A:$J,10,0)</f>
        <v>44720</v>
      </c>
      <c r="M274" t="s">
        <v>454</v>
      </c>
      <c r="N274" s="2" t="str">
        <f>VLOOKUP(M274,[1]Sheet1!$F:$G,2,0)</f>
        <v>WM+ HCM TS 2.0.03 Trệt CC The</v>
      </c>
    </row>
    <row r="275" spans="1:14" x14ac:dyDescent="0.2">
      <c r="A275" t="s">
        <v>0</v>
      </c>
      <c r="B275" t="s">
        <v>452</v>
      </c>
      <c r="C275" t="s">
        <v>41</v>
      </c>
      <c r="D275" t="s">
        <v>3</v>
      </c>
      <c r="E275" s="2">
        <v>101989</v>
      </c>
      <c r="F275" s="6">
        <f t="shared" si="4"/>
        <v>110148.12000000001</v>
      </c>
      <c r="G275" s="2">
        <v>1</v>
      </c>
      <c r="H275" t="s">
        <v>4</v>
      </c>
      <c r="I275" t="s">
        <v>42</v>
      </c>
      <c r="J275" s="2">
        <v>101989</v>
      </c>
      <c r="K275" t="s">
        <v>453</v>
      </c>
      <c r="L275" s="3">
        <f>VLOOKUP(B275,[1]Sheet1!$A:$J,10,0)</f>
        <v>44720</v>
      </c>
      <c r="M275" t="s">
        <v>454</v>
      </c>
      <c r="N275" s="2" t="str">
        <f>VLOOKUP(M275,[1]Sheet1!$F:$G,2,0)</f>
        <v>WM+ HCM TS 2.0.03 Trệt CC The</v>
      </c>
    </row>
    <row r="276" spans="1:14" x14ac:dyDescent="0.2">
      <c r="A276" t="s">
        <v>0</v>
      </c>
      <c r="B276" t="s">
        <v>452</v>
      </c>
      <c r="C276" t="s">
        <v>31</v>
      </c>
      <c r="D276" t="s">
        <v>3</v>
      </c>
      <c r="E276" s="2">
        <v>777406</v>
      </c>
      <c r="F276" s="6">
        <f t="shared" si="4"/>
        <v>839598.4800000001</v>
      </c>
      <c r="G276" s="2">
        <v>7</v>
      </c>
      <c r="H276" t="s">
        <v>4</v>
      </c>
      <c r="I276" t="s">
        <v>32</v>
      </c>
      <c r="J276" s="2">
        <v>111058</v>
      </c>
      <c r="K276" t="s">
        <v>453</v>
      </c>
      <c r="L276" s="3">
        <f>VLOOKUP(B276,[1]Sheet1!$A:$J,10,0)</f>
        <v>44720</v>
      </c>
      <c r="M276" t="s">
        <v>454</v>
      </c>
      <c r="N276" s="2" t="str">
        <f>VLOOKUP(M276,[1]Sheet1!$F:$G,2,0)</f>
        <v>WM+ HCM TS 2.0.03 Trệt CC The</v>
      </c>
    </row>
    <row r="277" spans="1:14" x14ac:dyDescent="0.2">
      <c r="A277" t="s">
        <v>0</v>
      </c>
      <c r="B277" t="s">
        <v>455</v>
      </c>
      <c r="C277" t="s">
        <v>31</v>
      </c>
      <c r="D277" t="s">
        <v>3</v>
      </c>
      <c r="E277" s="2">
        <v>111058</v>
      </c>
      <c r="F277" s="6">
        <f t="shared" si="4"/>
        <v>119942.64000000001</v>
      </c>
      <c r="G277" s="2">
        <v>1</v>
      </c>
      <c r="H277" t="s">
        <v>4</v>
      </c>
      <c r="I277" t="s">
        <v>32</v>
      </c>
      <c r="J277" s="2">
        <v>111058</v>
      </c>
      <c r="K277" t="s">
        <v>456</v>
      </c>
      <c r="L277" s="3">
        <f>VLOOKUP(B277,[1]Sheet1!$A:$J,10,0)</f>
        <v>44737</v>
      </c>
      <c r="M277" t="s">
        <v>457</v>
      </c>
      <c r="N277" s="2" t="str">
        <f>VLOOKUP(M277,[1]Sheet1!$F:$G,2,0)</f>
        <v>WM+ HCM 20H9-21H9 đường DD11</v>
      </c>
    </row>
    <row r="278" spans="1:14" x14ac:dyDescent="0.2">
      <c r="A278" t="s">
        <v>0</v>
      </c>
      <c r="B278" t="s">
        <v>455</v>
      </c>
      <c r="C278" t="s">
        <v>27</v>
      </c>
      <c r="D278" t="s">
        <v>3</v>
      </c>
      <c r="E278" s="2">
        <v>55595</v>
      </c>
      <c r="F278" s="6">
        <f t="shared" si="4"/>
        <v>60042.600000000006</v>
      </c>
      <c r="G278" s="2">
        <v>1</v>
      </c>
      <c r="H278" t="s">
        <v>4</v>
      </c>
      <c r="I278" t="s">
        <v>28</v>
      </c>
      <c r="J278" s="2">
        <v>55595</v>
      </c>
      <c r="K278" t="s">
        <v>456</v>
      </c>
      <c r="L278" s="3">
        <f>VLOOKUP(B278,[1]Sheet1!$A:$J,10,0)</f>
        <v>44737</v>
      </c>
      <c r="M278" t="s">
        <v>457</v>
      </c>
      <c r="N278" s="2" t="str">
        <f>VLOOKUP(M278,[1]Sheet1!$F:$G,2,0)</f>
        <v>WM+ HCM 20H9-21H9 đường DD11</v>
      </c>
    </row>
    <row r="279" spans="1:14" x14ac:dyDescent="0.2">
      <c r="A279" t="s">
        <v>0</v>
      </c>
      <c r="B279" t="s">
        <v>458</v>
      </c>
      <c r="C279" t="s">
        <v>9</v>
      </c>
      <c r="D279" t="s">
        <v>3</v>
      </c>
      <c r="E279" s="2">
        <v>527000</v>
      </c>
      <c r="F279" s="6">
        <f t="shared" si="4"/>
        <v>569160</v>
      </c>
      <c r="G279" s="2">
        <v>5</v>
      </c>
      <c r="H279" t="s">
        <v>4</v>
      </c>
      <c r="I279" t="s">
        <v>10</v>
      </c>
      <c r="J279" s="2">
        <v>105400</v>
      </c>
      <c r="K279" t="s">
        <v>459</v>
      </c>
      <c r="L279" s="3">
        <f>VLOOKUP(B279,[1]Sheet1!$A:$J,10,0)</f>
        <v>44720</v>
      </c>
      <c r="M279" t="s">
        <v>460</v>
      </c>
      <c r="N279" s="2" t="str">
        <f>VLOOKUP(M279,[1]Sheet1!$F:$G,2,0)</f>
        <v>WM+ HNI 23 ngõ 136 Cầu Diễn</v>
      </c>
    </row>
    <row r="280" spans="1:14" x14ac:dyDescent="0.2">
      <c r="A280" t="s">
        <v>0</v>
      </c>
      <c r="B280" t="s">
        <v>458</v>
      </c>
      <c r="C280" t="s">
        <v>22</v>
      </c>
      <c r="D280" t="s">
        <v>3</v>
      </c>
      <c r="E280" s="2">
        <v>519750</v>
      </c>
      <c r="F280" s="6">
        <f t="shared" si="4"/>
        <v>561330</v>
      </c>
      <c r="G280" s="2">
        <v>7</v>
      </c>
      <c r="H280" t="s">
        <v>4</v>
      </c>
      <c r="I280" t="s">
        <v>23</v>
      </c>
      <c r="J280" s="2">
        <v>74250</v>
      </c>
      <c r="K280" t="s">
        <v>459</v>
      </c>
      <c r="L280" s="3">
        <f>VLOOKUP(B280,[1]Sheet1!$A:$J,10,0)</f>
        <v>44720</v>
      </c>
      <c r="M280" t="s">
        <v>460</v>
      </c>
      <c r="N280" s="2" t="str">
        <f>VLOOKUP(M280,[1]Sheet1!$F:$G,2,0)</f>
        <v>WM+ HNI 23 ngõ 136 Cầu Diễn</v>
      </c>
    </row>
    <row r="281" spans="1:14" x14ac:dyDescent="0.2">
      <c r="A281" t="s">
        <v>0</v>
      </c>
      <c r="B281" t="s">
        <v>458</v>
      </c>
      <c r="C281" t="s">
        <v>2</v>
      </c>
      <c r="D281" t="s">
        <v>3</v>
      </c>
      <c r="E281" s="2">
        <v>59400</v>
      </c>
      <c r="F281" s="6">
        <f t="shared" si="4"/>
        <v>64152.000000000007</v>
      </c>
      <c r="G281" s="2">
        <v>1</v>
      </c>
      <c r="H281" t="s">
        <v>4</v>
      </c>
      <c r="I281" t="s">
        <v>5</v>
      </c>
      <c r="J281" s="2">
        <v>59400</v>
      </c>
      <c r="K281" t="s">
        <v>459</v>
      </c>
      <c r="L281" s="3">
        <f>VLOOKUP(B281,[1]Sheet1!$A:$J,10,0)</f>
        <v>44720</v>
      </c>
      <c r="M281" t="s">
        <v>460</v>
      </c>
      <c r="N281" s="2" t="str">
        <f>VLOOKUP(M281,[1]Sheet1!$F:$G,2,0)</f>
        <v>WM+ HNI 23 ngõ 136 Cầu Diễn</v>
      </c>
    </row>
    <row r="282" spans="1:14" x14ac:dyDescent="0.2">
      <c r="A282" t="s">
        <v>0</v>
      </c>
      <c r="B282" t="s">
        <v>461</v>
      </c>
      <c r="C282" t="s">
        <v>31</v>
      </c>
      <c r="D282" t="s">
        <v>3</v>
      </c>
      <c r="E282" s="2">
        <v>222116</v>
      </c>
      <c r="F282" s="6">
        <f t="shared" si="4"/>
        <v>239885.28000000003</v>
      </c>
      <c r="G282" s="2">
        <v>2</v>
      </c>
      <c r="H282" t="s">
        <v>4</v>
      </c>
      <c r="I282" t="s">
        <v>32</v>
      </c>
      <c r="J282" s="2">
        <v>111058</v>
      </c>
      <c r="K282" t="s">
        <v>462</v>
      </c>
      <c r="L282" s="3">
        <f>VLOOKUP(B282,[1]Sheet1!$A:$J,10,0)</f>
        <v>44720</v>
      </c>
      <c r="M282" t="s">
        <v>463</v>
      </c>
      <c r="N282" s="2" t="str">
        <f>VLOOKUP(M282,[1]Sheet1!$F:$G,2,0)</f>
        <v>WM+ HCM 1042 Nguyễn Duy Trinh</v>
      </c>
    </row>
    <row r="283" spans="1:14" x14ac:dyDescent="0.2">
      <c r="A283" t="s">
        <v>0</v>
      </c>
      <c r="B283" t="s">
        <v>461</v>
      </c>
      <c r="C283" t="s">
        <v>67</v>
      </c>
      <c r="D283" t="s">
        <v>3</v>
      </c>
      <c r="E283" s="2">
        <v>298476</v>
      </c>
      <c r="F283" s="6">
        <f t="shared" si="4"/>
        <v>322354.08</v>
      </c>
      <c r="G283" s="2">
        <v>4</v>
      </c>
      <c r="H283" t="s">
        <v>4</v>
      </c>
      <c r="I283" t="s">
        <v>68</v>
      </c>
      <c r="J283" s="2">
        <v>74619</v>
      </c>
      <c r="K283" t="s">
        <v>462</v>
      </c>
      <c r="L283" s="3">
        <f>VLOOKUP(B283,[1]Sheet1!$A:$J,10,0)</f>
        <v>44720</v>
      </c>
      <c r="M283" t="s">
        <v>463</v>
      </c>
      <c r="N283" s="2" t="str">
        <f>VLOOKUP(M283,[1]Sheet1!$F:$G,2,0)</f>
        <v>WM+ HCM 1042 Nguyễn Duy Trinh</v>
      </c>
    </row>
    <row r="284" spans="1:14" x14ac:dyDescent="0.2">
      <c r="A284" t="s">
        <v>0</v>
      </c>
      <c r="B284" t="s">
        <v>461</v>
      </c>
      <c r="C284" t="s">
        <v>20</v>
      </c>
      <c r="D284" t="s">
        <v>3</v>
      </c>
      <c r="E284" s="2">
        <v>50182</v>
      </c>
      <c r="F284" s="6">
        <f t="shared" si="4"/>
        <v>54196.560000000005</v>
      </c>
      <c r="G284" s="2">
        <v>1</v>
      </c>
      <c r="H284" t="s">
        <v>4</v>
      </c>
      <c r="I284" t="s">
        <v>21</v>
      </c>
      <c r="J284" s="2">
        <v>50182</v>
      </c>
      <c r="K284" t="s">
        <v>462</v>
      </c>
      <c r="L284" s="3">
        <f>VLOOKUP(B284,[1]Sheet1!$A:$J,10,0)</f>
        <v>44720</v>
      </c>
      <c r="M284" t="s">
        <v>463</v>
      </c>
      <c r="N284" s="2" t="str">
        <f>VLOOKUP(M284,[1]Sheet1!$F:$G,2,0)</f>
        <v>WM+ HCM 1042 Nguyễn Duy Trinh</v>
      </c>
    </row>
    <row r="285" spans="1:14" x14ac:dyDescent="0.2">
      <c r="A285" t="s">
        <v>0</v>
      </c>
      <c r="B285" t="s">
        <v>464</v>
      </c>
      <c r="C285" t="s">
        <v>16</v>
      </c>
      <c r="D285" t="s">
        <v>3</v>
      </c>
      <c r="E285" s="2">
        <v>220293</v>
      </c>
      <c r="F285" s="6">
        <f t="shared" si="4"/>
        <v>237916.44</v>
      </c>
      <c r="G285" s="2">
        <v>3</v>
      </c>
      <c r="H285" t="s">
        <v>4</v>
      </c>
      <c r="I285" t="s">
        <v>17</v>
      </c>
      <c r="J285" s="2">
        <v>73431</v>
      </c>
      <c r="K285" t="s">
        <v>465</v>
      </c>
      <c r="L285" s="3">
        <f>VLOOKUP(B285,[1]Sheet1!$A:$J,10,0)</f>
        <v>44737</v>
      </c>
      <c r="M285" t="s">
        <v>466</v>
      </c>
      <c r="N285" s="2" t="str">
        <f>VLOOKUP(M285,[1]Sheet1!$F:$G,2,0)</f>
        <v>WM+ DTP 335-337 Đường 30 tháng</v>
      </c>
    </row>
    <row r="286" spans="1:14" x14ac:dyDescent="0.2">
      <c r="A286" t="s">
        <v>0</v>
      </c>
      <c r="B286" t="s">
        <v>467</v>
      </c>
      <c r="C286" t="s">
        <v>16</v>
      </c>
      <c r="D286" t="s">
        <v>3</v>
      </c>
      <c r="E286" s="2">
        <v>146862</v>
      </c>
      <c r="F286" s="6">
        <f t="shared" si="4"/>
        <v>158610.96000000002</v>
      </c>
      <c r="G286" s="2">
        <v>2</v>
      </c>
      <c r="H286" t="s">
        <v>4</v>
      </c>
      <c r="I286" t="s">
        <v>17</v>
      </c>
      <c r="J286" s="2">
        <v>73431</v>
      </c>
      <c r="K286" t="s">
        <v>468</v>
      </c>
      <c r="L286" s="3">
        <f>VLOOKUP(B286,[1]Sheet1!$A:$J,10,0)</f>
        <v>44720</v>
      </c>
      <c r="M286" t="s">
        <v>469</v>
      </c>
      <c r="N286" s="2" t="str">
        <f>VLOOKUP(M286,[1]Sheet1!$F:$G,2,0)</f>
        <v>WM+ CTO 399 Nguyễn Đệ</v>
      </c>
    </row>
    <row r="287" spans="1:14" x14ac:dyDescent="0.2">
      <c r="A287" t="s">
        <v>0</v>
      </c>
      <c r="B287" t="s">
        <v>470</v>
      </c>
      <c r="C287" t="s">
        <v>20</v>
      </c>
      <c r="D287" t="s">
        <v>3</v>
      </c>
      <c r="E287" s="2">
        <v>250910</v>
      </c>
      <c r="F287" s="6">
        <f t="shared" si="4"/>
        <v>270982.80000000005</v>
      </c>
      <c r="G287" s="2">
        <v>5</v>
      </c>
      <c r="H287" t="s">
        <v>4</v>
      </c>
      <c r="I287" t="s">
        <v>21</v>
      </c>
      <c r="J287" s="2">
        <v>50182</v>
      </c>
      <c r="K287" t="s">
        <v>471</v>
      </c>
      <c r="L287" s="3">
        <f>VLOOKUP(B287,[1]Sheet1!$A:$J,10,0)</f>
        <v>44720</v>
      </c>
      <c r="M287" t="s">
        <v>469</v>
      </c>
      <c r="N287" s="2" t="str">
        <f>VLOOKUP(M287,[1]Sheet1!$F:$G,2,0)</f>
        <v>WM+ CTO 399 Nguyễn Đệ</v>
      </c>
    </row>
    <row r="288" spans="1:14" x14ac:dyDescent="0.2">
      <c r="A288" t="s">
        <v>0</v>
      </c>
      <c r="B288" t="s">
        <v>472</v>
      </c>
      <c r="C288" t="s">
        <v>55</v>
      </c>
      <c r="D288" t="s">
        <v>3</v>
      </c>
      <c r="E288" s="2">
        <v>156400</v>
      </c>
      <c r="F288" s="6">
        <f t="shared" si="4"/>
        <v>168912</v>
      </c>
      <c r="G288" s="2">
        <v>4</v>
      </c>
      <c r="H288" t="s">
        <v>4</v>
      </c>
      <c r="I288" t="s">
        <v>56</v>
      </c>
      <c r="J288" s="2">
        <v>39100</v>
      </c>
      <c r="K288" t="s">
        <v>473</v>
      </c>
      <c r="L288" s="3">
        <f>VLOOKUP(B288,[1]Sheet1!$A:$J,10,0)</f>
        <v>44720</v>
      </c>
      <c r="M288" t="s">
        <v>474</v>
      </c>
      <c r="N288" s="2" t="str">
        <f>VLOOKUP(M288,[1]Sheet1!$F:$G,2,0)</f>
        <v>WM+ HCM Chung cư Hoa Phượng (Z</v>
      </c>
    </row>
    <row r="289" spans="1:14" x14ac:dyDescent="0.2">
      <c r="A289" t="s">
        <v>0</v>
      </c>
      <c r="B289" t="s">
        <v>472</v>
      </c>
      <c r="C289" t="s">
        <v>31</v>
      </c>
      <c r="D289" t="s">
        <v>3</v>
      </c>
      <c r="E289" s="2">
        <v>222116</v>
      </c>
      <c r="F289" s="6">
        <f t="shared" si="4"/>
        <v>239885.28000000003</v>
      </c>
      <c r="G289" s="2">
        <v>2</v>
      </c>
      <c r="H289" t="s">
        <v>4</v>
      </c>
      <c r="I289" t="s">
        <v>32</v>
      </c>
      <c r="J289" s="2">
        <v>111058</v>
      </c>
      <c r="K289" t="s">
        <v>473</v>
      </c>
      <c r="L289" s="3">
        <f>VLOOKUP(B289,[1]Sheet1!$A:$J,10,0)</f>
        <v>44720</v>
      </c>
      <c r="M289" t="s">
        <v>474</v>
      </c>
      <c r="N289" s="2" t="str">
        <f>VLOOKUP(M289,[1]Sheet1!$F:$G,2,0)</f>
        <v>WM+ HCM Chung cư Hoa Phượng (Z</v>
      </c>
    </row>
    <row r="290" spans="1:14" x14ac:dyDescent="0.2">
      <c r="A290" t="s">
        <v>0</v>
      </c>
      <c r="B290" t="s">
        <v>475</v>
      </c>
      <c r="C290" t="s">
        <v>67</v>
      </c>
      <c r="D290" t="s">
        <v>3</v>
      </c>
      <c r="E290" s="2">
        <v>74619</v>
      </c>
      <c r="F290" s="6">
        <f t="shared" si="4"/>
        <v>80588.52</v>
      </c>
      <c r="G290" s="2">
        <v>1</v>
      </c>
      <c r="H290" t="s">
        <v>4</v>
      </c>
      <c r="I290" t="s">
        <v>68</v>
      </c>
      <c r="J290" s="2">
        <v>74619</v>
      </c>
      <c r="K290" t="s">
        <v>476</v>
      </c>
      <c r="L290" s="3">
        <f>VLOOKUP(B290,[1]Sheet1!$A:$J,10,0)</f>
        <v>44720</v>
      </c>
      <c r="M290" t="s">
        <v>477</v>
      </c>
      <c r="N290" s="2" t="str">
        <f>VLOOKUP(M290,[1]Sheet1!$F:$G,2,0)</f>
        <v>WM+ QNI 10 Nguyễn Thụy</v>
      </c>
    </row>
    <row r="291" spans="1:14" x14ac:dyDescent="0.2">
      <c r="A291" t="s">
        <v>0</v>
      </c>
      <c r="B291" t="s">
        <v>478</v>
      </c>
      <c r="C291" t="s">
        <v>31</v>
      </c>
      <c r="D291" t="s">
        <v>3</v>
      </c>
      <c r="E291" s="2">
        <v>111058</v>
      </c>
      <c r="F291" s="6">
        <f t="shared" si="4"/>
        <v>119942.64000000001</v>
      </c>
      <c r="G291" s="2">
        <v>1</v>
      </c>
      <c r="H291" t="s">
        <v>4</v>
      </c>
      <c r="I291" t="s">
        <v>32</v>
      </c>
      <c r="J291" s="2">
        <v>111058</v>
      </c>
      <c r="K291" t="s">
        <v>479</v>
      </c>
      <c r="L291" s="3">
        <f>VLOOKUP(B291,[1]Sheet1!$A:$J,10,0)</f>
        <v>44720</v>
      </c>
      <c r="M291" t="s">
        <v>480</v>
      </c>
      <c r="N291" s="2" t="str">
        <f>VLOOKUP(M291,[1]Sheet1!$F:$G,2,0)</f>
        <v>WM+ HCM 0.01 Chung cư CH1, Cit</v>
      </c>
    </row>
    <row r="292" spans="1:14" x14ac:dyDescent="0.2">
      <c r="A292" t="s">
        <v>0</v>
      </c>
      <c r="B292" t="s">
        <v>481</v>
      </c>
      <c r="C292" t="s">
        <v>16</v>
      </c>
      <c r="D292" t="s">
        <v>3</v>
      </c>
      <c r="E292" s="2">
        <v>293724</v>
      </c>
      <c r="F292" s="6">
        <f t="shared" si="4"/>
        <v>317221.92000000004</v>
      </c>
      <c r="G292" s="2">
        <v>4</v>
      </c>
      <c r="H292" t="s">
        <v>4</v>
      </c>
      <c r="I292" t="s">
        <v>17</v>
      </c>
      <c r="J292" s="2">
        <v>73431</v>
      </c>
      <c r="K292" t="s">
        <v>482</v>
      </c>
      <c r="L292" s="3">
        <f>VLOOKUP(B292,[1]Sheet1!$A:$J,10,0)</f>
        <v>44740</v>
      </c>
      <c r="M292" t="s">
        <v>483</v>
      </c>
      <c r="N292" s="2" t="str">
        <f>VLOOKUP(M292,[1]Sheet1!$F:$G,2,0)</f>
        <v>WM+ HNI 28/68 Cầu Giấy</v>
      </c>
    </row>
    <row r="293" spans="1:14" x14ac:dyDescent="0.2">
      <c r="A293" t="s">
        <v>0</v>
      </c>
      <c r="B293" t="s">
        <v>484</v>
      </c>
      <c r="C293" t="s">
        <v>31</v>
      </c>
      <c r="D293" t="s">
        <v>3</v>
      </c>
      <c r="E293" s="2">
        <v>111058</v>
      </c>
      <c r="F293" s="6">
        <f t="shared" si="4"/>
        <v>119942.64000000001</v>
      </c>
      <c r="G293" s="2">
        <v>1</v>
      </c>
      <c r="H293" t="s">
        <v>4</v>
      </c>
      <c r="I293" t="s">
        <v>32</v>
      </c>
      <c r="J293" s="2">
        <v>111058</v>
      </c>
      <c r="K293" t="s">
        <v>485</v>
      </c>
      <c r="L293" s="3">
        <f>VLOOKUP(B293,[1]Sheet1!$A:$J,10,0)</f>
        <v>44720</v>
      </c>
      <c r="M293" t="s">
        <v>486</v>
      </c>
      <c r="N293" s="2" t="str">
        <f>VLOOKUP(M293,[1]Sheet1!$F:$G,2,0)</f>
        <v>WM+ HCM 37 Hồ Hảo Hớn</v>
      </c>
    </row>
    <row r="294" spans="1:14" x14ac:dyDescent="0.2">
      <c r="A294" t="s">
        <v>0</v>
      </c>
      <c r="B294" t="s">
        <v>487</v>
      </c>
      <c r="C294" t="s">
        <v>16</v>
      </c>
      <c r="D294" t="s">
        <v>3</v>
      </c>
      <c r="E294" s="2">
        <v>220293</v>
      </c>
      <c r="F294" s="6">
        <f t="shared" si="4"/>
        <v>237916.44</v>
      </c>
      <c r="G294" s="2">
        <v>3</v>
      </c>
      <c r="H294" t="s">
        <v>4</v>
      </c>
      <c r="I294" t="s">
        <v>17</v>
      </c>
      <c r="J294" s="2">
        <v>73431</v>
      </c>
      <c r="K294" t="s">
        <v>488</v>
      </c>
      <c r="L294" s="3">
        <f>VLOOKUP(B294,[1]Sheet1!$A:$J,10,0)</f>
        <v>44740</v>
      </c>
      <c r="M294" t="s">
        <v>489</v>
      </c>
      <c r="N294" s="2" t="str">
        <f>VLOOKUP(M294,[1]Sheet1!$F:$G,2,0)</f>
        <v>WM+ HCM 101/2 Ấp 4</v>
      </c>
    </row>
    <row r="295" spans="1:14" x14ac:dyDescent="0.2">
      <c r="A295" t="s">
        <v>0</v>
      </c>
      <c r="B295" t="s">
        <v>490</v>
      </c>
      <c r="C295" t="s">
        <v>55</v>
      </c>
      <c r="D295" t="s">
        <v>3</v>
      </c>
      <c r="E295" s="2">
        <v>117300</v>
      </c>
      <c r="F295" s="6">
        <f t="shared" si="4"/>
        <v>126684.00000000001</v>
      </c>
      <c r="G295" s="2">
        <v>3</v>
      </c>
      <c r="H295" t="s">
        <v>4</v>
      </c>
      <c r="I295" t="s">
        <v>56</v>
      </c>
      <c r="J295" s="2">
        <v>39100</v>
      </c>
      <c r="K295" t="s">
        <v>491</v>
      </c>
      <c r="L295" s="3">
        <f>VLOOKUP(B295,[1]Sheet1!$A:$J,10,0)</f>
        <v>44720</v>
      </c>
      <c r="M295" t="s">
        <v>492</v>
      </c>
      <c r="N295" s="2" t="str">
        <f>VLOOKUP(M295,[1]Sheet1!$F:$G,2,0)</f>
        <v>WM+ HNI 140-142 Nguyễn Sơn</v>
      </c>
    </row>
    <row r="296" spans="1:14" x14ac:dyDescent="0.2">
      <c r="A296" t="s">
        <v>0</v>
      </c>
      <c r="B296" t="s">
        <v>490</v>
      </c>
      <c r="C296" t="s">
        <v>20</v>
      </c>
      <c r="D296" t="s">
        <v>3</v>
      </c>
      <c r="E296" s="2">
        <v>50182</v>
      </c>
      <c r="F296" s="6">
        <f t="shared" si="4"/>
        <v>54196.560000000005</v>
      </c>
      <c r="G296" s="2">
        <v>1</v>
      </c>
      <c r="H296" t="s">
        <v>4</v>
      </c>
      <c r="I296" t="s">
        <v>21</v>
      </c>
      <c r="J296" s="2">
        <v>50182</v>
      </c>
      <c r="K296" t="s">
        <v>491</v>
      </c>
      <c r="L296" s="3">
        <f>VLOOKUP(B296,[1]Sheet1!$A:$J,10,0)</f>
        <v>44720</v>
      </c>
      <c r="M296" t="s">
        <v>492</v>
      </c>
      <c r="N296" s="2" t="str">
        <f>VLOOKUP(M296,[1]Sheet1!$F:$G,2,0)</f>
        <v>WM+ HNI 140-142 Nguyễn Sơn</v>
      </c>
    </row>
    <row r="297" spans="1:14" x14ac:dyDescent="0.2">
      <c r="A297" t="s">
        <v>0</v>
      </c>
      <c r="B297" t="s">
        <v>490</v>
      </c>
      <c r="C297" t="s">
        <v>67</v>
      </c>
      <c r="D297" t="s">
        <v>3</v>
      </c>
      <c r="E297" s="2">
        <v>149238</v>
      </c>
      <c r="F297" s="6">
        <f t="shared" si="4"/>
        <v>161177.04</v>
      </c>
      <c r="G297" s="2">
        <v>2</v>
      </c>
      <c r="H297" t="s">
        <v>4</v>
      </c>
      <c r="I297" t="s">
        <v>68</v>
      </c>
      <c r="J297" s="2">
        <v>74619</v>
      </c>
      <c r="K297" t="s">
        <v>491</v>
      </c>
      <c r="L297" s="3">
        <f>VLOOKUP(B297,[1]Sheet1!$A:$J,10,0)</f>
        <v>44720</v>
      </c>
      <c r="M297" t="s">
        <v>492</v>
      </c>
      <c r="N297" s="2" t="str">
        <f>VLOOKUP(M297,[1]Sheet1!$F:$G,2,0)</f>
        <v>WM+ HNI 140-142 Nguyễn Sơn</v>
      </c>
    </row>
    <row r="298" spans="1:14" x14ac:dyDescent="0.2">
      <c r="A298" t="s">
        <v>0</v>
      </c>
      <c r="B298" t="s">
        <v>490</v>
      </c>
      <c r="C298" t="s">
        <v>16</v>
      </c>
      <c r="D298" t="s">
        <v>3</v>
      </c>
      <c r="E298" s="2">
        <v>73431</v>
      </c>
      <c r="F298" s="6">
        <f t="shared" si="4"/>
        <v>79305.48000000001</v>
      </c>
      <c r="G298" s="2">
        <v>1</v>
      </c>
      <c r="H298" t="s">
        <v>4</v>
      </c>
      <c r="I298" t="s">
        <v>17</v>
      </c>
      <c r="J298" s="2">
        <v>73431</v>
      </c>
      <c r="K298" t="s">
        <v>491</v>
      </c>
      <c r="L298" s="3">
        <f>VLOOKUP(B298,[1]Sheet1!$A:$J,10,0)</f>
        <v>44720</v>
      </c>
      <c r="M298" t="s">
        <v>492</v>
      </c>
      <c r="N298" s="2" t="str">
        <f>VLOOKUP(M298,[1]Sheet1!$F:$G,2,0)</f>
        <v>WM+ HNI 140-142 Nguyễn Sơn</v>
      </c>
    </row>
    <row r="299" spans="1:14" x14ac:dyDescent="0.2">
      <c r="A299" t="s">
        <v>0</v>
      </c>
      <c r="B299" t="s">
        <v>493</v>
      </c>
      <c r="C299" t="s">
        <v>67</v>
      </c>
      <c r="D299" t="s">
        <v>3</v>
      </c>
      <c r="E299" s="2">
        <v>223857</v>
      </c>
      <c r="F299" s="6">
        <f t="shared" si="4"/>
        <v>241765.56000000003</v>
      </c>
      <c r="G299" s="2">
        <v>3</v>
      </c>
      <c r="H299" t="s">
        <v>4</v>
      </c>
      <c r="I299" t="s">
        <v>68</v>
      </c>
      <c r="J299" s="2">
        <v>74619</v>
      </c>
      <c r="K299" t="s">
        <v>494</v>
      </c>
      <c r="L299" s="3">
        <f>VLOOKUP(B299,[1]Sheet1!$A:$J,10,0)</f>
        <v>44720</v>
      </c>
      <c r="M299" t="s">
        <v>495</v>
      </c>
      <c r="N299" s="2" t="str">
        <f>VLOOKUP(M299,[1]Sheet1!$F:$G,2,0)</f>
        <v>WM+ HCM TM02-CH3, Cityland PH</v>
      </c>
    </row>
    <row r="300" spans="1:14" x14ac:dyDescent="0.2">
      <c r="A300" t="s">
        <v>0</v>
      </c>
      <c r="B300" t="s">
        <v>493</v>
      </c>
      <c r="C300" t="s">
        <v>55</v>
      </c>
      <c r="D300" t="s">
        <v>3</v>
      </c>
      <c r="E300" s="2">
        <v>156400</v>
      </c>
      <c r="F300" s="6">
        <f t="shared" si="4"/>
        <v>168912</v>
      </c>
      <c r="G300" s="2">
        <v>4</v>
      </c>
      <c r="H300" t="s">
        <v>4</v>
      </c>
      <c r="I300" t="s">
        <v>56</v>
      </c>
      <c r="J300" s="2">
        <v>39100</v>
      </c>
      <c r="K300" t="s">
        <v>494</v>
      </c>
      <c r="L300" s="3">
        <f>VLOOKUP(B300,[1]Sheet1!$A:$J,10,0)</f>
        <v>44720</v>
      </c>
      <c r="M300" t="s">
        <v>495</v>
      </c>
      <c r="N300" s="2" t="str">
        <f>VLOOKUP(M300,[1]Sheet1!$F:$G,2,0)</f>
        <v>WM+ HCM TM02-CH3, Cityland PH</v>
      </c>
    </row>
    <row r="301" spans="1:14" x14ac:dyDescent="0.2">
      <c r="A301" t="s">
        <v>0</v>
      </c>
      <c r="B301" t="s">
        <v>493</v>
      </c>
      <c r="C301" t="s">
        <v>20</v>
      </c>
      <c r="D301" t="s">
        <v>3</v>
      </c>
      <c r="E301" s="2">
        <v>100364</v>
      </c>
      <c r="F301" s="6">
        <f t="shared" si="4"/>
        <v>108393.12000000001</v>
      </c>
      <c r="G301" s="2">
        <v>2</v>
      </c>
      <c r="H301" t="s">
        <v>4</v>
      </c>
      <c r="I301" t="s">
        <v>21</v>
      </c>
      <c r="J301" s="2">
        <v>50182</v>
      </c>
      <c r="K301" t="s">
        <v>494</v>
      </c>
      <c r="L301" s="3">
        <f>VLOOKUP(B301,[1]Sheet1!$A:$J,10,0)</f>
        <v>44720</v>
      </c>
      <c r="M301" t="s">
        <v>495</v>
      </c>
      <c r="N301" s="2" t="str">
        <f>VLOOKUP(M301,[1]Sheet1!$F:$G,2,0)</f>
        <v>WM+ HCM TM02-CH3, Cityland PH</v>
      </c>
    </row>
    <row r="302" spans="1:14" x14ac:dyDescent="0.2">
      <c r="A302" t="s">
        <v>0</v>
      </c>
      <c r="B302" t="s">
        <v>493</v>
      </c>
      <c r="C302" t="s">
        <v>9</v>
      </c>
      <c r="D302" t="s">
        <v>3</v>
      </c>
      <c r="E302" s="2">
        <v>316200</v>
      </c>
      <c r="F302" s="6">
        <f t="shared" si="4"/>
        <v>341496</v>
      </c>
      <c r="G302" s="2">
        <v>3</v>
      </c>
      <c r="H302" t="s">
        <v>4</v>
      </c>
      <c r="I302" t="s">
        <v>10</v>
      </c>
      <c r="J302" s="2">
        <v>105400</v>
      </c>
      <c r="K302" t="s">
        <v>494</v>
      </c>
      <c r="L302" s="3">
        <f>VLOOKUP(B302,[1]Sheet1!$A:$J,10,0)</f>
        <v>44720</v>
      </c>
      <c r="M302" t="s">
        <v>495</v>
      </c>
      <c r="N302" s="2" t="str">
        <f>VLOOKUP(M302,[1]Sheet1!$F:$G,2,0)</f>
        <v>WM+ HCM TM02-CH3, Cityland PH</v>
      </c>
    </row>
    <row r="303" spans="1:14" x14ac:dyDescent="0.2">
      <c r="A303" t="s">
        <v>0</v>
      </c>
      <c r="B303" t="s">
        <v>493</v>
      </c>
      <c r="C303" t="s">
        <v>31</v>
      </c>
      <c r="D303" t="s">
        <v>3</v>
      </c>
      <c r="E303" s="2">
        <v>444232</v>
      </c>
      <c r="F303" s="6">
        <f t="shared" si="4"/>
        <v>479770.56000000006</v>
      </c>
      <c r="G303" s="2">
        <v>4</v>
      </c>
      <c r="H303" t="s">
        <v>4</v>
      </c>
      <c r="I303" t="s">
        <v>32</v>
      </c>
      <c r="J303" s="2">
        <v>111058</v>
      </c>
      <c r="K303" t="s">
        <v>494</v>
      </c>
      <c r="L303" s="3">
        <f>VLOOKUP(B303,[1]Sheet1!$A:$J,10,0)</f>
        <v>44720</v>
      </c>
      <c r="M303" t="s">
        <v>495</v>
      </c>
      <c r="N303" s="2" t="str">
        <f>VLOOKUP(M303,[1]Sheet1!$F:$G,2,0)</f>
        <v>WM+ HCM TM02-CH3, Cityland PH</v>
      </c>
    </row>
    <row r="304" spans="1:14" x14ac:dyDescent="0.2">
      <c r="A304" t="s">
        <v>0</v>
      </c>
      <c r="B304" t="s">
        <v>496</v>
      </c>
      <c r="C304" t="s">
        <v>67</v>
      </c>
      <c r="D304" t="s">
        <v>3</v>
      </c>
      <c r="E304" s="2">
        <v>298476</v>
      </c>
      <c r="F304" s="6">
        <f t="shared" si="4"/>
        <v>322354.08</v>
      </c>
      <c r="G304" s="2">
        <v>4</v>
      </c>
      <c r="H304" t="s">
        <v>4</v>
      </c>
      <c r="I304" t="s">
        <v>68</v>
      </c>
      <c r="J304" s="2">
        <v>74619</v>
      </c>
      <c r="K304" t="s">
        <v>497</v>
      </c>
      <c r="L304" s="3">
        <f>VLOOKUP(B304,[1]Sheet1!$A:$J,10,0)</f>
        <v>44720</v>
      </c>
      <c r="M304" t="s">
        <v>498</v>
      </c>
      <c r="N304" s="2" t="str">
        <f>VLOOKUP(M304,[1]Sheet1!$F:$G,2,0)</f>
        <v>WM+ BDG 108 Hoàng Hoa Thám</v>
      </c>
    </row>
    <row r="305" spans="1:14" x14ac:dyDescent="0.2">
      <c r="A305" t="s">
        <v>0</v>
      </c>
      <c r="B305" t="s">
        <v>499</v>
      </c>
      <c r="C305" t="s">
        <v>67</v>
      </c>
      <c r="D305" t="s">
        <v>3</v>
      </c>
      <c r="E305" s="2">
        <v>74619</v>
      </c>
      <c r="F305" s="6">
        <f t="shared" si="4"/>
        <v>80588.52</v>
      </c>
      <c r="G305" s="2">
        <v>1</v>
      </c>
      <c r="H305" t="s">
        <v>4</v>
      </c>
      <c r="I305" t="s">
        <v>68</v>
      </c>
      <c r="J305" s="2">
        <v>74619</v>
      </c>
      <c r="K305" t="s">
        <v>500</v>
      </c>
      <c r="L305" s="3">
        <f>VLOOKUP(B305,[1]Sheet1!$A:$J,10,0)</f>
        <v>44720</v>
      </c>
      <c r="M305" t="s">
        <v>501</v>
      </c>
      <c r="N305" s="2" t="str">
        <f>VLOOKUP(M305,[1]Sheet1!$F:$G,2,0)</f>
        <v>WM+ HCM 2672A Đường Phạm Thế H</v>
      </c>
    </row>
    <row r="306" spans="1:14" x14ac:dyDescent="0.2">
      <c r="A306" t="s">
        <v>0</v>
      </c>
      <c r="B306" t="s">
        <v>499</v>
      </c>
      <c r="C306" t="s">
        <v>31</v>
      </c>
      <c r="D306" t="s">
        <v>3</v>
      </c>
      <c r="E306" s="2">
        <v>111058</v>
      </c>
      <c r="F306" s="6">
        <f t="shared" si="4"/>
        <v>119942.64000000001</v>
      </c>
      <c r="G306" s="2">
        <v>1</v>
      </c>
      <c r="H306" t="s">
        <v>4</v>
      </c>
      <c r="I306" t="s">
        <v>32</v>
      </c>
      <c r="J306" s="2">
        <v>111058</v>
      </c>
      <c r="K306" t="s">
        <v>500</v>
      </c>
      <c r="L306" s="3">
        <f>VLOOKUP(B306,[1]Sheet1!$A:$J,10,0)</f>
        <v>44720</v>
      </c>
      <c r="M306" t="s">
        <v>501</v>
      </c>
      <c r="N306" s="2" t="str">
        <f>VLOOKUP(M306,[1]Sheet1!$F:$G,2,0)</f>
        <v>WM+ HCM 2672A Đường Phạm Thế H</v>
      </c>
    </row>
    <row r="307" spans="1:14" x14ac:dyDescent="0.2">
      <c r="A307" t="s">
        <v>0</v>
      </c>
      <c r="B307" t="s">
        <v>502</v>
      </c>
      <c r="C307" t="s">
        <v>67</v>
      </c>
      <c r="D307" t="s">
        <v>3</v>
      </c>
      <c r="E307" s="2">
        <v>74619</v>
      </c>
      <c r="F307" s="6">
        <f t="shared" si="4"/>
        <v>80588.52</v>
      </c>
      <c r="G307" s="2">
        <v>1</v>
      </c>
      <c r="H307" t="s">
        <v>4</v>
      </c>
      <c r="I307" t="s">
        <v>68</v>
      </c>
      <c r="J307" s="2">
        <v>74619</v>
      </c>
      <c r="K307" t="s">
        <v>503</v>
      </c>
      <c r="L307" s="3">
        <f>VLOOKUP(B307,[1]Sheet1!$A:$J,10,0)</f>
        <v>44740</v>
      </c>
      <c r="M307" t="s">
        <v>504</v>
      </c>
      <c r="N307" s="2" t="str">
        <f>VLOOKUP(M307,[1]Sheet1!$F:$G,2,0)</f>
        <v>WM+ HYN 265 Điện Biên 2</v>
      </c>
    </row>
    <row r="308" spans="1:14" x14ac:dyDescent="0.2">
      <c r="A308" t="s">
        <v>0</v>
      </c>
      <c r="B308" t="s">
        <v>505</v>
      </c>
      <c r="C308" t="s">
        <v>31</v>
      </c>
      <c r="D308" t="s">
        <v>3</v>
      </c>
      <c r="E308" s="2">
        <v>111058</v>
      </c>
      <c r="F308" s="6">
        <f t="shared" si="4"/>
        <v>119942.64000000001</v>
      </c>
      <c r="G308" s="2">
        <v>1</v>
      </c>
      <c r="H308" t="s">
        <v>4</v>
      </c>
      <c r="I308" t="s">
        <v>32</v>
      </c>
      <c r="J308" s="2">
        <v>111058</v>
      </c>
      <c r="K308" t="s">
        <v>506</v>
      </c>
      <c r="L308" s="3">
        <f>VLOOKUP(B308,[1]Sheet1!$A:$J,10,0)</f>
        <v>44737</v>
      </c>
      <c r="M308" t="s">
        <v>507</v>
      </c>
      <c r="N308" s="2" t="str">
        <f>VLOOKUP(M308,[1]Sheet1!$F:$G,2,0)</f>
        <v>WM+ NAN 57A Nguyễn Thị Minh Kh</v>
      </c>
    </row>
    <row r="309" spans="1:14" x14ac:dyDescent="0.2">
      <c r="A309" t="s">
        <v>0</v>
      </c>
      <c r="B309" t="s">
        <v>505</v>
      </c>
      <c r="C309" t="s">
        <v>13</v>
      </c>
      <c r="D309" t="s">
        <v>3</v>
      </c>
      <c r="E309" s="2">
        <v>90750</v>
      </c>
      <c r="F309" s="6">
        <f t="shared" ref="F309:F372" si="5">E309*1.08</f>
        <v>98010</v>
      </c>
      <c r="G309" s="2">
        <v>1</v>
      </c>
      <c r="H309" t="s">
        <v>4</v>
      </c>
      <c r="I309" t="s">
        <v>14</v>
      </c>
      <c r="J309" s="2">
        <v>90750</v>
      </c>
      <c r="K309" t="s">
        <v>506</v>
      </c>
      <c r="L309" s="3">
        <f>VLOOKUP(B309,[1]Sheet1!$A:$J,10,0)</f>
        <v>44737</v>
      </c>
      <c r="M309" t="s">
        <v>507</v>
      </c>
      <c r="N309" s="2" t="str">
        <f>VLOOKUP(M309,[1]Sheet1!$F:$G,2,0)</f>
        <v>WM+ NAN 57A Nguyễn Thị Minh Kh</v>
      </c>
    </row>
    <row r="310" spans="1:14" x14ac:dyDescent="0.2">
      <c r="A310" t="s">
        <v>0</v>
      </c>
      <c r="B310" t="s">
        <v>508</v>
      </c>
      <c r="C310" t="s">
        <v>67</v>
      </c>
      <c r="D310" t="s">
        <v>3</v>
      </c>
      <c r="E310" s="2">
        <v>149238</v>
      </c>
      <c r="F310" s="6">
        <f t="shared" si="5"/>
        <v>161177.04</v>
      </c>
      <c r="G310" s="2">
        <v>2</v>
      </c>
      <c r="H310" t="s">
        <v>4</v>
      </c>
      <c r="I310" t="s">
        <v>68</v>
      </c>
      <c r="J310" s="2">
        <v>74619</v>
      </c>
      <c r="K310" t="s">
        <v>509</v>
      </c>
      <c r="L310" s="3">
        <f>VLOOKUP(B310,[1]Sheet1!$A:$J,10,0)</f>
        <v>44740</v>
      </c>
      <c r="M310" t="s">
        <v>510</v>
      </c>
      <c r="N310" s="2" t="str">
        <f>VLOOKUP(M310,[1]Sheet1!$F:$G,2,0)</f>
        <v>WM+ HNI TM17-H1 Hope Residence</v>
      </c>
    </row>
    <row r="311" spans="1:14" x14ac:dyDescent="0.2">
      <c r="A311" t="s">
        <v>0</v>
      </c>
      <c r="B311" t="s">
        <v>511</v>
      </c>
      <c r="C311" t="s">
        <v>31</v>
      </c>
      <c r="D311" t="s">
        <v>3</v>
      </c>
      <c r="E311" s="2">
        <v>111058</v>
      </c>
      <c r="F311" s="6">
        <f t="shared" si="5"/>
        <v>119942.64000000001</v>
      </c>
      <c r="G311" s="2">
        <v>1</v>
      </c>
      <c r="H311" t="s">
        <v>4</v>
      </c>
      <c r="I311" t="s">
        <v>32</v>
      </c>
      <c r="J311" s="2">
        <v>111058</v>
      </c>
      <c r="K311" t="s">
        <v>512</v>
      </c>
      <c r="L311" s="3">
        <f>VLOOKUP(B311,[1]Sheet1!$A:$J,10,0)</f>
        <v>44720</v>
      </c>
      <c r="M311" t="s">
        <v>513</v>
      </c>
      <c r="N311" s="2" t="str">
        <f>VLOOKUP(M311,[1]Sheet1!$F:$G,2,0)</f>
        <v>WM+ HGG 1157 Trường Chinh</v>
      </c>
    </row>
    <row r="312" spans="1:14" x14ac:dyDescent="0.2">
      <c r="A312" t="s">
        <v>0</v>
      </c>
      <c r="B312" t="s">
        <v>511</v>
      </c>
      <c r="C312" t="s">
        <v>24</v>
      </c>
      <c r="D312" t="s">
        <v>3</v>
      </c>
      <c r="E312" s="2">
        <v>212850</v>
      </c>
      <c r="F312" s="6">
        <f t="shared" si="5"/>
        <v>229878.00000000003</v>
      </c>
      <c r="G312" s="2">
        <v>3</v>
      </c>
      <c r="H312" t="s">
        <v>4</v>
      </c>
      <c r="I312" t="s">
        <v>25</v>
      </c>
      <c r="J312" s="2">
        <v>70950</v>
      </c>
      <c r="K312" t="s">
        <v>512</v>
      </c>
      <c r="L312" s="3">
        <f>VLOOKUP(B312,[1]Sheet1!$A:$J,10,0)</f>
        <v>44720</v>
      </c>
      <c r="M312" t="s">
        <v>513</v>
      </c>
      <c r="N312" s="2" t="str">
        <f>VLOOKUP(M312,[1]Sheet1!$F:$G,2,0)</f>
        <v>WM+ HGG 1157 Trường Chinh</v>
      </c>
    </row>
    <row r="313" spans="1:14" x14ac:dyDescent="0.2">
      <c r="A313" t="s">
        <v>0</v>
      </c>
      <c r="B313" t="s">
        <v>511</v>
      </c>
      <c r="C313" t="s">
        <v>20</v>
      </c>
      <c r="D313" t="s">
        <v>3</v>
      </c>
      <c r="E313" s="2">
        <v>250910</v>
      </c>
      <c r="F313" s="6">
        <f t="shared" si="5"/>
        <v>270982.80000000005</v>
      </c>
      <c r="G313" s="2">
        <v>5</v>
      </c>
      <c r="H313" t="s">
        <v>4</v>
      </c>
      <c r="I313" t="s">
        <v>21</v>
      </c>
      <c r="J313" s="2">
        <v>50182</v>
      </c>
      <c r="K313" t="s">
        <v>512</v>
      </c>
      <c r="L313" s="3">
        <f>VLOOKUP(B313,[1]Sheet1!$A:$J,10,0)</f>
        <v>44720</v>
      </c>
      <c r="M313" t="s">
        <v>513</v>
      </c>
      <c r="N313" s="2" t="str">
        <f>VLOOKUP(M313,[1]Sheet1!$F:$G,2,0)</f>
        <v>WM+ HGG 1157 Trường Chinh</v>
      </c>
    </row>
    <row r="314" spans="1:14" x14ac:dyDescent="0.2">
      <c r="A314" t="s">
        <v>0</v>
      </c>
      <c r="B314" t="s">
        <v>511</v>
      </c>
      <c r="C314" t="s">
        <v>55</v>
      </c>
      <c r="D314" t="s">
        <v>3</v>
      </c>
      <c r="E314" s="2">
        <v>273700</v>
      </c>
      <c r="F314" s="6">
        <f t="shared" si="5"/>
        <v>295596</v>
      </c>
      <c r="G314" s="2">
        <v>7</v>
      </c>
      <c r="H314" t="s">
        <v>4</v>
      </c>
      <c r="I314" t="s">
        <v>56</v>
      </c>
      <c r="J314" s="2">
        <v>39100</v>
      </c>
      <c r="K314" t="s">
        <v>512</v>
      </c>
      <c r="L314" s="3">
        <f>VLOOKUP(B314,[1]Sheet1!$A:$J,10,0)</f>
        <v>44720</v>
      </c>
      <c r="M314" t="s">
        <v>513</v>
      </c>
      <c r="N314" s="2" t="str">
        <f>VLOOKUP(M314,[1]Sheet1!$F:$G,2,0)</f>
        <v>WM+ HGG 1157 Trường Chinh</v>
      </c>
    </row>
    <row r="315" spans="1:14" x14ac:dyDescent="0.2">
      <c r="A315" t="s">
        <v>0</v>
      </c>
      <c r="B315" t="s">
        <v>514</v>
      </c>
      <c r="C315" t="s">
        <v>16</v>
      </c>
      <c r="D315" t="s">
        <v>3</v>
      </c>
      <c r="E315" s="2">
        <v>73431</v>
      </c>
      <c r="F315" s="6">
        <f t="shared" si="5"/>
        <v>79305.48000000001</v>
      </c>
      <c r="G315" s="2">
        <v>1</v>
      </c>
      <c r="H315" t="s">
        <v>4</v>
      </c>
      <c r="I315" t="s">
        <v>17</v>
      </c>
      <c r="J315" s="2">
        <v>73431</v>
      </c>
      <c r="K315" t="s">
        <v>515</v>
      </c>
      <c r="L315" s="3">
        <f>VLOOKUP(B315,[1]Sheet1!$A:$J,10,0)</f>
        <v>44720</v>
      </c>
      <c r="M315" t="s">
        <v>516</v>
      </c>
      <c r="N315" s="2" t="str">
        <f>VLOOKUP(M315,[1]Sheet1!$F:$G,2,0)</f>
        <v>WM+ HNM 15 Đề Yêm</v>
      </c>
    </row>
    <row r="316" spans="1:14" x14ac:dyDescent="0.2">
      <c r="A316" t="s">
        <v>0</v>
      </c>
      <c r="B316" t="s">
        <v>514</v>
      </c>
      <c r="C316" t="s">
        <v>55</v>
      </c>
      <c r="D316" t="s">
        <v>3</v>
      </c>
      <c r="E316" s="2">
        <v>117300</v>
      </c>
      <c r="F316" s="6">
        <f t="shared" si="5"/>
        <v>126684.00000000001</v>
      </c>
      <c r="G316" s="2">
        <v>3</v>
      </c>
      <c r="H316" t="s">
        <v>4</v>
      </c>
      <c r="I316" t="s">
        <v>56</v>
      </c>
      <c r="J316" s="2">
        <v>39100</v>
      </c>
      <c r="K316" t="s">
        <v>515</v>
      </c>
      <c r="L316" s="3">
        <f>VLOOKUP(B316,[1]Sheet1!$A:$J,10,0)</f>
        <v>44720</v>
      </c>
      <c r="M316" t="s">
        <v>516</v>
      </c>
      <c r="N316" s="2" t="str">
        <f>VLOOKUP(M316,[1]Sheet1!$F:$G,2,0)</f>
        <v>WM+ HNM 15 Đề Yêm</v>
      </c>
    </row>
    <row r="317" spans="1:14" x14ac:dyDescent="0.2">
      <c r="A317" t="s">
        <v>0</v>
      </c>
      <c r="B317" t="s">
        <v>517</v>
      </c>
      <c r="C317" t="s">
        <v>55</v>
      </c>
      <c r="D317" t="s">
        <v>3</v>
      </c>
      <c r="E317" s="2">
        <v>234600</v>
      </c>
      <c r="F317" s="6">
        <f t="shared" si="5"/>
        <v>253368.00000000003</v>
      </c>
      <c r="G317" s="2">
        <v>6</v>
      </c>
      <c r="H317" t="s">
        <v>4</v>
      </c>
      <c r="I317" t="s">
        <v>56</v>
      </c>
      <c r="J317" s="2">
        <v>39100</v>
      </c>
      <c r="K317" t="s">
        <v>518</v>
      </c>
      <c r="L317" s="3">
        <f>VLOOKUP(B317,[1]Sheet1!$A:$J,10,0)</f>
        <v>44740</v>
      </c>
      <c r="M317" t="s">
        <v>519</v>
      </c>
      <c r="N317" s="2" t="str">
        <f>VLOOKUP(M317,[1]Sheet1!$F:$G,2,0)</f>
        <v>WM+ HNI 30 ngách 33A ngõ 107 L</v>
      </c>
    </row>
    <row r="318" spans="1:14" x14ac:dyDescent="0.2">
      <c r="A318" t="s">
        <v>0</v>
      </c>
      <c r="B318" t="s">
        <v>520</v>
      </c>
      <c r="C318" t="s">
        <v>20</v>
      </c>
      <c r="D318" t="s">
        <v>3</v>
      </c>
      <c r="E318" s="2">
        <v>200728</v>
      </c>
      <c r="F318" s="6">
        <f t="shared" si="5"/>
        <v>216786.24000000002</v>
      </c>
      <c r="G318" s="2">
        <v>4</v>
      </c>
      <c r="H318" t="s">
        <v>4</v>
      </c>
      <c r="I318" t="s">
        <v>21</v>
      </c>
      <c r="J318" s="2">
        <v>50182</v>
      </c>
      <c r="K318" t="s">
        <v>521</v>
      </c>
      <c r="L318" s="3">
        <f>VLOOKUP(B318,[1]Sheet1!$A:$J,10,0)</f>
        <v>44720</v>
      </c>
      <c r="M318" t="s">
        <v>522</v>
      </c>
      <c r="N318" s="2" t="str">
        <f>VLOOKUP(M318,[1]Sheet1!$F:$G,2,0)</f>
        <v>WM+ DNG 249 - 251 Phạm Hùng</v>
      </c>
    </row>
    <row r="319" spans="1:14" x14ac:dyDescent="0.2">
      <c r="A319" t="s">
        <v>0</v>
      </c>
      <c r="B319" t="s">
        <v>523</v>
      </c>
      <c r="C319" t="s">
        <v>16</v>
      </c>
      <c r="D319" t="s">
        <v>3</v>
      </c>
      <c r="E319" s="2">
        <v>73431</v>
      </c>
      <c r="F319" s="6">
        <f t="shared" si="5"/>
        <v>79305.48000000001</v>
      </c>
      <c r="G319" s="2">
        <v>1</v>
      </c>
      <c r="H319" t="s">
        <v>4</v>
      </c>
      <c r="I319" t="s">
        <v>17</v>
      </c>
      <c r="J319" s="2">
        <v>73431</v>
      </c>
      <c r="K319" t="s">
        <v>524</v>
      </c>
      <c r="L319" s="3">
        <f>VLOOKUP(B319,[1]Sheet1!$A:$J,10,0)</f>
        <v>44720</v>
      </c>
      <c r="M319" t="s">
        <v>525</v>
      </c>
      <c r="N319" s="2" t="str">
        <f>VLOOKUP(M319,[1]Sheet1!$F:$G,2,0)</f>
        <v>WM+ HNI Đội 4 Thôn 1 Xã Thạch</v>
      </c>
    </row>
    <row r="320" spans="1:14" x14ac:dyDescent="0.2">
      <c r="A320" t="s">
        <v>0</v>
      </c>
      <c r="B320" t="s">
        <v>526</v>
      </c>
      <c r="C320" t="s">
        <v>20</v>
      </c>
      <c r="D320" t="s">
        <v>3</v>
      </c>
      <c r="E320" s="2">
        <v>100364</v>
      </c>
      <c r="F320" s="6">
        <f t="shared" si="5"/>
        <v>108393.12000000001</v>
      </c>
      <c r="G320" s="2">
        <v>2</v>
      </c>
      <c r="H320" t="s">
        <v>4</v>
      </c>
      <c r="I320" t="s">
        <v>21</v>
      </c>
      <c r="J320" s="2">
        <v>50182</v>
      </c>
      <c r="K320" t="s">
        <v>527</v>
      </c>
      <c r="L320" s="3">
        <f>VLOOKUP(B320,[1]Sheet1!$A:$J,10,0)</f>
        <v>44720</v>
      </c>
      <c r="M320" t="s">
        <v>265</v>
      </c>
      <c r="N320" s="2" t="str">
        <f>VLOOKUP(M320,[1]Sheet1!$F:$G,2,0)</f>
        <v>WM+ DNG 522 Núi Thành</v>
      </c>
    </row>
    <row r="321" spans="1:14" x14ac:dyDescent="0.2">
      <c r="A321" t="s">
        <v>0</v>
      </c>
      <c r="B321" t="s">
        <v>528</v>
      </c>
      <c r="C321" t="s">
        <v>16</v>
      </c>
      <c r="D321" t="s">
        <v>3</v>
      </c>
      <c r="E321" s="2">
        <v>440586</v>
      </c>
      <c r="F321" s="6">
        <f t="shared" si="5"/>
        <v>475832.88</v>
      </c>
      <c r="G321" s="2">
        <v>6</v>
      </c>
      <c r="H321" t="s">
        <v>4</v>
      </c>
      <c r="I321" t="s">
        <v>17</v>
      </c>
      <c r="J321" s="2">
        <v>73431</v>
      </c>
      <c r="K321" t="s">
        <v>529</v>
      </c>
      <c r="L321" s="3">
        <f>VLOOKUP(B321,[1]Sheet1!$A:$J,10,0)</f>
        <v>44720</v>
      </c>
      <c r="M321" t="s">
        <v>530</v>
      </c>
      <c r="N321" s="2" t="str">
        <f>VLOOKUP(M321,[1]Sheet1!$F:$G,2,0)</f>
        <v>WM+ KGG 21 Nguyễn Văn Cừ</v>
      </c>
    </row>
    <row r="322" spans="1:14" x14ac:dyDescent="0.2">
      <c r="A322" t="s">
        <v>0</v>
      </c>
      <c r="B322" t="s">
        <v>528</v>
      </c>
      <c r="C322" t="s">
        <v>31</v>
      </c>
      <c r="D322" t="s">
        <v>3</v>
      </c>
      <c r="E322" s="2">
        <v>222116</v>
      </c>
      <c r="F322" s="6">
        <f t="shared" si="5"/>
        <v>239885.28000000003</v>
      </c>
      <c r="G322" s="2">
        <v>2</v>
      </c>
      <c r="H322" t="s">
        <v>4</v>
      </c>
      <c r="I322" t="s">
        <v>32</v>
      </c>
      <c r="J322" s="2">
        <v>111058</v>
      </c>
      <c r="K322" t="s">
        <v>529</v>
      </c>
      <c r="L322" s="3">
        <f>VLOOKUP(B322,[1]Sheet1!$A:$J,10,0)</f>
        <v>44720</v>
      </c>
      <c r="M322" t="s">
        <v>530</v>
      </c>
      <c r="N322" s="2" t="str">
        <f>VLOOKUP(M322,[1]Sheet1!$F:$G,2,0)</f>
        <v>WM+ KGG 21 Nguyễn Văn Cừ</v>
      </c>
    </row>
    <row r="323" spans="1:14" x14ac:dyDescent="0.2">
      <c r="A323" t="s">
        <v>0</v>
      </c>
      <c r="B323" t="s">
        <v>531</v>
      </c>
      <c r="C323" t="s">
        <v>13</v>
      </c>
      <c r="D323" t="s">
        <v>3</v>
      </c>
      <c r="E323" s="2">
        <v>272250</v>
      </c>
      <c r="F323" s="6">
        <f t="shared" si="5"/>
        <v>294030</v>
      </c>
      <c r="G323" s="2">
        <v>3</v>
      </c>
      <c r="H323" t="s">
        <v>4</v>
      </c>
      <c r="I323" t="s">
        <v>14</v>
      </c>
      <c r="J323" s="2">
        <v>90750</v>
      </c>
      <c r="K323" t="s">
        <v>532</v>
      </c>
      <c r="L323" s="3">
        <f>VLOOKUP(B323,[1]Sheet1!$A:$J,10,0)</f>
        <v>44740</v>
      </c>
      <c r="M323" t="s">
        <v>7</v>
      </c>
      <c r="N323" s="2" t="str">
        <f>VLOOKUP(M323,[1]Sheet1!$F:$G,2,0)</f>
        <v>WM VCP QNI Quảng Ngãi</v>
      </c>
    </row>
    <row r="324" spans="1:14" x14ac:dyDescent="0.2">
      <c r="A324" t="s">
        <v>0</v>
      </c>
      <c r="B324" t="s">
        <v>533</v>
      </c>
      <c r="C324" t="s">
        <v>20</v>
      </c>
      <c r="D324" t="s">
        <v>3</v>
      </c>
      <c r="E324" s="2">
        <v>250910</v>
      </c>
      <c r="F324" s="6">
        <f t="shared" si="5"/>
        <v>270982.80000000005</v>
      </c>
      <c r="G324" s="2">
        <v>5</v>
      </c>
      <c r="H324" t="s">
        <v>4</v>
      </c>
      <c r="I324" t="s">
        <v>21</v>
      </c>
      <c r="J324" s="2">
        <v>50182</v>
      </c>
      <c r="K324" t="s">
        <v>534</v>
      </c>
      <c r="L324" s="3">
        <f>VLOOKUP(B324,[1]Sheet1!$A:$J,10,0)</f>
        <v>44720</v>
      </c>
      <c r="M324" t="s">
        <v>535</v>
      </c>
      <c r="N324" s="2" t="str">
        <f>VLOOKUP(M324,[1]Sheet1!$F:$G,2,0)</f>
        <v>WM+ HDG Thanh Bình, Hải Dương</v>
      </c>
    </row>
    <row r="325" spans="1:14" x14ac:dyDescent="0.2">
      <c r="A325" t="s">
        <v>0</v>
      </c>
      <c r="B325" t="s">
        <v>533</v>
      </c>
      <c r="C325" t="s">
        <v>55</v>
      </c>
      <c r="D325" t="s">
        <v>3</v>
      </c>
      <c r="E325" s="2">
        <v>430100</v>
      </c>
      <c r="F325" s="6">
        <f t="shared" si="5"/>
        <v>464508.00000000006</v>
      </c>
      <c r="G325" s="2">
        <v>11</v>
      </c>
      <c r="H325" t="s">
        <v>4</v>
      </c>
      <c r="I325" t="s">
        <v>56</v>
      </c>
      <c r="J325" s="2">
        <v>39100</v>
      </c>
      <c r="K325" t="s">
        <v>534</v>
      </c>
      <c r="L325" s="3">
        <f>VLOOKUP(B325,[1]Sheet1!$A:$J,10,0)</f>
        <v>44720</v>
      </c>
      <c r="M325" t="s">
        <v>535</v>
      </c>
      <c r="N325" s="2" t="str">
        <f>VLOOKUP(M325,[1]Sheet1!$F:$G,2,0)</f>
        <v>WM+ HDG Thanh Bình, Hải Dương</v>
      </c>
    </row>
    <row r="326" spans="1:14" x14ac:dyDescent="0.2">
      <c r="A326" t="s">
        <v>0</v>
      </c>
      <c r="B326" t="s">
        <v>536</v>
      </c>
      <c r="C326" t="s">
        <v>2</v>
      </c>
      <c r="D326" t="s">
        <v>3</v>
      </c>
      <c r="E326" s="2">
        <v>237600</v>
      </c>
      <c r="F326" s="6">
        <f t="shared" si="5"/>
        <v>256608.00000000003</v>
      </c>
      <c r="G326" s="2">
        <v>4</v>
      </c>
      <c r="H326" t="s">
        <v>4</v>
      </c>
      <c r="I326" t="s">
        <v>5</v>
      </c>
      <c r="J326" s="2">
        <v>59400</v>
      </c>
      <c r="K326" t="s">
        <v>537</v>
      </c>
      <c r="L326" s="3">
        <f>VLOOKUP(B326,[1]Sheet1!$A:$J,10,0)</f>
        <v>44720</v>
      </c>
      <c r="M326" t="s">
        <v>538</v>
      </c>
      <c r="N326" s="2" t="str">
        <f>VLOOKUP(M326,[1]Sheet1!$F:$G,2,0)</f>
        <v>WM VCP SLA Sơn La</v>
      </c>
    </row>
    <row r="327" spans="1:14" x14ac:dyDescent="0.2">
      <c r="A327" t="s">
        <v>0</v>
      </c>
      <c r="B327" t="s">
        <v>536</v>
      </c>
      <c r="C327" t="s">
        <v>39</v>
      </c>
      <c r="D327" t="s">
        <v>3</v>
      </c>
      <c r="E327" s="2">
        <v>183150</v>
      </c>
      <c r="F327" s="6">
        <f t="shared" si="5"/>
        <v>197802</v>
      </c>
      <c r="G327" s="2">
        <v>3</v>
      </c>
      <c r="H327" t="s">
        <v>4</v>
      </c>
      <c r="I327" t="s">
        <v>40</v>
      </c>
      <c r="J327" s="2">
        <v>61050</v>
      </c>
      <c r="K327" t="s">
        <v>537</v>
      </c>
      <c r="L327" s="3">
        <f>VLOOKUP(B327,[1]Sheet1!$A:$J,10,0)</f>
        <v>44720</v>
      </c>
      <c r="M327" t="s">
        <v>538</v>
      </c>
      <c r="N327" s="2" t="str">
        <f>VLOOKUP(M327,[1]Sheet1!$F:$G,2,0)</f>
        <v>WM VCP SLA Sơn La</v>
      </c>
    </row>
    <row r="328" spans="1:14" x14ac:dyDescent="0.2">
      <c r="A328" t="s">
        <v>0</v>
      </c>
      <c r="B328" t="s">
        <v>539</v>
      </c>
      <c r="C328" t="s">
        <v>13</v>
      </c>
      <c r="D328" t="s">
        <v>3</v>
      </c>
      <c r="E328" s="2">
        <v>90750</v>
      </c>
      <c r="F328" s="6">
        <f t="shared" si="5"/>
        <v>98010</v>
      </c>
      <c r="G328" s="2">
        <v>1</v>
      </c>
      <c r="H328" t="s">
        <v>4</v>
      </c>
      <c r="I328" t="s">
        <v>14</v>
      </c>
      <c r="J328" s="2">
        <v>90750</v>
      </c>
      <c r="K328" t="s">
        <v>540</v>
      </c>
      <c r="L328" s="3">
        <f>VLOOKUP(B328,[1]Sheet1!$A:$J,10,0)</f>
        <v>44720</v>
      </c>
      <c r="M328" t="s">
        <v>538</v>
      </c>
      <c r="N328" s="2" t="str">
        <f>VLOOKUP(M328,[1]Sheet1!$F:$G,2,0)</f>
        <v>WM VCP SLA Sơn La</v>
      </c>
    </row>
    <row r="329" spans="1:14" x14ac:dyDescent="0.2">
      <c r="A329" t="s">
        <v>0</v>
      </c>
      <c r="B329" t="s">
        <v>539</v>
      </c>
      <c r="C329" t="s">
        <v>31</v>
      </c>
      <c r="D329" t="s">
        <v>3</v>
      </c>
      <c r="E329" s="2">
        <v>111058</v>
      </c>
      <c r="F329" s="6">
        <f t="shared" si="5"/>
        <v>119942.64000000001</v>
      </c>
      <c r="G329" s="2">
        <v>1</v>
      </c>
      <c r="H329" t="s">
        <v>4</v>
      </c>
      <c r="I329" t="s">
        <v>32</v>
      </c>
      <c r="J329" s="2">
        <v>111058</v>
      </c>
      <c r="K329" t="s">
        <v>540</v>
      </c>
      <c r="L329" s="3">
        <f>VLOOKUP(B329,[1]Sheet1!$A:$J,10,0)</f>
        <v>44720</v>
      </c>
      <c r="M329" t="s">
        <v>538</v>
      </c>
      <c r="N329" s="2" t="str">
        <f>VLOOKUP(M329,[1]Sheet1!$F:$G,2,0)</f>
        <v>WM VCP SLA Sơn La</v>
      </c>
    </row>
    <row r="330" spans="1:14" x14ac:dyDescent="0.2">
      <c r="A330" t="s">
        <v>0</v>
      </c>
      <c r="B330" t="s">
        <v>539</v>
      </c>
      <c r="C330" t="s">
        <v>9</v>
      </c>
      <c r="D330" t="s">
        <v>3</v>
      </c>
      <c r="E330" s="2">
        <v>632400</v>
      </c>
      <c r="F330" s="6">
        <f t="shared" si="5"/>
        <v>682992</v>
      </c>
      <c r="G330" s="2">
        <v>6</v>
      </c>
      <c r="H330" t="s">
        <v>4</v>
      </c>
      <c r="I330" t="s">
        <v>10</v>
      </c>
      <c r="J330" s="2">
        <v>105400</v>
      </c>
      <c r="K330" t="s">
        <v>540</v>
      </c>
      <c r="L330" s="3">
        <f>VLOOKUP(B330,[1]Sheet1!$A:$J,10,0)</f>
        <v>44720</v>
      </c>
      <c r="M330" t="s">
        <v>538</v>
      </c>
      <c r="N330" s="2" t="str">
        <f>VLOOKUP(M330,[1]Sheet1!$F:$G,2,0)</f>
        <v>WM VCP SLA Sơn La</v>
      </c>
    </row>
    <row r="331" spans="1:14" x14ac:dyDescent="0.2">
      <c r="A331" t="s">
        <v>0</v>
      </c>
      <c r="B331" t="s">
        <v>541</v>
      </c>
      <c r="C331" t="s">
        <v>31</v>
      </c>
      <c r="D331" t="s">
        <v>3</v>
      </c>
      <c r="E331" s="2">
        <v>222116</v>
      </c>
      <c r="F331" s="6">
        <f t="shared" si="5"/>
        <v>239885.28000000003</v>
      </c>
      <c r="G331" s="2">
        <v>2</v>
      </c>
      <c r="H331" t="s">
        <v>4</v>
      </c>
      <c r="I331" t="s">
        <v>32</v>
      </c>
      <c r="J331" s="2">
        <v>111058</v>
      </c>
      <c r="K331" t="s">
        <v>542</v>
      </c>
      <c r="L331" s="3">
        <f>VLOOKUP(B331,[1]Sheet1!$A:$J,10,0)</f>
        <v>44740</v>
      </c>
      <c r="M331" t="s">
        <v>543</v>
      </c>
      <c r="N331" s="2" t="str">
        <f>VLOOKUP(M331,[1]Sheet1!$F:$G,2,0)</f>
        <v>WM+ TQG 102 Phan Thiết</v>
      </c>
    </row>
    <row r="332" spans="1:14" x14ac:dyDescent="0.2">
      <c r="A332" t="s">
        <v>0</v>
      </c>
      <c r="B332" t="s">
        <v>544</v>
      </c>
      <c r="C332" t="s">
        <v>31</v>
      </c>
      <c r="D332" t="s">
        <v>3</v>
      </c>
      <c r="E332" s="2">
        <v>111058</v>
      </c>
      <c r="F332" s="6">
        <f t="shared" si="5"/>
        <v>119942.64000000001</v>
      </c>
      <c r="G332" s="2">
        <v>1</v>
      </c>
      <c r="H332" t="s">
        <v>4</v>
      </c>
      <c r="I332" t="s">
        <v>32</v>
      </c>
      <c r="J332" s="2">
        <v>111058</v>
      </c>
      <c r="K332" t="s">
        <v>545</v>
      </c>
      <c r="L332" s="3">
        <f>VLOOKUP(B332,[1]Sheet1!$A:$J,10,0)</f>
        <v>44720</v>
      </c>
      <c r="M332" t="s">
        <v>546</v>
      </c>
      <c r="N332" s="2" t="str">
        <f>VLOOKUP(M332,[1]Sheet1!$F:$G,2,0)</f>
        <v>WM+ HNI QL3 Phố Lộc Hà</v>
      </c>
    </row>
    <row r="333" spans="1:14" x14ac:dyDescent="0.2">
      <c r="A333" t="s">
        <v>0</v>
      </c>
      <c r="B333" t="s">
        <v>547</v>
      </c>
      <c r="C333" t="s">
        <v>41</v>
      </c>
      <c r="D333" t="s">
        <v>3</v>
      </c>
      <c r="E333" s="2">
        <v>305967</v>
      </c>
      <c r="F333" s="6">
        <f t="shared" si="5"/>
        <v>330444.36000000004</v>
      </c>
      <c r="G333" s="2">
        <v>3</v>
      </c>
      <c r="H333" t="s">
        <v>4</v>
      </c>
      <c r="I333" t="s">
        <v>42</v>
      </c>
      <c r="J333" s="2">
        <v>101989</v>
      </c>
      <c r="K333" t="s">
        <v>548</v>
      </c>
      <c r="L333" s="3">
        <f>VLOOKUP(B333,[1]Sheet1!$A:$J,10,0)</f>
        <v>44740</v>
      </c>
      <c r="M333" t="s">
        <v>549</v>
      </c>
      <c r="N333" s="2" t="str">
        <f>VLOOKUP(M333,[1]Sheet1!$F:$G,2,0)</f>
        <v>WM+ HCM 243 Tỉnh Lộ 15</v>
      </c>
    </row>
    <row r="334" spans="1:14" x14ac:dyDescent="0.2">
      <c r="A334" t="s">
        <v>0</v>
      </c>
      <c r="B334" t="s">
        <v>547</v>
      </c>
      <c r="C334" t="s">
        <v>152</v>
      </c>
      <c r="D334" t="s">
        <v>3</v>
      </c>
      <c r="E334" s="2">
        <v>188026</v>
      </c>
      <c r="F334" s="6">
        <f t="shared" si="5"/>
        <v>203068.08000000002</v>
      </c>
      <c r="G334" s="2">
        <v>2</v>
      </c>
      <c r="H334" t="s">
        <v>4</v>
      </c>
      <c r="I334" t="s">
        <v>153</v>
      </c>
      <c r="J334" s="2">
        <v>94013</v>
      </c>
      <c r="K334" t="s">
        <v>548</v>
      </c>
      <c r="L334" s="3">
        <f>VLOOKUP(B334,[1]Sheet1!$A:$J,10,0)</f>
        <v>44740</v>
      </c>
      <c r="M334" t="s">
        <v>549</v>
      </c>
      <c r="N334" s="2" t="str">
        <f>VLOOKUP(M334,[1]Sheet1!$F:$G,2,0)</f>
        <v>WM+ HCM 243 Tỉnh Lộ 15</v>
      </c>
    </row>
    <row r="335" spans="1:14" x14ac:dyDescent="0.2">
      <c r="A335" t="s">
        <v>0</v>
      </c>
      <c r="B335" t="s">
        <v>547</v>
      </c>
      <c r="C335" t="s">
        <v>13</v>
      </c>
      <c r="D335" t="s">
        <v>3</v>
      </c>
      <c r="E335" s="2">
        <v>453750</v>
      </c>
      <c r="F335" s="6">
        <f t="shared" si="5"/>
        <v>490050.00000000006</v>
      </c>
      <c r="G335" s="2">
        <v>5</v>
      </c>
      <c r="H335" t="s">
        <v>4</v>
      </c>
      <c r="I335" t="s">
        <v>14</v>
      </c>
      <c r="J335" s="2">
        <v>90750</v>
      </c>
      <c r="K335" t="s">
        <v>548</v>
      </c>
      <c r="L335" s="3">
        <f>VLOOKUP(B335,[1]Sheet1!$A:$J,10,0)</f>
        <v>44740</v>
      </c>
      <c r="M335" t="s">
        <v>549</v>
      </c>
      <c r="N335" s="2" t="str">
        <f>VLOOKUP(M335,[1]Sheet1!$F:$G,2,0)</f>
        <v>WM+ HCM 243 Tỉnh Lộ 15</v>
      </c>
    </row>
    <row r="336" spans="1:14" x14ac:dyDescent="0.2">
      <c r="A336" t="s">
        <v>0</v>
      </c>
      <c r="B336" t="s">
        <v>547</v>
      </c>
      <c r="C336" t="s">
        <v>9</v>
      </c>
      <c r="D336" t="s">
        <v>3</v>
      </c>
      <c r="E336" s="2">
        <v>527000</v>
      </c>
      <c r="F336" s="6">
        <f t="shared" si="5"/>
        <v>569160</v>
      </c>
      <c r="G336" s="2">
        <v>5</v>
      </c>
      <c r="H336" t="s">
        <v>4</v>
      </c>
      <c r="I336" t="s">
        <v>10</v>
      </c>
      <c r="J336" s="2">
        <v>105400</v>
      </c>
      <c r="K336" t="s">
        <v>548</v>
      </c>
      <c r="L336" s="3">
        <f>VLOOKUP(B336,[1]Sheet1!$A:$J,10,0)</f>
        <v>44740</v>
      </c>
      <c r="M336" t="s">
        <v>549</v>
      </c>
      <c r="N336" s="2" t="str">
        <f>VLOOKUP(M336,[1]Sheet1!$F:$G,2,0)</f>
        <v>WM+ HCM 243 Tỉnh Lộ 15</v>
      </c>
    </row>
    <row r="337" spans="1:14" x14ac:dyDescent="0.2">
      <c r="A337" t="s">
        <v>0</v>
      </c>
      <c r="B337" t="s">
        <v>550</v>
      </c>
      <c r="C337" t="s">
        <v>9</v>
      </c>
      <c r="D337" t="s">
        <v>3</v>
      </c>
      <c r="E337" s="2">
        <v>316200</v>
      </c>
      <c r="F337" s="6">
        <f t="shared" si="5"/>
        <v>341496</v>
      </c>
      <c r="G337" s="2">
        <v>3</v>
      </c>
      <c r="H337" t="s">
        <v>4</v>
      </c>
      <c r="I337" t="s">
        <v>10</v>
      </c>
      <c r="J337" s="2">
        <v>105400</v>
      </c>
      <c r="K337" t="s">
        <v>551</v>
      </c>
      <c r="L337" s="3">
        <f>VLOOKUP(B337,[1]Sheet1!$A:$J,10,0)</f>
        <v>44740</v>
      </c>
      <c r="M337" t="s">
        <v>552</v>
      </c>
      <c r="N337" s="2" t="str">
        <f>VLOOKUP(M337,[1]Sheet1!$F:$G,2,0)</f>
        <v>WM+ HNI LK02-03 C14 Bắc Hà</v>
      </c>
    </row>
    <row r="338" spans="1:14" x14ac:dyDescent="0.2">
      <c r="A338" t="s">
        <v>0</v>
      </c>
      <c r="B338" t="s">
        <v>550</v>
      </c>
      <c r="C338" t="s">
        <v>13</v>
      </c>
      <c r="D338" t="s">
        <v>3</v>
      </c>
      <c r="E338" s="2">
        <v>272250</v>
      </c>
      <c r="F338" s="6">
        <f t="shared" si="5"/>
        <v>294030</v>
      </c>
      <c r="G338" s="2">
        <v>3</v>
      </c>
      <c r="H338" t="s">
        <v>4</v>
      </c>
      <c r="I338" t="s">
        <v>14</v>
      </c>
      <c r="J338" s="2">
        <v>90750</v>
      </c>
      <c r="K338" t="s">
        <v>551</v>
      </c>
      <c r="L338" s="3">
        <f>VLOOKUP(B338,[1]Sheet1!$A:$J,10,0)</f>
        <v>44740</v>
      </c>
      <c r="M338" t="s">
        <v>552</v>
      </c>
      <c r="N338" s="2" t="str">
        <f>VLOOKUP(M338,[1]Sheet1!$F:$G,2,0)</f>
        <v>WM+ HNI LK02-03 C14 Bắc Hà</v>
      </c>
    </row>
    <row r="339" spans="1:14" x14ac:dyDescent="0.2">
      <c r="A339" t="s">
        <v>0</v>
      </c>
      <c r="B339" t="s">
        <v>550</v>
      </c>
      <c r="C339" t="s">
        <v>16</v>
      </c>
      <c r="D339" t="s">
        <v>3</v>
      </c>
      <c r="E339" s="2">
        <v>146862</v>
      </c>
      <c r="F339" s="6">
        <f t="shared" si="5"/>
        <v>158610.96000000002</v>
      </c>
      <c r="G339" s="2">
        <v>2</v>
      </c>
      <c r="H339" t="s">
        <v>4</v>
      </c>
      <c r="I339" t="s">
        <v>17</v>
      </c>
      <c r="J339" s="2">
        <v>73431</v>
      </c>
      <c r="K339" t="s">
        <v>551</v>
      </c>
      <c r="L339" s="3">
        <f>VLOOKUP(B339,[1]Sheet1!$A:$J,10,0)</f>
        <v>44740</v>
      </c>
      <c r="M339" t="s">
        <v>552</v>
      </c>
      <c r="N339" s="2" t="str">
        <f>VLOOKUP(M339,[1]Sheet1!$F:$G,2,0)</f>
        <v>WM+ HNI LK02-03 C14 Bắc Hà</v>
      </c>
    </row>
    <row r="340" spans="1:14" x14ac:dyDescent="0.2">
      <c r="A340" t="s">
        <v>0</v>
      </c>
      <c r="B340" t="s">
        <v>553</v>
      </c>
      <c r="C340" t="s">
        <v>55</v>
      </c>
      <c r="D340" t="s">
        <v>3</v>
      </c>
      <c r="E340" s="2">
        <v>117300</v>
      </c>
      <c r="F340" s="6">
        <f t="shared" si="5"/>
        <v>126684.00000000001</v>
      </c>
      <c r="G340" s="2">
        <v>3</v>
      </c>
      <c r="H340" t="s">
        <v>4</v>
      </c>
      <c r="I340" t="s">
        <v>56</v>
      </c>
      <c r="J340" s="2">
        <v>39100</v>
      </c>
      <c r="K340" t="s">
        <v>554</v>
      </c>
      <c r="L340" s="3">
        <f>VLOOKUP(B340,[1]Sheet1!$A:$J,10,0)</f>
        <v>44720</v>
      </c>
      <c r="M340" t="s">
        <v>555</v>
      </c>
      <c r="N340" s="2" t="str">
        <f>VLOOKUP(M340,[1]Sheet1!$F:$G,2,0)</f>
        <v>WM HNI Hà Đông</v>
      </c>
    </row>
    <row r="341" spans="1:14" x14ac:dyDescent="0.2">
      <c r="A341" t="s">
        <v>0</v>
      </c>
      <c r="B341" t="s">
        <v>553</v>
      </c>
      <c r="C341" t="s">
        <v>9</v>
      </c>
      <c r="D341" t="s">
        <v>3</v>
      </c>
      <c r="E341" s="2">
        <v>210800</v>
      </c>
      <c r="F341" s="6">
        <f t="shared" si="5"/>
        <v>227664.00000000003</v>
      </c>
      <c r="G341" s="2">
        <v>2</v>
      </c>
      <c r="H341" t="s">
        <v>4</v>
      </c>
      <c r="I341" t="s">
        <v>10</v>
      </c>
      <c r="J341" s="2">
        <v>105400</v>
      </c>
      <c r="K341" t="s">
        <v>554</v>
      </c>
      <c r="L341" s="3">
        <f>VLOOKUP(B341,[1]Sheet1!$A:$J,10,0)</f>
        <v>44720</v>
      </c>
      <c r="M341" t="s">
        <v>555</v>
      </c>
      <c r="N341" s="2" t="str">
        <f>VLOOKUP(M341,[1]Sheet1!$F:$G,2,0)</f>
        <v>WM HNI Hà Đông</v>
      </c>
    </row>
    <row r="342" spans="1:14" x14ac:dyDescent="0.2">
      <c r="A342" t="s">
        <v>0</v>
      </c>
      <c r="B342" t="s">
        <v>556</v>
      </c>
      <c r="C342" t="s">
        <v>2</v>
      </c>
      <c r="D342" t="s">
        <v>3</v>
      </c>
      <c r="E342" s="2">
        <v>237600</v>
      </c>
      <c r="F342" s="6">
        <f t="shared" si="5"/>
        <v>256608.00000000003</v>
      </c>
      <c r="G342" s="2">
        <v>4</v>
      </c>
      <c r="H342" t="s">
        <v>4</v>
      </c>
      <c r="I342" t="s">
        <v>5</v>
      </c>
      <c r="J342" s="2">
        <v>59400</v>
      </c>
      <c r="K342" t="s">
        <v>557</v>
      </c>
      <c r="L342" s="3">
        <f>VLOOKUP(B342,[1]Sheet1!$A:$J,10,0)</f>
        <v>44720</v>
      </c>
      <c r="M342" t="s">
        <v>558</v>
      </c>
      <c r="N342" s="2" t="str">
        <f>VLOOKUP(M342,[1]Sheet1!$F:$G,2,0)</f>
        <v>WM+ HNI N09 B2 Dịch Vọng</v>
      </c>
    </row>
    <row r="343" spans="1:14" x14ac:dyDescent="0.2">
      <c r="A343" t="s">
        <v>0</v>
      </c>
      <c r="B343" t="s">
        <v>556</v>
      </c>
      <c r="C343" t="s">
        <v>22</v>
      </c>
      <c r="D343" t="s">
        <v>3</v>
      </c>
      <c r="E343" s="2">
        <v>222750</v>
      </c>
      <c r="F343" s="6">
        <f t="shared" si="5"/>
        <v>240570.00000000003</v>
      </c>
      <c r="G343" s="2">
        <v>3</v>
      </c>
      <c r="H343" t="s">
        <v>4</v>
      </c>
      <c r="I343" t="s">
        <v>23</v>
      </c>
      <c r="J343" s="2">
        <v>74250</v>
      </c>
      <c r="K343" t="s">
        <v>557</v>
      </c>
      <c r="L343" s="3">
        <f>VLOOKUP(B343,[1]Sheet1!$A:$J,10,0)</f>
        <v>44720</v>
      </c>
      <c r="M343" t="s">
        <v>558</v>
      </c>
      <c r="N343" s="2" t="str">
        <f>VLOOKUP(M343,[1]Sheet1!$F:$G,2,0)</f>
        <v>WM+ HNI N09 B2 Dịch Vọng</v>
      </c>
    </row>
    <row r="344" spans="1:14" x14ac:dyDescent="0.2">
      <c r="A344" t="s">
        <v>0</v>
      </c>
      <c r="B344" t="s">
        <v>559</v>
      </c>
      <c r="C344" t="s">
        <v>13</v>
      </c>
      <c r="D344" t="s">
        <v>3</v>
      </c>
      <c r="E344" s="2">
        <v>453750</v>
      </c>
      <c r="F344" s="6">
        <f t="shared" si="5"/>
        <v>490050.00000000006</v>
      </c>
      <c r="G344" s="2">
        <v>5</v>
      </c>
      <c r="H344" t="s">
        <v>4</v>
      </c>
      <c r="I344" t="s">
        <v>14</v>
      </c>
      <c r="J344" s="2">
        <v>90750</v>
      </c>
      <c r="K344" t="s">
        <v>560</v>
      </c>
      <c r="L344" s="3">
        <f>VLOOKUP(B344,[1]Sheet1!$A:$J,10,0)</f>
        <v>44720</v>
      </c>
      <c r="M344" t="s">
        <v>561</v>
      </c>
      <c r="N344" s="2" t="str">
        <f>VLOOKUP(M344,[1]Sheet1!$F:$G,2,0)</f>
        <v>WM+ TNN 84 Bắc Sơn</v>
      </c>
    </row>
    <row r="345" spans="1:14" x14ac:dyDescent="0.2">
      <c r="A345" t="s">
        <v>0</v>
      </c>
      <c r="B345" t="s">
        <v>562</v>
      </c>
      <c r="C345" t="s">
        <v>9</v>
      </c>
      <c r="D345" t="s">
        <v>3</v>
      </c>
      <c r="E345" s="2">
        <v>105400</v>
      </c>
      <c r="F345" s="6">
        <f t="shared" si="5"/>
        <v>113832.00000000001</v>
      </c>
      <c r="G345" s="2">
        <v>1</v>
      </c>
      <c r="H345" t="s">
        <v>4</v>
      </c>
      <c r="I345" t="s">
        <v>10</v>
      </c>
      <c r="J345" s="2">
        <v>105400</v>
      </c>
      <c r="K345" t="s">
        <v>563</v>
      </c>
      <c r="L345" s="3">
        <f>VLOOKUP(B345,[1]Sheet1!$A:$J,10,0)</f>
        <v>44720</v>
      </c>
      <c r="M345" t="s">
        <v>342</v>
      </c>
      <c r="N345" s="2" t="str">
        <f>VLOOKUP(M345,[1]Sheet1!$F:$G,2,0)</f>
        <v>WM+ HYN Chợ Đầu</v>
      </c>
    </row>
    <row r="346" spans="1:14" x14ac:dyDescent="0.2">
      <c r="A346" t="s">
        <v>0</v>
      </c>
      <c r="B346" t="s">
        <v>564</v>
      </c>
      <c r="C346" t="s">
        <v>67</v>
      </c>
      <c r="D346" t="s">
        <v>3</v>
      </c>
      <c r="E346" s="2">
        <v>223857</v>
      </c>
      <c r="F346" s="6">
        <f t="shared" si="5"/>
        <v>241765.56000000003</v>
      </c>
      <c r="G346" s="2">
        <v>3</v>
      </c>
      <c r="H346" t="s">
        <v>4</v>
      </c>
      <c r="I346" t="s">
        <v>68</v>
      </c>
      <c r="J346" s="2">
        <v>74619</v>
      </c>
      <c r="K346" t="s">
        <v>565</v>
      </c>
      <c r="L346" s="3">
        <f>VLOOKUP(B346,[1]Sheet1!$A:$J,10,0)</f>
        <v>44720</v>
      </c>
      <c r="M346" t="s">
        <v>566</v>
      </c>
      <c r="N346" s="2" t="str">
        <f>VLOOKUP(M346,[1]Sheet1!$F:$G,2,0)</f>
        <v>WM+ CTO 151/19 Trần Hoàng Na</v>
      </c>
    </row>
    <row r="347" spans="1:14" x14ac:dyDescent="0.2">
      <c r="A347" t="s">
        <v>0</v>
      </c>
      <c r="B347" t="s">
        <v>567</v>
      </c>
      <c r="C347" t="s">
        <v>55</v>
      </c>
      <c r="D347" t="s">
        <v>3</v>
      </c>
      <c r="E347" s="2">
        <v>117300</v>
      </c>
      <c r="F347" s="6">
        <f t="shared" si="5"/>
        <v>126684.00000000001</v>
      </c>
      <c r="G347" s="2">
        <v>3</v>
      </c>
      <c r="H347" t="s">
        <v>4</v>
      </c>
      <c r="I347" t="s">
        <v>56</v>
      </c>
      <c r="J347" s="2">
        <v>39100</v>
      </c>
      <c r="K347" t="s">
        <v>568</v>
      </c>
      <c r="L347" s="3">
        <f>VLOOKUP(B347,[1]Sheet1!$A:$J,10,0)</f>
        <v>44737</v>
      </c>
      <c r="M347" t="s">
        <v>569</v>
      </c>
      <c r="N347" s="2" t="str">
        <f>VLOOKUP(M347,[1]Sheet1!$F:$G,2,0)</f>
        <v>WM+ HCM E8/2H Ấp 5</v>
      </c>
    </row>
    <row r="348" spans="1:14" x14ac:dyDescent="0.2">
      <c r="A348" t="s">
        <v>0</v>
      </c>
      <c r="B348" t="s">
        <v>570</v>
      </c>
      <c r="C348" t="s">
        <v>55</v>
      </c>
      <c r="D348" t="s">
        <v>3</v>
      </c>
      <c r="E348" s="2">
        <v>39100</v>
      </c>
      <c r="F348" s="6">
        <f t="shared" si="5"/>
        <v>42228</v>
      </c>
      <c r="G348" s="2">
        <v>1</v>
      </c>
      <c r="H348" t="s">
        <v>4</v>
      </c>
      <c r="I348" t="s">
        <v>56</v>
      </c>
      <c r="J348" s="2">
        <v>39100</v>
      </c>
      <c r="K348" t="s">
        <v>571</v>
      </c>
      <c r="L348" s="3">
        <f>VLOOKUP(B348,[1]Sheet1!$A:$J,10,0)</f>
        <v>44720</v>
      </c>
      <c r="M348" t="s">
        <v>572</v>
      </c>
      <c r="N348" s="2" t="str">
        <f>VLOOKUP(M348,[1]Sheet1!$F:$G,2,0)</f>
        <v>WM+ HCM 37 Đồng Nai</v>
      </c>
    </row>
    <row r="349" spans="1:14" x14ac:dyDescent="0.2">
      <c r="A349" t="s">
        <v>0</v>
      </c>
      <c r="B349" t="s">
        <v>570</v>
      </c>
      <c r="C349" t="s">
        <v>67</v>
      </c>
      <c r="D349" t="s">
        <v>3</v>
      </c>
      <c r="E349" s="2">
        <v>223857</v>
      </c>
      <c r="F349" s="6">
        <f t="shared" si="5"/>
        <v>241765.56000000003</v>
      </c>
      <c r="G349" s="2">
        <v>3</v>
      </c>
      <c r="H349" t="s">
        <v>4</v>
      </c>
      <c r="I349" t="s">
        <v>68</v>
      </c>
      <c r="J349" s="2">
        <v>74619</v>
      </c>
      <c r="K349" t="s">
        <v>571</v>
      </c>
      <c r="L349" s="3">
        <f>VLOOKUP(B349,[1]Sheet1!$A:$J,10,0)</f>
        <v>44720</v>
      </c>
      <c r="M349" t="s">
        <v>572</v>
      </c>
      <c r="N349" s="2" t="str">
        <f>VLOOKUP(M349,[1]Sheet1!$F:$G,2,0)</f>
        <v>WM+ HCM 37 Đồng Nai</v>
      </c>
    </row>
    <row r="350" spans="1:14" x14ac:dyDescent="0.2">
      <c r="A350" t="s">
        <v>0</v>
      </c>
      <c r="B350" t="s">
        <v>570</v>
      </c>
      <c r="C350" t="s">
        <v>22</v>
      </c>
      <c r="D350" t="s">
        <v>3</v>
      </c>
      <c r="E350" s="2">
        <v>74250</v>
      </c>
      <c r="F350" s="6">
        <f t="shared" si="5"/>
        <v>80190</v>
      </c>
      <c r="G350" s="2">
        <v>1</v>
      </c>
      <c r="H350" t="s">
        <v>4</v>
      </c>
      <c r="I350" t="s">
        <v>23</v>
      </c>
      <c r="J350" s="2">
        <v>74250</v>
      </c>
      <c r="K350" t="s">
        <v>571</v>
      </c>
      <c r="L350" s="3">
        <f>VLOOKUP(B350,[1]Sheet1!$A:$J,10,0)</f>
        <v>44720</v>
      </c>
      <c r="M350" t="s">
        <v>572</v>
      </c>
      <c r="N350" s="2" t="str">
        <f>VLOOKUP(M350,[1]Sheet1!$F:$G,2,0)</f>
        <v>WM+ HCM 37 Đồng Nai</v>
      </c>
    </row>
    <row r="351" spans="1:14" x14ac:dyDescent="0.2">
      <c r="A351" t="s">
        <v>0</v>
      </c>
      <c r="B351" t="s">
        <v>573</v>
      </c>
      <c r="C351" t="s">
        <v>16</v>
      </c>
      <c r="D351" t="s">
        <v>3</v>
      </c>
      <c r="E351" s="2">
        <v>73431</v>
      </c>
      <c r="F351" s="6">
        <f t="shared" si="5"/>
        <v>79305.48000000001</v>
      </c>
      <c r="G351" s="2">
        <v>1</v>
      </c>
      <c r="H351" t="s">
        <v>4</v>
      </c>
      <c r="I351" t="s">
        <v>17</v>
      </c>
      <c r="J351" s="2">
        <v>73431</v>
      </c>
      <c r="K351" t="s">
        <v>574</v>
      </c>
      <c r="L351" s="3">
        <f>VLOOKUP(B351,[1]Sheet1!$A:$J,10,0)</f>
        <v>44720</v>
      </c>
      <c r="M351" t="s">
        <v>575</v>
      </c>
      <c r="N351" s="2" t="str">
        <f>VLOOKUP(M351,[1]Sheet1!$F:$G,2,0)</f>
        <v>WM+ HNI 119 Đường nước Phần La</v>
      </c>
    </row>
    <row r="352" spans="1:14" x14ac:dyDescent="0.2">
      <c r="A352" t="s">
        <v>0</v>
      </c>
      <c r="B352" t="s">
        <v>576</v>
      </c>
      <c r="C352" t="s">
        <v>22</v>
      </c>
      <c r="D352" t="s">
        <v>3</v>
      </c>
      <c r="E352" s="2">
        <v>222750</v>
      </c>
      <c r="F352" s="6">
        <f t="shared" si="5"/>
        <v>240570.00000000003</v>
      </c>
      <c r="G352" s="2">
        <v>3</v>
      </c>
      <c r="H352" t="s">
        <v>4</v>
      </c>
      <c r="I352" t="s">
        <v>23</v>
      </c>
      <c r="J352" s="2">
        <v>74250</v>
      </c>
      <c r="K352" t="s">
        <v>577</v>
      </c>
      <c r="L352" s="3">
        <f>VLOOKUP(B352,[1]Sheet1!$A:$J,10,0)</f>
        <v>44737</v>
      </c>
      <c r="M352" t="s">
        <v>578</v>
      </c>
      <c r="N352" s="2" t="str">
        <f>VLOOKUP(M352,[1]Sheet1!$F:$G,2,0)</f>
        <v>WM+ NAN 119 Phan Chu Trinh</v>
      </c>
    </row>
    <row r="353" spans="1:14" x14ac:dyDescent="0.2">
      <c r="A353" t="s">
        <v>0</v>
      </c>
      <c r="B353" t="s">
        <v>576</v>
      </c>
      <c r="C353" t="s">
        <v>24</v>
      </c>
      <c r="D353" t="s">
        <v>3</v>
      </c>
      <c r="E353" s="2">
        <v>283800</v>
      </c>
      <c r="F353" s="6">
        <f t="shared" si="5"/>
        <v>306504</v>
      </c>
      <c r="G353" s="2">
        <v>4</v>
      </c>
      <c r="H353" t="s">
        <v>4</v>
      </c>
      <c r="I353" t="s">
        <v>25</v>
      </c>
      <c r="J353" s="2">
        <v>70950</v>
      </c>
      <c r="K353" t="s">
        <v>577</v>
      </c>
      <c r="L353" s="3">
        <f>VLOOKUP(B353,[1]Sheet1!$A:$J,10,0)</f>
        <v>44737</v>
      </c>
      <c r="M353" t="s">
        <v>578</v>
      </c>
      <c r="N353" s="2" t="str">
        <f>VLOOKUP(M353,[1]Sheet1!$F:$G,2,0)</f>
        <v>WM+ NAN 119 Phan Chu Trinh</v>
      </c>
    </row>
    <row r="354" spans="1:14" x14ac:dyDescent="0.2">
      <c r="A354" t="s">
        <v>0</v>
      </c>
      <c r="B354" t="s">
        <v>576</v>
      </c>
      <c r="C354" t="s">
        <v>9</v>
      </c>
      <c r="D354" t="s">
        <v>3</v>
      </c>
      <c r="E354" s="2">
        <v>105400</v>
      </c>
      <c r="F354" s="6">
        <f t="shared" si="5"/>
        <v>113832.00000000001</v>
      </c>
      <c r="G354" s="2">
        <v>1</v>
      </c>
      <c r="H354" t="s">
        <v>4</v>
      </c>
      <c r="I354" t="s">
        <v>10</v>
      </c>
      <c r="J354" s="2">
        <v>105400</v>
      </c>
      <c r="K354" t="s">
        <v>577</v>
      </c>
      <c r="L354" s="3">
        <f>VLOOKUP(B354,[1]Sheet1!$A:$J,10,0)</f>
        <v>44737</v>
      </c>
      <c r="M354" t="s">
        <v>578</v>
      </c>
      <c r="N354" s="2" t="str">
        <f>VLOOKUP(M354,[1]Sheet1!$F:$G,2,0)</f>
        <v>WM+ NAN 119 Phan Chu Trinh</v>
      </c>
    </row>
    <row r="355" spans="1:14" x14ac:dyDescent="0.2">
      <c r="A355" t="s">
        <v>0</v>
      </c>
      <c r="B355" t="s">
        <v>579</v>
      </c>
      <c r="C355" t="s">
        <v>31</v>
      </c>
      <c r="D355" t="s">
        <v>3</v>
      </c>
      <c r="E355" s="2">
        <v>111058</v>
      </c>
      <c r="F355" s="6">
        <f t="shared" si="5"/>
        <v>119942.64000000001</v>
      </c>
      <c r="G355" s="2">
        <v>1</v>
      </c>
      <c r="H355" t="s">
        <v>4</v>
      </c>
      <c r="I355" t="s">
        <v>32</v>
      </c>
      <c r="J355" s="2">
        <v>111058</v>
      </c>
      <c r="K355" t="s">
        <v>580</v>
      </c>
      <c r="L355" s="3">
        <f>VLOOKUP(B355,[1]Sheet1!$A:$J,10,0)</f>
        <v>44737</v>
      </c>
      <c r="M355" t="s">
        <v>581</v>
      </c>
      <c r="N355" s="2" t="str">
        <f>VLOOKUP(M355,[1]Sheet1!$F:$G,2,0)</f>
        <v>WM+ LCI Số 003 Soi Tiền</v>
      </c>
    </row>
    <row r="356" spans="1:14" x14ac:dyDescent="0.2">
      <c r="A356" t="s">
        <v>0</v>
      </c>
      <c r="B356" t="s">
        <v>582</v>
      </c>
      <c r="C356" t="s">
        <v>67</v>
      </c>
      <c r="D356" t="s">
        <v>3</v>
      </c>
      <c r="E356" s="2">
        <v>373095</v>
      </c>
      <c r="F356" s="6">
        <f t="shared" si="5"/>
        <v>402942.60000000003</v>
      </c>
      <c r="G356" s="2">
        <v>5</v>
      </c>
      <c r="H356" t="s">
        <v>4</v>
      </c>
      <c r="I356" t="s">
        <v>68</v>
      </c>
      <c r="J356" s="2">
        <v>74619</v>
      </c>
      <c r="K356" t="s">
        <v>583</v>
      </c>
      <c r="L356" s="3">
        <f>VLOOKUP(B356,[1]Sheet1!$A:$J,10,0)</f>
        <v>44720</v>
      </c>
      <c r="M356" t="s">
        <v>584</v>
      </c>
      <c r="N356" s="2" t="str">
        <f>VLOOKUP(M356,[1]Sheet1!$F:$G,2,0)</f>
        <v>WM+ CTO 81B/2 đường Mạc Thiên</v>
      </c>
    </row>
    <row r="357" spans="1:14" x14ac:dyDescent="0.2">
      <c r="A357" t="s">
        <v>0</v>
      </c>
      <c r="B357" t="s">
        <v>582</v>
      </c>
      <c r="C357" t="s">
        <v>16</v>
      </c>
      <c r="D357" t="s">
        <v>3</v>
      </c>
      <c r="E357" s="2">
        <v>73431</v>
      </c>
      <c r="F357" s="6">
        <f t="shared" si="5"/>
        <v>79305.48000000001</v>
      </c>
      <c r="G357" s="2">
        <v>1</v>
      </c>
      <c r="H357" t="s">
        <v>4</v>
      </c>
      <c r="I357" t="s">
        <v>17</v>
      </c>
      <c r="J357" s="2">
        <v>73431</v>
      </c>
      <c r="K357" t="s">
        <v>583</v>
      </c>
      <c r="L357" s="3">
        <f>VLOOKUP(B357,[1]Sheet1!$A:$J,10,0)</f>
        <v>44720</v>
      </c>
      <c r="M357" t="s">
        <v>584</v>
      </c>
      <c r="N357" s="2" t="str">
        <f>VLOOKUP(M357,[1]Sheet1!$F:$G,2,0)</f>
        <v>WM+ CTO 81B/2 đường Mạc Thiên</v>
      </c>
    </row>
    <row r="358" spans="1:14" x14ac:dyDescent="0.2">
      <c r="A358" t="s">
        <v>0</v>
      </c>
      <c r="B358" t="s">
        <v>582</v>
      </c>
      <c r="C358" t="s">
        <v>27</v>
      </c>
      <c r="D358" t="s">
        <v>3</v>
      </c>
      <c r="E358" s="2">
        <v>166785</v>
      </c>
      <c r="F358" s="6">
        <f t="shared" si="5"/>
        <v>180127.80000000002</v>
      </c>
      <c r="G358" s="2">
        <v>3</v>
      </c>
      <c r="H358" t="s">
        <v>4</v>
      </c>
      <c r="I358" t="s">
        <v>28</v>
      </c>
      <c r="J358" s="2">
        <v>55595</v>
      </c>
      <c r="K358" t="s">
        <v>583</v>
      </c>
      <c r="L358" s="3">
        <f>VLOOKUP(B358,[1]Sheet1!$A:$J,10,0)</f>
        <v>44720</v>
      </c>
      <c r="M358" t="s">
        <v>584</v>
      </c>
      <c r="N358" s="2" t="str">
        <f>VLOOKUP(M358,[1]Sheet1!$F:$G,2,0)</f>
        <v>WM+ CTO 81B/2 đường Mạc Thiên</v>
      </c>
    </row>
    <row r="359" spans="1:14" x14ac:dyDescent="0.2">
      <c r="A359" t="s">
        <v>0</v>
      </c>
      <c r="B359" t="s">
        <v>585</v>
      </c>
      <c r="C359" t="s">
        <v>16</v>
      </c>
      <c r="D359" t="s">
        <v>3</v>
      </c>
      <c r="E359" s="2">
        <v>146862</v>
      </c>
      <c r="F359" s="6">
        <f t="shared" si="5"/>
        <v>158610.96000000002</v>
      </c>
      <c r="G359" s="2">
        <v>2</v>
      </c>
      <c r="H359" t="s">
        <v>4</v>
      </c>
      <c r="I359" t="s">
        <v>17</v>
      </c>
      <c r="J359" s="2">
        <v>73431</v>
      </c>
      <c r="K359" t="s">
        <v>586</v>
      </c>
      <c r="L359" s="3">
        <f>VLOOKUP(B359,[1]Sheet1!$A:$J,10,0)</f>
        <v>44737</v>
      </c>
      <c r="M359" t="s">
        <v>587</v>
      </c>
      <c r="N359" s="2" t="str">
        <f>VLOOKUP(M359,[1]Sheet1!$F:$G,2,0)</f>
        <v>WM+ VTU 41 Hai Bà Trưng</v>
      </c>
    </row>
    <row r="360" spans="1:14" x14ac:dyDescent="0.2">
      <c r="A360" t="s">
        <v>0</v>
      </c>
      <c r="B360" t="s">
        <v>585</v>
      </c>
      <c r="C360" t="s">
        <v>31</v>
      </c>
      <c r="D360" t="s">
        <v>3</v>
      </c>
      <c r="E360" s="2">
        <v>333174</v>
      </c>
      <c r="F360" s="6">
        <f t="shared" si="5"/>
        <v>359827.92000000004</v>
      </c>
      <c r="G360" s="2">
        <v>3</v>
      </c>
      <c r="H360" t="s">
        <v>4</v>
      </c>
      <c r="I360" t="s">
        <v>32</v>
      </c>
      <c r="J360" s="2">
        <v>111058</v>
      </c>
      <c r="K360" t="s">
        <v>586</v>
      </c>
      <c r="L360" s="3">
        <f>VLOOKUP(B360,[1]Sheet1!$A:$J,10,0)</f>
        <v>44737</v>
      </c>
      <c r="M360" t="s">
        <v>587</v>
      </c>
      <c r="N360" s="2" t="str">
        <f>VLOOKUP(M360,[1]Sheet1!$F:$G,2,0)</f>
        <v>WM+ VTU 41 Hai Bà Trưng</v>
      </c>
    </row>
    <row r="361" spans="1:14" x14ac:dyDescent="0.2">
      <c r="A361" t="s">
        <v>0</v>
      </c>
      <c r="B361" t="s">
        <v>588</v>
      </c>
      <c r="C361" t="s">
        <v>55</v>
      </c>
      <c r="D361" t="s">
        <v>3</v>
      </c>
      <c r="E361" s="2">
        <v>39100</v>
      </c>
      <c r="F361" s="6">
        <f t="shared" si="5"/>
        <v>42228</v>
      </c>
      <c r="G361" s="2">
        <v>1</v>
      </c>
      <c r="H361" t="s">
        <v>4</v>
      </c>
      <c r="I361" t="s">
        <v>56</v>
      </c>
      <c r="J361" s="2">
        <v>39100</v>
      </c>
      <c r="K361" t="s">
        <v>589</v>
      </c>
      <c r="L361" s="3">
        <f>VLOOKUP(B361,[1]Sheet1!$A:$J,10,0)</f>
        <v>44720</v>
      </c>
      <c r="M361" t="s">
        <v>590</v>
      </c>
      <c r="N361" s="2" t="str">
        <f>VLOOKUP(M361,[1]Sheet1!$F:$G,2,0)</f>
        <v>WM+ CTO 1B Đinh Tiên Hoàng</v>
      </c>
    </row>
    <row r="362" spans="1:14" x14ac:dyDescent="0.2">
      <c r="A362" t="s">
        <v>0</v>
      </c>
      <c r="B362" t="s">
        <v>588</v>
      </c>
      <c r="C362" t="s">
        <v>27</v>
      </c>
      <c r="D362" t="s">
        <v>3</v>
      </c>
      <c r="E362" s="2">
        <v>55595</v>
      </c>
      <c r="F362" s="6">
        <f t="shared" si="5"/>
        <v>60042.600000000006</v>
      </c>
      <c r="G362" s="2">
        <v>1</v>
      </c>
      <c r="H362" t="s">
        <v>4</v>
      </c>
      <c r="I362" t="s">
        <v>28</v>
      </c>
      <c r="J362" s="2">
        <v>55595</v>
      </c>
      <c r="K362" t="s">
        <v>589</v>
      </c>
      <c r="L362" s="3">
        <f>VLOOKUP(B362,[1]Sheet1!$A:$J,10,0)</f>
        <v>44720</v>
      </c>
      <c r="M362" t="s">
        <v>590</v>
      </c>
      <c r="N362" s="2" t="str">
        <f>VLOOKUP(M362,[1]Sheet1!$F:$G,2,0)</f>
        <v>WM+ CTO 1B Đinh Tiên Hoàng</v>
      </c>
    </row>
    <row r="363" spans="1:14" x14ac:dyDescent="0.2">
      <c r="A363" t="s">
        <v>0</v>
      </c>
      <c r="B363" t="s">
        <v>588</v>
      </c>
      <c r="C363" t="s">
        <v>20</v>
      </c>
      <c r="D363" t="s">
        <v>3</v>
      </c>
      <c r="E363" s="2">
        <v>50182</v>
      </c>
      <c r="F363" s="6">
        <f t="shared" si="5"/>
        <v>54196.560000000005</v>
      </c>
      <c r="G363" s="2">
        <v>1</v>
      </c>
      <c r="H363" t="s">
        <v>4</v>
      </c>
      <c r="I363" t="s">
        <v>21</v>
      </c>
      <c r="J363" s="2">
        <v>50182</v>
      </c>
      <c r="K363" t="s">
        <v>589</v>
      </c>
      <c r="L363" s="3">
        <f>VLOOKUP(B363,[1]Sheet1!$A:$J,10,0)</f>
        <v>44720</v>
      </c>
      <c r="M363" t="s">
        <v>590</v>
      </c>
      <c r="N363" s="2" t="str">
        <f>VLOOKUP(M363,[1]Sheet1!$F:$G,2,0)</f>
        <v>WM+ CTO 1B Đinh Tiên Hoàng</v>
      </c>
    </row>
    <row r="364" spans="1:14" x14ac:dyDescent="0.2">
      <c r="A364" t="s">
        <v>0</v>
      </c>
      <c r="B364" t="s">
        <v>591</v>
      </c>
      <c r="C364" t="s">
        <v>31</v>
      </c>
      <c r="D364" t="s">
        <v>3</v>
      </c>
      <c r="E364" s="2">
        <v>222116</v>
      </c>
      <c r="F364" s="6">
        <f t="shared" si="5"/>
        <v>239885.28000000003</v>
      </c>
      <c r="G364" s="2">
        <v>2</v>
      </c>
      <c r="H364" t="s">
        <v>4</v>
      </c>
      <c r="I364" t="s">
        <v>32</v>
      </c>
      <c r="J364" s="2">
        <v>111058</v>
      </c>
      <c r="K364" t="s">
        <v>592</v>
      </c>
      <c r="L364" s="3">
        <f>VLOOKUP(B364,[1]Sheet1!$A:$J,10,0)</f>
        <v>44720</v>
      </c>
      <c r="M364" t="s">
        <v>593</v>
      </c>
      <c r="N364" s="2" t="str">
        <f>VLOOKUP(M364,[1]Sheet1!$F:$G,2,0)</f>
        <v>WM+ AGG 141/5 Nguyễn Thái Học</v>
      </c>
    </row>
    <row r="365" spans="1:14" x14ac:dyDescent="0.2">
      <c r="A365" t="s">
        <v>0</v>
      </c>
      <c r="B365" t="s">
        <v>594</v>
      </c>
      <c r="C365" t="s">
        <v>9</v>
      </c>
      <c r="D365" t="s">
        <v>3</v>
      </c>
      <c r="E365" s="2">
        <v>105400</v>
      </c>
      <c r="F365" s="6">
        <f t="shared" si="5"/>
        <v>113832.00000000001</v>
      </c>
      <c r="G365" s="2">
        <v>1</v>
      </c>
      <c r="H365" t="s">
        <v>4</v>
      </c>
      <c r="I365" t="s">
        <v>10</v>
      </c>
      <c r="J365" s="2">
        <v>105400</v>
      </c>
      <c r="K365" t="s">
        <v>595</v>
      </c>
      <c r="L365" s="3">
        <f>VLOOKUP(B365,[1]Sheet1!$A:$J,10,0)</f>
        <v>44720</v>
      </c>
      <c r="M365" t="s">
        <v>596</v>
      </c>
      <c r="N365" s="2" t="str">
        <f>VLOOKUP(M365,[1]Sheet1!$F:$G,2,0)</f>
        <v>WM+ HNI 37 Doãn Kế Thiện</v>
      </c>
    </row>
    <row r="366" spans="1:14" x14ac:dyDescent="0.2">
      <c r="A366" t="s">
        <v>0</v>
      </c>
      <c r="B366" t="s">
        <v>597</v>
      </c>
      <c r="C366" t="s">
        <v>22</v>
      </c>
      <c r="D366" t="s">
        <v>3</v>
      </c>
      <c r="E366" s="2">
        <v>74250</v>
      </c>
      <c r="F366" s="6">
        <f t="shared" si="5"/>
        <v>80190</v>
      </c>
      <c r="G366" s="2">
        <v>1</v>
      </c>
      <c r="H366" t="s">
        <v>4</v>
      </c>
      <c r="I366" t="s">
        <v>23</v>
      </c>
      <c r="J366" s="2">
        <v>74250</v>
      </c>
      <c r="K366" t="s">
        <v>598</v>
      </c>
      <c r="L366" s="3">
        <f>VLOOKUP(B366,[1]Sheet1!$A:$J,10,0)</f>
        <v>44720</v>
      </c>
      <c r="M366" t="s">
        <v>262</v>
      </c>
      <c r="N366" s="2" t="str">
        <f>VLOOKUP(M366,[1]Sheet1!$F:$G,2,0)</f>
        <v>WM+ HDG Chợ Mũ, Tứ Kỳ</v>
      </c>
    </row>
    <row r="367" spans="1:14" x14ac:dyDescent="0.2">
      <c r="A367" t="s">
        <v>0</v>
      </c>
      <c r="B367" t="s">
        <v>599</v>
      </c>
      <c r="C367" t="s">
        <v>16</v>
      </c>
      <c r="D367" t="s">
        <v>3</v>
      </c>
      <c r="E367" s="2">
        <v>220293</v>
      </c>
      <c r="F367" s="6">
        <f t="shared" si="5"/>
        <v>237916.44</v>
      </c>
      <c r="G367" s="2">
        <v>3</v>
      </c>
      <c r="H367" t="s">
        <v>4</v>
      </c>
      <c r="I367" t="s">
        <v>17</v>
      </c>
      <c r="J367" s="2">
        <v>73431</v>
      </c>
      <c r="K367" t="s">
        <v>600</v>
      </c>
      <c r="L367" s="3">
        <f>VLOOKUP(B367,[1]Sheet1!$A:$J,10,0)</f>
        <v>44720</v>
      </c>
      <c r="M367" t="s">
        <v>601</v>
      </c>
      <c r="N367" s="2" t="str">
        <f>VLOOKUP(M367,[1]Sheet1!$F:$G,2,0)</f>
        <v>WM+ HNI CT4 Vimeco</v>
      </c>
    </row>
    <row r="368" spans="1:14" x14ac:dyDescent="0.2">
      <c r="A368" t="s">
        <v>0</v>
      </c>
      <c r="B368" t="s">
        <v>599</v>
      </c>
      <c r="C368" t="s">
        <v>20</v>
      </c>
      <c r="D368" t="s">
        <v>3</v>
      </c>
      <c r="E368" s="2">
        <v>50182</v>
      </c>
      <c r="F368" s="6">
        <f t="shared" si="5"/>
        <v>54196.560000000005</v>
      </c>
      <c r="G368" s="2">
        <v>1</v>
      </c>
      <c r="H368" t="s">
        <v>4</v>
      </c>
      <c r="I368" t="s">
        <v>21</v>
      </c>
      <c r="J368" s="2">
        <v>50182</v>
      </c>
      <c r="K368" t="s">
        <v>600</v>
      </c>
      <c r="L368" s="3">
        <f>VLOOKUP(B368,[1]Sheet1!$A:$J,10,0)</f>
        <v>44720</v>
      </c>
      <c r="M368" t="s">
        <v>601</v>
      </c>
      <c r="N368" s="2" t="str">
        <f>VLOOKUP(M368,[1]Sheet1!$F:$G,2,0)</f>
        <v>WM+ HNI CT4 Vimeco</v>
      </c>
    </row>
    <row r="369" spans="1:14" x14ac:dyDescent="0.2">
      <c r="A369" t="s">
        <v>0</v>
      </c>
      <c r="B369" t="s">
        <v>602</v>
      </c>
      <c r="C369" t="s">
        <v>67</v>
      </c>
      <c r="D369" t="s">
        <v>3</v>
      </c>
      <c r="E369" s="2">
        <v>298476</v>
      </c>
      <c r="F369" s="6">
        <f t="shared" si="5"/>
        <v>322354.08</v>
      </c>
      <c r="G369" s="2">
        <v>4</v>
      </c>
      <c r="H369" t="s">
        <v>4</v>
      </c>
      <c r="I369" t="s">
        <v>68</v>
      </c>
      <c r="J369" s="2">
        <v>74619</v>
      </c>
      <c r="K369" t="s">
        <v>603</v>
      </c>
      <c r="L369" s="3">
        <f>VLOOKUP(B369,[1]Sheet1!$A:$J,10,0)</f>
        <v>44740</v>
      </c>
      <c r="M369" t="s">
        <v>604</v>
      </c>
      <c r="N369" s="2" t="str">
        <f>VLOOKUP(M369,[1]Sheet1!$F:$G,2,0)</f>
        <v>WM+ HNI 134 Hoàng Tăng Bí</v>
      </c>
    </row>
    <row r="370" spans="1:14" x14ac:dyDescent="0.2">
      <c r="A370" t="s">
        <v>0</v>
      </c>
      <c r="B370" t="s">
        <v>605</v>
      </c>
      <c r="C370" t="s">
        <v>20</v>
      </c>
      <c r="D370" t="s">
        <v>3</v>
      </c>
      <c r="E370" s="2">
        <v>301092</v>
      </c>
      <c r="F370" s="6">
        <f t="shared" si="5"/>
        <v>325179.36000000004</v>
      </c>
      <c r="G370" s="2">
        <v>6</v>
      </c>
      <c r="H370" t="s">
        <v>4</v>
      </c>
      <c r="I370" t="s">
        <v>21</v>
      </c>
      <c r="J370" s="2">
        <v>50182</v>
      </c>
      <c r="K370" t="s">
        <v>606</v>
      </c>
      <c r="L370" s="3">
        <f>VLOOKUP(B370,[1]Sheet1!$A:$J,10,0)</f>
        <v>44740</v>
      </c>
      <c r="M370" t="s">
        <v>607</v>
      </c>
      <c r="N370" s="2" t="str">
        <f>VLOOKUP(M370,[1]Sheet1!$F:$G,2,0)</f>
        <v>WM+ HNI 103 An Bình</v>
      </c>
    </row>
    <row r="371" spans="1:14" x14ac:dyDescent="0.2">
      <c r="A371" t="s">
        <v>0</v>
      </c>
      <c r="B371" t="s">
        <v>605</v>
      </c>
      <c r="C371" t="s">
        <v>22</v>
      </c>
      <c r="D371" t="s">
        <v>3</v>
      </c>
      <c r="E371" s="2">
        <v>148500</v>
      </c>
      <c r="F371" s="6">
        <f t="shared" si="5"/>
        <v>160380</v>
      </c>
      <c r="G371" s="2">
        <v>2</v>
      </c>
      <c r="H371" t="s">
        <v>4</v>
      </c>
      <c r="I371" t="s">
        <v>23</v>
      </c>
      <c r="J371" s="2">
        <v>74250</v>
      </c>
      <c r="K371" t="s">
        <v>606</v>
      </c>
      <c r="L371" s="3">
        <f>VLOOKUP(B371,[1]Sheet1!$A:$J,10,0)</f>
        <v>44740</v>
      </c>
      <c r="M371" t="s">
        <v>607</v>
      </c>
      <c r="N371" s="2" t="str">
        <f>VLOOKUP(M371,[1]Sheet1!$F:$G,2,0)</f>
        <v>WM+ HNI 103 An Bình</v>
      </c>
    </row>
    <row r="372" spans="1:14" x14ac:dyDescent="0.2">
      <c r="A372" t="s">
        <v>0</v>
      </c>
      <c r="B372" t="s">
        <v>608</v>
      </c>
      <c r="C372" t="s">
        <v>20</v>
      </c>
      <c r="D372" t="s">
        <v>3</v>
      </c>
      <c r="E372" s="2">
        <v>50182</v>
      </c>
      <c r="F372" s="6">
        <f t="shared" si="5"/>
        <v>54196.560000000005</v>
      </c>
      <c r="G372" s="2">
        <v>1</v>
      </c>
      <c r="H372" t="s">
        <v>4</v>
      </c>
      <c r="I372" t="s">
        <v>21</v>
      </c>
      <c r="J372" s="2">
        <v>50182</v>
      </c>
      <c r="K372" t="s">
        <v>609</v>
      </c>
      <c r="L372" s="3">
        <f>VLOOKUP(B372,[1]Sheet1!$A:$J,10,0)</f>
        <v>44740</v>
      </c>
      <c r="M372" t="s">
        <v>610</v>
      </c>
      <c r="N372" s="2" t="str">
        <f>VLOOKUP(M372,[1]Sheet1!$F:$G,2,0)</f>
        <v>WM+ HNI 76 Nhân Hòa</v>
      </c>
    </row>
    <row r="373" spans="1:14" x14ac:dyDescent="0.2">
      <c r="A373" t="s">
        <v>0</v>
      </c>
      <c r="B373" t="s">
        <v>608</v>
      </c>
      <c r="C373" t="s">
        <v>55</v>
      </c>
      <c r="D373" t="s">
        <v>3</v>
      </c>
      <c r="E373" s="2">
        <v>39100</v>
      </c>
      <c r="F373" s="6">
        <f t="shared" ref="F373:F436" si="6">E373*1.08</f>
        <v>42228</v>
      </c>
      <c r="G373" s="2">
        <v>1</v>
      </c>
      <c r="H373" t="s">
        <v>4</v>
      </c>
      <c r="I373" t="s">
        <v>56</v>
      </c>
      <c r="J373" s="2">
        <v>39100</v>
      </c>
      <c r="K373" t="s">
        <v>609</v>
      </c>
      <c r="L373" s="3">
        <f>VLOOKUP(B373,[1]Sheet1!$A:$J,10,0)</f>
        <v>44740</v>
      </c>
      <c r="M373" t="s">
        <v>610</v>
      </c>
      <c r="N373" s="2" t="str">
        <f>VLOOKUP(M373,[1]Sheet1!$F:$G,2,0)</f>
        <v>WM+ HNI 76 Nhân Hòa</v>
      </c>
    </row>
    <row r="374" spans="1:14" x14ac:dyDescent="0.2">
      <c r="A374" t="s">
        <v>0</v>
      </c>
      <c r="B374" t="s">
        <v>611</v>
      </c>
      <c r="C374" t="s">
        <v>16</v>
      </c>
      <c r="D374" t="s">
        <v>3</v>
      </c>
      <c r="E374" s="2">
        <v>807741</v>
      </c>
      <c r="F374" s="6">
        <f t="shared" si="6"/>
        <v>872360.28</v>
      </c>
      <c r="G374" s="2">
        <v>11</v>
      </c>
      <c r="H374" t="s">
        <v>4</v>
      </c>
      <c r="I374" t="s">
        <v>17</v>
      </c>
      <c r="J374" s="2">
        <v>73431</v>
      </c>
      <c r="K374" t="s">
        <v>612</v>
      </c>
      <c r="L374" s="3">
        <f>VLOOKUP(B374,[1]Sheet1!$A:$J,10,0)</f>
        <v>44720</v>
      </c>
      <c r="M374" t="s">
        <v>613</v>
      </c>
      <c r="N374" s="2" t="str">
        <f>VLOOKUP(M374,[1]Sheet1!$F:$G,2,0)</f>
        <v>WM+ HPG Hà Đới, Tiên Lãng</v>
      </c>
    </row>
    <row r="375" spans="1:14" x14ac:dyDescent="0.2">
      <c r="A375" t="s">
        <v>0</v>
      </c>
      <c r="B375" t="s">
        <v>614</v>
      </c>
      <c r="C375" t="s">
        <v>16</v>
      </c>
      <c r="D375" t="s">
        <v>3</v>
      </c>
      <c r="E375" s="2">
        <v>146862</v>
      </c>
      <c r="F375" s="6">
        <f t="shared" si="6"/>
        <v>158610.96000000002</v>
      </c>
      <c r="G375" s="2">
        <v>2</v>
      </c>
      <c r="H375" t="s">
        <v>4</v>
      </c>
      <c r="I375" t="s">
        <v>17</v>
      </c>
      <c r="J375" s="2">
        <v>73431</v>
      </c>
      <c r="K375" t="s">
        <v>615</v>
      </c>
      <c r="L375" s="3">
        <f>VLOOKUP(B375,[1]Sheet1!$A:$J,10,0)</f>
        <v>44720</v>
      </c>
      <c r="M375" t="s">
        <v>616</v>
      </c>
      <c r="N375" s="2" t="str">
        <f>VLOOKUP(M375,[1]Sheet1!$F:$G,2,0)</f>
        <v>WM+ HPG 85 Đình Đông</v>
      </c>
    </row>
    <row r="376" spans="1:14" x14ac:dyDescent="0.2">
      <c r="A376" t="s">
        <v>0</v>
      </c>
      <c r="B376" t="s">
        <v>614</v>
      </c>
      <c r="C376" t="s">
        <v>27</v>
      </c>
      <c r="D376" t="s">
        <v>3</v>
      </c>
      <c r="E376" s="2">
        <v>166785</v>
      </c>
      <c r="F376" s="6">
        <f t="shared" si="6"/>
        <v>180127.80000000002</v>
      </c>
      <c r="G376" s="2">
        <v>3</v>
      </c>
      <c r="H376" t="s">
        <v>4</v>
      </c>
      <c r="I376" t="s">
        <v>28</v>
      </c>
      <c r="J376" s="2">
        <v>55595</v>
      </c>
      <c r="K376" t="s">
        <v>615</v>
      </c>
      <c r="L376" s="3">
        <f>VLOOKUP(B376,[1]Sheet1!$A:$J,10,0)</f>
        <v>44720</v>
      </c>
      <c r="M376" t="s">
        <v>616</v>
      </c>
      <c r="N376" s="2" t="str">
        <f>VLOOKUP(M376,[1]Sheet1!$F:$G,2,0)</f>
        <v>WM+ HPG 85 Đình Đông</v>
      </c>
    </row>
    <row r="377" spans="1:14" x14ac:dyDescent="0.2">
      <c r="A377" t="s">
        <v>0</v>
      </c>
      <c r="B377" t="s">
        <v>614</v>
      </c>
      <c r="C377" t="s">
        <v>55</v>
      </c>
      <c r="D377" t="s">
        <v>3</v>
      </c>
      <c r="E377" s="2">
        <v>234600</v>
      </c>
      <c r="F377" s="6">
        <f t="shared" si="6"/>
        <v>253368.00000000003</v>
      </c>
      <c r="G377" s="2">
        <v>6</v>
      </c>
      <c r="H377" t="s">
        <v>4</v>
      </c>
      <c r="I377" t="s">
        <v>56</v>
      </c>
      <c r="J377" s="2">
        <v>39100</v>
      </c>
      <c r="K377" t="s">
        <v>615</v>
      </c>
      <c r="L377" s="3">
        <f>VLOOKUP(B377,[1]Sheet1!$A:$J,10,0)</f>
        <v>44720</v>
      </c>
      <c r="M377" t="s">
        <v>616</v>
      </c>
      <c r="N377" s="2" t="str">
        <f>VLOOKUP(M377,[1]Sheet1!$F:$G,2,0)</f>
        <v>WM+ HPG 85 Đình Đông</v>
      </c>
    </row>
    <row r="378" spans="1:14" x14ac:dyDescent="0.2">
      <c r="A378" t="s">
        <v>0</v>
      </c>
      <c r="B378" t="s">
        <v>617</v>
      </c>
      <c r="C378" t="s">
        <v>27</v>
      </c>
      <c r="D378" t="s">
        <v>3</v>
      </c>
      <c r="E378" s="2">
        <v>55595</v>
      </c>
      <c r="F378" s="6">
        <f t="shared" si="6"/>
        <v>60042.600000000006</v>
      </c>
      <c r="G378" s="2">
        <v>1</v>
      </c>
      <c r="H378" t="s">
        <v>4</v>
      </c>
      <c r="I378" t="s">
        <v>28</v>
      </c>
      <c r="J378" s="2">
        <v>55595</v>
      </c>
      <c r="K378" t="s">
        <v>618</v>
      </c>
      <c r="L378" s="3">
        <f>VLOOKUP(B378,[1]Sheet1!$A:$J,10,0)</f>
        <v>44720</v>
      </c>
      <c r="M378" t="s">
        <v>619</v>
      </c>
      <c r="N378" s="2" t="str">
        <f>VLOOKUP(M378,[1]Sheet1!$F:$G,2,0)</f>
        <v>WM+ DNG 69 Nguyễn Hoàng</v>
      </c>
    </row>
    <row r="379" spans="1:14" x14ac:dyDescent="0.2">
      <c r="A379" t="s">
        <v>0</v>
      </c>
      <c r="B379" t="s">
        <v>617</v>
      </c>
      <c r="C379" t="s">
        <v>27</v>
      </c>
      <c r="D379" t="s">
        <v>3</v>
      </c>
      <c r="E379" s="2">
        <v>55595</v>
      </c>
      <c r="F379" s="6">
        <f t="shared" si="6"/>
        <v>60042.600000000006</v>
      </c>
      <c r="G379" s="2">
        <v>1</v>
      </c>
      <c r="H379" t="s">
        <v>4</v>
      </c>
      <c r="I379" t="s">
        <v>28</v>
      </c>
      <c r="J379" s="2">
        <v>55595</v>
      </c>
      <c r="K379" t="s">
        <v>618</v>
      </c>
      <c r="L379" s="3">
        <f>VLOOKUP(B379,[1]Sheet1!$A:$J,10,0)</f>
        <v>44720</v>
      </c>
      <c r="M379" t="s">
        <v>619</v>
      </c>
      <c r="N379" s="2" t="str">
        <f>VLOOKUP(M379,[1]Sheet1!$F:$G,2,0)</f>
        <v>WM+ DNG 69 Nguyễn Hoàng</v>
      </c>
    </row>
    <row r="380" spans="1:14" x14ac:dyDescent="0.2">
      <c r="A380" t="s">
        <v>0</v>
      </c>
      <c r="B380" t="s">
        <v>617</v>
      </c>
      <c r="C380" t="s">
        <v>16</v>
      </c>
      <c r="D380" t="s">
        <v>3</v>
      </c>
      <c r="E380" s="2">
        <v>73431</v>
      </c>
      <c r="F380" s="6">
        <f t="shared" si="6"/>
        <v>79305.48000000001</v>
      </c>
      <c r="G380" s="2">
        <v>1</v>
      </c>
      <c r="H380" t="s">
        <v>4</v>
      </c>
      <c r="I380" t="s">
        <v>17</v>
      </c>
      <c r="J380" s="2">
        <v>73431</v>
      </c>
      <c r="K380" t="s">
        <v>618</v>
      </c>
      <c r="L380" s="3">
        <f>VLOOKUP(B380,[1]Sheet1!$A:$J,10,0)</f>
        <v>44720</v>
      </c>
      <c r="M380" t="s">
        <v>619</v>
      </c>
      <c r="N380" s="2" t="str">
        <f>VLOOKUP(M380,[1]Sheet1!$F:$G,2,0)</f>
        <v>WM+ DNG 69 Nguyễn Hoàng</v>
      </c>
    </row>
    <row r="381" spans="1:14" x14ac:dyDescent="0.2">
      <c r="A381" t="s">
        <v>0</v>
      </c>
      <c r="B381" t="s">
        <v>620</v>
      </c>
      <c r="C381" t="s">
        <v>31</v>
      </c>
      <c r="D381" t="s">
        <v>3</v>
      </c>
      <c r="E381" s="2">
        <v>111058</v>
      </c>
      <c r="F381" s="6">
        <f t="shared" si="6"/>
        <v>119942.64000000001</v>
      </c>
      <c r="G381" s="2">
        <v>1</v>
      </c>
      <c r="H381" t="s">
        <v>4</v>
      </c>
      <c r="I381" t="s">
        <v>32</v>
      </c>
      <c r="J381" s="2">
        <v>111058</v>
      </c>
      <c r="K381" t="s">
        <v>621</v>
      </c>
      <c r="L381" s="3">
        <f>VLOOKUP(B381,[1]Sheet1!$A:$J,10,0)</f>
        <v>44720</v>
      </c>
      <c r="M381" t="s">
        <v>622</v>
      </c>
      <c r="N381" s="2" t="str">
        <f>VLOOKUP(M381,[1]Sheet1!$F:$G,2,0)</f>
        <v>WM+ HNI 87 ngõ 322 Mỹ Đình</v>
      </c>
    </row>
    <row r="382" spans="1:14" x14ac:dyDescent="0.2">
      <c r="A382" t="s">
        <v>0</v>
      </c>
      <c r="B382" t="s">
        <v>620</v>
      </c>
      <c r="C382" t="s">
        <v>20</v>
      </c>
      <c r="D382" t="s">
        <v>3</v>
      </c>
      <c r="E382" s="2">
        <v>50182</v>
      </c>
      <c r="F382" s="6">
        <f t="shared" si="6"/>
        <v>54196.560000000005</v>
      </c>
      <c r="G382" s="2">
        <v>1</v>
      </c>
      <c r="H382" t="s">
        <v>4</v>
      </c>
      <c r="I382" t="s">
        <v>21</v>
      </c>
      <c r="J382" s="2">
        <v>50182</v>
      </c>
      <c r="K382" t="s">
        <v>621</v>
      </c>
      <c r="L382" s="3">
        <f>VLOOKUP(B382,[1]Sheet1!$A:$J,10,0)</f>
        <v>44720</v>
      </c>
      <c r="M382" t="s">
        <v>622</v>
      </c>
      <c r="N382" s="2" t="str">
        <f>VLOOKUP(M382,[1]Sheet1!$F:$G,2,0)</f>
        <v>WM+ HNI 87 ngõ 322 Mỹ Đình</v>
      </c>
    </row>
    <row r="383" spans="1:14" x14ac:dyDescent="0.2">
      <c r="A383" t="s">
        <v>0</v>
      </c>
      <c r="B383" t="s">
        <v>623</v>
      </c>
      <c r="C383" t="s">
        <v>67</v>
      </c>
      <c r="D383" t="s">
        <v>3</v>
      </c>
      <c r="E383" s="2">
        <v>74619</v>
      </c>
      <c r="F383" s="6">
        <f t="shared" si="6"/>
        <v>80588.52</v>
      </c>
      <c r="G383" s="2">
        <v>1</v>
      </c>
      <c r="H383" t="s">
        <v>4</v>
      </c>
      <c r="I383" t="s">
        <v>68</v>
      </c>
      <c r="J383" s="2">
        <v>74619</v>
      </c>
      <c r="K383" t="s">
        <v>624</v>
      </c>
      <c r="L383" s="3">
        <f>VLOOKUP(B383,[1]Sheet1!$A:$J,10,0)</f>
        <v>44720</v>
      </c>
      <c r="M383" t="s">
        <v>625</v>
      </c>
      <c r="N383" s="2" t="str">
        <f>VLOOKUP(M383,[1]Sheet1!$F:$G,2,0)</f>
        <v>WM+ DNG 86 Nguyễn Thị Định</v>
      </c>
    </row>
    <row r="384" spans="1:14" x14ac:dyDescent="0.2">
      <c r="A384" t="s">
        <v>0</v>
      </c>
      <c r="B384" t="s">
        <v>626</v>
      </c>
      <c r="C384" t="s">
        <v>67</v>
      </c>
      <c r="D384" t="s">
        <v>3</v>
      </c>
      <c r="E384" s="2">
        <v>373095</v>
      </c>
      <c r="F384" s="6">
        <f t="shared" si="6"/>
        <v>402942.60000000003</v>
      </c>
      <c r="G384" s="2">
        <v>5</v>
      </c>
      <c r="H384" t="s">
        <v>4</v>
      </c>
      <c r="I384" t="s">
        <v>68</v>
      </c>
      <c r="J384" s="2">
        <v>74619</v>
      </c>
      <c r="K384" t="s">
        <v>627</v>
      </c>
      <c r="L384" s="3">
        <f>VLOOKUP(B384,[1]Sheet1!$A:$J,10,0)</f>
        <v>44740</v>
      </c>
      <c r="M384" t="s">
        <v>628</v>
      </c>
      <c r="N384" s="2" t="str">
        <f>VLOOKUP(M384,[1]Sheet1!$F:$G,2,0)</f>
        <v>WM+ HNI Khu nhà ở E4, KĐTM Yên</v>
      </c>
    </row>
    <row r="385" spans="1:14" x14ac:dyDescent="0.2">
      <c r="A385" t="s">
        <v>0</v>
      </c>
      <c r="B385" t="s">
        <v>626</v>
      </c>
      <c r="C385" t="s">
        <v>31</v>
      </c>
      <c r="D385" t="s">
        <v>3</v>
      </c>
      <c r="E385" s="2">
        <v>333174</v>
      </c>
      <c r="F385" s="6">
        <f t="shared" si="6"/>
        <v>359827.92000000004</v>
      </c>
      <c r="G385" s="2">
        <v>3</v>
      </c>
      <c r="H385" t="s">
        <v>4</v>
      </c>
      <c r="I385" t="s">
        <v>32</v>
      </c>
      <c r="J385" s="2">
        <v>111058</v>
      </c>
      <c r="K385" t="s">
        <v>627</v>
      </c>
      <c r="L385" s="3">
        <f>VLOOKUP(B385,[1]Sheet1!$A:$J,10,0)</f>
        <v>44740</v>
      </c>
      <c r="M385" t="s">
        <v>628</v>
      </c>
      <c r="N385" s="2" t="str">
        <f>VLOOKUP(M385,[1]Sheet1!$F:$G,2,0)</f>
        <v>WM+ HNI Khu nhà ở E4, KĐTM Yên</v>
      </c>
    </row>
    <row r="386" spans="1:14" x14ac:dyDescent="0.2">
      <c r="A386" t="s">
        <v>0</v>
      </c>
      <c r="B386" t="s">
        <v>626</v>
      </c>
      <c r="C386" t="s">
        <v>20</v>
      </c>
      <c r="D386" t="s">
        <v>3</v>
      </c>
      <c r="E386" s="2">
        <v>401456</v>
      </c>
      <c r="F386" s="6">
        <f t="shared" si="6"/>
        <v>433572.48000000004</v>
      </c>
      <c r="G386" s="2">
        <v>8</v>
      </c>
      <c r="H386" t="s">
        <v>4</v>
      </c>
      <c r="I386" t="s">
        <v>21</v>
      </c>
      <c r="J386" s="2">
        <v>50182</v>
      </c>
      <c r="K386" t="s">
        <v>627</v>
      </c>
      <c r="L386" s="3">
        <f>VLOOKUP(B386,[1]Sheet1!$A:$J,10,0)</f>
        <v>44740</v>
      </c>
      <c r="M386" t="s">
        <v>628</v>
      </c>
      <c r="N386" s="2" t="str">
        <f>VLOOKUP(M386,[1]Sheet1!$F:$G,2,0)</f>
        <v>WM+ HNI Khu nhà ở E4, KĐTM Yên</v>
      </c>
    </row>
    <row r="387" spans="1:14" x14ac:dyDescent="0.2">
      <c r="A387" t="s">
        <v>0</v>
      </c>
      <c r="B387" t="s">
        <v>626</v>
      </c>
      <c r="C387" t="s">
        <v>16</v>
      </c>
      <c r="D387" t="s">
        <v>3</v>
      </c>
      <c r="E387" s="2">
        <v>73431</v>
      </c>
      <c r="F387" s="6">
        <f t="shared" si="6"/>
        <v>79305.48000000001</v>
      </c>
      <c r="G387" s="2">
        <v>1</v>
      </c>
      <c r="H387" t="s">
        <v>4</v>
      </c>
      <c r="I387" t="s">
        <v>17</v>
      </c>
      <c r="J387" s="2">
        <v>73431</v>
      </c>
      <c r="K387" t="s">
        <v>627</v>
      </c>
      <c r="L387" s="3">
        <f>VLOOKUP(B387,[1]Sheet1!$A:$J,10,0)</f>
        <v>44740</v>
      </c>
      <c r="M387" t="s">
        <v>628</v>
      </c>
      <c r="N387" s="2" t="str">
        <f>VLOOKUP(M387,[1]Sheet1!$F:$G,2,0)</f>
        <v>WM+ HNI Khu nhà ở E4, KĐTM Yên</v>
      </c>
    </row>
    <row r="388" spans="1:14" x14ac:dyDescent="0.2">
      <c r="A388" t="s">
        <v>0</v>
      </c>
      <c r="B388" t="s">
        <v>626</v>
      </c>
      <c r="C388" t="s">
        <v>55</v>
      </c>
      <c r="D388" t="s">
        <v>3</v>
      </c>
      <c r="E388" s="2">
        <v>234600</v>
      </c>
      <c r="F388" s="6">
        <f t="shared" si="6"/>
        <v>253368.00000000003</v>
      </c>
      <c r="G388" s="2">
        <v>6</v>
      </c>
      <c r="H388" t="s">
        <v>4</v>
      </c>
      <c r="I388" t="s">
        <v>56</v>
      </c>
      <c r="J388" s="2">
        <v>39100</v>
      </c>
      <c r="K388" t="s">
        <v>627</v>
      </c>
      <c r="L388" s="3">
        <f>VLOOKUP(B388,[1]Sheet1!$A:$J,10,0)</f>
        <v>44740</v>
      </c>
      <c r="M388" t="s">
        <v>628</v>
      </c>
      <c r="N388" s="2" t="str">
        <f>VLOOKUP(M388,[1]Sheet1!$F:$G,2,0)</f>
        <v>WM+ HNI Khu nhà ở E4, KĐTM Yên</v>
      </c>
    </row>
    <row r="389" spans="1:14" x14ac:dyDescent="0.2">
      <c r="A389" t="s">
        <v>0</v>
      </c>
      <c r="B389" t="s">
        <v>629</v>
      </c>
      <c r="C389" t="s">
        <v>9</v>
      </c>
      <c r="D389" t="s">
        <v>3</v>
      </c>
      <c r="E389" s="2">
        <v>210800</v>
      </c>
      <c r="F389" s="6">
        <f t="shared" si="6"/>
        <v>227664.00000000003</v>
      </c>
      <c r="G389" s="2">
        <v>2</v>
      </c>
      <c r="H389" t="s">
        <v>4</v>
      </c>
      <c r="I389" t="s">
        <v>10</v>
      </c>
      <c r="J389" s="2">
        <v>105400</v>
      </c>
      <c r="K389" t="s">
        <v>630</v>
      </c>
      <c r="L389" s="3">
        <f>VLOOKUP(B389,[1]Sheet1!$A:$J,10,0)</f>
        <v>44740</v>
      </c>
      <c r="M389" t="s">
        <v>631</v>
      </c>
      <c r="N389" s="2" t="str">
        <f>VLOOKUP(M389,[1]Sheet1!$F:$G,2,0)</f>
        <v>WM+ HNI MonCity</v>
      </c>
    </row>
    <row r="390" spans="1:14" x14ac:dyDescent="0.2">
      <c r="A390" t="s">
        <v>0</v>
      </c>
      <c r="B390" t="s">
        <v>632</v>
      </c>
      <c r="C390" t="s">
        <v>27</v>
      </c>
      <c r="D390" t="s">
        <v>3</v>
      </c>
      <c r="E390" s="2">
        <v>166785</v>
      </c>
      <c r="F390" s="6">
        <f t="shared" si="6"/>
        <v>180127.80000000002</v>
      </c>
      <c r="G390" s="2">
        <v>3</v>
      </c>
      <c r="H390" t="s">
        <v>4</v>
      </c>
      <c r="I390" t="s">
        <v>28</v>
      </c>
      <c r="J390" s="2">
        <v>55595</v>
      </c>
      <c r="K390" t="s">
        <v>633</v>
      </c>
      <c r="L390" s="3">
        <f>VLOOKUP(B390,[1]Sheet1!$A:$J,10,0)</f>
        <v>44720</v>
      </c>
      <c r="M390" t="s">
        <v>634</v>
      </c>
      <c r="N390" s="2" t="str">
        <f>VLOOKUP(M390,[1]Sheet1!$F:$G,2,0)</f>
        <v>WM+ QTI 51 Lê Lợi</v>
      </c>
    </row>
    <row r="391" spans="1:14" x14ac:dyDescent="0.2">
      <c r="A391" t="s">
        <v>0</v>
      </c>
      <c r="B391" t="s">
        <v>635</v>
      </c>
      <c r="C391" t="s">
        <v>20</v>
      </c>
      <c r="D391" t="s">
        <v>3</v>
      </c>
      <c r="E391" s="2">
        <v>150546</v>
      </c>
      <c r="F391" s="6">
        <f t="shared" si="6"/>
        <v>162589.68000000002</v>
      </c>
      <c r="G391" s="2">
        <v>3</v>
      </c>
      <c r="H391" t="s">
        <v>4</v>
      </c>
      <c r="I391" t="s">
        <v>21</v>
      </c>
      <c r="J391" s="2">
        <v>50182</v>
      </c>
      <c r="K391" t="s">
        <v>636</v>
      </c>
      <c r="L391" s="3">
        <f>VLOOKUP(B391,[1]Sheet1!$A:$J,10,0)</f>
        <v>44737</v>
      </c>
      <c r="M391" t="s">
        <v>637</v>
      </c>
      <c r="N391" s="2" t="str">
        <f>VLOOKUP(M391,[1]Sheet1!$F:$G,2,0)</f>
        <v>WM+ TQG TDP Lang Quán, Yên Sơn</v>
      </c>
    </row>
    <row r="392" spans="1:14" x14ac:dyDescent="0.2">
      <c r="A392" t="s">
        <v>0</v>
      </c>
      <c r="B392" t="s">
        <v>638</v>
      </c>
      <c r="C392" t="s">
        <v>16</v>
      </c>
      <c r="D392" t="s">
        <v>3</v>
      </c>
      <c r="E392" s="2">
        <v>220293</v>
      </c>
      <c r="F392" s="6">
        <f t="shared" si="6"/>
        <v>237916.44</v>
      </c>
      <c r="G392" s="2">
        <v>3</v>
      </c>
      <c r="H392" t="s">
        <v>4</v>
      </c>
      <c r="I392" t="s">
        <v>17</v>
      </c>
      <c r="J392" s="2">
        <v>73431</v>
      </c>
      <c r="K392" t="s">
        <v>639</v>
      </c>
      <c r="L392" s="3">
        <f>VLOOKUP(B392,[1]Sheet1!$A:$J,10,0)</f>
        <v>44740</v>
      </c>
      <c r="M392" t="s">
        <v>640</v>
      </c>
      <c r="N392" s="2" t="str">
        <f>VLOOKUP(M392,[1]Sheet1!$F:$G,2,0)</f>
        <v>WM+ THA Lô 17 KĐT Bắc Đại Lộ L</v>
      </c>
    </row>
    <row r="393" spans="1:14" x14ac:dyDescent="0.2">
      <c r="A393" t="s">
        <v>0</v>
      </c>
      <c r="B393" t="s">
        <v>638</v>
      </c>
      <c r="C393" t="s">
        <v>31</v>
      </c>
      <c r="D393" t="s">
        <v>3</v>
      </c>
      <c r="E393" s="2">
        <v>555290</v>
      </c>
      <c r="F393" s="6">
        <f t="shared" si="6"/>
        <v>599713.20000000007</v>
      </c>
      <c r="G393" s="2">
        <v>5</v>
      </c>
      <c r="H393" t="s">
        <v>4</v>
      </c>
      <c r="I393" t="s">
        <v>32</v>
      </c>
      <c r="J393" s="2">
        <v>111058</v>
      </c>
      <c r="K393" t="s">
        <v>639</v>
      </c>
      <c r="L393" s="3">
        <f>VLOOKUP(B393,[1]Sheet1!$A:$J,10,0)</f>
        <v>44740</v>
      </c>
      <c r="M393" t="s">
        <v>640</v>
      </c>
      <c r="N393" s="2" t="str">
        <f>VLOOKUP(M393,[1]Sheet1!$F:$G,2,0)</f>
        <v>WM+ THA Lô 17 KĐT Bắc Đại Lộ L</v>
      </c>
    </row>
    <row r="394" spans="1:14" x14ac:dyDescent="0.2">
      <c r="A394" t="s">
        <v>0</v>
      </c>
      <c r="B394" t="s">
        <v>638</v>
      </c>
      <c r="C394" t="s">
        <v>55</v>
      </c>
      <c r="D394" t="s">
        <v>3</v>
      </c>
      <c r="E394" s="2">
        <v>117300</v>
      </c>
      <c r="F394" s="6">
        <f t="shared" si="6"/>
        <v>126684.00000000001</v>
      </c>
      <c r="G394" s="2">
        <v>3</v>
      </c>
      <c r="H394" t="s">
        <v>4</v>
      </c>
      <c r="I394" t="s">
        <v>56</v>
      </c>
      <c r="J394" s="2">
        <v>39100</v>
      </c>
      <c r="K394" t="s">
        <v>639</v>
      </c>
      <c r="L394" s="3">
        <f>VLOOKUP(B394,[1]Sheet1!$A:$J,10,0)</f>
        <v>44740</v>
      </c>
      <c r="M394" t="s">
        <v>640</v>
      </c>
      <c r="N394" s="2" t="str">
        <f>VLOOKUP(M394,[1]Sheet1!$F:$G,2,0)</f>
        <v>WM+ THA Lô 17 KĐT Bắc Đại Lộ L</v>
      </c>
    </row>
    <row r="395" spans="1:14" x14ac:dyDescent="0.2">
      <c r="A395" t="s">
        <v>0</v>
      </c>
      <c r="B395" t="s">
        <v>641</v>
      </c>
      <c r="C395" t="s">
        <v>27</v>
      </c>
      <c r="D395" t="s">
        <v>3</v>
      </c>
      <c r="E395" s="2">
        <v>166785</v>
      </c>
      <c r="F395" s="6">
        <f t="shared" si="6"/>
        <v>180127.80000000002</v>
      </c>
      <c r="G395" s="2">
        <v>3</v>
      </c>
      <c r="H395" t="s">
        <v>4</v>
      </c>
      <c r="I395" t="s">
        <v>28</v>
      </c>
      <c r="J395" s="2">
        <v>55595</v>
      </c>
      <c r="K395" t="s">
        <v>642</v>
      </c>
      <c r="L395" s="3">
        <f>VLOOKUP(B395,[1]Sheet1!$A:$J,10,0)</f>
        <v>44720</v>
      </c>
      <c r="M395" t="s">
        <v>535</v>
      </c>
      <c r="N395" s="2" t="str">
        <f>VLOOKUP(M395,[1]Sheet1!$F:$G,2,0)</f>
        <v>WM+ HDG Thanh Bình, Hải Dương</v>
      </c>
    </row>
    <row r="396" spans="1:14" x14ac:dyDescent="0.2">
      <c r="A396" t="s">
        <v>0</v>
      </c>
      <c r="B396" t="s">
        <v>643</v>
      </c>
      <c r="C396" t="s">
        <v>20</v>
      </c>
      <c r="D396" t="s">
        <v>3</v>
      </c>
      <c r="E396" s="2">
        <v>50182</v>
      </c>
      <c r="F396" s="6">
        <f t="shared" si="6"/>
        <v>54196.560000000005</v>
      </c>
      <c r="G396" s="2">
        <v>1</v>
      </c>
      <c r="H396" t="s">
        <v>4</v>
      </c>
      <c r="I396" t="s">
        <v>21</v>
      </c>
      <c r="J396" s="2">
        <v>50182</v>
      </c>
      <c r="K396" t="s">
        <v>644</v>
      </c>
      <c r="L396" s="3">
        <f>VLOOKUP(B396,[1]Sheet1!$A:$J,10,0)</f>
        <v>44720</v>
      </c>
      <c r="M396" t="s">
        <v>645</v>
      </c>
      <c r="N396" s="2" t="str">
        <f>VLOOKUP(M396,[1]Sheet1!$F:$G,2,0)</f>
        <v>WM+ HNI Thôn 3 Vạn Phúc</v>
      </c>
    </row>
    <row r="397" spans="1:14" x14ac:dyDescent="0.2">
      <c r="A397" t="s">
        <v>0</v>
      </c>
      <c r="B397" t="s">
        <v>646</v>
      </c>
      <c r="C397" t="s">
        <v>31</v>
      </c>
      <c r="D397" t="s">
        <v>3</v>
      </c>
      <c r="E397" s="2">
        <v>111058</v>
      </c>
      <c r="F397" s="6">
        <f t="shared" si="6"/>
        <v>119942.64000000001</v>
      </c>
      <c r="G397" s="2">
        <v>1</v>
      </c>
      <c r="H397" t="s">
        <v>4</v>
      </c>
      <c r="I397" t="s">
        <v>32</v>
      </c>
      <c r="J397" s="2">
        <v>111058</v>
      </c>
      <c r="K397" t="s">
        <v>647</v>
      </c>
      <c r="L397" s="3">
        <f>VLOOKUP(B397,[1]Sheet1!$A:$J,10,0)</f>
        <v>44720</v>
      </c>
      <c r="M397" t="s">
        <v>645</v>
      </c>
      <c r="N397" s="2" t="str">
        <f>VLOOKUP(M397,[1]Sheet1!$F:$G,2,0)</f>
        <v>WM+ HNI Thôn 3 Vạn Phúc</v>
      </c>
    </row>
    <row r="398" spans="1:14" x14ac:dyDescent="0.2">
      <c r="A398" t="s">
        <v>0</v>
      </c>
      <c r="B398" t="s">
        <v>648</v>
      </c>
      <c r="C398" t="s">
        <v>31</v>
      </c>
      <c r="D398" t="s">
        <v>3</v>
      </c>
      <c r="E398" s="2">
        <v>333174</v>
      </c>
      <c r="F398" s="6">
        <f t="shared" si="6"/>
        <v>359827.92000000004</v>
      </c>
      <c r="G398" s="2">
        <v>3</v>
      </c>
      <c r="H398" t="s">
        <v>4</v>
      </c>
      <c r="I398" t="s">
        <v>32</v>
      </c>
      <c r="J398" s="2">
        <v>111058</v>
      </c>
      <c r="K398" t="s">
        <v>649</v>
      </c>
      <c r="L398" s="3">
        <f>VLOOKUP(B398,[1]Sheet1!$A:$J,10,0)</f>
        <v>44737</v>
      </c>
      <c r="M398" t="s">
        <v>650</v>
      </c>
      <c r="N398" s="2" t="str">
        <f>VLOOKUP(M398,[1]Sheet1!$F:$G,2,0)</f>
        <v>WM+ HNI 28 Ng Thái Học</v>
      </c>
    </row>
    <row r="399" spans="1:14" x14ac:dyDescent="0.2">
      <c r="A399" t="s">
        <v>0</v>
      </c>
      <c r="B399" t="s">
        <v>651</v>
      </c>
      <c r="C399" t="s">
        <v>2</v>
      </c>
      <c r="D399" t="s">
        <v>3</v>
      </c>
      <c r="E399" s="2">
        <v>297000</v>
      </c>
      <c r="F399" s="6">
        <f t="shared" si="6"/>
        <v>320760</v>
      </c>
      <c r="G399" s="2">
        <v>5</v>
      </c>
      <c r="H399" t="s">
        <v>4</v>
      </c>
      <c r="I399" t="s">
        <v>5</v>
      </c>
      <c r="J399" s="2">
        <v>59400</v>
      </c>
      <c r="K399" t="s">
        <v>652</v>
      </c>
      <c r="L399" s="3">
        <f>VLOOKUP(B399,[1]Sheet1!$A:$J,10,0)</f>
        <v>44737</v>
      </c>
      <c r="M399" t="s">
        <v>653</v>
      </c>
      <c r="N399" s="2" t="str">
        <f>VLOOKUP(M399,[1]Sheet1!$F:$G,2,0)</f>
        <v>WM+ TQG 11 - 13 Trường Chinh</v>
      </c>
    </row>
    <row r="400" spans="1:14" x14ac:dyDescent="0.2">
      <c r="A400" t="s">
        <v>0</v>
      </c>
      <c r="B400" t="s">
        <v>651</v>
      </c>
      <c r="C400" t="s">
        <v>39</v>
      </c>
      <c r="D400" t="s">
        <v>3</v>
      </c>
      <c r="E400" s="2">
        <v>427350</v>
      </c>
      <c r="F400" s="6">
        <f t="shared" si="6"/>
        <v>461538.00000000006</v>
      </c>
      <c r="G400" s="2">
        <v>7</v>
      </c>
      <c r="H400" t="s">
        <v>4</v>
      </c>
      <c r="I400" t="s">
        <v>40</v>
      </c>
      <c r="J400" s="2">
        <v>61050</v>
      </c>
      <c r="K400" t="s">
        <v>652</v>
      </c>
      <c r="L400" s="3">
        <f>VLOOKUP(B400,[1]Sheet1!$A:$J,10,0)</f>
        <v>44737</v>
      </c>
      <c r="M400" t="s">
        <v>653</v>
      </c>
      <c r="N400" s="2" t="str">
        <f>VLOOKUP(M400,[1]Sheet1!$F:$G,2,0)</f>
        <v>WM+ TQG 11 - 13 Trường Chinh</v>
      </c>
    </row>
    <row r="401" spans="1:14" x14ac:dyDescent="0.2">
      <c r="A401" t="s">
        <v>0</v>
      </c>
      <c r="B401" t="s">
        <v>651</v>
      </c>
      <c r="C401" t="s">
        <v>24</v>
      </c>
      <c r="D401" t="s">
        <v>3</v>
      </c>
      <c r="E401" s="2">
        <v>354750</v>
      </c>
      <c r="F401" s="6">
        <f t="shared" si="6"/>
        <v>383130</v>
      </c>
      <c r="G401" s="2">
        <v>5</v>
      </c>
      <c r="H401" t="s">
        <v>4</v>
      </c>
      <c r="I401" t="s">
        <v>25</v>
      </c>
      <c r="J401" s="2">
        <v>70950</v>
      </c>
      <c r="K401" t="s">
        <v>652</v>
      </c>
      <c r="L401" s="3">
        <f>VLOOKUP(B401,[1]Sheet1!$A:$J,10,0)</f>
        <v>44737</v>
      </c>
      <c r="M401" t="s">
        <v>653</v>
      </c>
      <c r="N401" s="2" t="str">
        <f>VLOOKUP(M401,[1]Sheet1!$F:$G,2,0)</f>
        <v>WM+ TQG 11 - 13 Trường Chinh</v>
      </c>
    </row>
    <row r="402" spans="1:14" x14ac:dyDescent="0.2">
      <c r="A402" t="s">
        <v>0</v>
      </c>
      <c r="B402" t="s">
        <v>654</v>
      </c>
      <c r="C402" t="s">
        <v>22</v>
      </c>
      <c r="D402" t="s">
        <v>3</v>
      </c>
      <c r="E402" s="2">
        <v>297000</v>
      </c>
      <c r="F402" s="6">
        <f t="shared" si="6"/>
        <v>320760</v>
      </c>
      <c r="G402" s="2">
        <v>4</v>
      </c>
      <c r="H402" t="s">
        <v>4</v>
      </c>
      <c r="I402" t="s">
        <v>23</v>
      </c>
      <c r="J402" s="2">
        <v>74250</v>
      </c>
      <c r="K402" t="s">
        <v>655</v>
      </c>
      <c r="L402" s="3">
        <f>VLOOKUP(B402,[1]Sheet1!$A:$J,10,0)</f>
        <v>44720</v>
      </c>
      <c r="M402" t="s">
        <v>656</v>
      </c>
      <c r="N402" s="2" t="str">
        <f>VLOOKUP(M402,[1]Sheet1!$F:$G,2,0)</f>
        <v>WM+ NAN 101A-202A CC Trường Th</v>
      </c>
    </row>
    <row r="403" spans="1:14" x14ac:dyDescent="0.2">
      <c r="A403" t="s">
        <v>0</v>
      </c>
      <c r="B403" t="s">
        <v>654</v>
      </c>
      <c r="C403" t="s">
        <v>31</v>
      </c>
      <c r="D403" t="s">
        <v>3</v>
      </c>
      <c r="E403" s="2">
        <v>222116</v>
      </c>
      <c r="F403" s="6">
        <f t="shared" si="6"/>
        <v>239885.28000000003</v>
      </c>
      <c r="G403" s="2">
        <v>2</v>
      </c>
      <c r="H403" t="s">
        <v>4</v>
      </c>
      <c r="I403" t="s">
        <v>32</v>
      </c>
      <c r="J403" s="2">
        <v>111058</v>
      </c>
      <c r="K403" t="s">
        <v>655</v>
      </c>
      <c r="L403" s="3">
        <f>VLOOKUP(B403,[1]Sheet1!$A:$J,10,0)</f>
        <v>44720</v>
      </c>
      <c r="M403" t="s">
        <v>656</v>
      </c>
      <c r="N403" s="2" t="str">
        <f>VLOOKUP(M403,[1]Sheet1!$F:$G,2,0)</f>
        <v>WM+ NAN 101A-202A CC Trường Th</v>
      </c>
    </row>
    <row r="404" spans="1:14" x14ac:dyDescent="0.2">
      <c r="A404" t="s">
        <v>0</v>
      </c>
      <c r="B404" t="s">
        <v>657</v>
      </c>
      <c r="C404" t="s">
        <v>27</v>
      </c>
      <c r="D404" t="s">
        <v>3</v>
      </c>
      <c r="E404" s="2">
        <v>111190</v>
      </c>
      <c r="F404" s="6">
        <f t="shared" si="6"/>
        <v>120085.20000000001</v>
      </c>
      <c r="G404" s="2">
        <v>2</v>
      </c>
      <c r="H404" t="s">
        <v>4</v>
      </c>
      <c r="I404" t="s">
        <v>28</v>
      </c>
      <c r="J404" s="2">
        <v>55595</v>
      </c>
      <c r="K404" t="s">
        <v>658</v>
      </c>
      <c r="L404" s="3">
        <f>VLOOKUP(B404,[1]Sheet1!$A:$J,10,0)</f>
        <v>44720</v>
      </c>
      <c r="M404" t="s">
        <v>659</v>
      </c>
      <c r="N404" s="2" t="str">
        <f>VLOOKUP(M404,[1]Sheet1!$F:$G,2,0)</f>
        <v>WM+ QTI 25 Trần Hưng Đạo</v>
      </c>
    </row>
    <row r="405" spans="1:14" x14ac:dyDescent="0.2">
      <c r="A405" t="s">
        <v>0</v>
      </c>
      <c r="B405" t="s">
        <v>657</v>
      </c>
      <c r="C405" t="s">
        <v>16</v>
      </c>
      <c r="D405" t="s">
        <v>3</v>
      </c>
      <c r="E405" s="2">
        <v>146862</v>
      </c>
      <c r="F405" s="6">
        <f t="shared" si="6"/>
        <v>158610.96000000002</v>
      </c>
      <c r="G405" s="2">
        <v>2</v>
      </c>
      <c r="H405" t="s">
        <v>4</v>
      </c>
      <c r="I405" t="s">
        <v>17</v>
      </c>
      <c r="J405" s="2">
        <v>73431</v>
      </c>
      <c r="K405" t="s">
        <v>658</v>
      </c>
      <c r="L405" s="3">
        <f>VLOOKUP(B405,[1]Sheet1!$A:$J,10,0)</f>
        <v>44720</v>
      </c>
      <c r="M405" t="s">
        <v>659</v>
      </c>
      <c r="N405" s="2" t="str">
        <f>VLOOKUP(M405,[1]Sheet1!$F:$G,2,0)</f>
        <v>WM+ QTI 25 Trần Hưng Đạo</v>
      </c>
    </row>
    <row r="406" spans="1:14" x14ac:dyDescent="0.2">
      <c r="A406" t="s">
        <v>0</v>
      </c>
      <c r="B406" t="s">
        <v>657</v>
      </c>
      <c r="C406" t="s">
        <v>31</v>
      </c>
      <c r="D406" t="s">
        <v>3</v>
      </c>
      <c r="E406" s="2">
        <v>111058</v>
      </c>
      <c r="F406" s="6">
        <f t="shared" si="6"/>
        <v>119942.64000000001</v>
      </c>
      <c r="G406" s="2">
        <v>1</v>
      </c>
      <c r="H406" t="s">
        <v>4</v>
      </c>
      <c r="I406" t="s">
        <v>32</v>
      </c>
      <c r="J406" s="2">
        <v>111058</v>
      </c>
      <c r="K406" t="s">
        <v>658</v>
      </c>
      <c r="L406" s="3">
        <f>VLOOKUP(B406,[1]Sheet1!$A:$J,10,0)</f>
        <v>44720</v>
      </c>
      <c r="M406" t="s">
        <v>659</v>
      </c>
      <c r="N406" s="2" t="str">
        <f>VLOOKUP(M406,[1]Sheet1!$F:$G,2,0)</f>
        <v>WM+ QTI 25 Trần Hưng Đạo</v>
      </c>
    </row>
    <row r="407" spans="1:14" x14ac:dyDescent="0.2">
      <c r="A407" t="s">
        <v>0</v>
      </c>
      <c r="B407" t="s">
        <v>660</v>
      </c>
      <c r="C407" t="s">
        <v>2</v>
      </c>
      <c r="D407" t="s">
        <v>3</v>
      </c>
      <c r="E407" s="2">
        <v>178200</v>
      </c>
      <c r="F407" s="6">
        <f t="shared" si="6"/>
        <v>192456</v>
      </c>
      <c r="G407" s="2">
        <v>3</v>
      </c>
      <c r="H407" t="s">
        <v>4</v>
      </c>
      <c r="I407" t="s">
        <v>5</v>
      </c>
      <c r="J407" s="2">
        <v>59400</v>
      </c>
      <c r="K407" t="s">
        <v>661</v>
      </c>
      <c r="L407" s="3">
        <f>VLOOKUP(B407,[1]Sheet1!$A:$J,10,0)</f>
        <v>44720</v>
      </c>
      <c r="M407" t="s">
        <v>662</v>
      </c>
      <c r="N407" s="2" t="str">
        <f>VLOOKUP(M407,[1]Sheet1!$F:$G,2,0)</f>
        <v>WM+ PTO Khu 5 Nông Trang</v>
      </c>
    </row>
    <row r="408" spans="1:14" x14ac:dyDescent="0.2">
      <c r="A408" t="s">
        <v>0</v>
      </c>
      <c r="B408" t="s">
        <v>660</v>
      </c>
      <c r="C408" t="s">
        <v>39</v>
      </c>
      <c r="D408" t="s">
        <v>3</v>
      </c>
      <c r="E408" s="2">
        <v>61050</v>
      </c>
      <c r="F408" s="6">
        <f t="shared" si="6"/>
        <v>65934</v>
      </c>
      <c r="G408" s="2">
        <v>1</v>
      </c>
      <c r="H408" t="s">
        <v>4</v>
      </c>
      <c r="I408" t="s">
        <v>40</v>
      </c>
      <c r="J408" s="2">
        <v>61050</v>
      </c>
      <c r="K408" t="s">
        <v>661</v>
      </c>
      <c r="L408" s="3">
        <f>VLOOKUP(B408,[1]Sheet1!$A:$J,10,0)</f>
        <v>44720</v>
      </c>
      <c r="M408" t="s">
        <v>662</v>
      </c>
      <c r="N408" s="2" t="str">
        <f>VLOOKUP(M408,[1]Sheet1!$F:$G,2,0)</f>
        <v>WM+ PTO Khu 5 Nông Trang</v>
      </c>
    </row>
    <row r="409" spans="1:14" x14ac:dyDescent="0.2">
      <c r="A409" t="s">
        <v>0</v>
      </c>
      <c r="B409" t="s">
        <v>663</v>
      </c>
      <c r="C409" t="s">
        <v>55</v>
      </c>
      <c r="D409" t="s">
        <v>3</v>
      </c>
      <c r="E409" s="2">
        <v>117300</v>
      </c>
      <c r="F409" s="6">
        <f t="shared" si="6"/>
        <v>126684.00000000001</v>
      </c>
      <c r="G409" s="2">
        <v>3</v>
      </c>
      <c r="H409" t="s">
        <v>4</v>
      </c>
      <c r="I409" t="s">
        <v>56</v>
      </c>
      <c r="J409" s="2">
        <v>39100</v>
      </c>
      <c r="K409" t="s">
        <v>664</v>
      </c>
      <c r="L409" s="3">
        <f>VLOOKUP(B409,[1]Sheet1!$A:$J,10,0)</f>
        <v>44740</v>
      </c>
      <c r="M409" t="s">
        <v>665</v>
      </c>
      <c r="N409" s="2" t="str">
        <f>VLOOKUP(M409,[1]Sheet1!$F:$G,2,0)</f>
        <v>WM+ HDG 262 Ngô Quyền</v>
      </c>
    </row>
    <row r="410" spans="1:14" x14ac:dyDescent="0.2">
      <c r="A410" t="s">
        <v>0</v>
      </c>
      <c r="B410" t="s">
        <v>666</v>
      </c>
      <c r="C410" t="s">
        <v>39</v>
      </c>
      <c r="D410" t="s">
        <v>3</v>
      </c>
      <c r="E410" s="2">
        <v>610500</v>
      </c>
      <c r="F410" s="6">
        <f t="shared" si="6"/>
        <v>659340</v>
      </c>
      <c r="G410" s="2">
        <v>10</v>
      </c>
      <c r="H410" t="s">
        <v>4</v>
      </c>
      <c r="I410" t="s">
        <v>40</v>
      </c>
      <c r="J410" s="2">
        <v>61050</v>
      </c>
      <c r="K410" t="s">
        <v>667</v>
      </c>
      <c r="L410" s="3">
        <f>VLOOKUP(B410,[1]Sheet1!$A:$J,10,0)</f>
        <v>44720</v>
      </c>
      <c r="M410" t="s">
        <v>668</v>
      </c>
      <c r="N410" s="2" t="str">
        <f>VLOOKUP(M410,[1]Sheet1!$F:$G,2,0)</f>
        <v>WM+ QBH 31 Hoàng Diệu</v>
      </c>
    </row>
    <row r="411" spans="1:14" x14ac:dyDescent="0.2">
      <c r="A411" t="s">
        <v>0</v>
      </c>
      <c r="B411" t="s">
        <v>666</v>
      </c>
      <c r="C411" t="s">
        <v>2</v>
      </c>
      <c r="D411" t="s">
        <v>3</v>
      </c>
      <c r="E411" s="2">
        <v>356400</v>
      </c>
      <c r="F411" s="6">
        <f t="shared" si="6"/>
        <v>384912</v>
      </c>
      <c r="G411" s="2">
        <v>6</v>
      </c>
      <c r="H411" t="s">
        <v>4</v>
      </c>
      <c r="I411" t="s">
        <v>5</v>
      </c>
      <c r="J411" s="2">
        <v>59400</v>
      </c>
      <c r="K411" t="s">
        <v>667</v>
      </c>
      <c r="L411" s="3">
        <f>VLOOKUP(B411,[1]Sheet1!$A:$J,10,0)</f>
        <v>44720</v>
      </c>
      <c r="M411" t="s">
        <v>668</v>
      </c>
      <c r="N411" s="2" t="str">
        <f>VLOOKUP(M411,[1]Sheet1!$F:$G,2,0)</f>
        <v>WM+ QBH 31 Hoàng Diệu</v>
      </c>
    </row>
    <row r="412" spans="1:14" x14ac:dyDescent="0.2">
      <c r="A412" t="s">
        <v>0</v>
      </c>
      <c r="B412" t="s">
        <v>666</v>
      </c>
      <c r="C412" t="s">
        <v>55</v>
      </c>
      <c r="D412" t="s">
        <v>3</v>
      </c>
      <c r="E412" s="2">
        <v>195500</v>
      </c>
      <c r="F412" s="6">
        <f t="shared" si="6"/>
        <v>211140</v>
      </c>
      <c r="G412" s="2">
        <v>5</v>
      </c>
      <c r="H412" t="s">
        <v>4</v>
      </c>
      <c r="I412" t="s">
        <v>56</v>
      </c>
      <c r="J412" s="2">
        <v>39100</v>
      </c>
      <c r="K412" t="s">
        <v>667</v>
      </c>
      <c r="L412" s="3">
        <f>VLOOKUP(B412,[1]Sheet1!$A:$J,10,0)</f>
        <v>44720</v>
      </c>
      <c r="M412" t="s">
        <v>668</v>
      </c>
      <c r="N412" s="2" t="str">
        <f>VLOOKUP(M412,[1]Sheet1!$F:$G,2,0)</f>
        <v>WM+ QBH 31 Hoàng Diệu</v>
      </c>
    </row>
    <row r="413" spans="1:14" x14ac:dyDescent="0.2">
      <c r="A413" t="s">
        <v>0</v>
      </c>
      <c r="B413" t="s">
        <v>669</v>
      </c>
      <c r="C413" t="s">
        <v>16</v>
      </c>
      <c r="D413" t="s">
        <v>3</v>
      </c>
      <c r="E413" s="2">
        <v>220293</v>
      </c>
      <c r="F413" s="6">
        <f t="shared" si="6"/>
        <v>237916.44</v>
      </c>
      <c r="G413" s="2">
        <v>3</v>
      </c>
      <c r="H413" t="s">
        <v>4</v>
      </c>
      <c r="I413" t="s">
        <v>17</v>
      </c>
      <c r="J413" s="2">
        <v>73431</v>
      </c>
      <c r="K413" t="s">
        <v>670</v>
      </c>
      <c r="L413" s="3">
        <f>VLOOKUP(B413,[1]Sheet1!$A:$J,10,0)</f>
        <v>44740</v>
      </c>
      <c r="M413" t="s">
        <v>671</v>
      </c>
      <c r="N413" s="2" t="str">
        <f>VLOOKUP(M413,[1]Sheet1!$F:$G,2,0)</f>
        <v>WM+ HNI N2-L1-04 Gold Season</v>
      </c>
    </row>
    <row r="414" spans="1:14" x14ac:dyDescent="0.2">
      <c r="A414" t="s">
        <v>0</v>
      </c>
      <c r="B414" t="s">
        <v>669</v>
      </c>
      <c r="C414" t="s">
        <v>27</v>
      </c>
      <c r="D414" t="s">
        <v>3</v>
      </c>
      <c r="E414" s="2">
        <v>166785</v>
      </c>
      <c r="F414" s="6">
        <f t="shared" si="6"/>
        <v>180127.80000000002</v>
      </c>
      <c r="G414" s="2">
        <v>3</v>
      </c>
      <c r="H414" t="s">
        <v>4</v>
      </c>
      <c r="I414" t="s">
        <v>28</v>
      </c>
      <c r="J414" s="2">
        <v>55595</v>
      </c>
      <c r="K414" t="s">
        <v>670</v>
      </c>
      <c r="L414" s="3">
        <f>VLOOKUP(B414,[1]Sheet1!$A:$J,10,0)</f>
        <v>44740</v>
      </c>
      <c r="M414" t="s">
        <v>671</v>
      </c>
      <c r="N414" s="2" t="str">
        <f>VLOOKUP(M414,[1]Sheet1!$F:$G,2,0)</f>
        <v>WM+ HNI N2-L1-04 Gold Season</v>
      </c>
    </row>
    <row r="415" spans="1:14" x14ac:dyDescent="0.2">
      <c r="A415" t="s">
        <v>0</v>
      </c>
      <c r="B415" t="s">
        <v>669</v>
      </c>
      <c r="C415" t="s">
        <v>20</v>
      </c>
      <c r="D415" t="s">
        <v>3</v>
      </c>
      <c r="E415" s="2">
        <v>953458</v>
      </c>
      <c r="F415" s="6">
        <f t="shared" si="6"/>
        <v>1029734.64</v>
      </c>
      <c r="G415" s="2">
        <v>19</v>
      </c>
      <c r="H415" t="s">
        <v>4</v>
      </c>
      <c r="I415" t="s">
        <v>21</v>
      </c>
      <c r="J415" s="2">
        <v>50182</v>
      </c>
      <c r="K415" t="s">
        <v>670</v>
      </c>
      <c r="L415" s="3">
        <f>VLOOKUP(B415,[1]Sheet1!$A:$J,10,0)</f>
        <v>44740</v>
      </c>
      <c r="M415" t="s">
        <v>671</v>
      </c>
      <c r="N415" s="2" t="str">
        <f>VLOOKUP(M415,[1]Sheet1!$F:$G,2,0)</f>
        <v>WM+ HNI N2-L1-04 Gold Season</v>
      </c>
    </row>
    <row r="416" spans="1:14" x14ac:dyDescent="0.2">
      <c r="A416" t="s">
        <v>0</v>
      </c>
      <c r="B416" t="s">
        <v>669</v>
      </c>
      <c r="C416" t="s">
        <v>55</v>
      </c>
      <c r="D416" t="s">
        <v>3</v>
      </c>
      <c r="E416" s="2">
        <v>156400</v>
      </c>
      <c r="F416" s="6">
        <f t="shared" si="6"/>
        <v>168912</v>
      </c>
      <c r="G416" s="2">
        <v>4</v>
      </c>
      <c r="H416" t="s">
        <v>4</v>
      </c>
      <c r="I416" t="s">
        <v>56</v>
      </c>
      <c r="J416" s="2">
        <v>39100</v>
      </c>
      <c r="K416" t="s">
        <v>670</v>
      </c>
      <c r="L416" s="3">
        <f>VLOOKUP(B416,[1]Sheet1!$A:$J,10,0)</f>
        <v>44740</v>
      </c>
      <c r="M416" t="s">
        <v>671</v>
      </c>
      <c r="N416" s="2" t="str">
        <f>VLOOKUP(M416,[1]Sheet1!$F:$G,2,0)</f>
        <v>WM+ HNI N2-L1-04 Gold Season</v>
      </c>
    </row>
    <row r="417" spans="1:14" x14ac:dyDescent="0.2">
      <c r="A417" t="s">
        <v>0</v>
      </c>
      <c r="B417" t="s">
        <v>672</v>
      </c>
      <c r="C417" t="s">
        <v>67</v>
      </c>
      <c r="D417" t="s">
        <v>3</v>
      </c>
      <c r="E417" s="2">
        <v>74619</v>
      </c>
      <c r="F417" s="6">
        <f t="shared" si="6"/>
        <v>80588.52</v>
      </c>
      <c r="G417" s="2">
        <v>1</v>
      </c>
      <c r="H417" t="s">
        <v>4</v>
      </c>
      <c r="I417" t="s">
        <v>68</v>
      </c>
      <c r="J417" s="2">
        <v>74619</v>
      </c>
      <c r="K417" t="s">
        <v>673</v>
      </c>
      <c r="L417" s="3">
        <f>VLOOKUP(B417,[1]Sheet1!$A:$J,10,0)</f>
        <v>44720</v>
      </c>
      <c r="M417" t="s">
        <v>674</v>
      </c>
      <c r="N417" s="2" t="str">
        <f>VLOOKUP(M417,[1]Sheet1!$F:$G,2,0)</f>
        <v>WM+ DNG 588 Phạm Hùng</v>
      </c>
    </row>
    <row r="418" spans="1:14" x14ac:dyDescent="0.2">
      <c r="A418" t="s">
        <v>0</v>
      </c>
      <c r="B418" t="s">
        <v>675</v>
      </c>
      <c r="C418" t="s">
        <v>20</v>
      </c>
      <c r="D418" t="s">
        <v>3</v>
      </c>
      <c r="E418" s="2">
        <v>50182</v>
      </c>
      <c r="F418" s="6">
        <f t="shared" si="6"/>
        <v>54196.560000000005</v>
      </c>
      <c r="G418" s="2">
        <v>1</v>
      </c>
      <c r="H418" t="s">
        <v>4</v>
      </c>
      <c r="I418" t="s">
        <v>21</v>
      </c>
      <c r="J418" s="2">
        <v>50182</v>
      </c>
      <c r="K418" t="s">
        <v>676</v>
      </c>
      <c r="L418" s="3">
        <f>VLOOKUP(B418,[1]Sheet1!$A:$J,10,0)</f>
        <v>44720</v>
      </c>
      <c r="M418" t="s">
        <v>677</v>
      </c>
      <c r="N418" s="2" t="str">
        <f>VLOOKUP(M418,[1]Sheet1!$F:$G,2,0)</f>
        <v>WM+ DNG 61 Phạm Văn Nghị</v>
      </c>
    </row>
    <row r="419" spans="1:14" x14ac:dyDescent="0.2">
      <c r="A419" t="s">
        <v>0</v>
      </c>
      <c r="B419" t="s">
        <v>678</v>
      </c>
      <c r="C419" t="s">
        <v>22</v>
      </c>
      <c r="D419" t="s">
        <v>3</v>
      </c>
      <c r="E419" s="2">
        <v>74250</v>
      </c>
      <c r="F419" s="6">
        <f t="shared" si="6"/>
        <v>80190</v>
      </c>
      <c r="G419" s="2">
        <v>1</v>
      </c>
      <c r="H419" t="s">
        <v>4</v>
      </c>
      <c r="I419" t="s">
        <v>23</v>
      </c>
      <c r="J419" s="2">
        <v>74250</v>
      </c>
      <c r="K419" t="s">
        <v>679</v>
      </c>
      <c r="L419" s="3">
        <f>VLOOKUP(B419,[1]Sheet1!$A:$J,10,0)</f>
        <v>44720</v>
      </c>
      <c r="M419" t="s">
        <v>680</v>
      </c>
      <c r="N419" s="2" t="str">
        <f>VLOOKUP(M419,[1]Sheet1!$F:$G,2,0)</f>
        <v>WM+ HNI Lô BT3- Ô 24 KDT Pháp</v>
      </c>
    </row>
    <row r="420" spans="1:14" x14ac:dyDescent="0.2">
      <c r="A420" t="s">
        <v>0</v>
      </c>
      <c r="B420" t="s">
        <v>678</v>
      </c>
      <c r="C420" t="s">
        <v>67</v>
      </c>
      <c r="D420" t="s">
        <v>3</v>
      </c>
      <c r="E420" s="2">
        <v>149238</v>
      </c>
      <c r="F420" s="6">
        <f t="shared" si="6"/>
        <v>161177.04</v>
      </c>
      <c r="G420" s="2">
        <v>2</v>
      </c>
      <c r="H420" t="s">
        <v>4</v>
      </c>
      <c r="I420" t="s">
        <v>68</v>
      </c>
      <c r="J420" s="2">
        <v>74619</v>
      </c>
      <c r="K420" t="s">
        <v>679</v>
      </c>
      <c r="L420" s="3">
        <f>VLOOKUP(B420,[1]Sheet1!$A:$J,10,0)</f>
        <v>44720</v>
      </c>
      <c r="M420" t="s">
        <v>680</v>
      </c>
      <c r="N420" s="2" t="str">
        <f>VLOOKUP(M420,[1]Sheet1!$F:$G,2,0)</f>
        <v>WM+ HNI Lô BT3- Ô 24 KDT Pháp</v>
      </c>
    </row>
    <row r="421" spans="1:14" x14ac:dyDescent="0.2">
      <c r="A421" t="s">
        <v>0</v>
      </c>
      <c r="B421" t="s">
        <v>678</v>
      </c>
      <c r="C421" t="s">
        <v>55</v>
      </c>
      <c r="D421" t="s">
        <v>3</v>
      </c>
      <c r="E421" s="2">
        <v>117300</v>
      </c>
      <c r="F421" s="6">
        <f t="shared" si="6"/>
        <v>126684.00000000001</v>
      </c>
      <c r="G421" s="2">
        <v>3</v>
      </c>
      <c r="H421" t="s">
        <v>4</v>
      </c>
      <c r="I421" t="s">
        <v>56</v>
      </c>
      <c r="J421" s="2">
        <v>39100</v>
      </c>
      <c r="K421" t="s">
        <v>679</v>
      </c>
      <c r="L421" s="3">
        <f>VLOOKUP(B421,[1]Sheet1!$A:$J,10,0)</f>
        <v>44720</v>
      </c>
      <c r="M421" t="s">
        <v>680</v>
      </c>
      <c r="N421" s="2" t="str">
        <f>VLOOKUP(M421,[1]Sheet1!$F:$G,2,0)</f>
        <v>WM+ HNI Lô BT3- Ô 24 KDT Pháp</v>
      </c>
    </row>
    <row r="422" spans="1:14" x14ac:dyDescent="0.2">
      <c r="A422" t="s">
        <v>0</v>
      </c>
      <c r="B422" t="s">
        <v>681</v>
      </c>
      <c r="C422" t="s">
        <v>67</v>
      </c>
      <c r="D422" t="s">
        <v>3</v>
      </c>
      <c r="E422" s="2">
        <v>74619</v>
      </c>
      <c r="F422" s="6">
        <f t="shared" si="6"/>
        <v>80588.52</v>
      </c>
      <c r="G422" s="2">
        <v>1</v>
      </c>
      <c r="H422" t="s">
        <v>4</v>
      </c>
      <c r="I422" t="s">
        <v>68</v>
      </c>
      <c r="J422" s="2">
        <v>74619</v>
      </c>
      <c r="K422" t="s">
        <v>682</v>
      </c>
      <c r="L422" s="3">
        <f>VLOOKUP(B422,[1]Sheet1!$A:$J,10,0)</f>
        <v>44720</v>
      </c>
      <c r="M422" t="s">
        <v>683</v>
      </c>
      <c r="N422" s="2" t="str">
        <f>VLOOKUP(M422,[1]Sheet1!$F:$G,2,0)</f>
        <v>WM+HNI Thôn 6 Thạch Xá</v>
      </c>
    </row>
    <row r="423" spans="1:14" x14ac:dyDescent="0.2">
      <c r="A423" t="s">
        <v>0</v>
      </c>
      <c r="B423" t="s">
        <v>684</v>
      </c>
      <c r="C423" t="s">
        <v>16</v>
      </c>
      <c r="D423" t="s">
        <v>3</v>
      </c>
      <c r="E423" s="2">
        <v>73431</v>
      </c>
      <c r="F423" s="6">
        <f t="shared" si="6"/>
        <v>79305.48000000001</v>
      </c>
      <c r="G423" s="2">
        <v>1</v>
      </c>
      <c r="H423" t="s">
        <v>4</v>
      </c>
      <c r="I423" t="s">
        <v>17</v>
      </c>
      <c r="J423" s="2">
        <v>73431</v>
      </c>
      <c r="K423" t="s">
        <v>685</v>
      </c>
      <c r="L423" s="3">
        <f>VLOOKUP(B423,[1]Sheet1!$A:$J,10,0)</f>
        <v>44740</v>
      </c>
      <c r="M423" t="s">
        <v>686</v>
      </c>
      <c r="N423" s="2" t="str">
        <f>VLOOKUP(M423,[1]Sheet1!$F:$G,2,0)</f>
        <v>WM+ VTU 134B Nam Kỳ Khởi Nghĩa</v>
      </c>
    </row>
    <row r="424" spans="1:14" x14ac:dyDescent="0.2">
      <c r="A424" t="s">
        <v>0</v>
      </c>
      <c r="B424" t="s">
        <v>684</v>
      </c>
      <c r="C424" t="s">
        <v>55</v>
      </c>
      <c r="D424" t="s">
        <v>3</v>
      </c>
      <c r="E424" s="2">
        <v>39100</v>
      </c>
      <c r="F424" s="6">
        <f t="shared" si="6"/>
        <v>42228</v>
      </c>
      <c r="G424" s="2">
        <v>1</v>
      </c>
      <c r="H424" t="s">
        <v>4</v>
      </c>
      <c r="I424" t="s">
        <v>56</v>
      </c>
      <c r="J424" s="2">
        <v>39100</v>
      </c>
      <c r="K424" t="s">
        <v>685</v>
      </c>
      <c r="L424" s="3">
        <f>VLOOKUP(B424,[1]Sheet1!$A:$J,10,0)</f>
        <v>44740</v>
      </c>
      <c r="M424" t="s">
        <v>686</v>
      </c>
      <c r="N424" s="2" t="str">
        <f>VLOOKUP(M424,[1]Sheet1!$F:$G,2,0)</f>
        <v>WM+ VTU 134B Nam Kỳ Khởi Nghĩa</v>
      </c>
    </row>
    <row r="425" spans="1:14" x14ac:dyDescent="0.2">
      <c r="A425" t="s">
        <v>0</v>
      </c>
      <c r="B425" t="s">
        <v>687</v>
      </c>
      <c r="C425" t="s">
        <v>67</v>
      </c>
      <c r="D425" t="s">
        <v>3</v>
      </c>
      <c r="E425" s="2">
        <v>522333</v>
      </c>
      <c r="F425" s="6">
        <f t="shared" si="6"/>
        <v>564119.64</v>
      </c>
      <c r="G425" s="2">
        <v>7</v>
      </c>
      <c r="H425" t="s">
        <v>4</v>
      </c>
      <c r="I425" t="s">
        <v>68</v>
      </c>
      <c r="J425" s="2">
        <v>74619</v>
      </c>
      <c r="K425" t="s">
        <v>688</v>
      </c>
      <c r="L425" s="3">
        <f>VLOOKUP(B425,[1]Sheet1!$A:$J,10,0)</f>
        <v>44740</v>
      </c>
      <c r="M425" t="s">
        <v>689</v>
      </c>
      <c r="N425" s="2" t="str">
        <f>VLOOKUP(M425,[1]Sheet1!$F:$G,2,0)</f>
        <v>WM+ HCM 11 Đường Số 15</v>
      </c>
    </row>
    <row r="426" spans="1:14" x14ac:dyDescent="0.2">
      <c r="A426" t="s">
        <v>0</v>
      </c>
      <c r="B426" t="s">
        <v>687</v>
      </c>
      <c r="C426" t="s">
        <v>20</v>
      </c>
      <c r="D426" t="s">
        <v>3</v>
      </c>
      <c r="E426" s="2">
        <v>50182</v>
      </c>
      <c r="F426" s="6">
        <f t="shared" si="6"/>
        <v>54196.560000000005</v>
      </c>
      <c r="G426" s="2">
        <v>1</v>
      </c>
      <c r="H426" t="s">
        <v>4</v>
      </c>
      <c r="I426" t="s">
        <v>21</v>
      </c>
      <c r="J426" s="2">
        <v>50182</v>
      </c>
      <c r="K426" t="s">
        <v>688</v>
      </c>
      <c r="L426" s="3">
        <f>VLOOKUP(B426,[1]Sheet1!$A:$J,10,0)</f>
        <v>44740</v>
      </c>
      <c r="M426" t="s">
        <v>689</v>
      </c>
      <c r="N426" s="2" t="str">
        <f>VLOOKUP(M426,[1]Sheet1!$F:$G,2,0)</f>
        <v>WM+ HCM 11 Đường Số 15</v>
      </c>
    </row>
    <row r="427" spans="1:14" x14ac:dyDescent="0.2">
      <c r="A427" t="s">
        <v>0</v>
      </c>
      <c r="B427" t="s">
        <v>687</v>
      </c>
      <c r="C427" t="s">
        <v>55</v>
      </c>
      <c r="D427" t="s">
        <v>3</v>
      </c>
      <c r="E427" s="2">
        <v>312800</v>
      </c>
      <c r="F427" s="6">
        <f t="shared" si="6"/>
        <v>337824</v>
      </c>
      <c r="G427" s="2">
        <v>8</v>
      </c>
      <c r="H427" t="s">
        <v>4</v>
      </c>
      <c r="I427" t="s">
        <v>56</v>
      </c>
      <c r="J427" s="2">
        <v>39100</v>
      </c>
      <c r="K427" t="s">
        <v>688</v>
      </c>
      <c r="L427" s="3">
        <f>VLOOKUP(B427,[1]Sheet1!$A:$J,10,0)</f>
        <v>44740</v>
      </c>
      <c r="M427" t="s">
        <v>689</v>
      </c>
      <c r="N427" s="2" t="str">
        <f>VLOOKUP(M427,[1]Sheet1!$F:$G,2,0)</f>
        <v>WM+ HCM 11 Đường Số 15</v>
      </c>
    </row>
    <row r="428" spans="1:14" x14ac:dyDescent="0.2">
      <c r="A428" t="s">
        <v>0</v>
      </c>
      <c r="B428" t="s">
        <v>690</v>
      </c>
      <c r="C428" t="s">
        <v>16</v>
      </c>
      <c r="D428" t="s">
        <v>3</v>
      </c>
      <c r="E428" s="2">
        <v>440586</v>
      </c>
      <c r="F428" s="6">
        <f t="shared" si="6"/>
        <v>475832.88</v>
      </c>
      <c r="G428" s="2">
        <v>6</v>
      </c>
      <c r="H428" t="s">
        <v>4</v>
      </c>
      <c r="I428" t="s">
        <v>17</v>
      </c>
      <c r="J428" s="2">
        <v>73431</v>
      </c>
      <c r="K428" t="s">
        <v>691</v>
      </c>
      <c r="L428" s="3">
        <f>VLOOKUP(B428,[1]Sheet1!$A:$J,10,0)</f>
        <v>44720</v>
      </c>
      <c r="M428" t="s">
        <v>692</v>
      </c>
      <c r="N428" s="2" t="str">
        <f>VLOOKUP(M428,[1]Sheet1!$F:$G,2,0)</f>
        <v>WM+ LAN 78 Nguyễn Cửu Vân</v>
      </c>
    </row>
    <row r="429" spans="1:14" x14ac:dyDescent="0.2">
      <c r="A429" t="s">
        <v>0</v>
      </c>
      <c r="B429" t="s">
        <v>693</v>
      </c>
      <c r="C429" t="s">
        <v>20</v>
      </c>
      <c r="D429" t="s">
        <v>3</v>
      </c>
      <c r="E429" s="2">
        <v>50182</v>
      </c>
      <c r="F429" s="6">
        <f t="shared" si="6"/>
        <v>54196.560000000005</v>
      </c>
      <c r="G429" s="2">
        <v>1</v>
      </c>
      <c r="H429" t="s">
        <v>4</v>
      </c>
      <c r="I429" t="s">
        <v>21</v>
      </c>
      <c r="J429" s="2">
        <v>50182</v>
      </c>
      <c r="K429" t="s">
        <v>694</v>
      </c>
      <c r="L429" s="3">
        <f>VLOOKUP(B429,[1]Sheet1!$A:$J,10,0)</f>
        <v>44720</v>
      </c>
      <c r="M429" t="s">
        <v>692</v>
      </c>
      <c r="N429" s="2" t="str">
        <f>VLOOKUP(M429,[1]Sheet1!$F:$G,2,0)</f>
        <v>WM+ LAN 78 Nguyễn Cửu Vân</v>
      </c>
    </row>
    <row r="430" spans="1:14" x14ac:dyDescent="0.2">
      <c r="A430" t="s">
        <v>0</v>
      </c>
      <c r="B430" t="s">
        <v>693</v>
      </c>
      <c r="C430" t="s">
        <v>16</v>
      </c>
      <c r="D430" t="s">
        <v>3</v>
      </c>
      <c r="E430" s="2">
        <v>73431</v>
      </c>
      <c r="F430" s="6">
        <f t="shared" si="6"/>
        <v>79305.48000000001</v>
      </c>
      <c r="G430" s="2">
        <v>1</v>
      </c>
      <c r="H430" t="s">
        <v>4</v>
      </c>
      <c r="I430" t="s">
        <v>17</v>
      </c>
      <c r="J430" s="2">
        <v>73431</v>
      </c>
      <c r="K430" t="s">
        <v>694</v>
      </c>
      <c r="L430" s="3">
        <f>VLOOKUP(B430,[1]Sheet1!$A:$J,10,0)</f>
        <v>44720</v>
      </c>
      <c r="M430" t="s">
        <v>692</v>
      </c>
      <c r="N430" s="2" t="str">
        <f>VLOOKUP(M430,[1]Sheet1!$F:$G,2,0)</f>
        <v>WM+ LAN 78 Nguyễn Cửu Vân</v>
      </c>
    </row>
    <row r="431" spans="1:14" x14ac:dyDescent="0.2">
      <c r="A431" t="s">
        <v>0</v>
      </c>
      <c r="B431" t="s">
        <v>695</v>
      </c>
      <c r="C431" t="s">
        <v>31</v>
      </c>
      <c r="D431" t="s">
        <v>3</v>
      </c>
      <c r="E431" s="2">
        <v>111058</v>
      </c>
      <c r="F431" s="6">
        <f t="shared" si="6"/>
        <v>119942.64000000001</v>
      </c>
      <c r="G431" s="2">
        <v>1</v>
      </c>
      <c r="H431" t="s">
        <v>4</v>
      </c>
      <c r="I431" t="s">
        <v>32</v>
      </c>
      <c r="J431" s="2">
        <v>111058</v>
      </c>
      <c r="K431" t="s">
        <v>696</v>
      </c>
      <c r="L431" s="3">
        <f>VLOOKUP(B431,[1]Sheet1!$A:$J,10,0)</f>
        <v>44720</v>
      </c>
      <c r="M431" t="s">
        <v>697</v>
      </c>
      <c r="N431" s="2" t="str">
        <f>VLOOKUP(M431,[1]Sheet1!$F:$G,2,0)</f>
        <v>WM+ QNI 39 Trương Định</v>
      </c>
    </row>
    <row r="432" spans="1:14" x14ac:dyDescent="0.2">
      <c r="A432" t="s">
        <v>0</v>
      </c>
      <c r="B432" t="s">
        <v>698</v>
      </c>
      <c r="C432" t="s">
        <v>31</v>
      </c>
      <c r="D432" t="s">
        <v>3</v>
      </c>
      <c r="E432" s="2">
        <v>111058</v>
      </c>
      <c r="F432" s="6">
        <f t="shared" si="6"/>
        <v>119942.64000000001</v>
      </c>
      <c r="G432" s="2">
        <v>1</v>
      </c>
      <c r="H432" t="s">
        <v>4</v>
      </c>
      <c r="I432" t="s">
        <v>32</v>
      </c>
      <c r="J432" s="2">
        <v>111058</v>
      </c>
      <c r="K432" t="s">
        <v>699</v>
      </c>
      <c r="L432" s="3">
        <f>VLOOKUP(B432,[1]Sheet1!$A:$J,10,0)</f>
        <v>44740</v>
      </c>
      <c r="M432" t="s">
        <v>700</v>
      </c>
      <c r="N432" s="2" t="str">
        <f>VLOOKUP(M432,[1]Sheet1!$F:$G,2,0)</f>
        <v>WM+ HCM 120 Lò Lu</v>
      </c>
    </row>
    <row r="433" spans="1:14" x14ac:dyDescent="0.2">
      <c r="A433" t="s">
        <v>0</v>
      </c>
      <c r="B433" t="s">
        <v>698</v>
      </c>
      <c r="C433" t="s">
        <v>55</v>
      </c>
      <c r="D433" t="s">
        <v>3</v>
      </c>
      <c r="E433" s="2">
        <v>117300</v>
      </c>
      <c r="F433" s="6">
        <f t="shared" si="6"/>
        <v>126684.00000000001</v>
      </c>
      <c r="G433" s="2">
        <v>3</v>
      </c>
      <c r="H433" t="s">
        <v>4</v>
      </c>
      <c r="I433" t="s">
        <v>56</v>
      </c>
      <c r="J433" s="2">
        <v>39100</v>
      </c>
      <c r="K433" t="s">
        <v>699</v>
      </c>
      <c r="L433" s="3">
        <f>VLOOKUP(B433,[1]Sheet1!$A:$J,10,0)</f>
        <v>44740</v>
      </c>
      <c r="M433" t="s">
        <v>700</v>
      </c>
      <c r="N433" s="2" t="str">
        <f>VLOOKUP(M433,[1]Sheet1!$F:$G,2,0)</f>
        <v>WM+ HCM 120 Lò Lu</v>
      </c>
    </row>
    <row r="434" spans="1:14" x14ac:dyDescent="0.2">
      <c r="A434" t="s">
        <v>0</v>
      </c>
      <c r="B434" t="s">
        <v>701</v>
      </c>
      <c r="C434" t="s">
        <v>22</v>
      </c>
      <c r="D434" t="s">
        <v>3</v>
      </c>
      <c r="E434" s="2">
        <v>148500</v>
      </c>
      <c r="F434" s="6">
        <f t="shared" si="6"/>
        <v>160380</v>
      </c>
      <c r="G434" s="2">
        <v>2</v>
      </c>
      <c r="H434" t="s">
        <v>4</v>
      </c>
      <c r="I434" t="s">
        <v>23</v>
      </c>
      <c r="J434" s="2">
        <v>74250</v>
      </c>
      <c r="K434" t="s">
        <v>702</v>
      </c>
      <c r="L434" s="3">
        <f>VLOOKUP(B434,[1]Sheet1!$A:$J,10,0)</f>
        <v>44720</v>
      </c>
      <c r="M434" t="s">
        <v>703</v>
      </c>
      <c r="N434" s="2" t="str">
        <f>VLOOKUP(M434,[1]Sheet1!$F:$G,2,0)</f>
        <v>WM+ VPC 19 Lê Xoay</v>
      </c>
    </row>
    <row r="435" spans="1:14" x14ac:dyDescent="0.2">
      <c r="A435" t="s">
        <v>0</v>
      </c>
      <c r="B435" t="s">
        <v>701</v>
      </c>
      <c r="C435" t="s">
        <v>20</v>
      </c>
      <c r="D435" t="s">
        <v>3</v>
      </c>
      <c r="E435" s="2">
        <v>250910</v>
      </c>
      <c r="F435" s="6">
        <f t="shared" si="6"/>
        <v>270982.80000000005</v>
      </c>
      <c r="G435" s="2">
        <v>5</v>
      </c>
      <c r="H435" t="s">
        <v>4</v>
      </c>
      <c r="I435" t="s">
        <v>21</v>
      </c>
      <c r="J435" s="2">
        <v>50182</v>
      </c>
      <c r="K435" t="s">
        <v>702</v>
      </c>
      <c r="L435" s="3">
        <f>VLOOKUP(B435,[1]Sheet1!$A:$J,10,0)</f>
        <v>44720</v>
      </c>
      <c r="M435" t="s">
        <v>703</v>
      </c>
      <c r="N435" s="2" t="str">
        <f>VLOOKUP(M435,[1]Sheet1!$F:$G,2,0)</f>
        <v>WM+ VPC 19 Lê Xoay</v>
      </c>
    </row>
    <row r="436" spans="1:14" x14ac:dyDescent="0.2">
      <c r="A436" t="s">
        <v>0</v>
      </c>
      <c r="B436" t="s">
        <v>701</v>
      </c>
      <c r="C436" t="s">
        <v>2</v>
      </c>
      <c r="D436" t="s">
        <v>3</v>
      </c>
      <c r="E436" s="2">
        <v>118800</v>
      </c>
      <c r="F436" s="6">
        <f t="shared" si="6"/>
        <v>128304.00000000001</v>
      </c>
      <c r="G436" s="2">
        <v>2</v>
      </c>
      <c r="H436" t="s">
        <v>4</v>
      </c>
      <c r="I436" t="s">
        <v>5</v>
      </c>
      <c r="J436" s="2">
        <v>59400</v>
      </c>
      <c r="K436" t="s">
        <v>702</v>
      </c>
      <c r="L436" s="3">
        <f>VLOOKUP(B436,[1]Sheet1!$A:$J,10,0)</f>
        <v>44720</v>
      </c>
      <c r="M436" t="s">
        <v>703</v>
      </c>
      <c r="N436" s="2" t="str">
        <f>VLOOKUP(M436,[1]Sheet1!$F:$G,2,0)</f>
        <v>WM+ VPC 19 Lê Xoay</v>
      </c>
    </row>
    <row r="437" spans="1:14" x14ac:dyDescent="0.2">
      <c r="A437" t="s">
        <v>0</v>
      </c>
      <c r="B437" t="s">
        <v>701</v>
      </c>
      <c r="C437" t="s">
        <v>39</v>
      </c>
      <c r="D437" t="s">
        <v>3</v>
      </c>
      <c r="E437" s="2">
        <v>122100</v>
      </c>
      <c r="F437" s="6">
        <f t="shared" ref="F437:F500" si="7">E437*1.08</f>
        <v>131868</v>
      </c>
      <c r="G437" s="2">
        <v>2</v>
      </c>
      <c r="H437" t="s">
        <v>4</v>
      </c>
      <c r="I437" t="s">
        <v>40</v>
      </c>
      <c r="J437" s="2">
        <v>61050</v>
      </c>
      <c r="K437" t="s">
        <v>702</v>
      </c>
      <c r="L437" s="3">
        <f>VLOOKUP(B437,[1]Sheet1!$A:$J,10,0)</f>
        <v>44720</v>
      </c>
      <c r="M437" t="s">
        <v>703</v>
      </c>
      <c r="N437" s="2" t="str">
        <f>VLOOKUP(M437,[1]Sheet1!$F:$G,2,0)</f>
        <v>WM+ VPC 19 Lê Xoay</v>
      </c>
    </row>
    <row r="438" spans="1:14" x14ac:dyDescent="0.2">
      <c r="A438" t="s">
        <v>0</v>
      </c>
      <c r="B438" t="s">
        <v>704</v>
      </c>
      <c r="C438" t="s">
        <v>2</v>
      </c>
      <c r="D438" t="s">
        <v>3</v>
      </c>
      <c r="E438" s="2">
        <v>118800</v>
      </c>
      <c r="F438" s="6">
        <f t="shared" si="7"/>
        <v>128304.00000000001</v>
      </c>
      <c r="G438" s="2">
        <v>2</v>
      </c>
      <c r="H438" t="s">
        <v>4</v>
      </c>
      <c r="I438" t="s">
        <v>5</v>
      </c>
      <c r="J438" s="2">
        <v>59400</v>
      </c>
      <c r="K438" t="s">
        <v>705</v>
      </c>
      <c r="L438" s="3">
        <f>VLOOKUP(B438,[1]Sheet1!$A:$J,10,0)</f>
        <v>44720</v>
      </c>
      <c r="M438" t="s">
        <v>706</v>
      </c>
      <c r="N438" s="2" t="str">
        <f>VLOOKUP(M438,[1]Sheet1!$F:$G,2,0)</f>
        <v>WM+ QNI 658 Nguyễn Văn Linh</v>
      </c>
    </row>
    <row r="439" spans="1:14" x14ac:dyDescent="0.2">
      <c r="A439" t="s">
        <v>0</v>
      </c>
      <c r="B439" t="s">
        <v>704</v>
      </c>
      <c r="C439" t="s">
        <v>39</v>
      </c>
      <c r="D439" t="s">
        <v>3</v>
      </c>
      <c r="E439" s="2">
        <v>122100</v>
      </c>
      <c r="F439" s="6">
        <f t="shared" si="7"/>
        <v>131868</v>
      </c>
      <c r="G439" s="2">
        <v>2</v>
      </c>
      <c r="H439" t="s">
        <v>4</v>
      </c>
      <c r="I439" t="s">
        <v>40</v>
      </c>
      <c r="J439" s="2">
        <v>61050</v>
      </c>
      <c r="K439" t="s">
        <v>705</v>
      </c>
      <c r="L439" s="3">
        <f>VLOOKUP(B439,[1]Sheet1!$A:$J,10,0)</f>
        <v>44720</v>
      </c>
      <c r="M439" t="s">
        <v>706</v>
      </c>
      <c r="N439" s="2" t="str">
        <f>VLOOKUP(M439,[1]Sheet1!$F:$G,2,0)</f>
        <v>WM+ QNI 658 Nguyễn Văn Linh</v>
      </c>
    </row>
    <row r="440" spans="1:14" x14ac:dyDescent="0.2">
      <c r="A440" t="s">
        <v>0</v>
      </c>
      <c r="B440" t="s">
        <v>704</v>
      </c>
      <c r="C440" t="s">
        <v>67</v>
      </c>
      <c r="D440" t="s">
        <v>3</v>
      </c>
      <c r="E440" s="2">
        <v>596952</v>
      </c>
      <c r="F440" s="6">
        <f t="shared" si="7"/>
        <v>644708.16</v>
      </c>
      <c r="G440" s="2">
        <v>8</v>
      </c>
      <c r="H440" t="s">
        <v>4</v>
      </c>
      <c r="I440" t="s">
        <v>68</v>
      </c>
      <c r="J440" s="2">
        <v>74619</v>
      </c>
      <c r="K440" t="s">
        <v>705</v>
      </c>
      <c r="L440" s="3">
        <f>VLOOKUP(B440,[1]Sheet1!$A:$J,10,0)</f>
        <v>44720</v>
      </c>
      <c r="M440" t="s">
        <v>706</v>
      </c>
      <c r="N440" s="2" t="str">
        <f>VLOOKUP(M440,[1]Sheet1!$F:$G,2,0)</f>
        <v>WM+ QNI 658 Nguyễn Văn Linh</v>
      </c>
    </row>
    <row r="441" spans="1:14" x14ac:dyDescent="0.2">
      <c r="A441" t="s">
        <v>0</v>
      </c>
      <c r="B441" t="s">
        <v>704</v>
      </c>
      <c r="C441" t="s">
        <v>20</v>
      </c>
      <c r="D441" t="s">
        <v>3</v>
      </c>
      <c r="E441" s="2">
        <v>200728</v>
      </c>
      <c r="F441" s="6">
        <f t="shared" si="7"/>
        <v>216786.24000000002</v>
      </c>
      <c r="G441" s="2">
        <v>4</v>
      </c>
      <c r="H441" t="s">
        <v>4</v>
      </c>
      <c r="I441" t="s">
        <v>21</v>
      </c>
      <c r="J441" s="2">
        <v>50182</v>
      </c>
      <c r="K441" t="s">
        <v>705</v>
      </c>
      <c r="L441" s="3">
        <f>VLOOKUP(B441,[1]Sheet1!$A:$J,10,0)</f>
        <v>44720</v>
      </c>
      <c r="M441" t="s">
        <v>706</v>
      </c>
      <c r="N441" s="2" t="str">
        <f>VLOOKUP(M441,[1]Sheet1!$F:$G,2,0)</f>
        <v>WM+ QNI 658 Nguyễn Văn Linh</v>
      </c>
    </row>
    <row r="442" spans="1:14" x14ac:dyDescent="0.2">
      <c r="A442" t="s">
        <v>0</v>
      </c>
      <c r="B442" t="s">
        <v>704</v>
      </c>
      <c r="C442" t="s">
        <v>16</v>
      </c>
      <c r="D442" t="s">
        <v>3</v>
      </c>
      <c r="E442" s="2">
        <v>73431</v>
      </c>
      <c r="F442" s="6">
        <f t="shared" si="7"/>
        <v>79305.48000000001</v>
      </c>
      <c r="G442" s="2">
        <v>1</v>
      </c>
      <c r="H442" t="s">
        <v>4</v>
      </c>
      <c r="I442" t="s">
        <v>17</v>
      </c>
      <c r="J442" s="2">
        <v>73431</v>
      </c>
      <c r="K442" t="s">
        <v>705</v>
      </c>
      <c r="L442" s="3">
        <f>VLOOKUP(B442,[1]Sheet1!$A:$J,10,0)</f>
        <v>44720</v>
      </c>
      <c r="M442" t="s">
        <v>706</v>
      </c>
      <c r="N442" s="2" t="str">
        <f>VLOOKUP(M442,[1]Sheet1!$F:$G,2,0)</f>
        <v>WM+ QNI 658 Nguyễn Văn Linh</v>
      </c>
    </row>
    <row r="443" spans="1:14" x14ac:dyDescent="0.2">
      <c r="A443" t="s">
        <v>0</v>
      </c>
      <c r="B443" t="s">
        <v>707</v>
      </c>
      <c r="C443" t="s">
        <v>31</v>
      </c>
      <c r="D443" t="s">
        <v>3</v>
      </c>
      <c r="E443" s="2">
        <v>333174</v>
      </c>
      <c r="F443" s="6">
        <f t="shared" si="7"/>
        <v>359827.92000000004</v>
      </c>
      <c r="G443" s="2">
        <v>3</v>
      </c>
      <c r="H443" t="s">
        <v>4</v>
      </c>
      <c r="I443" t="s">
        <v>32</v>
      </c>
      <c r="J443" s="2">
        <v>111058</v>
      </c>
      <c r="K443" t="s">
        <v>708</v>
      </c>
      <c r="L443" s="3">
        <f>VLOOKUP(B443,[1]Sheet1!$A:$J,10,0)</f>
        <v>44720</v>
      </c>
      <c r="M443" t="s">
        <v>709</v>
      </c>
      <c r="N443" s="2" t="str">
        <f>VLOOKUP(M443,[1]Sheet1!$F:$G,2,0)</f>
        <v>WM+ DNG 02 Phan Xích Long</v>
      </c>
    </row>
    <row r="444" spans="1:14" x14ac:dyDescent="0.2">
      <c r="A444" t="s">
        <v>0</v>
      </c>
      <c r="B444" t="s">
        <v>707</v>
      </c>
      <c r="C444" t="s">
        <v>27</v>
      </c>
      <c r="D444" t="s">
        <v>3</v>
      </c>
      <c r="E444" s="2">
        <v>111190</v>
      </c>
      <c r="F444" s="6">
        <f t="shared" si="7"/>
        <v>120085.20000000001</v>
      </c>
      <c r="G444" s="2">
        <v>2</v>
      </c>
      <c r="H444" t="s">
        <v>4</v>
      </c>
      <c r="I444" t="s">
        <v>28</v>
      </c>
      <c r="J444" s="2">
        <v>55595</v>
      </c>
      <c r="K444" t="s">
        <v>708</v>
      </c>
      <c r="L444" s="3">
        <f>VLOOKUP(B444,[1]Sheet1!$A:$J,10,0)</f>
        <v>44720</v>
      </c>
      <c r="M444" t="s">
        <v>709</v>
      </c>
      <c r="N444" s="2" t="str">
        <f>VLOOKUP(M444,[1]Sheet1!$F:$G,2,0)</f>
        <v>WM+ DNG 02 Phan Xích Long</v>
      </c>
    </row>
    <row r="445" spans="1:14" x14ac:dyDescent="0.2">
      <c r="A445" t="s">
        <v>0</v>
      </c>
      <c r="B445" t="s">
        <v>710</v>
      </c>
      <c r="C445" t="s">
        <v>16</v>
      </c>
      <c r="D445" t="s">
        <v>3</v>
      </c>
      <c r="E445" s="2">
        <v>73431</v>
      </c>
      <c r="F445" s="6">
        <f t="shared" si="7"/>
        <v>79305.48000000001</v>
      </c>
      <c r="G445" s="2">
        <v>1</v>
      </c>
      <c r="H445" t="s">
        <v>4</v>
      </c>
      <c r="I445" t="s">
        <v>17</v>
      </c>
      <c r="J445" s="2">
        <v>73431</v>
      </c>
      <c r="K445" t="s">
        <v>711</v>
      </c>
      <c r="L445" s="3">
        <f>VLOOKUP(B445,[1]Sheet1!$A:$J,10,0)</f>
        <v>44720</v>
      </c>
      <c r="M445" t="s">
        <v>712</v>
      </c>
      <c r="N445" s="2" t="str">
        <f>VLOOKUP(M445,[1]Sheet1!$F:$G,2,0)</f>
        <v>WM+ THA 204B Hải Thượng Lãn Ôn</v>
      </c>
    </row>
    <row r="446" spans="1:14" x14ac:dyDescent="0.2">
      <c r="A446" t="s">
        <v>0</v>
      </c>
      <c r="B446" t="s">
        <v>710</v>
      </c>
      <c r="C446" t="s">
        <v>31</v>
      </c>
      <c r="D446" t="s">
        <v>3</v>
      </c>
      <c r="E446" s="2">
        <v>111058</v>
      </c>
      <c r="F446" s="6">
        <f t="shared" si="7"/>
        <v>119942.64000000001</v>
      </c>
      <c r="G446" s="2">
        <v>1</v>
      </c>
      <c r="H446" t="s">
        <v>4</v>
      </c>
      <c r="I446" t="s">
        <v>32</v>
      </c>
      <c r="J446" s="2">
        <v>111058</v>
      </c>
      <c r="K446" t="s">
        <v>711</v>
      </c>
      <c r="L446" s="3">
        <f>VLOOKUP(B446,[1]Sheet1!$A:$J,10,0)</f>
        <v>44720</v>
      </c>
      <c r="M446" t="s">
        <v>712</v>
      </c>
      <c r="N446" s="2" t="str">
        <f>VLOOKUP(M446,[1]Sheet1!$F:$G,2,0)</f>
        <v>WM+ THA 204B Hải Thượng Lãn Ôn</v>
      </c>
    </row>
    <row r="447" spans="1:14" x14ac:dyDescent="0.2">
      <c r="A447" t="s">
        <v>0</v>
      </c>
      <c r="B447" t="s">
        <v>713</v>
      </c>
      <c r="C447" t="s">
        <v>55</v>
      </c>
      <c r="D447" t="s">
        <v>3</v>
      </c>
      <c r="E447" s="2">
        <v>78200</v>
      </c>
      <c r="F447" s="6">
        <f t="shared" si="7"/>
        <v>84456</v>
      </c>
      <c r="G447" s="2">
        <v>2</v>
      </c>
      <c r="H447" t="s">
        <v>4</v>
      </c>
      <c r="I447" t="s">
        <v>56</v>
      </c>
      <c r="J447" s="2">
        <v>39100</v>
      </c>
      <c r="K447" t="s">
        <v>714</v>
      </c>
      <c r="L447" s="3">
        <f>VLOOKUP(B447,[1]Sheet1!$A:$J,10,0)</f>
        <v>44720</v>
      </c>
      <c r="M447" t="s">
        <v>715</v>
      </c>
      <c r="N447" s="2" t="str">
        <f>VLOOKUP(M447,[1]Sheet1!$F:$G,2,0)</f>
        <v>WM+ QNH Tổ 17 Khu 2 Hà Trung</v>
      </c>
    </row>
    <row r="448" spans="1:14" x14ac:dyDescent="0.2">
      <c r="A448" t="s">
        <v>0</v>
      </c>
      <c r="B448" t="s">
        <v>716</v>
      </c>
      <c r="C448" t="s">
        <v>67</v>
      </c>
      <c r="D448" t="s">
        <v>3</v>
      </c>
      <c r="E448" s="2">
        <v>671571</v>
      </c>
      <c r="F448" s="6">
        <f t="shared" si="7"/>
        <v>725296.68</v>
      </c>
      <c r="G448" s="2">
        <v>9</v>
      </c>
      <c r="H448" t="s">
        <v>4</v>
      </c>
      <c r="I448" t="s">
        <v>68</v>
      </c>
      <c r="J448" s="2">
        <v>74619</v>
      </c>
      <c r="K448" t="s">
        <v>717</v>
      </c>
      <c r="L448" s="3">
        <f>VLOOKUP(B448,[1]Sheet1!$A:$J,10,0)</f>
        <v>44727</v>
      </c>
      <c r="M448" t="s">
        <v>718</v>
      </c>
      <c r="N448" s="2" t="str">
        <f>VLOOKUP(M448,[1]Sheet1!$F:$G,2,0)</f>
        <v>WM+ DNI G1, Khu 94, Ấp Long Đứ</v>
      </c>
    </row>
    <row r="449" spans="1:14" x14ac:dyDescent="0.2">
      <c r="A449" t="s">
        <v>0</v>
      </c>
      <c r="B449" t="s">
        <v>719</v>
      </c>
      <c r="C449" t="s">
        <v>31</v>
      </c>
      <c r="D449" t="s">
        <v>3</v>
      </c>
      <c r="E449" s="2">
        <v>444232</v>
      </c>
      <c r="F449" s="6">
        <f t="shared" si="7"/>
        <v>479770.56000000006</v>
      </c>
      <c r="G449" s="2">
        <v>4</v>
      </c>
      <c r="H449" t="s">
        <v>4</v>
      </c>
      <c r="I449" t="s">
        <v>32</v>
      </c>
      <c r="J449" s="2">
        <v>111058</v>
      </c>
      <c r="K449" t="s">
        <v>720</v>
      </c>
      <c r="L449" s="3">
        <f>VLOOKUP(B449,[1]Sheet1!$A:$J,10,0)</f>
        <v>44740</v>
      </c>
      <c r="M449" t="s">
        <v>721</v>
      </c>
      <c r="N449" s="2" t="str">
        <f>VLOOKUP(M449,[1]Sheet1!$F:$G,2,0)</f>
        <v>WM+ HNI 38 Linh Lang</v>
      </c>
    </row>
    <row r="450" spans="1:14" x14ac:dyDescent="0.2">
      <c r="A450" t="s">
        <v>0</v>
      </c>
      <c r="B450" t="s">
        <v>719</v>
      </c>
      <c r="C450" t="s">
        <v>67</v>
      </c>
      <c r="D450" t="s">
        <v>3</v>
      </c>
      <c r="E450" s="2">
        <v>74619</v>
      </c>
      <c r="F450" s="6">
        <f t="shared" si="7"/>
        <v>80588.52</v>
      </c>
      <c r="G450" s="2">
        <v>1</v>
      </c>
      <c r="H450" t="s">
        <v>4</v>
      </c>
      <c r="I450" t="s">
        <v>68</v>
      </c>
      <c r="J450" s="2">
        <v>74619</v>
      </c>
      <c r="K450" t="s">
        <v>720</v>
      </c>
      <c r="L450" s="3">
        <f>VLOOKUP(B450,[1]Sheet1!$A:$J,10,0)</f>
        <v>44740</v>
      </c>
      <c r="M450" t="s">
        <v>721</v>
      </c>
      <c r="N450" s="2" t="str">
        <f>VLOOKUP(M450,[1]Sheet1!$F:$G,2,0)</f>
        <v>WM+ HNI 38 Linh Lang</v>
      </c>
    </row>
    <row r="451" spans="1:14" x14ac:dyDescent="0.2">
      <c r="A451" t="s">
        <v>0</v>
      </c>
      <c r="B451" t="s">
        <v>719</v>
      </c>
      <c r="C451" t="s">
        <v>16</v>
      </c>
      <c r="D451" t="s">
        <v>3</v>
      </c>
      <c r="E451" s="2">
        <v>146862</v>
      </c>
      <c r="F451" s="6">
        <f t="shared" si="7"/>
        <v>158610.96000000002</v>
      </c>
      <c r="G451" s="2">
        <v>2</v>
      </c>
      <c r="H451" t="s">
        <v>4</v>
      </c>
      <c r="I451" t="s">
        <v>17</v>
      </c>
      <c r="J451" s="2">
        <v>73431</v>
      </c>
      <c r="K451" t="s">
        <v>720</v>
      </c>
      <c r="L451" s="3">
        <f>VLOOKUP(B451,[1]Sheet1!$A:$J,10,0)</f>
        <v>44740</v>
      </c>
      <c r="M451" t="s">
        <v>721</v>
      </c>
      <c r="N451" s="2" t="str">
        <f>VLOOKUP(M451,[1]Sheet1!$F:$G,2,0)</f>
        <v>WM+ HNI 38 Linh Lang</v>
      </c>
    </row>
    <row r="452" spans="1:14" x14ac:dyDescent="0.2">
      <c r="A452" t="s">
        <v>0</v>
      </c>
      <c r="B452" t="s">
        <v>722</v>
      </c>
      <c r="C452" t="s">
        <v>31</v>
      </c>
      <c r="D452" t="s">
        <v>3</v>
      </c>
      <c r="E452" s="2">
        <v>111058</v>
      </c>
      <c r="F452" s="6">
        <f t="shared" si="7"/>
        <v>119942.64000000001</v>
      </c>
      <c r="G452" s="2">
        <v>1</v>
      </c>
      <c r="H452" t="s">
        <v>4</v>
      </c>
      <c r="I452" t="s">
        <v>32</v>
      </c>
      <c r="J452" s="2">
        <v>111058</v>
      </c>
      <c r="K452" t="s">
        <v>723</v>
      </c>
      <c r="L452" s="3">
        <f>VLOOKUP(B452,[1]Sheet1!$A:$J,10,0)</f>
        <v>44720</v>
      </c>
      <c r="M452" t="s">
        <v>724</v>
      </c>
      <c r="N452" s="2" t="str">
        <f>VLOOKUP(M452,[1]Sheet1!$F:$G,2,0)</f>
        <v>WM+ KHA 21 Nguyễn Đức Cảnh</v>
      </c>
    </row>
    <row r="453" spans="1:14" x14ac:dyDescent="0.2">
      <c r="A453" t="s">
        <v>0</v>
      </c>
      <c r="B453" t="s">
        <v>725</v>
      </c>
      <c r="C453" t="s">
        <v>67</v>
      </c>
      <c r="D453" t="s">
        <v>3</v>
      </c>
      <c r="E453" s="2">
        <v>149238</v>
      </c>
      <c r="F453" s="6">
        <f t="shared" si="7"/>
        <v>161177.04</v>
      </c>
      <c r="G453" s="2">
        <v>2</v>
      </c>
      <c r="H453" t="s">
        <v>4</v>
      </c>
      <c r="I453" t="s">
        <v>68</v>
      </c>
      <c r="J453" s="2">
        <v>74619</v>
      </c>
      <c r="K453" t="s">
        <v>726</v>
      </c>
      <c r="L453" s="3">
        <f>VLOOKUP(B453,[1]Sheet1!$A:$J,10,0)</f>
        <v>44720</v>
      </c>
      <c r="M453" t="s">
        <v>619</v>
      </c>
      <c r="N453" s="2" t="str">
        <f>VLOOKUP(M453,[1]Sheet1!$F:$G,2,0)</f>
        <v>WM+ DNG 69 Nguyễn Hoàng</v>
      </c>
    </row>
    <row r="454" spans="1:14" x14ac:dyDescent="0.2">
      <c r="A454" t="s">
        <v>0</v>
      </c>
      <c r="B454" t="s">
        <v>725</v>
      </c>
      <c r="C454" t="s">
        <v>16</v>
      </c>
      <c r="D454" t="s">
        <v>3</v>
      </c>
      <c r="E454" s="2">
        <v>73431</v>
      </c>
      <c r="F454" s="6">
        <f t="shared" si="7"/>
        <v>79305.48000000001</v>
      </c>
      <c r="G454" s="2">
        <v>1</v>
      </c>
      <c r="H454" t="s">
        <v>4</v>
      </c>
      <c r="I454" t="s">
        <v>17</v>
      </c>
      <c r="J454" s="2">
        <v>73431</v>
      </c>
      <c r="K454" t="s">
        <v>726</v>
      </c>
      <c r="L454" s="3">
        <f>VLOOKUP(B454,[1]Sheet1!$A:$J,10,0)</f>
        <v>44720</v>
      </c>
      <c r="M454" t="s">
        <v>619</v>
      </c>
      <c r="N454" s="2" t="str">
        <f>VLOOKUP(M454,[1]Sheet1!$F:$G,2,0)</f>
        <v>WM+ DNG 69 Nguyễn Hoàng</v>
      </c>
    </row>
    <row r="455" spans="1:14" x14ac:dyDescent="0.2">
      <c r="A455" t="s">
        <v>0</v>
      </c>
      <c r="B455" t="s">
        <v>725</v>
      </c>
      <c r="C455" t="s">
        <v>31</v>
      </c>
      <c r="D455" t="s">
        <v>3</v>
      </c>
      <c r="E455" s="2">
        <v>111058</v>
      </c>
      <c r="F455" s="6">
        <f t="shared" si="7"/>
        <v>119942.64000000001</v>
      </c>
      <c r="G455" s="2">
        <v>1</v>
      </c>
      <c r="H455" t="s">
        <v>4</v>
      </c>
      <c r="I455" t="s">
        <v>32</v>
      </c>
      <c r="J455" s="2">
        <v>111058</v>
      </c>
      <c r="K455" t="s">
        <v>726</v>
      </c>
      <c r="L455" s="3">
        <f>VLOOKUP(B455,[1]Sheet1!$A:$J,10,0)</f>
        <v>44720</v>
      </c>
      <c r="M455" t="s">
        <v>619</v>
      </c>
      <c r="N455" s="2" t="str">
        <f>VLOOKUP(M455,[1]Sheet1!$F:$G,2,0)</f>
        <v>WM+ DNG 69 Nguyễn Hoàng</v>
      </c>
    </row>
    <row r="456" spans="1:14" x14ac:dyDescent="0.2">
      <c r="A456" t="s">
        <v>0</v>
      </c>
      <c r="B456" t="s">
        <v>725</v>
      </c>
      <c r="C456" t="s">
        <v>27</v>
      </c>
      <c r="D456" t="s">
        <v>3</v>
      </c>
      <c r="E456" s="2">
        <v>55595</v>
      </c>
      <c r="F456" s="6">
        <f t="shared" si="7"/>
        <v>60042.600000000006</v>
      </c>
      <c r="G456" s="2">
        <v>1</v>
      </c>
      <c r="H456" t="s">
        <v>4</v>
      </c>
      <c r="I456" t="s">
        <v>28</v>
      </c>
      <c r="J456" s="2">
        <v>55595</v>
      </c>
      <c r="K456" t="s">
        <v>726</v>
      </c>
      <c r="L456" s="3">
        <f>VLOOKUP(B456,[1]Sheet1!$A:$J,10,0)</f>
        <v>44720</v>
      </c>
      <c r="M456" t="s">
        <v>619</v>
      </c>
      <c r="N456" s="2" t="str">
        <f>VLOOKUP(M456,[1]Sheet1!$F:$G,2,0)</f>
        <v>WM+ DNG 69 Nguyễn Hoàng</v>
      </c>
    </row>
    <row r="457" spans="1:14" x14ac:dyDescent="0.2">
      <c r="A457" t="s">
        <v>0</v>
      </c>
      <c r="B457" t="s">
        <v>725</v>
      </c>
      <c r="C457" t="s">
        <v>27</v>
      </c>
      <c r="D457" t="s">
        <v>3</v>
      </c>
      <c r="E457" s="2">
        <v>55595</v>
      </c>
      <c r="F457" s="6">
        <f t="shared" si="7"/>
        <v>60042.600000000006</v>
      </c>
      <c r="G457" s="2">
        <v>1</v>
      </c>
      <c r="H457" t="s">
        <v>4</v>
      </c>
      <c r="I457" t="s">
        <v>28</v>
      </c>
      <c r="J457" s="2">
        <v>55595</v>
      </c>
      <c r="K457" t="s">
        <v>726</v>
      </c>
      <c r="L457" s="3">
        <f>VLOOKUP(B457,[1]Sheet1!$A:$J,10,0)</f>
        <v>44720</v>
      </c>
      <c r="M457" t="s">
        <v>619</v>
      </c>
      <c r="N457" s="2" t="str">
        <f>VLOOKUP(M457,[1]Sheet1!$F:$G,2,0)</f>
        <v>WM+ DNG 69 Nguyễn Hoàng</v>
      </c>
    </row>
    <row r="458" spans="1:14" x14ac:dyDescent="0.2">
      <c r="A458" t="s">
        <v>0</v>
      </c>
      <c r="B458" t="s">
        <v>727</v>
      </c>
      <c r="C458" t="s">
        <v>22</v>
      </c>
      <c r="D458" t="s">
        <v>3</v>
      </c>
      <c r="E458" s="2">
        <v>148500</v>
      </c>
      <c r="F458" s="6">
        <f t="shared" si="7"/>
        <v>160380</v>
      </c>
      <c r="G458" s="2">
        <v>2</v>
      </c>
      <c r="H458" t="s">
        <v>4</v>
      </c>
      <c r="I458" t="s">
        <v>23</v>
      </c>
      <c r="J458" s="2">
        <v>74250</v>
      </c>
      <c r="K458" t="s">
        <v>728</v>
      </c>
      <c r="L458" s="3">
        <f>VLOOKUP(B458,[1]Sheet1!$A:$J,10,0)</f>
        <v>44720</v>
      </c>
      <c r="M458" t="s">
        <v>729</v>
      </c>
      <c r="N458" s="2" t="str">
        <f>VLOOKUP(M458,[1]Sheet1!$F:$G,2,0)</f>
        <v>WM+ QNH 43 Hoàng Quốc Việt</v>
      </c>
    </row>
    <row r="459" spans="1:14" x14ac:dyDescent="0.2">
      <c r="A459" t="s">
        <v>0</v>
      </c>
      <c r="B459" t="s">
        <v>730</v>
      </c>
      <c r="C459" t="s">
        <v>31</v>
      </c>
      <c r="D459" t="s">
        <v>3</v>
      </c>
      <c r="E459" s="2">
        <v>333174</v>
      </c>
      <c r="F459" s="6">
        <f t="shared" si="7"/>
        <v>359827.92000000004</v>
      </c>
      <c r="G459" s="2">
        <v>3</v>
      </c>
      <c r="H459" t="s">
        <v>4</v>
      </c>
      <c r="I459" t="s">
        <v>32</v>
      </c>
      <c r="J459" s="2">
        <v>111058</v>
      </c>
      <c r="K459" t="s">
        <v>731</v>
      </c>
      <c r="L459" s="3">
        <f>VLOOKUP(B459,[1]Sheet1!$A:$J,10,0)</f>
        <v>44720</v>
      </c>
      <c r="M459" t="s">
        <v>625</v>
      </c>
      <c r="N459" s="2" t="str">
        <f>VLOOKUP(M459,[1]Sheet1!$F:$G,2,0)</f>
        <v>WM+ DNG 86 Nguyễn Thị Định</v>
      </c>
    </row>
    <row r="460" spans="1:14" x14ac:dyDescent="0.2">
      <c r="A460" t="s">
        <v>0</v>
      </c>
      <c r="B460" t="s">
        <v>732</v>
      </c>
      <c r="C460" t="s">
        <v>13</v>
      </c>
      <c r="D460" t="s">
        <v>3</v>
      </c>
      <c r="E460" s="2">
        <v>90750</v>
      </c>
      <c r="F460" s="6">
        <f t="shared" si="7"/>
        <v>98010</v>
      </c>
      <c r="G460" s="2">
        <v>1</v>
      </c>
      <c r="H460" t="s">
        <v>4</v>
      </c>
      <c r="I460" t="s">
        <v>14</v>
      </c>
      <c r="J460" s="2">
        <v>90750</v>
      </c>
      <c r="K460" t="s">
        <v>733</v>
      </c>
      <c r="L460" s="3">
        <f>VLOOKUP(B460,[1]Sheet1!$A:$J,10,0)</f>
        <v>44720</v>
      </c>
      <c r="M460" t="s">
        <v>734</v>
      </c>
      <c r="N460" s="2" t="str">
        <f>VLOOKUP(M460,[1]Sheet1!$F:$G,2,0)</f>
        <v>WM HNI Trung Hòa</v>
      </c>
    </row>
    <row r="461" spans="1:14" x14ac:dyDescent="0.2">
      <c r="A461" t="s">
        <v>0</v>
      </c>
      <c r="B461" t="s">
        <v>732</v>
      </c>
      <c r="C461" t="s">
        <v>9</v>
      </c>
      <c r="D461" t="s">
        <v>3</v>
      </c>
      <c r="E461" s="2">
        <v>105400</v>
      </c>
      <c r="F461" s="6">
        <f t="shared" si="7"/>
        <v>113832.00000000001</v>
      </c>
      <c r="G461" s="2">
        <v>1</v>
      </c>
      <c r="H461" t="s">
        <v>4</v>
      </c>
      <c r="I461" t="s">
        <v>10</v>
      </c>
      <c r="J461" s="2">
        <v>105400</v>
      </c>
      <c r="K461" t="s">
        <v>733</v>
      </c>
      <c r="L461" s="3">
        <f>VLOOKUP(B461,[1]Sheet1!$A:$J,10,0)</f>
        <v>44720</v>
      </c>
      <c r="M461" t="s">
        <v>734</v>
      </c>
      <c r="N461" s="2" t="str">
        <f>VLOOKUP(M461,[1]Sheet1!$F:$G,2,0)</f>
        <v>WM HNI Trung Hòa</v>
      </c>
    </row>
    <row r="462" spans="1:14" x14ac:dyDescent="0.2">
      <c r="A462" t="s">
        <v>0</v>
      </c>
      <c r="B462" t="s">
        <v>732</v>
      </c>
      <c r="C462" t="s">
        <v>55</v>
      </c>
      <c r="D462" t="s">
        <v>3</v>
      </c>
      <c r="E462" s="2">
        <v>39100</v>
      </c>
      <c r="F462" s="6">
        <f t="shared" si="7"/>
        <v>42228</v>
      </c>
      <c r="G462" s="2">
        <v>1</v>
      </c>
      <c r="H462" t="s">
        <v>4</v>
      </c>
      <c r="I462" t="s">
        <v>56</v>
      </c>
      <c r="J462" s="2">
        <v>39100</v>
      </c>
      <c r="K462" t="s">
        <v>733</v>
      </c>
      <c r="L462" s="3">
        <f>VLOOKUP(B462,[1]Sheet1!$A:$J,10,0)</f>
        <v>44720</v>
      </c>
      <c r="M462" t="s">
        <v>734</v>
      </c>
      <c r="N462" s="2" t="str">
        <f>VLOOKUP(M462,[1]Sheet1!$F:$G,2,0)</f>
        <v>WM HNI Trung Hòa</v>
      </c>
    </row>
    <row r="463" spans="1:14" x14ac:dyDescent="0.2">
      <c r="A463" t="s">
        <v>0</v>
      </c>
      <c r="B463" t="s">
        <v>735</v>
      </c>
      <c r="C463" t="s">
        <v>67</v>
      </c>
      <c r="D463" t="s">
        <v>3</v>
      </c>
      <c r="E463" s="2">
        <v>74619</v>
      </c>
      <c r="F463" s="6">
        <f t="shared" si="7"/>
        <v>80588.52</v>
      </c>
      <c r="G463" s="2">
        <v>1</v>
      </c>
      <c r="H463" t="s">
        <v>4</v>
      </c>
      <c r="I463" t="s">
        <v>68</v>
      </c>
      <c r="J463" s="2">
        <v>74619</v>
      </c>
      <c r="K463" t="s">
        <v>736</v>
      </c>
      <c r="L463" s="3">
        <f>VLOOKUP(B463,[1]Sheet1!$A:$J,10,0)</f>
        <v>44720</v>
      </c>
      <c r="M463" t="s">
        <v>724</v>
      </c>
      <c r="N463" s="2" t="str">
        <f>VLOOKUP(M463,[1]Sheet1!$F:$G,2,0)</f>
        <v>WM+ KHA 21 Nguyễn Đức Cảnh</v>
      </c>
    </row>
    <row r="464" spans="1:14" x14ac:dyDescent="0.2">
      <c r="A464" t="s">
        <v>0</v>
      </c>
      <c r="B464" t="s">
        <v>735</v>
      </c>
      <c r="C464" t="s">
        <v>31</v>
      </c>
      <c r="D464" t="s">
        <v>3</v>
      </c>
      <c r="E464" s="2">
        <v>111058</v>
      </c>
      <c r="F464" s="6">
        <f t="shared" si="7"/>
        <v>119942.64000000001</v>
      </c>
      <c r="G464" s="2">
        <v>1</v>
      </c>
      <c r="H464" t="s">
        <v>4</v>
      </c>
      <c r="I464" t="s">
        <v>32</v>
      </c>
      <c r="J464" s="2">
        <v>111058</v>
      </c>
      <c r="K464" t="s">
        <v>736</v>
      </c>
      <c r="L464" s="3">
        <f>VLOOKUP(B464,[1]Sheet1!$A:$J,10,0)</f>
        <v>44720</v>
      </c>
      <c r="M464" t="s">
        <v>724</v>
      </c>
      <c r="N464" s="2" t="str">
        <f>VLOOKUP(M464,[1]Sheet1!$F:$G,2,0)</f>
        <v>WM+ KHA 21 Nguyễn Đức Cảnh</v>
      </c>
    </row>
    <row r="465" spans="1:14" x14ac:dyDescent="0.2">
      <c r="A465" t="s">
        <v>0</v>
      </c>
      <c r="B465" t="s">
        <v>737</v>
      </c>
      <c r="C465" t="s">
        <v>16</v>
      </c>
      <c r="D465" t="s">
        <v>3</v>
      </c>
      <c r="E465" s="2">
        <v>220293</v>
      </c>
      <c r="F465" s="6">
        <f t="shared" si="7"/>
        <v>237916.44</v>
      </c>
      <c r="G465" s="2">
        <v>3</v>
      </c>
      <c r="H465" t="s">
        <v>4</v>
      </c>
      <c r="I465" t="s">
        <v>17</v>
      </c>
      <c r="J465" s="2">
        <v>73431</v>
      </c>
      <c r="K465" t="s">
        <v>738</v>
      </c>
      <c r="L465" s="3">
        <f>VLOOKUP(B465,[1]Sheet1!$A:$J,10,0)</f>
        <v>44720</v>
      </c>
      <c r="M465" t="s">
        <v>739</v>
      </c>
      <c r="N465" s="2" t="str">
        <f>VLOOKUP(M465,[1]Sheet1!$F:$G,2,0)</f>
        <v>WM+ HPG 158 Nguyễn Văn Trỗi</v>
      </c>
    </row>
    <row r="466" spans="1:14" x14ac:dyDescent="0.2">
      <c r="A466" t="s">
        <v>0</v>
      </c>
      <c r="B466" t="s">
        <v>737</v>
      </c>
      <c r="C466" t="s">
        <v>31</v>
      </c>
      <c r="D466" t="s">
        <v>3</v>
      </c>
      <c r="E466" s="2">
        <v>111058</v>
      </c>
      <c r="F466" s="6">
        <f t="shared" si="7"/>
        <v>119942.64000000001</v>
      </c>
      <c r="G466" s="2">
        <v>1</v>
      </c>
      <c r="H466" t="s">
        <v>4</v>
      </c>
      <c r="I466" t="s">
        <v>32</v>
      </c>
      <c r="J466" s="2">
        <v>111058</v>
      </c>
      <c r="K466" t="s">
        <v>738</v>
      </c>
      <c r="L466" s="3">
        <f>VLOOKUP(B466,[1]Sheet1!$A:$J,10,0)</f>
        <v>44720</v>
      </c>
      <c r="M466" t="s">
        <v>739</v>
      </c>
      <c r="N466" s="2" t="str">
        <f>VLOOKUP(M466,[1]Sheet1!$F:$G,2,0)</f>
        <v>WM+ HPG 158 Nguyễn Văn Trỗi</v>
      </c>
    </row>
    <row r="467" spans="1:14" x14ac:dyDescent="0.2">
      <c r="A467" t="s">
        <v>0</v>
      </c>
      <c r="B467" t="s">
        <v>737</v>
      </c>
      <c r="C467" t="s">
        <v>55</v>
      </c>
      <c r="D467" t="s">
        <v>3</v>
      </c>
      <c r="E467" s="2">
        <v>234600</v>
      </c>
      <c r="F467" s="6">
        <f t="shared" si="7"/>
        <v>253368.00000000003</v>
      </c>
      <c r="G467" s="2">
        <v>6</v>
      </c>
      <c r="H467" t="s">
        <v>4</v>
      </c>
      <c r="I467" t="s">
        <v>56</v>
      </c>
      <c r="J467" s="2">
        <v>39100</v>
      </c>
      <c r="K467" t="s">
        <v>738</v>
      </c>
      <c r="L467" s="3">
        <f>VLOOKUP(B467,[1]Sheet1!$A:$J,10,0)</f>
        <v>44720</v>
      </c>
      <c r="M467" t="s">
        <v>739</v>
      </c>
      <c r="N467" s="2" t="str">
        <f>VLOOKUP(M467,[1]Sheet1!$F:$G,2,0)</f>
        <v>WM+ HPG 158 Nguyễn Văn Trỗi</v>
      </c>
    </row>
    <row r="468" spans="1:14" x14ac:dyDescent="0.2">
      <c r="A468" t="s">
        <v>0</v>
      </c>
      <c r="B468" t="s">
        <v>740</v>
      </c>
      <c r="C468" t="s">
        <v>55</v>
      </c>
      <c r="D468" t="s">
        <v>3</v>
      </c>
      <c r="E468" s="2">
        <v>39100</v>
      </c>
      <c r="F468" s="6">
        <f t="shared" si="7"/>
        <v>42228</v>
      </c>
      <c r="G468" s="2">
        <v>1</v>
      </c>
      <c r="H468" t="s">
        <v>4</v>
      </c>
      <c r="I468" t="s">
        <v>56</v>
      </c>
      <c r="J468" s="2">
        <v>39100</v>
      </c>
      <c r="K468" t="s">
        <v>741</v>
      </c>
      <c r="L468" s="3">
        <f>VLOOKUP(B468,[1]Sheet1!$A:$J,10,0)</f>
        <v>44740</v>
      </c>
      <c r="M468" t="s">
        <v>742</v>
      </c>
      <c r="N468" s="2" t="str">
        <f>VLOOKUP(M468,[1]Sheet1!$F:$G,2,0)</f>
        <v>WM+ NAN 12 đường Golden City 4</v>
      </c>
    </row>
    <row r="469" spans="1:14" x14ac:dyDescent="0.2">
      <c r="A469" t="s">
        <v>0</v>
      </c>
      <c r="B469" t="s">
        <v>743</v>
      </c>
      <c r="C469" t="s">
        <v>31</v>
      </c>
      <c r="D469" t="s">
        <v>3</v>
      </c>
      <c r="E469" s="2">
        <v>111058</v>
      </c>
      <c r="F469" s="6">
        <f t="shared" si="7"/>
        <v>119942.64000000001</v>
      </c>
      <c r="G469" s="2">
        <v>1</v>
      </c>
      <c r="H469" t="s">
        <v>4</v>
      </c>
      <c r="I469" t="s">
        <v>32</v>
      </c>
      <c r="J469" s="2">
        <v>111058</v>
      </c>
      <c r="K469" t="s">
        <v>744</v>
      </c>
      <c r="L469" s="3">
        <f>VLOOKUP(B469,[1]Sheet1!$A:$J,10,0)</f>
        <v>44740</v>
      </c>
      <c r="M469" t="s">
        <v>745</v>
      </c>
      <c r="N469" s="2" t="str">
        <f>VLOOKUP(M469,[1]Sheet1!$F:$G,2,0)</f>
        <v>WM+ HPG 213 Đà Nẵng</v>
      </c>
    </row>
    <row r="470" spans="1:14" x14ac:dyDescent="0.2">
      <c r="A470" t="s">
        <v>0</v>
      </c>
      <c r="B470" t="s">
        <v>743</v>
      </c>
      <c r="C470" t="s">
        <v>24</v>
      </c>
      <c r="D470" t="s">
        <v>3</v>
      </c>
      <c r="E470" s="2">
        <v>70950</v>
      </c>
      <c r="F470" s="6">
        <f t="shared" si="7"/>
        <v>76626</v>
      </c>
      <c r="G470" s="2">
        <v>1</v>
      </c>
      <c r="H470" t="s">
        <v>4</v>
      </c>
      <c r="I470" t="s">
        <v>25</v>
      </c>
      <c r="J470" s="2">
        <v>70950</v>
      </c>
      <c r="K470" t="s">
        <v>744</v>
      </c>
      <c r="L470" s="3">
        <f>VLOOKUP(B470,[1]Sheet1!$A:$J,10,0)</f>
        <v>44740</v>
      </c>
      <c r="M470" t="s">
        <v>745</v>
      </c>
      <c r="N470" s="2" t="str">
        <f>VLOOKUP(M470,[1]Sheet1!$F:$G,2,0)</f>
        <v>WM+ HPG 213 Đà Nẵng</v>
      </c>
    </row>
    <row r="471" spans="1:14" x14ac:dyDescent="0.2">
      <c r="A471" t="s">
        <v>0</v>
      </c>
      <c r="B471" t="s">
        <v>746</v>
      </c>
      <c r="C471" t="s">
        <v>31</v>
      </c>
      <c r="D471" t="s">
        <v>3</v>
      </c>
      <c r="E471" s="2">
        <v>111058</v>
      </c>
      <c r="F471" s="6">
        <f t="shared" si="7"/>
        <v>119942.64000000001</v>
      </c>
      <c r="G471" s="2">
        <v>1</v>
      </c>
      <c r="H471" t="s">
        <v>4</v>
      </c>
      <c r="I471" t="s">
        <v>32</v>
      </c>
      <c r="J471" s="2">
        <v>111058</v>
      </c>
      <c r="K471" t="s">
        <v>747</v>
      </c>
      <c r="L471" s="3">
        <f>VLOOKUP(B471,[1]Sheet1!$A:$J,10,0)</f>
        <v>44720</v>
      </c>
      <c r="M471" t="s">
        <v>748</v>
      </c>
      <c r="N471" s="2" t="str">
        <f>VLOOKUP(M471,[1]Sheet1!$F:$G,2,0)</f>
        <v>WM+ DNG 351-351A Tôn Đản, Tổ 1</v>
      </c>
    </row>
    <row r="472" spans="1:14" x14ac:dyDescent="0.2">
      <c r="A472" t="s">
        <v>0</v>
      </c>
      <c r="B472" t="s">
        <v>749</v>
      </c>
      <c r="C472" t="s">
        <v>55</v>
      </c>
      <c r="D472" t="s">
        <v>3</v>
      </c>
      <c r="E472" s="2">
        <v>39100</v>
      </c>
      <c r="F472" s="6">
        <f t="shared" si="7"/>
        <v>42228</v>
      </c>
      <c r="G472" s="2">
        <v>1</v>
      </c>
      <c r="H472" t="s">
        <v>4</v>
      </c>
      <c r="I472" t="s">
        <v>56</v>
      </c>
      <c r="J472" s="2">
        <v>39100</v>
      </c>
      <c r="K472" t="s">
        <v>750</v>
      </c>
      <c r="L472" s="3">
        <f>VLOOKUP(B472,[1]Sheet1!$A:$J,10,0)</f>
        <v>44720</v>
      </c>
      <c r="M472" t="s">
        <v>751</v>
      </c>
      <c r="N472" s="2" t="str">
        <f>VLOOKUP(M472,[1]Sheet1!$F:$G,2,0)</f>
        <v>WM+ QNH 45 tổ 19C Quang Trung</v>
      </c>
    </row>
    <row r="473" spans="1:14" x14ac:dyDescent="0.2">
      <c r="A473" t="s">
        <v>0</v>
      </c>
      <c r="B473" t="s">
        <v>749</v>
      </c>
      <c r="C473" t="s">
        <v>31</v>
      </c>
      <c r="D473" t="s">
        <v>3</v>
      </c>
      <c r="E473" s="2">
        <v>333174</v>
      </c>
      <c r="F473" s="6">
        <f t="shared" si="7"/>
        <v>359827.92000000004</v>
      </c>
      <c r="G473" s="2">
        <v>3</v>
      </c>
      <c r="H473" t="s">
        <v>4</v>
      </c>
      <c r="I473" t="s">
        <v>32</v>
      </c>
      <c r="J473" s="2">
        <v>111058</v>
      </c>
      <c r="K473" t="s">
        <v>750</v>
      </c>
      <c r="L473" s="3">
        <f>VLOOKUP(B473,[1]Sheet1!$A:$J,10,0)</f>
        <v>44720</v>
      </c>
      <c r="M473" t="s">
        <v>751</v>
      </c>
      <c r="N473" s="2" t="str">
        <f>VLOOKUP(M473,[1]Sheet1!$F:$G,2,0)</f>
        <v>WM+ QNH 45 tổ 19C Quang Trung</v>
      </c>
    </row>
    <row r="474" spans="1:14" x14ac:dyDescent="0.2">
      <c r="A474" t="s">
        <v>0</v>
      </c>
      <c r="B474" t="s">
        <v>752</v>
      </c>
      <c r="C474" t="s">
        <v>20</v>
      </c>
      <c r="D474" t="s">
        <v>3</v>
      </c>
      <c r="E474" s="2">
        <v>50182</v>
      </c>
      <c r="F474" s="6">
        <f t="shared" si="7"/>
        <v>54196.560000000005</v>
      </c>
      <c r="G474" s="2">
        <v>1</v>
      </c>
      <c r="H474" t="s">
        <v>4</v>
      </c>
      <c r="I474" t="s">
        <v>21</v>
      </c>
      <c r="J474" s="2">
        <v>50182</v>
      </c>
      <c r="K474" t="s">
        <v>753</v>
      </c>
      <c r="L474" s="3">
        <f>VLOOKUP(B474,[1]Sheet1!$A:$J,10,0)</f>
        <v>44720</v>
      </c>
      <c r="M474" t="s">
        <v>754</v>
      </c>
      <c r="N474" s="2" t="str">
        <f>VLOOKUP(M474,[1]Sheet1!$F:$G,2,0)</f>
        <v>WM+ DNG 228 Kinh Dương Vương</v>
      </c>
    </row>
    <row r="475" spans="1:14" x14ac:dyDescent="0.2">
      <c r="A475" t="s">
        <v>0</v>
      </c>
      <c r="B475" t="s">
        <v>752</v>
      </c>
      <c r="C475" t="s">
        <v>31</v>
      </c>
      <c r="D475" t="s">
        <v>3</v>
      </c>
      <c r="E475" s="2">
        <v>222116</v>
      </c>
      <c r="F475" s="6">
        <f t="shared" si="7"/>
        <v>239885.28000000003</v>
      </c>
      <c r="G475" s="2">
        <v>2</v>
      </c>
      <c r="H475" t="s">
        <v>4</v>
      </c>
      <c r="I475" t="s">
        <v>32</v>
      </c>
      <c r="J475" s="2">
        <v>111058</v>
      </c>
      <c r="K475" t="s">
        <v>753</v>
      </c>
      <c r="L475" s="3">
        <f>VLOOKUP(B475,[1]Sheet1!$A:$J,10,0)</f>
        <v>44720</v>
      </c>
      <c r="M475" t="s">
        <v>754</v>
      </c>
      <c r="N475" s="2" t="str">
        <f>VLOOKUP(M475,[1]Sheet1!$F:$G,2,0)</f>
        <v>WM+ DNG 228 Kinh Dương Vương</v>
      </c>
    </row>
    <row r="476" spans="1:14" x14ac:dyDescent="0.2">
      <c r="A476" t="s">
        <v>0</v>
      </c>
      <c r="B476" t="s">
        <v>755</v>
      </c>
      <c r="C476" t="s">
        <v>67</v>
      </c>
      <c r="D476" t="s">
        <v>3</v>
      </c>
      <c r="E476" s="2">
        <v>223857</v>
      </c>
      <c r="F476" s="6">
        <f t="shared" si="7"/>
        <v>241765.56000000003</v>
      </c>
      <c r="G476" s="2">
        <v>3</v>
      </c>
      <c r="H476" t="s">
        <v>4</v>
      </c>
      <c r="I476" t="s">
        <v>68</v>
      </c>
      <c r="J476" s="2">
        <v>74619</v>
      </c>
      <c r="K476" t="s">
        <v>756</v>
      </c>
      <c r="L476" s="3">
        <f>VLOOKUP(B476,[1]Sheet1!$A:$J,10,0)</f>
        <v>44720</v>
      </c>
      <c r="M476" t="s">
        <v>757</v>
      </c>
      <c r="N476" s="2" t="str">
        <f>VLOOKUP(M476,[1]Sheet1!$F:$G,2,0)</f>
        <v>WM+ HNI Số 86 ngõ 20 Mỹ Đình</v>
      </c>
    </row>
    <row r="477" spans="1:14" x14ac:dyDescent="0.2">
      <c r="A477" t="s">
        <v>0</v>
      </c>
      <c r="B477" t="s">
        <v>755</v>
      </c>
      <c r="C477" t="s">
        <v>16</v>
      </c>
      <c r="D477" t="s">
        <v>3</v>
      </c>
      <c r="E477" s="2">
        <v>367155</v>
      </c>
      <c r="F477" s="6">
        <f t="shared" si="7"/>
        <v>396527.4</v>
      </c>
      <c r="G477" s="2">
        <v>5</v>
      </c>
      <c r="H477" t="s">
        <v>4</v>
      </c>
      <c r="I477" t="s">
        <v>17</v>
      </c>
      <c r="J477" s="2">
        <v>73431</v>
      </c>
      <c r="K477" t="s">
        <v>756</v>
      </c>
      <c r="L477" s="3">
        <f>VLOOKUP(B477,[1]Sheet1!$A:$J,10,0)</f>
        <v>44720</v>
      </c>
      <c r="M477" t="s">
        <v>757</v>
      </c>
      <c r="N477" s="2" t="str">
        <f>VLOOKUP(M477,[1]Sheet1!$F:$G,2,0)</f>
        <v>WM+ HNI Số 86 ngõ 20 Mỹ Đình</v>
      </c>
    </row>
    <row r="478" spans="1:14" x14ac:dyDescent="0.2">
      <c r="A478" t="s">
        <v>0</v>
      </c>
      <c r="B478" t="s">
        <v>755</v>
      </c>
      <c r="C478" t="s">
        <v>41</v>
      </c>
      <c r="D478" t="s">
        <v>3</v>
      </c>
      <c r="E478" s="2">
        <v>509945</v>
      </c>
      <c r="F478" s="6">
        <f t="shared" si="7"/>
        <v>550740.60000000009</v>
      </c>
      <c r="G478" s="2">
        <v>5</v>
      </c>
      <c r="H478" t="s">
        <v>4</v>
      </c>
      <c r="I478" t="s">
        <v>42</v>
      </c>
      <c r="J478" s="2">
        <v>101989</v>
      </c>
      <c r="K478" t="s">
        <v>756</v>
      </c>
      <c r="L478" s="3">
        <f>VLOOKUP(B478,[1]Sheet1!$A:$J,10,0)</f>
        <v>44720</v>
      </c>
      <c r="M478" t="s">
        <v>757</v>
      </c>
      <c r="N478" s="2" t="str">
        <f>VLOOKUP(M478,[1]Sheet1!$F:$G,2,0)</f>
        <v>WM+ HNI Số 86 ngõ 20 Mỹ Đình</v>
      </c>
    </row>
    <row r="479" spans="1:14" x14ac:dyDescent="0.2">
      <c r="A479" t="s">
        <v>0</v>
      </c>
      <c r="B479" t="s">
        <v>755</v>
      </c>
      <c r="C479" t="s">
        <v>20</v>
      </c>
      <c r="D479" t="s">
        <v>3</v>
      </c>
      <c r="E479" s="2">
        <v>250910</v>
      </c>
      <c r="F479" s="6">
        <f t="shared" si="7"/>
        <v>270982.80000000005</v>
      </c>
      <c r="G479" s="2">
        <v>5</v>
      </c>
      <c r="H479" t="s">
        <v>4</v>
      </c>
      <c r="I479" t="s">
        <v>21</v>
      </c>
      <c r="J479" s="2">
        <v>50182</v>
      </c>
      <c r="K479" t="s">
        <v>756</v>
      </c>
      <c r="L479" s="3">
        <f>VLOOKUP(B479,[1]Sheet1!$A:$J,10,0)</f>
        <v>44720</v>
      </c>
      <c r="M479" t="s">
        <v>757</v>
      </c>
      <c r="N479" s="2" t="str">
        <f>VLOOKUP(M479,[1]Sheet1!$F:$G,2,0)</f>
        <v>WM+ HNI Số 86 ngõ 20 Mỹ Đình</v>
      </c>
    </row>
    <row r="480" spans="1:14" x14ac:dyDescent="0.2">
      <c r="A480" t="s">
        <v>0</v>
      </c>
      <c r="B480" t="s">
        <v>758</v>
      </c>
      <c r="C480" t="s">
        <v>16</v>
      </c>
      <c r="D480" t="s">
        <v>3</v>
      </c>
      <c r="E480" s="2">
        <v>293724</v>
      </c>
      <c r="F480" s="6">
        <f t="shared" si="7"/>
        <v>317221.92000000004</v>
      </c>
      <c r="G480" s="2">
        <v>4</v>
      </c>
      <c r="H480" t="s">
        <v>4</v>
      </c>
      <c r="I480" t="s">
        <v>17</v>
      </c>
      <c r="J480" s="2">
        <v>73431</v>
      </c>
      <c r="K480" t="s">
        <v>759</v>
      </c>
      <c r="L480" s="3">
        <f>VLOOKUP(B480,[1]Sheet1!$A:$J,10,0)</f>
        <v>44737</v>
      </c>
      <c r="M480" t="s">
        <v>760</v>
      </c>
      <c r="N480" s="2" t="str">
        <f>VLOOKUP(M480,[1]Sheet1!$F:$G,2,0)</f>
        <v>WM+ BTN 9-11 Võ Văn Tần</v>
      </c>
    </row>
    <row r="481" spans="1:14" x14ac:dyDescent="0.2">
      <c r="A481" t="s">
        <v>0</v>
      </c>
      <c r="B481" t="s">
        <v>761</v>
      </c>
      <c r="C481" t="s">
        <v>31</v>
      </c>
      <c r="D481" t="s">
        <v>3</v>
      </c>
      <c r="E481" s="2">
        <v>111058</v>
      </c>
      <c r="F481" s="6">
        <f t="shared" si="7"/>
        <v>119942.64000000001</v>
      </c>
      <c r="G481" s="2">
        <v>1</v>
      </c>
      <c r="H481" t="s">
        <v>4</v>
      </c>
      <c r="I481" t="s">
        <v>32</v>
      </c>
      <c r="J481" s="2">
        <v>111058</v>
      </c>
      <c r="K481" t="s">
        <v>762</v>
      </c>
      <c r="L481" s="3">
        <f>VLOOKUP(B481,[1]Sheet1!$A:$J,10,0)</f>
        <v>44720</v>
      </c>
      <c r="M481" t="s">
        <v>196</v>
      </c>
      <c r="N481" s="2" t="str">
        <f>VLOOKUP(M481,[1]Sheet1!$F:$G,2,0)</f>
        <v>WM+ HYN 209 Park River</v>
      </c>
    </row>
    <row r="482" spans="1:14" x14ac:dyDescent="0.2">
      <c r="A482" t="s">
        <v>0</v>
      </c>
      <c r="B482" t="s">
        <v>763</v>
      </c>
      <c r="C482" t="s">
        <v>31</v>
      </c>
      <c r="D482" t="s">
        <v>3</v>
      </c>
      <c r="E482" s="2">
        <v>222116</v>
      </c>
      <c r="F482" s="6">
        <f t="shared" si="7"/>
        <v>239885.28000000003</v>
      </c>
      <c r="G482" s="2">
        <v>2</v>
      </c>
      <c r="H482" t="s">
        <v>4</v>
      </c>
      <c r="I482" t="s">
        <v>32</v>
      </c>
      <c r="J482" s="2">
        <v>111058</v>
      </c>
      <c r="K482" t="s">
        <v>764</v>
      </c>
      <c r="L482" s="3">
        <f>VLOOKUP(B482,[1]Sheet1!$A:$J,10,0)</f>
        <v>44720</v>
      </c>
      <c r="M482" t="s">
        <v>765</v>
      </c>
      <c r="N482" s="2" t="str">
        <f>VLOOKUP(M482,[1]Sheet1!$F:$G,2,0)</f>
        <v>WM+ HCM 58 Nguyễn Phúc Chu</v>
      </c>
    </row>
    <row r="483" spans="1:14" x14ac:dyDescent="0.2">
      <c r="A483" t="s">
        <v>0</v>
      </c>
      <c r="B483" t="s">
        <v>763</v>
      </c>
      <c r="C483" t="s">
        <v>67</v>
      </c>
      <c r="D483" t="s">
        <v>3</v>
      </c>
      <c r="E483" s="2">
        <v>447714</v>
      </c>
      <c r="F483" s="6">
        <f t="shared" si="7"/>
        <v>483531.12000000005</v>
      </c>
      <c r="G483" s="2">
        <v>6</v>
      </c>
      <c r="H483" t="s">
        <v>4</v>
      </c>
      <c r="I483" t="s">
        <v>68</v>
      </c>
      <c r="J483" s="2">
        <v>74619</v>
      </c>
      <c r="K483" t="s">
        <v>764</v>
      </c>
      <c r="L483" s="3">
        <f>VLOOKUP(B483,[1]Sheet1!$A:$J,10,0)</f>
        <v>44720</v>
      </c>
      <c r="M483" t="s">
        <v>765</v>
      </c>
      <c r="N483" s="2" t="str">
        <f>VLOOKUP(M483,[1]Sheet1!$F:$G,2,0)</f>
        <v>WM+ HCM 58 Nguyễn Phúc Chu</v>
      </c>
    </row>
    <row r="484" spans="1:14" x14ac:dyDescent="0.2">
      <c r="A484" t="s">
        <v>0</v>
      </c>
      <c r="B484" t="s">
        <v>763</v>
      </c>
      <c r="C484" t="s">
        <v>27</v>
      </c>
      <c r="D484" t="s">
        <v>3</v>
      </c>
      <c r="E484" s="2">
        <v>111190</v>
      </c>
      <c r="F484" s="6">
        <f t="shared" si="7"/>
        <v>120085.20000000001</v>
      </c>
      <c r="G484" s="2">
        <v>2</v>
      </c>
      <c r="H484" t="s">
        <v>4</v>
      </c>
      <c r="I484" t="s">
        <v>28</v>
      </c>
      <c r="J484" s="2">
        <v>55595</v>
      </c>
      <c r="K484" t="s">
        <v>764</v>
      </c>
      <c r="L484" s="3">
        <f>VLOOKUP(B484,[1]Sheet1!$A:$J,10,0)</f>
        <v>44720</v>
      </c>
      <c r="M484" t="s">
        <v>765</v>
      </c>
      <c r="N484" s="2" t="str">
        <f>VLOOKUP(M484,[1]Sheet1!$F:$G,2,0)</f>
        <v>WM+ HCM 58 Nguyễn Phúc Chu</v>
      </c>
    </row>
    <row r="485" spans="1:14" x14ac:dyDescent="0.2">
      <c r="A485" t="s">
        <v>0</v>
      </c>
      <c r="B485" t="s">
        <v>763</v>
      </c>
      <c r="C485" t="s">
        <v>20</v>
      </c>
      <c r="D485" t="s">
        <v>3</v>
      </c>
      <c r="E485" s="2">
        <v>50182</v>
      </c>
      <c r="F485" s="6">
        <f t="shared" si="7"/>
        <v>54196.560000000005</v>
      </c>
      <c r="G485" s="2">
        <v>1</v>
      </c>
      <c r="H485" t="s">
        <v>4</v>
      </c>
      <c r="I485" t="s">
        <v>21</v>
      </c>
      <c r="J485" s="2">
        <v>50182</v>
      </c>
      <c r="K485" t="s">
        <v>764</v>
      </c>
      <c r="L485" s="3">
        <f>VLOOKUP(B485,[1]Sheet1!$A:$J,10,0)</f>
        <v>44720</v>
      </c>
      <c r="M485" t="s">
        <v>765</v>
      </c>
      <c r="N485" s="2" t="str">
        <f>VLOOKUP(M485,[1]Sheet1!$F:$G,2,0)</f>
        <v>WM+ HCM 58 Nguyễn Phúc Chu</v>
      </c>
    </row>
    <row r="486" spans="1:14" x14ac:dyDescent="0.2">
      <c r="A486" t="s">
        <v>0</v>
      </c>
      <c r="B486" t="s">
        <v>766</v>
      </c>
      <c r="C486" t="s">
        <v>9</v>
      </c>
      <c r="D486" t="s">
        <v>3</v>
      </c>
      <c r="E486" s="2">
        <v>210800</v>
      </c>
      <c r="F486" s="6">
        <f t="shared" si="7"/>
        <v>227664.00000000003</v>
      </c>
      <c r="G486" s="2">
        <v>2</v>
      </c>
      <c r="H486" t="s">
        <v>4</v>
      </c>
      <c r="I486" t="s">
        <v>10</v>
      </c>
      <c r="J486" s="2">
        <v>105400</v>
      </c>
      <c r="K486" t="s">
        <v>767</v>
      </c>
      <c r="L486" s="3">
        <f>VLOOKUP(B486,[1]Sheet1!$A:$J,10,0)</f>
        <v>44720</v>
      </c>
      <c r="M486" t="s">
        <v>768</v>
      </c>
      <c r="N486" s="2" t="str">
        <f>VLOOKUP(M486,[1]Sheet1!$F:$G,2,0)</f>
        <v>WM+ HNI 98 Đồng Hương</v>
      </c>
    </row>
    <row r="487" spans="1:14" x14ac:dyDescent="0.2">
      <c r="A487" t="s">
        <v>0</v>
      </c>
      <c r="B487" t="s">
        <v>769</v>
      </c>
      <c r="C487" t="s">
        <v>2</v>
      </c>
      <c r="D487" t="s">
        <v>3</v>
      </c>
      <c r="E487" s="2">
        <v>59400</v>
      </c>
      <c r="F487" s="6">
        <f t="shared" si="7"/>
        <v>64152.000000000007</v>
      </c>
      <c r="G487" s="2">
        <v>1</v>
      </c>
      <c r="H487" t="s">
        <v>4</v>
      </c>
      <c r="I487" t="s">
        <v>5</v>
      </c>
      <c r="J487" s="2">
        <v>59400</v>
      </c>
      <c r="K487" t="s">
        <v>770</v>
      </c>
      <c r="L487" s="3">
        <f>VLOOKUP(B487,[1]Sheet1!$A:$J,10,0)</f>
        <v>44720</v>
      </c>
      <c r="M487" t="s">
        <v>771</v>
      </c>
      <c r="N487" s="2" t="str">
        <f>VLOOKUP(M487,[1]Sheet1!$F:$G,2,0)</f>
        <v>WM BDH Quy Nhơn</v>
      </c>
    </row>
    <row r="488" spans="1:14" x14ac:dyDescent="0.2">
      <c r="A488" t="s">
        <v>0</v>
      </c>
      <c r="B488" t="s">
        <v>769</v>
      </c>
      <c r="C488" t="s">
        <v>39</v>
      </c>
      <c r="D488" t="s">
        <v>3</v>
      </c>
      <c r="E488" s="2">
        <v>244200</v>
      </c>
      <c r="F488" s="6">
        <f t="shared" si="7"/>
        <v>263736</v>
      </c>
      <c r="G488" s="2">
        <v>4</v>
      </c>
      <c r="H488" t="s">
        <v>4</v>
      </c>
      <c r="I488" t="s">
        <v>40</v>
      </c>
      <c r="J488" s="2">
        <v>61050</v>
      </c>
      <c r="K488" t="s">
        <v>770</v>
      </c>
      <c r="L488" s="3">
        <f>VLOOKUP(B488,[1]Sheet1!$A:$J,10,0)</f>
        <v>44720</v>
      </c>
      <c r="M488" t="s">
        <v>771</v>
      </c>
      <c r="N488" s="2" t="str">
        <f>VLOOKUP(M488,[1]Sheet1!$F:$G,2,0)</f>
        <v>WM BDH Quy Nhơn</v>
      </c>
    </row>
    <row r="489" spans="1:14" x14ac:dyDescent="0.2">
      <c r="A489" t="s">
        <v>0</v>
      </c>
      <c r="B489" t="s">
        <v>769</v>
      </c>
      <c r="C489" t="s">
        <v>24</v>
      </c>
      <c r="D489" t="s">
        <v>3</v>
      </c>
      <c r="E489" s="2">
        <v>70950</v>
      </c>
      <c r="F489" s="6">
        <f t="shared" si="7"/>
        <v>76626</v>
      </c>
      <c r="G489" s="2">
        <v>1</v>
      </c>
      <c r="H489" t="s">
        <v>4</v>
      </c>
      <c r="I489" t="s">
        <v>25</v>
      </c>
      <c r="J489" s="2">
        <v>70950</v>
      </c>
      <c r="K489" t="s">
        <v>770</v>
      </c>
      <c r="L489" s="3">
        <f>VLOOKUP(B489,[1]Sheet1!$A:$J,10,0)</f>
        <v>44720</v>
      </c>
      <c r="M489" t="s">
        <v>771</v>
      </c>
      <c r="N489" s="2" t="str">
        <f>VLOOKUP(M489,[1]Sheet1!$F:$G,2,0)</f>
        <v>WM BDH Quy Nhơn</v>
      </c>
    </row>
    <row r="490" spans="1:14" x14ac:dyDescent="0.2">
      <c r="A490" t="s">
        <v>0</v>
      </c>
      <c r="B490" t="s">
        <v>769</v>
      </c>
      <c r="C490" t="s">
        <v>22</v>
      </c>
      <c r="D490" t="s">
        <v>3</v>
      </c>
      <c r="E490" s="2">
        <v>297000</v>
      </c>
      <c r="F490" s="6">
        <f t="shared" si="7"/>
        <v>320760</v>
      </c>
      <c r="G490" s="2">
        <v>4</v>
      </c>
      <c r="H490" t="s">
        <v>4</v>
      </c>
      <c r="I490" t="s">
        <v>23</v>
      </c>
      <c r="J490" s="2">
        <v>74250</v>
      </c>
      <c r="K490" t="s">
        <v>770</v>
      </c>
      <c r="L490" s="3">
        <f>VLOOKUP(B490,[1]Sheet1!$A:$J,10,0)</f>
        <v>44720</v>
      </c>
      <c r="M490" t="s">
        <v>771</v>
      </c>
      <c r="N490" s="2" t="str">
        <f>VLOOKUP(M490,[1]Sheet1!$F:$G,2,0)</f>
        <v>WM BDH Quy Nhơn</v>
      </c>
    </row>
    <row r="491" spans="1:14" x14ac:dyDescent="0.2">
      <c r="A491" t="s">
        <v>0</v>
      </c>
      <c r="B491" t="s">
        <v>772</v>
      </c>
      <c r="C491" t="s">
        <v>31</v>
      </c>
      <c r="D491" t="s">
        <v>3</v>
      </c>
      <c r="E491" s="2">
        <v>111058</v>
      </c>
      <c r="F491" s="6">
        <f t="shared" si="7"/>
        <v>119942.64000000001</v>
      </c>
      <c r="G491" s="2">
        <v>1</v>
      </c>
      <c r="H491" t="s">
        <v>4</v>
      </c>
      <c r="I491" t="s">
        <v>32</v>
      </c>
      <c r="J491" s="2">
        <v>111058</v>
      </c>
      <c r="K491" t="s">
        <v>773</v>
      </c>
      <c r="L491" s="3">
        <f>VLOOKUP(B491,[1]Sheet1!$A:$J,10,0)</f>
        <v>44720</v>
      </c>
      <c r="M491" t="s">
        <v>774</v>
      </c>
      <c r="N491" s="2" t="str">
        <f>VLOOKUP(M491,[1]Sheet1!$F:$G,2,0)</f>
        <v>WM+ DNG 53 Phan Đăng Lưu</v>
      </c>
    </row>
    <row r="492" spans="1:14" x14ac:dyDescent="0.2">
      <c r="A492" t="s">
        <v>0</v>
      </c>
      <c r="B492" t="s">
        <v>775</v>
      </c>
      <c r="C492" t="s">
        <v>31</v>
      </c>
      <c r="D492" t="s">
        <v>3</v>
      </c>
      <c r="E492" s="2">
        <v>111058</v>
      </c>
      <c r="F492" s="6">
        <f t="shared" si="7"/>
        <v>119942.64000000001</v>
      </c>
      <c r="G492" s="2">
        <v>1</v>
      </c>
      <c r="H492" t="s">
        <v>4</v>
      </c>
      <c r="I492" t="s">
        <v>32</v>
      </c>
      <c r="J492" s="2">
        <v>111058</v>
      </c>
      <c r="K492" t="s">
        <v>776</v>
      </c>
      <c r="L492" s="3">
        <f>VLOOKUP(B492,[1]Sheet1!$A:$J,10,0)</f>
        <v>44720</v>
      </c>
      <c r="M492" t="s">
        <v>777</v>
      </c>
      <c r="N492" s="2" t="str">
        <f>VLOOKUP(M492,[1]Sheet1!$F:$G,2,0)</f>
        <v>WM+ HCM 392 Thống Nhất</v>
      </c>
    </row>
    <row r="493" spans="1:14" x14ac:dyDescent="0.2">
      <c r="A493" t="s">
        <v>0</v>
      </c>
      <c r="B493" t="s">
        <v>775</v>
      </c>
      <c r="C493" t="s">
        <v>55</v>
      </c>
      <c r="D493" t="s">
        <v>3</v>
      </c>
      <c r="E493" s="2">
        <v>195500</v>
      </c>
      <c r="F493" s="6">
        <f t="shared" si="7"/>
        <v>211140</v>
      </c>
      <c r="G493" s="2">
        <v>5</v>
      </c>
      <c r="H493" t="s">
        <v>4</v>
      </c>
      <c r="I493" t="s">
        <v>56</v>
      </c>
      <c r="J493" s="2">
        <v>39100</v>
      </c>
      <c r="K493" t="s">
        <v>776</v>
      </c>
      <c r="L493" s="3">
        <f>VLOOKUP(B493,[1]Sheet1!$A:$J,10,0)</f>
        <v>44720</v>
      </c>
      <c r="M493" t="s">
        <v>777</v>
      </c>
      <c r="N493" s="2" t="str">
        <f>VLOOKUP(M493,[1]Sheet1!$F:$G,2,0)</f>
        <v>WM+ HCM 392 Thống Nhất</v>
      </c>
    </row>
    <row r="494" spans="1:14" x14ac:dyDescent="0.2">
      <c r="A494" t="s">
        <v>0</v>
      </c>
      <c r="B494" t="s">
        <v>778</v>
      </c>
      <c r="C494" t="s">
        <v>67</v>
      </c>
      <c r="D494" t="s">
        <v>3</v>
      </c>
      <c r="E494" s="2">
        <v>373095</v>
      </c>
      <c r="F494" s="6">
        <f t="shared" si="7"/>
        <v>402942.60000000003</v>
      </c>
      <c r="G494" s="2">
        <v>5</v>
      </c>
      <c r="H494" t="s">
        <v>4</v>
      </c>
      <c r="I494" t="s">
        <v>68</v>
      </c>
      <c r="J494" s="2">
        <v>74619</v>
      </c>
      <c r="K494" t="s">
        <v>779</v>
      </c>
      <c r="L494" s="3">
        <f>VLOOKUP(B494,[1]Sheet1!$A:$J,10,0)</f>
        <v>44740</v>
      </c>
      <c r="M494" t="s">
        <v>780</v>
      </c>
      <c r="N494" s="2" t="str">
        <f>VLOOKUP(M494,[1]Sheet1!$F:$G,2,0)</f>
        <v>WM+ HNI 109 Trần Huy Liệu</v>
      </c>
    </row>
    <row r="495" spans="1:14" x14ac:dyDescent="0.2">
      <c r="A495" t="s">
        <v>0</v>
      </c>
      <c r="B495" t="s">
        <v>778</v>
      </c>
      <c r="C495" t="s">
        <v>16</v>
      </c>
      <c r="D495" t="s">
        <v>3</v>
      </c>
      <c r="E495" s="2">
        <v>660879</v>
      </c>
      <c r="F495" s="6">
        <f t="shared" si="7"/>
        <v>713749.32000000007</v>
      </c>
      <c r="G495" s="2">
        <v>9</v>
      </c>
      <c r="H495" t="s">
        <v>4</v>
      </c>
      <c r="I495" t="s">
        <v>17</v>
      </c>
      <c r="J495" s="2">
        <v>73431</v>
      </c>
      <c r="K495" t="s">
        <v>779</v>
      </c>
      <c r="L495" s="3">
        <f>VLOOKUP(B495,[1]Sheet1!$A:$J,10,0)</f>
        <v>44740</v>
      </c>
      <c r="M495" t="s">
        <v>780</v>
      </c>
      <c r="N495" s="2" t="str">
        <f>VLOOKUP(M495,[1]Sheet1!$F:$G,2,0)</f>
        <v>WM+ HNI 109 Trần Huy Liệu</v>
      </c>
    </row>
    <row r="496" spans="1:14" x14ac:dyDescent="0.2">
      <c r="A496" t="s">
        <v>0</v>
      </c>
      <c r="B496" t="s">
        <v>778</v>
      </c>
      <c r="C496" t="s">
        <v>31</v>
      </c>
      <c r="D496" t="s">
        <v>3</v>
      </c>
      <c r="E496" s="2">
        <v>444232</v>
      </c>
      <c r="F496" s="6">
        <f t="shared" si="7"/>
        <v>479770.56000000006</v>
      </c>
      <c r="G496" s="2">
        <v>4</v>
      </c>
      <c r="H496" t="s">
        <v>4</v>
      </c>
      <c r="I496" t="s">
        <v>32</v>
      </c>
      <c r="J496" s="2">
        <v>111058</v>
      </c>
      <c r="K496" t="s">
        <v>779</v>
      </c>
      <c r="L496" s="3">
        <f>VLOOKUP(B496,[1]Sheet1!$A:$J,10,0)</f>
        <v>44740</v>
      </c>
      <c r="M496" t="s">
        <v>780</v>
      </c>
      <c r="N496" s="2" t="str">
        <f>VLOOKUP(M496,[1]Sheet1!$F:$G,2,0)</f>
        <v>WM+ HNI 109 Trần Huy Liệu</v>
      </c>
    </row>
    <row r="497" spans="1:14" x14ac:dyDescent="0.2">
      <c r="A497" t="s">
        <v>0</v>
      </c>
      <c r="B497" t="s">
        <v>781</v>
      </c>
      <c r="C497" t="s">
        <v>39</v>
      </c>
      <c r="D497" t="s">
        <v>3</v>
      </c>
      <c r="E497" s="2">
        <v>122100</v>
      </c>
      <c r="F497" s="6">
        <f t="shared" si="7"/>
        <v>131868</v>
      </c>
      <c r="G497" s="2">
        <v>2</v>
      </c>
      <c r="H497" t="s">
        <v>4</v>
      </c>
      <c r="I497" t="s">
        <v>40</v>
      </c>
      <c r="J497" s="2">
        <v>61050</v>
      </c>
      <c r="K497" t="s">
        <v>782</v>
      </c>
      <c r="L497" s="3">
        <f>VLOOKUP(B497,[1]Sheet1!$A:$J,10,0)</f>
        <v>44720</v>
      </c>
      <c r="M497" t="s">
        <v>783</v>
      </c>
      <c r="N497" s="2" t="str">
        <f>VLOOKUP(M497,[1]Sheet1!$F:$G,2,0)</f>
        <v>WM+ HCM 68 Huỳnh Văn Nghệ</v>
      </c>
    </row>
    <row r="498" spans="1:14" x14ac:dyDescent="0.2">
      <c r="A498" t="s">
        <v>0</v>
      </c>
      <c r="B498" t="s">
        <v>781</v>
      </c>
      <c r="C498" t="s">
        <v>67</v>
      </c>
      <c r="D498" t="s">
        <v>3</v>
      </c>
      <c r="E498" s="2">
        <v>298476</v>
      </c>
      <c r="F498" s="6">
        <f t="shared" si="7"/>
        <v>322354.08</v>
      </c>
      <c r="G498" s="2">
        <v>4</v>
      </c>
      <c r="H498" t="s">
        <v>4</v>
      </c>
      <c r="I498" t="s">
        <v>68</v>
      </c>
      <c r="J498" s="2">
        <v>74619</v>
      </c>
      <c r="K498" t="s">
        <v>782</v>
      </c>
      <c r="L498" s="3">
        <f>VLOOKUP(B498,[1]Sheet1!$A:$J,10,0)</f>
        <v>44720</v>
      </c>
      <c r="M498" t="s">
        <v>783</v>
      </c>
      <c r="N498" s="2" t="str">
        <f>VLOOKUP(M498,[1]Sheet1!$F:$G,2,0)</f>
        <v>WM+ HCM 68 Huỳnh Văn Nghệ</v>
      </c>
    </row>
    <row r="499" spans="1:14" x14ac:dyDescent="0.2">
      <c r="A499" t="s">
        <v>0</v>
      </c>
      <c r="B499" t="s">
        <v>781</v>
      </c>
      <c r="C499" t="s">
        <v>41</v>
      </c>
      <c r="D499" t="s">
        <v>3</v>
      </c>
      <c r="E499" s="2">
        <v>407956</v>
      </c>
      <c r="F499" s="6">
        <f t="shared" si="7"/>
        <v>440592.48000000004</v>
      </c>
      <c r="G499" s="2">
        <v>4</v>
      </c>
      <c r="H499" t="s">
        <v>4</v>
      </c>
      <c r="I499" t="s">
        <v>42</v>
      </c>
      <c r="J499" s="2">
        <v>101989</v>
      </c>
      <c r="K499" t="s">
        <v>782</v>
      </c>
      <c r="L499" s="3">
        <f>VLOOKUP(B499,[1]Sheet1!$A:$J,10,0)</f>
        <v>44720</v>
      </c>
      <c r="M499" t="s">
        <v>783</v>
      </c>
      <c r="N499" s="2" t="str">
        <f>VLOOKUP(M499,[1]Sheet1!$F:$G,2,0)</f>
        <v>WM+ HCM 68 Huỳnh Văn Nghệ</v>
      </c>
    </row>
    <row r="500" spans="1:14" x14ac:dyDescent="0.2">
      <c r="A500" t="s">
        <v>0</v>
      </c>
      <c r="B500" t="s">
        <v>781</v>
      </c>
      <c r="C500" t="s">
        <v>24</v>
      </c>
      <c r="D500" t="s">
        <v>3</v>
      </c>
      <c r="E500" s="2">
        <v>141900</v>
      </c>
      <c r="F500" s="6">
        <f t="shared" si="7"/>
        <v>153252</v>
      </c>
      <c r="G500" s="2">
        <v>2</v>
      </c>
      <c r="H500" t="s">
        <v>4</v>
      </c>
      <c r="I500" t="s">
        <v>25</v>
      </c>
      <c r="J500" s="2">
        <v>70950</v>
      </c>
      <c r="K500" t="s">
        <v>782</v>
      </c>
      <c r="L500" s="3">
        <f>VLOOKUP(B500,[1]Sheet1!$A:$J,10,0)</f>
        <v>44720</v>
      </c>
      <c r="M500" t="s">
        <v>783</v>
      </c>
      <c r="N500" s="2" t="str">
        <f>VLOOKUP(M500,[1]Sheet1!$F:$G,2,0)</f>
        <v>WM+ HCM 68 Huỳnh Văn Nghệ</v>
      </c>
    </row>
    <row r="501" spans="1:14" x14ac:dyDescent="0.2">
      <c r="A501" t="s">
        <v>0</v>
      </c>
      <c r="B501" t="s">
        <v>784</v>
      </c>
      <c r="C501" t="s">
        <v>39</v>
      </c>
      <c r="D501" t="s">
        <v>3</v>
      </c>
      <c r="E501" s="2">
        <v>122100</v>
      </c>
      <c r="F501" s="6">
        <f t="shared" ref="F501:F564" si="8">E501*1.08</f>
        <v>131868</v>
      </c>
      <c r="G501" s="2">
        <v>2</v>
      </c>
      <c r="H501" t="s">
        <v>4</v>
      </c>
      <c r="I501" t="s">
        <v>40</v>
      </c>
      <c r="J501" s="2">
        <v>61050</v>
      </c>
      <c r="K501" t="s">
        <v>785</v>
      </c>
      <c r="L501" s="3">
        <f>VLOOKUP(B501,[1]Sheet1!$A:$J,10,0)</f>
        <v>44720</v>
      </c>
      <c r="M501" t="s">
        <v>786</v>
      </c>
      <c r="N501" s="2" t="str">
        <f>VLOOKUP(M501,[1]Sheet1!$F:$G,2,0)</f>
        <v>WM+ HCM 755 Lê Đức Thọ</v>
      </c>
    </row>
    <row r="502" spans="1:14" x14ac:dyDescent="0.2">
      <c r="A502" t="s">
        <v>0</v>
      </c>
      <c r="B502" t="s">
        <v>784</v>
      </c>
      <c r="C502" t="s">
        <v>31</v>
      </c>
      <c r="D502" t="s">
        <v>3</v>
      </c>
      <c r="E502" s="2">
        <v>111058</v>
      </c>
      <c r="F502" s="6">
        <f t="shared" si="8"/>
        <v>119942.64000000001</v>
      </c>
      <c r="G502" s="2">
        <v>1</v>
      </c>
      <c r="H502" t="s">
        <v>4</v>
      </c>
      <c r="I502" t="s">
        <v>32</v>
      </c>
      <c r="J502" s="2">
        <v>111058</v>
      </c>
      <c r="K502" t="s">
        <v>785</v>
      </c>
      <c r="L502" s="3">
        <f>VLOOKUP(B502,[1]Sheet1!$A:$J,10,0)</f>
        <v>44720</v>
      </c>
      <c r="M502" t="s">
        <v>786</v>
      </c>
      <c r="N502" s="2" t="str">
        <f>VLOOKUP(M502,[1]Sheet1!$F:$G,2,0)</f>
        <v>WM+ HCM 755 Lê Đức Thọ</v>
      </c>
    </row>
    <row r="503" spans="1:14" x14ac:dyDescent="0.2">
      <c r="A503" t="s">
        <v>0</v>
      </c>
      <c r="B503" t="s">
        <v>787</v>
      </c>
      <c r="C503" t="s">
        <v>67</v>
      </c>
      <c r="D503" t="s">
        <v>3</v>
      </c>
      <c r="E503" s="2">
        <v>223857</v>
      </c>
      <c r="F503" s="6">
        <f t="shared" si="8"/>
        <v>241765.56000000003</v>
      </c>
      <c r="G503" s="2">
        <v>3</v>
      </c>
      <c r="H503" t="s">
        <v>4</v>
      </c>
      <c r="I503" t="s">
        <v>68</v>
      </c>
      <c r="J503" s="2">
        <v>74619</v>
      </c>
      <c r="K503" t="s">
        <v>788</v>
      </c>
      <c r="L503" s="3">
        <f>VLOOKUP(B503,[1]Sheet1!$A:$J,10,0)</f>
        <v>44720</v>
      </c>
      <c r="M503" t="s">
        <v>789</v>
      </c>
      <c r="N503" s="2" t="str">
        <f>VLOOKUP(M503,[1]Sheet1!$F:$G,2,0)</f>
        <v>WM+ HNI Tòa nhà Sông Đà, 110 T</v>
      </c>
    </row>
    <row r="504" spans="1:14" x14ac:dyDescent="0.2">
      <c r="A504" t="s">
        <v>0</v>
      </c>
      <c r="B504" t="s">
        <v>790</v>
      </c>
      <c r="C504" t="s">
        <v>20</v>
      </c>
      <c r="D504" t="s">
        <v>3</v>
      </c>
      <c r="E504" s="2">
        <v>100364</v>
      </c>
      <c r="F504" s="6">
        <f t="shared" si="8"/>
        <v>108393.12000000001</v>
      </c>
      <c r="G504" s="2">
        <v>2</v>
      </c>
      <c r="H504" t="s">
        <v>4</v>
      </c>
      <c r="I504" t="s">
        <v>21</v>
      </c>
      <c r="J504" s="2">
        <v>50182</v>
      </c>
      <c r="K504" t="s">
        <v>791</v>
      </c>
      <c r="L504" s="3">
        <f>VLOOKUP(B504,[1]Sheet1!$A:$J,10,0)</f>
        <v>44720</v>
      </c>
      <c r="M504" t="s">
        <v>792</v>
      </c>
      <c r="N504" s="2" t="str">
        <f>VLOOKUP(M504,[1]Sheet1!$F:$G,2,0)</f>
        <v>WM+ HNI 22 Thạch Bàn</v>
      </c>
    </row>
    <row r="505" spans="1:14" x14ac:dyDescent="0.2">
      <c r="A505" t="s">
        <v>0</v>
      </c>
      <c r="B505" t="s">
        <v>790</v>
      </c>
      <c r="C505" t="s">
        <v>31</v>
      </c>
      <c r="D505" t="s">
        <v>3</v>
      </c>
      <c r="E505" s="2">
        <v>111058</v>
      </c>
      <c r="F505" s="6">
        <f t="shared" si="8"/>
        <v>119942.64000000001</v>
      </c>
      <c r="G505" s="2">
        <v>1</v>
      </c>
      <c r="H505" t="s">
        <v>4</v>
      </c>
      <c r="I505" t="s">
        <v>32</v>
      </c>
      <c r="J505" s="2">
        <v>111058</v>
      </c>
      <c r="K505" t="s">
        <v>791</v>
      </c>
      <c r="L505" s="3">
        <f>VLOOKUP(B505,[1]Sheet1!$A:$J,10,0)</f>
        <v>44720</v>
      </c>
      <c r="M505" t="s">
        <v>792</v>
      </c>
      <c r="N505" s="2" t="str">
        <f>VLOOKUP(M505,[1]Sheet1!$F:$G,2,0)</f>
        <v>WM+ HNI 22 Thạch Bàn</v>
      </c>
    </row>
    <row r="506" spans="1:14" x14ac:dyDescent="0.2">
      <c r="A506" t="s">
        <v>0</v>
      </c>
      <c r="B506" t="s">
        <v>790</v>
      </c>
      <c r="C506" t="s">
        <v>67</v>
      </c>
      <c r="D506" t="s">
        <v>3</v>
      </c>
      <c r="E506" s="2">
        <v>223857</v>
      </c>
      <c r="F506" s="6">
        <f t="shared" si="8"/>
        <v>241765.56000000003</v>
      </c>
      <c r="G506" s="2">
        <v>3</v>
      </c>
      <c r="H506" t="s">
        <v>4</v>
      </c>
      <c r="I506" t="s">
        <v>68</v>
      </c>
      <c r="J506" s="2">
        <v>74619</v>
      </c>
      <c r="K506" t="s">
        <v>791</v>
      </c>
      <c r="L506" s="3">
        <f>VLOOKUP(B506,[1]Sheet1!$A:$J,10,0)</f>
        <v>44720</v>
      </c>
      <c r="M506" t="s">
        <v>792</v>
      </c>
      <c r="N506" s="2" t="str">
        <f>VLOOKUP(M506,[1]Sheet1!$F:$G,2,0)</f>
        <v>WM+ HNI 22 Thạch Bàn</v>
      </c>
    </row>
    <row r="507" spans="1:14" x14ac:dyDescent="0.2">
      <c r="A507" t="s">
        <v>0</v>
      </c>
      <c r="B507" t="s">
        <v>793</v>
      </c>
      <c r="C507" t="s">
        <v>16</v>
      </c>
      <c r="D507" t="s">
        <v>3</v>
      </c>
      <c r="E507" s="2">
        <v>220293</v>
      </c>
      <c r="F507" s="6">
        <f t="shared" si="8"/>
        <v>237916.44</v>
      </c>
      <c r="G507" s="2">
        <v>3</v>
      </c>
      <c r="H507" t="s">
        <v>4</v>
      </c>
      <c r="I507" t="s">
        <v>17</v>
      </c>
      <c r="J507" s="2">
        <v>73431</v>
      </c>
      <c r="K507" t="s">
        <v>794</v>
      </c>
      <c r="L507" s="3">
        <f>VLOOKUP(B507,[1]Sheet1!$A:$J,10,0)</f>
        <v>44740</v>
      </c>
      <c r="M507" t="s">
        <v>795</v>
      </c>
      <c r="N507" s="2" t="str">
        <f>VLOOKUP(M507,[1]Sheet1!$F:$G,2,0)</f>
        <v>WM+ HNI Villa 2-24 Hà Cầu</v>
      </c>
    </row>
    <row r="508" spans="1:14" x14ac:dyDescent="0.2">
      <c r="A508" t="s">
        <v>0</v>
      </c>
      <c r="B508" t="s">
        <v>793</v>
      </c>
      <c r="C508" t="s">
        <v>31</v>
      </c>
      <c r="D508" t="s">
        <v>3</v>
      </c>
      <c r="E508" s="2">
        <v>111058</v>
      </c>
      <c r="F508" s="6">
        <f t="shared" si="8"/>
        <v>119942.64000000001</v>
      </c>
      <c r="G508" s="2">
        <v>1</v>
      </c>
      <c r="H508" t="s">
        <v>4</v>
      </c>
      <c r="I508" t="s">
        <v>32</v>
      </c>
      <c r="J508" s="2">
        <v>111058</v>
      </c>
      <c r="K508" t="s">
        <v>794</v>
      </c>
      <c r="L508" s="3">
        <f>VLOOKUP(B508,[1]Sheet1!$A:$J,10,0)</f>
        <v>44740</v>
      </c>
      <c r="M508" t="s">
        <v>795</v>
      </c>
      <c r="N508" s="2" t="str">
        <f>VLOOKUP(M508,[1]Sheet1!$F:$G,2,0)</f>
        <v>WM+ HNI Villa 2-24 Hà Cầu</v>
      </c>
    </row>
    <row r="509" spans="1:14" x14ac:dyDescent="0.2">
      <c r="A509" t="s">
        <v>0</v>
      </c>
      <c r="B509" t="s">
        <v>796</v>
      </c>
      <c r="C509" t="s">
        <v>31</v>
      </c>
      <c r="D509" t="s">
        <v>3</v>
      </c>
      <c r="E509" s="2">
        <v>111058</v>
      </c>
      <c r="F509" s="6">
        <f t="shared" si="8"/>
        <v>119942.64000000001</v>
      </c>
      <c r="G509" s="2">
        <v>1</v>
      </c>
      <c r="H509" t="s">
        <v>4</v>
      </c>
      <c r="I509" t="s">
        <v>32</v>
      </c>
      <c r="J509" s="2">
        <v>111058</v>
      </c>
      <c r="K509" t="s">
        <v>797</v>
      </c>
      <c r="L509" s="3">
        <f>VLOOKUP(B509,[1]Sheet1!$A:$J,10,0)</f>
        <v>44740</v>
      </c>
      <c r="M509" t="s">
        <v>798</v>
      </c>
      <c r="N509" s="2" t="str">
        <f>VLOOKUP(M509,[1]Sheet1!$F:$G,2,0)</f>
        <v>WM+ CTO 83-85 Nguyễn Hiền</v>
      </c>
    </row>
    <row r="510" spans="1:14" x14ac:dyDescent="0.2">
      <c r="A510" t="s">
        <v>0</v>
      </c>
      <c r="B510" t="s">
        <v>799</v>
      </c>
      <c r="C510" t="s">
        <v>13</v>
      </c>
      <c r="D510" t="s">
        <v>3</v>
      </c>
      <c r="E510" s="2">
        <v>363000</v>
      </c>
      <c r="F510" s="6">
        <f t="shared" si="8"/>
        <v>392040</v>
      </c>
      <c r="G510" s="2">
        <v>4</v>
      </c>
      <c r="H510" t="s">
        <v>4</v>
      </c>
      <c r="I510" t="s">
        <v>14</v>
      </c>
      <c r="J510" s="2">
        <v>90750</v>
      </c>
      <c r="K510" t="s">
        <v>800</v>
      </c>
      <c r="L510" s="3">
        <f>VLOOKUP(B510,[1]Sheet1!$A:$J,10,0)</f>
        <v>44737</v>
      </c>
      <c r="M510" t="s">
        <v>801</v>
      </c>
      <c r="N510" s="2" t="str">
        <f>VLOOKUP(M510,[1]Sheet1!$F:$G,2,0)</f>
        <v>WM+ HCM 70 Đường số 8</v>
      </c>
    </row>
    <row r="511" spans="1:14" x14ac:dyDescent="0.2">
      <c r="A511" t="s">
        <v>0</v>
      </c>
      <c r="B511" t="s">
        <v>802</v>
      </c>
      <c r="C511" t="s">
        <v>22</v>
      </c>
      <c r="D511" t="s">
        <v>3</v>
      </c>
      <c r="E511" s="2">
        <v>297000</v>
      </c>
      <c r="F511" s="6">
        <f t="shared" si="8"/>
        <v>320760</v>
      </c>
      <c r="G511" s="2">
        <v>4</v>
      </c>
      <c r="H511" t="s">
        <v>4</v>
      </c>
      <c r="I511" t="s">
        <v>23</v>
      </c>
      <c r="J511" s="2">
        <v>74250</v>
      </c>
      <c r="K511" t="s">
        <v>803</v>
      </c>
      <c r="L511" s="3">
        <f>VLOOKUP(B511,[1]Sheet1!$A:$J,10,0)</f>
        <v>44720</v>
      </c>
      <c r="M511" t="s">
        <v>804</v>
      </c>
      <c r="N511" s="2" t="str">
        <f>VLOOKUP(M511,[1]Sheet1!$F:$G,2,0)</f>
        <v>WM+ HNI 50 Ng Hoàng Tôn</v>
      </c>
    </row>
    <row r="512" spans="1:14" x14ac:dyDescent="0.2">
      <c r="A512" t="s">
        <v>0</v>
      </c>
      <c r="B512" t="s">
        <v>802</v>
      </c>
      <c r="C512" t="s">
        <v>9</v>
      </c>
      <c r="D512" t="s">
        <v>3</v>
      </c>
      <c r="E512" s="2">
        <v>210800</v>
      </c>
      <c r="F512" s="6">
        <f t="shared" si="8"/>
        <v>227664.00000000003</v>
      </c>
      <c r="G512" s="2">
        <v>2</v>
      </c>
      <c r="H512" t="s">
        <v>4</v>
      </c>
      <c r="I512" t="s">
        <v>10</v>
      </c>
      <c r="J512" s="2">
        <v>105400</v>
      </c>
      <c r="K512" t="s">
        <v>803</v>
      </c>
      <c r="L512" s="3">
        <f>VLOOKUP(B512,[1]Sheet1!$A:$J,10,0)</f>
        <v>44720</v>
      </c>
      <c r="M512" t="s">
        <v>804</v>
      </c>
      <c r="N512" s="2" t="str">
        <f>VLOOKUP(M512,[1]Sheet1!$F:$G,2,0)</f>
        <v>WM+ HNI 50 Ng Hoàng Tôn</v>
      </c>
    </row>
    <row r="513" spans="1:14" x14ac:dyDescent="0.2">
      <c r="A513" t="s">
        <v>0</v>
      </c>
      <c r="B513" t="s">
        <v>802</v>
      </c>
      <c r="C513" t="s">
        <v>13</v>
      </c>
      <c r="D513" t="s">
        <v>3</v>
      </c>
      <c r="E513" s="2">
        <v>181500</v>
      </c>
      <c r="F513" s="6">
        <f t="shared" si="8"/>
        <v>196020</v>
      </c>
      <c r="G513" s="2">
        <v>2</v>
      </c>
      <c r="H513" t="s">
        <v>4</v>
      </c>
      <c r="I513" t="s">
        <v>14</v>
      </c>
      <c r="J513" s="2">
        <v>90750</v>
      </c>
      <c r="K513" t="s">
        <v>803</v>
      </c>
      <c r="L513" s="3">
        <f>VLOOKUP(B513,[1]Sheet1!$A:$J,10,0)</f>
        <v>44720</v>
      </c>
      <c r="M513" t="s">
        <v>804</v>
      </c>
      <c r="N513" s="2" t="str">
        <f>VLOOKUP(M513,[1]Sheet1!$F:$G,2,0)</f>
        <v>WM+ HNI 50 Ng Hoàng Tôn</v>
      </c>
    </row>
    <row r="514" spans="1:14" x14ac:dyDescent="0.2">
      <c r="A514" t="s">
        <v>0</v>
      </c>
      <c r="B514" t="s">
        <v>802</v>
      </c>
      <c r="C514" t="s">
        <v>67</v>
      </c>
      <c r="D514" t="s">
        <v>3</v>
      </c>
      <c r="E514" s="2">
        <v>223857</v>
      </c>
      <c r="F514" s="6">
        <f t="shared" si="8"/>
        <v>241765.56000000003</v>
      </c>
      <c r="G514" s="2">
        <v>3</v>
      </c>
      <c r="H514" t="s">
        <v>4</v>
      </c>
      <c r="I514" t="s">
        <v>68</v>
      </c>
      <c r="J514" s="2">
        <v>74619</v>
      </c>
      <c r="K514" t="s">
        <v>803</v>
      </c>
      <c r="L514" s="3">
        <f>VLOOKUP(B514,[1]Sheet1!$A:$J,10,0)</f>
        <v>44720</v>
      </c>
      <c r="M514" t="s">
        <v>804</v>
      </c>
      <c r="N514" s="2" t="str">
        <f>VLOOKUP(M514,[1]Sheet1!$F:$G,2,0)</f>
        <v>WM+ HNI 50 Ng Hoàng Tôn</v>
      </c>
    </row>
    <row r="515" spans="1:14" x14ac:dyDescent="0.2">
      <c r="A515" t="s">
        <v>0</v>
      </c>
      <c r="B515" t="s">
        <v>805</v>
      </c>
      <c r="C515" t="s">
        <v>16</v>
      </c>
      <c r="D515" t="s">
        <v>3</v>
      </c>
      <c r="E515" s="2">
        <v>440586</v>
      </c>
      <c r="F515" s="6">
        <f t="shared" si="8"/>
        <v>475832.88</v>
      </c>
      <c r="G515" s="2">
        <v>6</v>
      </c>
      <c r="H515" t="s">
        <v>4</v>
      </c>
      <c r="I515" t="s">
        <v>17</v>
      </c>
      <c r="J515" s="2">
        <v>73431</v>
      </c>
      <c r="K515" t="s">
        <v>806</v>
      </c>
      <c r="L515" s="3">
        <f>VLOOKUP(B515,[1]Sheet1!$A:$J,10,0)</f>
        <v>44720</v>
      </c>
      <c r="M515" t="s">
        <v>807</v>
      </c>
      <c r="N515" s="2" t="str">
        <f>VLOOKUP(M515,[1]Sheet1!$F:$G,2,0)</f>
        <v>WM+ HNI 27 Ngô Thì Nhậm</v>
      </c>
    </row>
    <row r="516" spans="1:14" x14ac:dyDescent="0.2">
      <c r="A516" t="s">
        <v>0</v>
      </c>
      <c r="B516" t="s">
        <v>808</v>
      </c>
      <c r="C516" t="s">
        <v>20</v>
      </c>
      <c r="D516" t="s">
        <v>3</v>
      </c>
      <c r="E516" s="2">
        <v>50182</v>
      </c>
      <c r="F516" s="6">
        <f t="shared" si="8"/>
        <v>54196.560000000005</v>
      </c>
      <c r="G516" s="2">
        <v>1</v>
      </c>
      <c r="H516" t="s">
        <v>4</v>
      </c>
      <c r="I516" t="s">
        <v>21</v>
      </c>
      <c r="J516" s="2">
        <v>50182</v>
      </c>
      <c r="K516" t="s">
        <v>809</v>
      </c>
      <c r="L516" s="3">
        <f>VLOOKUP(B516,[1]Sheet1!$A:$J,10,0)</f>
        <v>44720</v>
      </c>
      <c r="M516" t="s">
        <v>810</v>
      </c>
      <c r="N516" s="2" t="str">
        <f>VLOOKUP(M516,[1]Sheet1!$F:$G,2,0)</f>
        <v>WM+ HNI Cổ Điển</v>
      </c>
    </row>
    <row r="517" spans="1:14" x14ac:dyDescent="0.2">
      <c r="A517" t="s">
        <v>0</v>
      </c>
      <c r="B517" t="s">
        <v>811</v>
      </c>
      <c r="C517" t="s">
        <v>31</v>
      </c>
      <c r="D517" t="s">
        <v>3</v>
      </c>
      <c r="E517" s="2">
        <v>222116</v>
      </c>
      <c r="F517" s="6">
        <f t="shared" si="8"/>
        <v>239885.28000000003</v>
      </c>
      <c r="G517" s="2">
        <v>2</v>
      </c>
      <c r="H517" t="s">
        <v>4</v>
      </c>
      <c r="I517" t="s">
        <v>32</v>
      </c>
      <c r="J517" s="2">
        <v>111058</v>
      </c>
      <c r="K517" t="s">
        <v>812</v>
      </c>
      <c r="L517" s="3">
        <f>VLOOKUP(B517,[1]Sheet1!$A:$J,10,0)</f>
        <v>44720</v>
      </c>
      <c r="M517" t="s">
        <v>813</v>
      </c>
      <c r="N517" s="2" t="str">
        <f>VLOOKUP(M517,[1]Sheet1!$F:$G,2,0)</f>
        <v>WM+ HCM 404 A-B-C Nguyễn Oanh</v>
      </c>
    </row>
    <row r="518" spans="1:14" x14ac:dyDescent="0.2">
      <c r="A518" t="s">
        <v>0</v>
      </c>
      <c r="B518" t="s">
        <v>811</v>
      </c>
      <c r="C518" t="s">
        <v>20</v>
      </c>
      <c r="D518" t="s">
        <v>3</v>
      </c>
      <c r="E518" s="2">
        <v>100364</v>
      </c>
      <c r="F518" s="6">
        <f t="shared" si="8"/>
        <v>108393.12000000001</v>
      </c>
      <c r="G518" s="2">
        <v>2</v>
      </c>
      <c r="H518" t="s">
        <v>4</v>
      </c>
      <c r="I518" t="s">
        <v>21</v>
      </c>
      <c r="J518" s="2">
        <v>50182</v>
      </c>
      <c r="K518" t="s">
        <v>812</v>
      </c>
      <c r="L518" s="3">
        <f>VLOOKUP(B518,[1]Sheet1!$A:$J,10,0)</f>
        <v>44720</v>
      </c>
      <c r="M518" t="s">
        <v>813</v>
      </c>
      <c r="N518" s="2" t="str">
        <f>VLOOKUP(M518,[1]Sheet1!$F:$G,2,0)</f>
        <v>WM+ HCM 404 A-B-C Nguyễn Oanh</v>
      </c>
    </row>
    <row r="519" spans="1:14" x14ac:dyDescent="0.2">
      <c r="A519" t="s">
        <v>0</v>
      </c>
      <c r="B519" t="s">
        <v>811</v>
      </c>
      <c r="C519" t="s">
        <v>24</v>
      </c>
      <c r="D519" t="s">
        <v>3</v>
      </c>
      <c r="E519" s="2">
        <v>141900</v>
      </c>
      <c r="F519" s="6">
        <f t="shared" si="8"/>
        <v>153252</v>
      </c>
      <c r="G519" s="2">
        <v>2</v>
      </c>
      <c r="H519" t="s">
        <v>4</v>
      </c>
      <c r="I519" t="s">
        <v>25</v>
      </c>
      <c r="J519" s="2">
        <v>70950</v>
      </c>
      <c r="K519" t="s">
        <v>812</v>
      </c>
      <c r="L519" s="3">
        <f>VLOOKUP(B519,[1]Sheet1!$A:$J,10,0)</f>
        <v>44720</v>
      </c>
      <c r="M519" t="s">
        <v>813</v>
      </c>
      <c r="N519" s="2" t="str">
        <f>VLOOKUP(M519,[1]Sheet1!$F:$G,2,0)</f>
        <v>WM+ HCM 404 A-B-C Nguyễn Oanh</v>
      </c>
    </row>
    <row r="520" spans="1:14" x14ac:dyDescent="0.2">
      <c r="A520" t="s">
        <v>0</v>
      </c>
      <c r="B520" t="s">
        <v>814</v>
      </c>
      <c r="C520" t="s">
        <v>55</v>
      </c>
      <c r="D520" t="s">
        <v>3</v>
      </c>
      <c r="E520" s="2">
        <v>156400</v>
      </c>
      <c r="F520" s="6">
        <f t="shared" si="8"/>
        <v>168912</v>
      </c>
      <c r="G520" s="2">
        <v>4</v>
      </c>
      <c r="H520" t="s">
        <v>4</v>
      </c>
      <c r="I520" t="s">
        <v>56</v>
      </c>
      <c r="J520" s="2">
        <v>39100</v>
      </c>
      <c r="K520" t="s">
        <v>815</v>
      </c>
      <c r="L520" s="3">
        <f>VLOOKUP(B520,[1]Sheet1!$A:$J,10,0)</f>
        <v>44740</v>
      </c>
      <c r="M520" t="s">
        <v>816</v>
      </c>
      <c r="N520" s="2" t="str">
        <f>VLOOKUP(M520,[1]Sheet1!$F:$G,2,0)</f>
        <v>WM+ HNI Mạch Lũng, Đông Anh</v>
      </c>
    </row>
    <row r="521" spans="1:14" x14ac:dyDescent="0.2">
      <c r="A521" t="s">
        <v>0</v>
      </c>
      <c r="B521" t="s">
        <v>814</v>
      </c>
      <c r="C521" t="s">
        <v>20</v>
      </c>
      <c r="D521" t="s">
        <v>3</v>
      </c>
      <c r="E521" s="2">
        <v>200728</v>
      </c>
      <c r="F521" s="6">
        <f t="shared" si="8"/>
        <v>216786.24000000002</v>
      </c>
      <c r="G521" s="2">
        <v>4</v>
      </c>
      <c r="H521" t="s">
        <v>4</v>
      </c>
      <c r="I521" t="s">
        <v>21</v>
      </c>
      <c r="J521" s="2">
        <v>50182</v>
      </c>
      <c r="K521" t="s">
        <v>815</v>
      </c>
      <c r="L521" s="3">
        <f>VLOOKUP(B521,[1]Sheet1!$A:$J,10,0)</f>
        <v>44740</v>
      </c>
      <c r="M521" t="s">
        <v>816</v>
      </c>
      <c r="N521" s="2" t="str">
        <f>VLOOKUP(M521,[1]Sheet1!$F:$G,2,0)</f>
        <v>WM+ HNI Mạch Lũng, Đông Anh</v>
      </c>
    </row>
    <row r="522" spans="1:14" x14ac:dyDescent="0.2">
      <c r="A522" t="s">
        <v>0</v>
      </c>
      <c r="B522" t="s">
        <v>814</v>
      </c>
      <c r="C522" t="s">
        <v>16</v>
      </c>
      <c r="D522" t="s">
        <v>3</v>
      </c>
      <c r="E522" s="2">
        <v>73431</v>
      </c>
      <c r="F522" s="6">
        <f t="shared" si="8"/>
        <v>79305.48000000001</v>
      </c>
      <c r="G522" s="2">
        <v>1</v>
      </c>
      <c r="H522" t="s">
        <v>4</v>
      </c>
      <c r="I522" t="s">
        <v>17</v>
      </c>
      <c r="J522" s="2">
        <v>73431</v>
      </c>
      <c r="K522" t="s">
        <v>815</v>
      </c>
      <c r="L522" s="3">
        <f>VLOOKUP(B522,[1]Sheet1!$A:$J,10,0)</f>
        <v>44740</v>
      </c>
      <c r="M522" t="s">
        <v>816</v>
      </c>
      <c r="N522" s="2" t="str">
        <f>VLOOKUP(M522,[1]Sheet1!$F:$G,2,0)</f>
        <v>WM+ HNI Mạch Lũng, Đông Anh</v>
      </c>
    </row>
    <row r="523" spans="1:14" x14ac:dyDescent="0.2">
      <c r="A523" t="s">
        <v>0</v>
      </c>
      <c r="B523" t="s">
        <v>814</v>
      </c>
      <c r="C523" t="s">
        <v>67</v>
      </c>
      <c r="D523" t="s">
        <v>3</v>
      </c>
      <c r="E523" s="2">
        <v>149238</v>
      </c>
      <c r="F523" s="6">
        <f t="shared" si="8"/>
        <v>161177.04</v>
      </c>
      <c r="G523" s="2">
        <v>2</v>
      </c>
      <c r="H523" t="s">
        <v>4</v>
      </c>
      <c r="I523" t="s">
        <v>68</v>
      </c>
      <c r="J523" s="2">
        <v>74619</v>
      </c>
      <c r="K523" t="s">
        <v>815</v>
      </c>
      <c r="L523" s="3">
        <f>VLOOKUP(B523,[1]Sheet1!$A:$J,10,0)</f>
        <v>44740</v>
      </c>
      <c r="M523" t="s">
        <v>816</v>
      </c>
      <c r="N523" s="2" t="str">
        <f>VLOOKUP(M523,[1]Sheet1!$F:$G,2,0)</f>
        <v>WM+ HNI Mạch Lũng, Đông Anh</v>
      </c>
    </row>
    <row r="524" spans="1:14" x14ac:dyDescent="0.2">
      <c r="A524" t="s">
        <v>0</v>
      </c>
      <c r="B524" t="s">
        <v>814</v>
      </c>
      <c r="C524" t="s">
        <v>31</v>
      </c>
      <c r="D524" t="s">
        <v>3</v>
      </c>
      <c r="E524" s="2">
        <v>111058</v>
      </c>
      <c r="F524" s="6">
        <f t="shared" si="8"/>
        <v>119942.64000000001</v>
      </c>
      <c r="G524" s="2">
        <v>1</v>
      </c>
      <c r="H524" t="s">
        <v>4</v>
      </c>
      <c r="I524" t="s">
        <v>32</v>
      </c>
      <c r="J524" s="2">
        <v>111058</v>
      </c>
      <c r="K524" t="s">
        <v>815</v>
      </c>
      <c r="L524" s="3">
        <f>VLOOKUP(B524,[1]Sheet1!$A:$J,10,0)</f>
        <v>44740</v>
      </c>
      <c r="M524" t="s">
        <v>816</v>
      </c>
      <c r="N524" s="2" t="str">
        <f>VLOOKUP(M524,[1]Sheet1!$F:$G,2,0)</f>
        <v>WM+ HNI Mạch Lũng, Đông Anh</v>
      </c>
    </row>
    <row r="525" spans="1:14" x14ac:dyDescent="0.2">
      <c r="A525" t="s">
        <v>0</v>
      </c>
      <c r="B525" t="s">
        <v>814</v>
      </c>
      <c r="C525" t="s">
        <v>2</v>
      </c>
      <c r="D525" t="s">
        <v>3</v>
      </c>
      <c r="E525" s="2">
        <v>118800</v>
      </c>
      <c r="F525" s="6">
        <f t="shared" si="8"/>
        <v>128304.00000000001</v>
      </c>
      <c r="G525" s="2">
        <v>2</v>
      </c>
      <c r="H525" t="s">
        <v>4</v>
      </c>
      <c r="I525" t="s">
        <v>5</v>
      </c>
      <c r="J525" s="2">
        <v>59400</v>
      </c>
      <c r="K525" t="s">
        <v>815</v>
      </c>
      <c r="L525" s="3">
        <f>VLOOKUP(B525,[1]Sheet1!$A:$J,10,0)</f>
        <v>44740</v>
      </c>
      <c r="M525" t="s">
        <v>816</v>
      </c>
      <c r="N525" s="2" t="str">
        <f>VLOOKUP(M525,[1]Sheet1!$F:$G,2,0)</f>
        <v>WM+ HNI Mạch Lũng, Đông Anh</v>
      </c>
    </row>
    <row r="526" spans="1:14" x14ac:dyDescent="0.2">
      <c r="A526" t="s">
        <v>0</v>
      </c>
      <c r="B526" t="s">
        <v>814</v>
      </c>
      <c r="C526" t="s">
        <v>22</v>
      </c>
      <c r="D526" t="s">
        <v>3</v>
      </c>
      <c r="E526" s="2">
        <v>148500</v>
      </c>
      <c r="F526" s="6">
        <f t="shared" si="8"/>
        <v>160380</v>
      </c>
      <c r="G526" s="2">
        <v>2</v>
      </c>
      <c r="H526" t="s">
        <v>4</v>
      </c>
      <c r="I526" t="s">
        <v>23</v>
      </c>
      <c r="J526" s="2">
        <v>74250</v>
      </c>
      <c r="K526" t="s">
        <v>815</v>
      </c>
      <c r="L526" s="3">
        <f>VLOOKUP(B526,[1]Sheet1!$A:$J,10,0)</f>
        <v>44740</v>
      </c>
      <c r="M526" t="s">
        <v>816</v>
      </c>
      <c r="N526" s="2" t="str">
        <f>VLOOKUP(M526,[1]Sheet1!$F:$G,2,0)</f>
        <v>WM+ HNI Mạch Lũng, Đông Anh</v>
      </c>
    </row>
    <row r="527" spans="1:14" x14ac:dyDescent="0.2">
      <c r="A527" t="s">
        <v>0</v>
      </c>
      <c r="B527" t="s">
        <v>814</v>
      </c>
      <c r="C527" t="s">
        <v>13</v>
      </c>
      <c r="D527" t="s">
        <v>3</v>
      </c>
      <c r="E527" s="2">
        <v>181500</v>
      </c>
      <c r="F527" s="6">
        <f t="shared" si="8"/>
        <v>196020</v>
      </c>
      <c r="G527" s="2">
        <v>2</v>
      </c>
      <c r="H527" t="s">
        <v>4</v>
      </c>
      <c r="I527" t="s">
        <v>14</v>
      </c>
      <c r="J527" s="2">
        <v>90750</v>
      </c>
      <c r="K527" t="s">
        <v>815</v>
      </c>
      <c r="L527" s="3">
        <f>VLOOKUP(B527,[1]Sheet1!$A:$J,10,0)</f>
        <v>44740</v>
      </c>
      <c r="M527" t="s">
        <v>816</v>
      </c>
      <c r="N527" s="2" t="str">
        <f>VLOOKUP(M527,[1]Sheet1!$F:$G,2,0)</f>
        <v>WM+ HNI Mạch Lũng, Đông Anh</v>
      </c>
    </row>
    <row r="528" spans="1:14" x14ac:dyDescent="0.2">
      <c r="A528" t="s">
        <v>0</v>
      </c>
      <c r="B528" t="s">
        <v>817</v>
      </c>
      <c r="C528" t="s">
        <v>31</v>
      </c>
      <c r="D528" t="s">
        <v>3</v>
      </c>
      <c r="E528" s="2">
        <v>222116</v>
      </c>
      <c r="F528" s="6">
        <f t="shared" si="8"/>
        <v>239885.28000000003</v>
      </c>
      <c r="G528" s="2">
        <v>2</v>
      </c>
      <c r="H528" t="s">
        <v>4</v>
      </c>
      <c r="I528" t="s">
        <v>32</v>
      </c>
      <c r="J528" s="2">
        <v>111058</v>
      </c>
      <c r="K528" t="s">
        <v>818</v>
      </c>
      <c r="L528" s="3">
        <f>VLOOKUP(B528,[1]Sheet1!$A:$J,10,0)</f>
        <v>44720</v>
      </c>
      <c r="M528" t="s">
        <v>819</v>
      </c>
      <c r="N528" s="2" t="str">
        <f>VLOOKUP(M528,[1]Sheet1!$F:$G,2,0)</f>
        <v>WM+ HPG 318 Đằng Hải</v>
      </c>
    </row>
    <row r="529" spans="1:14" x14ac:dyDescent="0.2">
      <c r="A529" t="s">
        <v>0</v>
      </c>
      <c r="B529" t="s">
        <v>817</v>
      </c>
      <c r="C529" t="s">
        <v>20</v>
      </c>
      <c r="D529" t="s">
        <v>3</v>
      </c>
      <c r="E529" s="2">
        <v>100364</v>
      </c>
      <c r="F529" s="6">
        <f t="shared" si="8"/>
        <v>108393.12000000001</v>
      </c>
      <c r="G529" s="2">
        <v>2</v>
      </c>
      <c r="H529" t="s">
        <v>4</v>
      </c>
      <c r="I529" t="s">
        <v>21</v>
      </c>
      <c r="J529" s="2">
        <v>50182</v>
      </c>
      <c r="K529" t="s">
        <v>818</v>
      </c>
      <c r="L529" s="3">
        <f>VLOOKUP(B529,[1]Sheet1!$A:$J,10,0)</f>
        <v>44720</v>
      </c>
      <c r="M529" t="s">
        <v>819</v>
      </c>
      <c r="N529" s="2" t="str">
        <f>VLOOKUP(M529,[1]Sheet1!$F:$G,2,0)</f>
        <v>WM+ HPG 318 Đằng Hải</v>
      </c>
    </row>
    <row r="530" spans="1:14" x14ac:dyDescent="0.2">
      <c r="A530" t="s">
        <v>0</v>
      </c>
      <c r="B530" t="s">
        <v>820</v>
      </c>
      <c r="C530" t="s">
        <v>24</v>
      </c>
      <c r="D530" t="s">
        <v>3</v>
      </c>
      <c r="E530" s="2">
        <v>212850</v>
      </c>
      <c r="F530" s="6">
        <f t="shared" si="8"/>
        <v>229878.00000000003</v>
      </c>
      <c r="G530" s="2">
        <v>3</v>
      </c>
      <c r="H530" t="s">
        <v>4</v>
      </c>
      <c r="I530" t="s">
        <v>25</v>
      </c>
      <c r="J530" s="2">
        <v>70950</v>
      </c>
      <c r="K530" t="s">
        <v>821</v>
      </c>
      <c r="L530" s="3">
        <f>VLOOKUP(B530,[1]Sheet1!$A:$J,10,0)</f>
        <v>44720</v>
      </c>
      <c r="M530" t="s">
        <v>62</v>
      </c>
      <c r="N530" s="2" t="str">
        <f>VLOOKUP(M530,[1]Sheet1!$F:$G,2,0)</f>
        <v>WM+ HTH 12 Yên Trung</v>
      </c>
    </row>
    <row r="531" spans="1:14" x14ac:dyDescent="0.2">
      <c r="A531" t="s">
        <v>0</v>
      </c>
      <c r="B531" t="s">
        <v>822</v>
      </c>
      <c r="C531" t="s">
        <v>16</v>
      </c>
      <c r="D531" t="s">
        <v>3</v>
      </c>
      <c r="E531" s="2">
        <v>73431</v>
      </c>
      <c r="F531" s="6">
        <f t="shared" si="8"/>
        <v>79305.48000000001</v>
      </c>
      <c r="G531" s="2">
        <v>1</v>
      </c>
      <c r="H531" t="s">
        <v>4</v>
      </c>
      <c r="I531" t="s">
        <v>17</v>
      </c>
      <c r="J531" s="2">
        <v>73431</v>
      </c>
      <c r="K531" t="s">
        <v>823</v>
      </c>
      <c r="L531" s="3">
        <f>VLOOKUP(B531,[1]Sheet1!$A:$J,10,0)</f>
        <v>44720</v>
      </c>
      <c r="M531" t="s">
        <v>824</v>
      </c>
      <c r="N531" s="2" t="str">
        <f>VLOOKUP(M531,[1]Sheet1!$F:$G,2,0)</f>
        <v>WM VCC HNI Liễu Giai</v>
      </c>
    </row>
    <row r="532" spans="1:14" x14ac:dyDescent="0.2">
      <c r="A532" t="s">
        <v>0</v>
      </c>
      <c r="B532" t="s">
        <v>822</v>
      </c>
      <c r="C532" t="s">
        <v>31</v>
      </c>
      <c r="D532" t="s">
        <v>3</v>
      </c>
      <c r="E532" s="2">
        <v>111058</v>
      </c>
      <c r="F532" s="6">
        <f t="shared" si="8"/>
        <v>119942.64000000001</v>
      </c>
      <c r="G532" s="2">
        <v>1</v>
      </c>
      <c r="H532" t="s">
        <v>4</v>
      </c>
      <c r="I532" t="s">
        <v>32</v>
      </c>
      <c r="J532" s="2">
        <v>111058</v>
      </c>
      <c r="K532" t="s">
        <v>823</v>
      </c>
      <c r="L532" s="3">
        <f>VLOOKUP(B532,[1]Sheet1!$A:$J,10,0)</f>
        <v>44720</v>
      </c>
      <c r="M532" t="s">
        <v>824</v>
      </c>
      <c r="N532" s="2" t="str">
        <f>VLOOKUP(M532,[1]Sheet1!$F:$G,2,0)</f>
        <v>WM VCC HNI Liễu Giai</v>
      </c>
    </row>
    <row r="533" spans="1:14" x14ac:dyDescent="0.2">
      <c r="A533" t="s">
        <v>0</v>
      </c>
      <c r="B533" t="s">
        <v>822</v>
      </c>
      <c r="C533" t="s">
        <v>2</v>
      </c>
      <c r="D533" t="s">
        <v>3</v>
      </c>
      <c r="E533" s="2">
        <v>59400</v>
      </c>
      <c r="F533" s="6">
        <f t="shared" si="8"/>
        <v>64152.000000000007</v>
      </c>
      <c r="G533" s="2">
        <v>1</v>
      </c>
      <c r="H533" t="s">
        <v>4</v>
      </c>
      <c r="I533" t="s">
        <v>5</v>
      </c>
      <c r="J533" s="2">
        <v>59400</v>
      </c>
      <c r="K533" t="s">
        <v>823</v>
      </c>
      <c r="L533" s="3">
        <f>VLOOKUP(B533,[1]Sheet1!$A:$J,10,0)</f>
        <v>44720</v>
      </c>
      <c r="M533" t="s">
        <v>824</v>
      </c>
      <c r="N533" s="2" t="str">
        <f>VLOOKUP(M533,[1]Sheet1!$F:$G,2,0)</f>
        <v>WM VCC HNI Liễu Giai</v>
      </c>
    </row>
    <row r="534" spans="1:14" x14ac:dyDescent="0.2">
      <c r="A534" t="s">
        <v>0</v>
      </c>
      <c r="B534" t="s">
        <v>822</v>
      </c>
      <c r="C534" t="s">
        <v>55</v>
      </c>
      <c r="D534" t="s">
        <v>3</v>
      </c>
      <c r="E534" s="2">
        <v>78200</v>
      </c>
      <c r="F534" s="6">
        <f t="shared" si="8"/>
        <v>84456</v>
      </c>
      <c r="G534" s="2">
        <v>2</v>
      </c>
      <c r="H534" t="s">
        <v>4</v>
      </c>
      <c r="I534" t="s">
        <v>56</v>
      </c>
      <c r="J534" s="2">
        <v>39100</v>
      </c>
      <c r="K534" t="s">
        <v>823</v>
      </c>
      <c r="L534" s="3">
        <f>VLOOKUP(B534,[1]Sheet1!$A:$J,10,0)</f>
        <v>44720</v>
      </c>
      <c r="M534" t="s">
        <v>824</v>
      </c>
      <c r="N534" s="2" t="str">
        <f>VLOOKUP(M534,[1]Sheet1!$F:$G,2,0)</f>
        <v>WM VCC HNI Liễu Giai</v>
      </c>
    </row>
    <row r="535" spans="1:14" x14ac:dyDescent="0.2">
      <c r="A535" t="s">
        <v>0</v>
      </c>
      <c r="B535" t="s">
        <v>825</v>
      </c>
      <c r="C535" t="s">
        <v>9</v>
      </c>
      <c r="D535" t="s">
        <v>3</v>
      </c>
      <c r="E535" s="2">
        <v>105400</v>
      </c>
      <c r="F535" s="6">
        <f t="shared" si="8"/>
        <v>113832.00000000001</v>
      </c>
      <c r="G535" s="2">
        <v>1</v>
      </c>
      <c r="H535" t="s">
        <v>4</v>
      </c>
      <c r="I535" t="s">
        <v>10</v>
      </c>
      <c r="J535" s="2">
        <v>105400</v>
      </c>
      <c r="K535" t="s">
        <v>826</v>
      </c>
      <c r="L535" s="3">
        <f>VLOOKUP(B535,[1]Sheet1!$A:$J,10,0)</f>
        <v>44740</v>
      </c>
      <c r="M535" t="s">
        <v>119</v>
      </c>
      <c r="N535" s="2" t="str">
        <f>VLOOKUP(M535,[1]Sheet1!$F:$G,2,0)</f>
        <v>WM+ HNI Thống Nhất Complex</v>
      </c>
    </row>
    <row r="536" spans="1:14" x14ac:dyDescent="0.2">
      <c r="A536" t="s">
        <v>0</v>
      </c>
      <c r="B536" t="s">
        <v>827</v>
      </c>
      <c r="C536" t="s">
        <v>67</v>
      </c>
      <c r="D536" t="s">
        <v>3</v>
      </c>
      <c r="E536" s="2">
        <v>149238</v>
      </c>
      <c r="F536" s="6">
        <f t="shared" si="8"/>
        <v>161177.04</v>
      </c>
      <c r="G536" s="2">
        <v>2</v>
      </c>
      <c r="H536" t="s">
        <v>4</v>
      </c>
      <c r="I536" t="s">
        <v>68</v>
      </c>
      <c r="J536" s="2">
        <v>74619</v>
      </c>
      <c r="K536" t="s">
        <v>828</v>
      </c>
      <c r="L536" s="3">
        <f>VLOOKUP(B536,[1]Sheet1!$A:$J,10,0)</f>
        <v>44720</v>
      </c>
      <c r="M536" t="s">
        <v>829</v>
      </c>
      <c r="N536" s="2" t="str">
        <f>VLOOKUP(M536,[1]Sheet1!$F:$G,2,0)</f>
        <v>WM+ HNI 57 Đại Đồng</v>
      </c>
    </row>
    <row r="537" spans="1:14" x14ac:dyDescent="0.2">
      <c r="A537" t="s">
        <v>0</v>
      </c>
      <c r="B537" t="s">
        <v>827</v>
      </c>
      <c r="C537" t="s">
        <v>20</v>
      </c>
      <c r="D537" t="s">
        <v>3</v>
      </c>
      <c r="E537" s="2">
        <v>250910</v>
      </c>
      <c r="F537" s="6">
        <f t="shared" si="8"/>
        <v>270982.80000000005</v>
      </c>
      <c r="G537" s="2">
        <v>5</v>
      </c>
      <c r="H537" t="s">
        <v>4</v>
      </c>
      <c r="I537" t="s">
        <v>21</v>
      </c>
      <c r="J537" s="2">
        <v>50182</v>
      </c>
      <c r="K537" t="s">
        <v>828</v>
      </c>
      <c r="L537" s="3">
        <f>VLOOKUP(B537,[1]Sheet1!$A:$J,10,0)</f>
        <v>44720</v>
      </c>
      <c r="M537" t="s">
        <v>829</v>
      </c>
      <c r="N537" s="2" t="str">
        <f>VLOOKUP(M537,[1]Sheet1!$F:$G,2,0)</f>
        <v>WM+ HNI 57 Đại Đồng</v>
      </c>
    </row>
    <row r="538" spans="1:14" x14ac:dyDescent="0.2">
      <c r="A538" t="s">
        <v>0</v>
      </c>
      <c r="B538" t="s">
        <v>830</v>
      </c>
      <c r="C538" t="s">
        <v>31</v>
      </c>
      <c r="D538" t="s">
        <v>3</v>
      </c>
      <c r="E538" s="2">
        <v>222116</v>
      </c>
      <c r="F538" s="6">
        <f t="shared" si="8"/>
        <v>239885.28000000003</v>
      </c>
      <c r="G538" s="2">
        <v>2</v>
      </c>
      <c r="H538" t="s">
        <v>4</v>
      </c>
      <c r="I538" t="s">
        <v>32</v>
      </c>
      <c r="J538" s="2">
        <v>111058</v>
      </c>
      <c r="K538" t="s">
        <v>831</v>
      </c>
      <c r="L538" s="3">
        <f>VLOOKUP(B538,[1]Sheet1!$A:$J,10,0)</f>
        <v>44720</v>
      </c>
      <c r="M538" t="s">
        <v>832</v>
      </c>
      <c r="N538" s="2" t="str">
        <f>VLOOKUP(M538,[1]Sheet1!$F:$G,2,0)</f>
        <v>WM+ DNI 26/90 KP13</v>
      </c>
    </row>
    <row r="539" spans="1:14" x14ac:dyDescent="0.2">
      <c r="A539" t="s">
        <v>0</v>
      </c>
      <c r="B539" t="s">
        <v>830</v>
      </c>
      <c r="C539" t="s">
        <v>55</v>
      </c>
      <c r="D539" t="s">
        <v>3</v>
      </c>
      <c r="E539" s="2">
        <v>195500</v>
      </c>
      <c r="F539" s="6">
        <f t="shared" si="8"/>
        <v>211140</v>
      </c>
      <c r="G539" s="2">
        <v>5</v>
      </c>
      <c r="H539" t="s">
        <v>4</v>
      </c>
      <c r="I539" t="s">
        <v>56</v>
      </c>
      <c r="J539" s="2">
        <v>39100</v>
      </c>
      <c r="K539" t="s">
        <v>831</v>
      </c>
      <c r="L539" s="3">
        <f>VLOOKUP(B539,[1]Sheet1!$A:$J,10,0)</f>
        <v>44720</v>
      </c>
      <c r="M539" t="s">
        <v>832</v>
      </c>
      <c r="N539" s="2" t="str">
        <f>VLOOKUP(M539,[1]Sheet1!$F:$G,2,0)</f>
        <v>WM+ DNI 26/90 KP13</v>
      </c>
    </row>
    <row r="540" spans="1:14" x14ac:dyDescent="0.2">
      <c r="A540" t="s">
        <v>0</v>
      </c>
      <c r="B540" t="s">
        <v>833</v>
      </c>
      <c r="C540" t="s">
        <v>24</v>
      </c>
      <c r="D540" t="s">
        <v>3</v>
      </c>
      <c r="E540" s="2">
        <v>212850</v>
      </c>
      <c r="F540" s="6">
        <f t="shared" si="8"/>
        <v>229878.00000000003</v>
      </c>
      <c r="G540" s="2">
        <v>3</v>
      </c>
      <c r="H540" t="s">
        <v>4</v>
      </c>
      <c r="I540" t="s">
        <v>25</v>
      </c>
      <c r="J540" s="2">
        <v>70950</v>
      </c>
      <c r="K540" t="s">
        <v>834</v>
      </c>
      <c r="L540" s="3">
        <f>VLOOKUP(B540,[1]Sheet1!$A:$J,10,0)</f>
        <v>44720</v>
      </c>
      <c r="M540" t="s">
        <v>835</v>
      </c>
      <c r="N540" s="2" t="str">
        <f>VLOOKUP(M540,[1]Sheet1!$F:$G,2,0)</f>
        <v>WM+ HCM 56 Đường S9</v>
      </c>
    </row>
    <row r="541" spans="1:14" x14ac:dyDescent="0.2">
      <c r="A541" t="s">
        <v>0</v>
      </c>
      <c r="B541" t="s">
        <v>833</v>
      </c>
      <c r="C541" t="s">
        <v>31</v>
      </c>
      <c r="D541" t="s">
        <v>3</v>
      </c>
      <c r="E541" s="2">
        <v>444232</v>
      </c>
      <c r="F541" s="6">
        <f t="shared" si="8"/>
        <v>479770.56000000006</v>
      </c>
      <c r="G541" s="2">
        <v>4</v>
      </c>
      <c r="H541" t="s">
        <v>4</v>
      </c>
      <c r="I541" t="s">
        <v>32</v>
      </c>
      <c r="J541" s="2">
        <v>111058</v>
      </c>
      <c r="K541" t="s">
        <v>834</v>
      </c>
      <c r="L541" s="3">
        <f>VLOOKUP(B541,[1]Sheet1!$A:$J,10,0)</f>
        <v>44720</v>
      </c>
      <c r="M541" t="s">
        <v>835</v>
      </c>
      <c r="N541" s="2" t="str">
        <f>VLOOKUP(M541,[1]Sheet1!$F:$G,2,0)</f>
        <v>WM+ HCM 56 Đường S9</v>
      </c>
    </row>
    <row r="542" spans="1:14" x14ac:dyDescent="0.2">
      <c r="A542" t="s">
        <v>0</v>
      </c>
      <c r="B542" t="s">
        <v>836</v>
      </c>
      <c r="C542" t="s">
        <v>67</v>
      </c>
      <c r="D542" t="s">
        <v>3</v>
      </c>
      <c r="E542" s="2">
        <v>298476</v>
      </c>
      <c r="F542" s="6">
        <f t="shared" si="8"/>
        <v>322354.08</v>
      </c>
      <c r="G542" s="2">
        <v>4</v>
      </c>
      <c r="H542" t="s">
        <v>4</v>
      </c>
      <c r="I542" t="s">
        <v>68</v>
      </c>
      <c r="J542" s="2">
        <v>74619</v>
      </c>
      <c r="K542" t="s">
        <v>837</v>
      </c>
      <c r="L542" s="3">
        <f>VLOOKUP(B542,[1]Sheet1!$A:$J,10,0)</f>
        <v>44737</v>
      </c>
      <c r="M542" t="s">
        <v>838</v>
      </c>
      <c r="N542" s="2" t="str">
        <f>VLOOKUP(M542,[1]Sheet1!$F:$G,2,0)</f>
        <v>WM+ HNI Khoang Sau, Sơn Đông</v>
      </c>
    </row>
    <row r="543" spans="1:14" x14ac:dyDescent="0.2">
      <c r="A543" t="s">
        <v>0</v>
      </c>
      <c r="B543" t="s">
        <v>836</v>
      </c>
      <c r="C543" t="s">
        <v>31</v>
      </c>
      <c r="D543" t="s">
        <v>3</v>
      </c>
      <c r="E543" s="2">
        <v>222116</v>
      </c>
      <c r="F543" s="6">
        <f t="shared" si="8"/>
        <v>239885.28000000003</v>
      </c>
      <c r="G543" s="2">
        <v>2</v>
      </c>
      <c r="H543" t="s">
        <v>4</v>
      </c>
      <c r="I543" t="s">
        <v>32</v>
      </c>
      <c r="J543" s="2">
        <v>111058</v>
      </c>
      <c r="K543" t="s">
        <v>837</v>
      </c>
      <c r="L543" s="3">
        <f>VLOOKUP(B543,[1]Sheet1!$A:$J,10,0)</f>
        <v>44737</v>
      </c>
      <c r="M543" t="s">
        <v>838</v>
      </c>
      <c r="N543" s="2" t="str">
        <f>VLOOKUP(M543,[1]Sheet1!$F:$G,2,0)</f>
        <v>WM+ HNI Khoang Sau, Sơn Đông</v>
      </c>
    </row>
    <row r="544" spans="1:14" x14ac:dyDescent="0.2">
      <c r="A544" t="s">
        <v>0</v>
      </c>
      <c r="B544" t="s">
        <v>836</v>
      </c>
      <c r="C544" t="s">
        <v>27</v>
      </c>
      <c r="D544" t="s">
        <v>3</v>
      </c>
      <c r="E544" s="2">
        <v>55595</v>
      </c>
      <c r="F544" s="6">
        <f t="shared" si="8"/>
        <v>60042.600000000006</v>
      </c>
      <c r="G544" s="2">
        <v>1</v>
      </c>
      <c r="H544" t="s">
        <v>4</v>
      </c>
      <c r="I544" t="s">
        <v>28</v>
      </c>
      <c r="J544" s="2">
        <v>55595</v>
      </c>
      <c r="K544" t="s">
        <v>837</v>
      </c>
      <c r="L544" s="3">
        <f>VLOOKUP(B544,[1]Sheet1!$A:$J,10,0)</f>
        <v>44737</v>
      </c>
      <c r="M544" t="s">
        <v>838</v>
      </c>
      <c r="N544" s="2" t="str">
        <f>VLOOKUP(M544,[1]Sheet1!$F:$G,2,0)</f>
        <v>WM+ HNI Khoang Sau, Sơn Đông</v>
      </c>
    </row>
    <row r="545" spans="1:14" x14ac:dyDescent="0.2">
      <c r="A545" t="s">
        <v>0</v>
      </c>
      <c r="B545" t="s">
        <v>839</v>
      </c>
      <c r="C545" t="s">
        <v>67</v>
      </c>
      <c r="D545" t="s">
        <v>3</v>
      </c>
      <c r="E545" s="2">
        <v>149238</v>
      </c>
      <c r="F545" s="6">
        <f t="shared" si="8"/>
        <v>161177.04</v>
      </c>
      <c r="G545" s="2">
        <v>2</v>
      </c>
      <c r="H545" t="s">
        <v>4</v>
      </c>
      <c r="I545" t="s">
        <v>68</v>
      </c>
      <c r="J545" s="2">
        <v>74619</v>
      </c>
      <c r="K545" t="s">
        <v>840</v>
      </c>
      <c r="L545" s="3">
        <f>VLOOKUP(B545,[1]Sheet1!$A:$J,10,0)</f>
        <v>44737</v>
      </c>
      <c r="M545" t="s">
        <v>841</v>
      </c>
      <c r="N545" s="2" t="str">
        <f>VLOOKUP(M545,[1]Sheet1!$F:$G,2,0)</f>
        <v>WM+ HCM 94 đường số 4</v>
      </c>
    </row>
    <row r="546" spans="1:14" x14ac:dyDescent="0.2">
      <c r="A546" t="s">
        <v>0</v>
      </c>
      <c r="B546" t="s">
        <v>842</v>
      </c>
      <c r="C546" t="s">
        <v>55</v>
      </c>
      <c r="D546" t="s">
        <v>3</v>
      </c>
      <c r="E546" s="2">
        <v>78200</v>
      </c>
      <c r="F546" s="6">
        <f t="shared" si="8"/>
        <v>84456</v>
      </c>
      <c r="G546" s="2">
        <v>2</v>
      </c>
      <c r="H546" t="s">
        <v>4</v>
      </c>
      <c r="I546" t="s">
        <v>56</v>
      </c>
      <c r="J546" s="2">
        <v>39100</v>
      </c>
      <c r="K546" t="s">
        <v>843</v>
      </c>
      <c r="L546" s="3">
        <f>VLOOKUP(B546,[1]Sheet1!$A:$J,10,0)</f>
        <v>44720</v>
      </c>
      <c r="M546" t="s">
        <v>844</v>
      </c>
      <c r="N546" s="2" t="str">
        <f>VLOOKUP(M546,[1]Sheet1!$F:$G,2,0)</f>
        <v>WM+ HNI 11 Dốc Vân, Mai Lâm</v>
      </c>
    </row>
    <row r="547" spans="1:14" x14ac:dyDescent="0.2">
      <c r="A547" t="s">
        <v>0</v>
      </c>
      <c r="B547" t="s">
        <v>845</v>
      </c>
      <c r="C547" t="s">
        <v>31</v>
      </c>
      <c r="D547" t="s">
        <v>3</v>
      </c>
      <c r="E547" s="2">
        <v>111058</v>
      </c>
      <c r="F547" s="6">
        <f t="shared" si="8"/>
        <v>119942.64000000001</v>
      </c>
      <c r="G547" s="2">
        <v>1</v>
      </c>
      <c r="H547" t="s">
        <v>4</v>
      </c>
      <c r="I547" t="s">
        <v>32</v>
      </c>
      <c r="J547" s="2">
        <v>111058</v>
      </c>
      <c r="K547" t="s">
        <v>846</v>
      </c>
      <c r="L547" s="3">
        <f>VLOOKUP(B547,[1]Sheet1!$A:$J,10,0)</f>
        <v>44720</v>
      </c>
      <c r="M547" t="s">
        <v>844</v>
      </c>
      <c r="N547" s="2" t="str">
        <f>VLOOKUP(M547,[1]Sheet1!$F:$G,2,0)</f>
        <v>WM+ HNI 11 Dốc Vân, Mai Lâm</v>
      </c>
    </row>
    <row r="548" spans="1:14" x14ac:dyDescent="0.2">
      <c r="A548" t="s">
        <v>0</v>
      </c>
      <c r="B548" t="s">
        <v>847</v>
      </c>
      <c r="C548" t="s">
        <v>31</v>
      </c>
      <c r="D548" t="s">
        <v>3</v>
      </c>
      <c r="E548" s="2">
        <v>111058</v>
      </c>
      <c r="F548" s="6">
        <f t="shared" si="8"/>
        <v>119942.64000000001</v>
      </c>
      <c r="G548" s="2">
        <v>1</v>
      </c>
      <c r="H548" t="s">
        <v>4</v>
      </c>
      <c r="I548" t="s">
        <v>32</v>
      </c>
      <c r="J548" s="2">
        <v>111058</v>
      </c>
      <c r="K548" t="s">
        <v>848</v>
      </c>
      <c r="L548" s="3">
        <f>VLOOKUP(B548,[1]Sheet1!$A:$J,10,0)</f>
        <v>44720</v>
      </c>
      <c r="M548" t="s">
        <v>849</v>
      </c>
      <c r="N548" s="2" t="str">
        <f>VLOOKUP(M548,[1]Sheet1!$F:$G,2,0)</f>
        <v>WM+ VPC Bắc Cường, Vĩnh Tường</v>
      </c>
    </row>
    <row r="549" spans="1:14" x14ac:dyDescent="0.2">
      <c r="A549" t="s">
        <v>0</v>
      </c>
      <c r="B549" t="s">
        <v>847</v>
      </c>
      <c r="C549" t="s">
        <v>22</v>
      </c>
      <c r="D549" t="s">
        <v>3</v>
      </c>
      <c r="E549" s="2">
        <v>74250</v>
      </c>
      <c r="F549" s="6">
        <f t="shared" si="8"/>
        <v>80190</v>
      </c>
      <c r="G549" s="2">
        <v>1</v>
      </c>
      <c r="H549" t="s">
        <v>4</v>
      </c>
      <c r="I549" t="s">
        <v>23</v>
      </c>
      <c r="J549" s="2">
        <v>74250</v>
      </c>
      <c r="K549" t="s">
        <v>848</v>
      </c>
      <c r="L549" s="3">
        <f>VLOOKUP(B549,[1]Sheet1!$A:$J,10,0)</f>
        <v>44720</v>
      </c>
      <c r="M549" t="s">
        <v>849</v>
      </c>
      <c r="N549" s="2" t="str">
        <f>VLOOKUP(M549,[1]Sheet1!$F:$G,2,0)</f>
        <v>WM+ VPC Bắc Cường, Vĩnh Tường</v>
      </c>
    </row>
    <row r="550" spans="1:14" x14ac:dyDescent="0.2">
      <c r="A550" t="s">
        <v>0</v>
      </c>
      <c r="B550" t="s">
        <v>850</v>
      </c>
      <c r="C550" t="s">
        <v>20</v>
      </c>
      <c r="D550" t="s">
        <v>3</v>
      </c>
      <c r="E550" s="2">
        <v>150546</v>
      </c>
      <c r="F550" s="6">
        <f t="shared" si="8"/>
        <v>162589.68000000002</v>
      </c>
      <c r="G550" s="2">
        <v>3</v>
      </c>
      <c r="H550" t="s">
        <v>4</v>
      </c>
      <c r="I550" t="s">
        <v>21</v>
      </c>
      <c r="J550" s="2">
        <v>50182</v>
      </c>
      <c r="K550" t="s">
        <v>851</v>
      </c>
      <c r="L550" s="3">
        <f>VLOOKUP(B550,[1]Sheet1!$A:$J,10,0)</f>
        <v>44720</v>
      </c>
      <c r="M550" t="s">
        <v>852</v>
      </c>
      <c r="N550" s="2" t="str">
        <f>VLOOKUP(M550,[1]Sheet1!$F:$G,2,0)</f>
        <v>WM+ HCM 1192 Lê Văn Lương</v>
      </c>
    </row>
    <row r="551" spans="1:14" x14ac:dyDescent="0.2">
      <c r="A551" t="s">
        <v>0</v>
      </c>
      <c r="B551" t="s">
        <v>850</v>
      </c>
      <c r="C551" t="s">
        <v>27</v>
      </c>
      <c r="D551" t="s">
        <v>3</v>
      </c>
      <c r="E551" s="2">
        <v>55595</v>
      </c>
      <c r="F551" s="6">
        <f t="shared" si="8"/>
        <v>60042.600000000006</v>
      </c>
      <c r="G551" s="2">
        <v>1</v>
      </c>
      <c r="H551" t="s">
        <v>4</v>
      </c>
      <c r="I551" t="s">
        <v>28</v>
      </c>
      <c r="J551" s="2">
        <v>55595</v>
      </c>
      <c r="K551" t="s">
        <v>851</v>
      </c>
      <c r="L551" s="3">
        <f>VLOOKUP(B551,[1]Sheet1!$A:$J,10,0)</f>
        <v>44720</v>
      </c>
      <c r="M551" t="s">
        <v>852</v>
      </c>
      <c r="N551" s="2" t="str">
        <f>VLOOKUP(M551,[1]Sheet1!$F:$G,2,0)</f>
        <v>WM+ HCM 1192 Lê Văn Lương</v>
      </c>
    </row>
    <row r="552" spans="1:14" x14ac:dyDescent="0.2">
      <c r="A552" t="s">
        <v>0</v>
      </c>
      <c r="B552" t="s">
        <v>850</v>
      </c>
      <c r="C552" t="s">
        <v>31</v>
      </c>
      <c r="D552" t="s">
        <v>3</v>
      </c>
      <c r="E552" s="2">
        <v>111058</v>
      </c>
      <c r="F552" s="6">
        <f t="shared" si="8"/>
        <v>119942.64000000001</v>
      </c>
      <c r="G552" s="2">
        <v>1</v>
      </c>
      <c r="H552" t="s">
        <v>4</v>
      </c>
      <c r="I552" t="s">
        <v>32</v>
      </c>
      <c r="J552" s="2">
        <v>111058</v>
      </c>
      <c r="K552" t="s">
        <v>851</v>
      </c>
      <c r="L552" s="3">
        <f>VLOOKUP(B552,[1]Sheet1!$A:$J,10,0)</f>
        <v>44720</v>
      </c>
      <c r="M552" t="s">
        <v>852</v>
      </c>
      <c r="N552" s="2" t="str">
        <f>VLOOKUP(M552,[1]Sheet1!$F:$G,2,0)</f>
        <v>WM+ HCM 1192 Lê Văn Lương</v>
      </c>
    </row>
    <row r="553" spans="1:14" x14ac:dyDescent="0.2">
      <c r="A553" t="s">
        <v>0</v>
      </c>
      <c r="B553" t="s">
        <v>853</v>
      </c>
      <c r="C553" t="s">
        <v>9</v>
      </c>
      <c r="D553" t="s">
        <v>3</v>
      </c>
      <c r="E553" s="2">
        <v>210800</v>
      </c>
      <c r="F553" s="6">
        <f t="shared" si="8"/>
        <v>227664.00000000003</v>
      </c>
      <c r="G553" s="2">
        <v>2</v>
      </c>
      <c r="H553" t="s">
        <v>4</v>
      </c>
      <c r="I553" t="s">
        <v>10</v>
      </c>
      <c r="J553" s="2">
        <v>105400</v>
      </c>
      <c r="K553" t="s">
        <v>854</v>
      </c>
      <c r="L553" s="3">
        <f>VLOOKUP(B553,[1]Sheet1!$A:$J,10,0)</f>
        <v>44720</v>
      </c>
      <c r="M553" t="s">
        <v>855</v>
      </c>
      <c r="N553" s="2" t="str">
        <f>VLOOKUP(M553,[1]Sheet1!$F:$G,2,0)</f>
        <v>WM+ HNI Thanh Trí, Sóc Sơn</v>
      </c>
    </row>
    <row r="554" spans="1:14" x14ac:dyDescent="0.2">
      <c r="A554" t="s">
        <v>0</v>
      </c>
      <c r="B554" t="s">
        <v>856</v>
      </c>
      <c r="C554" t="s">
        <v>39</v>
      </c>
      <c r="D554" t="s">
        <v>3</v>
      </c>
      <c r="E554" s="2">
        <v>61050</v>
      </c>
      <c r="F554" s="6">
        <f t="shared" si="8"/>
        <v>65934</v>
      </c>
      <c r="G554" s="2">
        <v>1</v>
      </c>
      <c r="H554" t="s">
        <v>4</v>
      </c>
      <c r="I554" t="s">
        <v>40</v>
      </c>
      <c r="J554" s="2">
        <v>61050</v>
      </c>
      <c r="K554" t="s">
        <v>857</v>
      </c>
      <c r="L554" s="3">
        <f>VLOOKUP(B554,[1]Sheet1!$A:$J,10,0)</f>
        <v>44720</v>
      </c>
      <c r="M554" t="s">
        <v>858</v>
      </c>
      <c r="N554" s="2" t="str">
        <f>VLOOKUP(M554,[1]Sheet1!$F:$G,2,0)</f>
        <v>WM HNI Lương Yên</v>
      </c>
    </row>
    <row r="555" spans="1:14" x14ac:dyDescent="0.2">
      <c r="A555" t="s">
        <v>0</v>
      </c>
      <c r="B555" t="s">
        <v>856</v>
      </c>
      <c r="C555" t="s">
        <v>55</v>
      </c>
      <c r="D555" t="s">
        <v>3</v>
      </c>
      <c r="E555" s="2">
        <v>117300</v>
      </c>
      <c r="F555" s="6">
        <f t="shared" si="8"/>
        <v>126684.00000000001</v>
      </c>
      <c r="G555" s="2">
        <v>3</v>
      </c>
      <c r="H555" t="s">
        <v>4</v>
      </c>
      <c r="I555" t="s">
        <v>56</v>
      </c>
      <c r="J555" s="2">
        <v>39100</v>
      </c>
      <c r="K555" t="s">
        <v>857</v>
      </c>
      <c r="L555" s="3">
        <f>VLOOKUP(B555,[1]Sheet1!$A:$J,10,0)</f>
        <v>44720</v>
      </c>
      <c r="M555" t="s">
        <v>858</v>
      </c>
      <c r="N555" s="2" t="str">
        <f>VLOOKUP(M555,[1]Sheet1!$F:$G,2,0)</f>
        <v>WM HNI Lương Yên</v>
      </c>
    </row>
    <row r="556" spans="1:14" x14ac:dyDescent="0.2">
      <c r="A556" t="s">
        <v>0</v>
      </c>
      <c r="B556" t="s">
        <v>856</v>
      </c>
      <c r="C556" t="s">
        <v>16</v>
      </c>
      <c r="D556" t="s">
        <v>3</v>
      </c>
      <c r="E556" s="2">
        <v>73431</v>
      </c>
      <c r="F556" s="6">
        <f t="shared" si="8"/>
        <v>79305.48000000001</v>
      </c>
      <c r="G556" s="2">
        <v>1</v>
      </c>
      <c r="H556" t="s">
        <v>4</v>
      </c>
      <c r="I556" t="s">
        <v>17</v>
      </c>
      <c r="J556" s="2">
        <v>73431</v>
      </c>
      <c r="K556" t="s">
        <v>857</v>
      </c>
      <c r="L556" s="3">
        <f>VLOOKUP(B556,[1]Sheet1!$A:$J,10,0)</f>
        <v>44720</v>
      </c>
      <c r="M556" t="s">
        <v>858</v>
      </c>
      <c r="N556" s="2" t="str">
        <f>VLOOKUP(M556,[1]Sheet1!$F:$G,2,0)</f>
        <v>WM HNI Lương Yên</v>
      </c>
    </row>
    <row r="557" spans="1:14" x14ac:dyDescent="0.2">
      <c r="A557" t="s">
        <v>0</v>
      </c>
      <c r="B557" t="s">
        <v>859</v>
      </c>
      <c r="C557" t="s">
        <v>16</v>
      </c>
      <c r="D557" t="s">
        <v>3</v>
      </c>
      <c r="E557" s="2">
        <v>220293</v>
      </c>
      <c r="F557" s="6">
        <f t="shared" si="8"/>
        <v>237916.44</v>
      </c>
      <c r="G557" s="2">
        <v>3</v>
      </c>
      <c r="H557" t="s">
        <v>4</v>
      </c>
      <c r="I557" t="s">
        <v>17</v>
      </c>
      <c r="J557" s="2">
        <v>73431</v>
      </c>
      <c r="K557" t="s">
        <v>860</v>
      </c>
      <c r="L557" s="3">
        <f>VLOOKUP(B557,[1]Sheet1!$A:$J,10,0)</f>
        <v>44740</v>
      </c>
      <c r="M557" t="s">
        <v>861</v>
      </c>
      <c r="N557" s="2" t="str">
        <f>VLOOKUP(M557,[1]Sheet1!$F:$G,2,0)</f>
        <v>WM+ BDG 24/1 -24/3 Lê Trọng Tấ</v>
      </c>
    </row>
    <row r="558" spans="1:14" x14ac:dyDescent="0.2">
      <c r="A558" t="s">
        <v>0</v>
      </c>
      <c r="B558" t="s">
        <v>859</v>
      </c>
      <c r="C558" t="s">
        <v>31</v>
      </c>
      <c r="D558" t="s">
        <v>3</v>
      </c>
      <c r="E558" s="2">
        <v>222116</v>
      </c>
      <c r="F558" s="6">
        <f t="shared" si="8"/>
        <v>239885.28000000003</v>
      </c>
      <c r="G558" s="2">
        <v>2</v>
      </c>
      <c r="H558" t="s">
        <v>4</v>
      </c>
      <c r="I558" t="s">
        <v>32</v>
      </c>
      <c r="J558" s="2">
        <v>111058</v>
      </c>
      <c r="K558" t="s">
        <v>860</v>
      </c>
      <c r="L558" s="3">
        <f>VLOOKUP(B558,[1]Sheet1!$A:$J,10,0)</f>
        <v>44740</v>
      </c>
      <c r="M558" t="s">
        <v>861</v>
      </c>
      <c r="N558" s="2" t="str">
        <f>VLOOKUP(M558,[1]Sheet1!$F:$G,2,0)</f>
        <v>WM+ BDG 24/1 -24/3 Lê Trọng Tấ</v>
      </c>
    </row>
    <row r="559" spans="1:14" x14ac:dyDescent="0.2">
      <c r="A559" t="s">
        <v>0</v>
      </c>
      <c r="B559" t="s">
        <v>862</v>
      </c>
      <c r="C559" t="s">
        <v>67</v>
      </c>
      <c r="D559" t="s">
        <v>3</v>
      </c>
      <c r="E559" s="2">
        <v>447714</v>
      </c>
      <c r="F559" s="6">
        <f t="shared" si="8"/>
        <v>483531.12000000005</v>
      </c>
      <c r="G559" s="2">
        <v>6</v>
      </c>
      <c r="H559" t="s">
        <v>4</v>
      </c>
      <c r="I559" t="s">
        <v>68</v>
      </c>
      <c r="J559" s="2">
        <v>74619</v>
      </c>
      <c r="K559" t="s">
        <v>863</v>
      </c>
      <c r="L559" s="3">
        <f>VLOOKUP(B559,[1]Sheet1!$A:$J,10,0)</f>
        <v>44720</v>
      </c>
      <c r="M559" t="s">
        <v>864</v>
      </c>
      <c r="N559" s="2" t="str">
        <f>VLOOKUP(M559,[1]Sheet1!$F:$G,2,0)</f>
        <v>WM+ HNI 261 Tân Mai</v>
      </c>
    </row>
    <row r="560" spans="1:14" x14ac:dyDescent="0.2">
      <c r="A560" t="s">
        <v>0</v>
      </c>
      <c r="B560" t="s">
        <v>865</v>
      </c>
      <c r="C560" t="s">
        <v>31</v>
      </c>
      <c r="D560" t="s">
        <v>3</v>
      </c>
      <c r="E560" s="2">
        <v>111058</v>
      </c>
      <c r="F560" s="6">
        <f t="shared" si="8"/>
        <v>119942.64000000001</v>
      </c>
      <c r="G560" s="2">
        <v>1</v>
      </c>
      <c r="H560" t="s">
        <v>4</v>
      </c>
      <c r="I560" t="s">
        <v>32</v>
      </c>
      <c r="J560" s="2">
        <v>111058</v>
      </c>
      <c r="K560" t="s">
        <v>866</v>
      </c>
      <c r="L560" s="3">
        <f>VLOOKUP(B560,[1]Sheet1!$A:$J,10,0)</f>
        <v>44720</v>
      </c>
      <c r="M560" t="s">
        <v>867</v>
      </c>
      <c r="N560" s="2" t="str">
        <f>VLOOKUP(M560,[1]Sheet1!$F:$G,2,0)</f>
        <v>WM+ DNG 217 Nguyễn Duy Trinh</v>
      </c>
    </row>
    <row r="561" spans="1:14" x14ac:dyDescent="0.2">
      <c r="A561" t="s">
        <v>0</v>
      </c>
      <c r="B561" t="s">
        <v>865</v>
      </c>
      <c r="C561" t="s">
        <v>27</v>
      </c>
      <c r="D561" t="s">
        <v>3</v>
      </c>
      <c r="E561" s="2">
        <v>111190</v>
      </c>
      <c r="F561" s="6">
        <f t="shared" si="8"/>
        <v>120085.20000000001</v>
      </c>
      <c r="G561" s="2">
        <v>2</v>
      </c>
      <c r="H561" t="s">
        <v>4</v>
      </c>
      <c r="I561" t="s">
        <v>28</v>
      </c>
      <c r="J561" s="2">
        <v>55595</v>
      </c>
      <c r="K561" t="s">
        <v>866</v>
      </c>
      <c r="L561" s="3">
        <f>VLOOKUP(B561,[1]Sheet1!$A:$J,10,0)</f>
        <v>44720</v>
      </c>
      <c r="M561" t="s">
        <v>867</v>
      </c>
      <c r="N561" s="2" t="str">
        <f>VLOOKUP(M561,[1]Sheet1!$F:$G,2,0)</f>
        <v>WM+ DNG 217 Nguyễn Duy Trinh</v>
      </c>
    </row>
    <row r="562" spans="1:14" x14ac:dyDescent="0.2">
      <c r="A562" t="s">
        <v>0</v>
      </c>
      <c r="B562" t="s">
        <v>868</v>
      </c>
      <c r="C562" t="s">
        <v>31</v>
      </c>
      <c r="D562" t="s">
        <v>3</v>
      </c>
      <c r="E562" s="2">
        <v>111058</v>
      </c>
      <c r="F562" s="6">
        <f t="shared" si="8"/>
        <v>119942.64000000001</v>
      </c>
      <c r="G562" s="2">
        <v>1</v>
      </c>
      <c r="H562" t="s">
        <v>4</v>
      </c>
      <c r="I562" t="s">
        <v>32</v>
      </c>
      <c r="J562" s="2">
        <v>111058</v>
      </c>
      <c r="K562" t="s">
        <v>869</v>
      </c>
      <c r="L562" s="3">
        <f>VLOOKUP(B562,[1]Sheet1!$A:$J,10,0)</f>
        <v>44720</v>
      </c>
      <c r="M562" t="s">
        <v>870</v>
      </c>
      <c r="N562" s="2" t="str">
        <f>VLOOKUP(M562,[1]Sheet1!$F:$G,2,0)</f>
        <v>WM+ QNH 590 Trần Phú</v>
      </c>
    </row>
    <row r="563" spans="1:14" x14ac:dyDescent="0.2">
      <c r="A563" t="s">
        <v>0</v>
      </c>
      <c r="B563" t="s">
        <v>871</v>
      </c>
      <c r="C563" t="s">
        <v>20</v>
      </c>
      <c r="D563" t="s">
        <v>3</v>
      </c>
      <c r="E563" s="2">
        <v>50182</v>
      </c>
      <c r="F563" s="6">
        <f t="shared" si="8"/>
        <v>54196.560000000005</v>
      </c>
      <c r="G563" s="2">
        <v>1</v>
      </c>
      <c r="H563" t="s">
        <v>4</v>
      </c>
      <c r="I563" t="s">
        <v>21</v>
      </c>
      <c r="J563" s="2">
        <v>50182</v>
      </c>
      <c r="K563" t="s">
        <v>872</v>
      </c>
      <c r="L563" s="3">
        <f>VLOOKUP(B563,[1]Sheet1!$A:$J,10,0)</f>
        <v>44740</v>
      </c>
      <c r="M563" t="s">
        <v>873</v>
      </c>
      <c r="N563" s="2" t="str">
        <f>VLOOKUP(M563,[1]Sheet1!$F:$G,2,0)</f>
        <v>WM+ HCM TM 03 Tầng 1, Khối D,</v>
      </c>
    </row>
    <row r="564" spans="1:14" x14ac:dyDescent="0.2">
      <c r="A564" t="s">
        <v>0</v>
      </c>
      <c r="B564" t="s">
        <v>871</v>
      </c>
      <c r="C564" t="s">
        <v>2</v>
      </c>
      <c r="D564" t="s">
        <v>3</v>
      </c>
      <c r="E564" s="2">
        <v>59400</v>
      </c>
      <c r="F564" s="6">
        <f t="shared" si="8"/>
        <v>64152.000000000007</v>
      </c>
      <c r="G564" s="2">
        <v>1</v>
      </c>
      <c r="H564" t="s">
        <v>4</v>
      </c>
      <c r="I564" t="s">
        <v>5</v>
      </c>
      <c r="J564" s="2">
        <v>59400</v>
      </c>
      <c r="K564" t="s">
        <v>872</v>
      </c>
      <c r="L564" s="3">
        <f>VLOOKUP(B564,[1]Sheet1!$A:$J,10,0)</f>
        <v>44740</v>
      </c>
      <c r="M564" t="s">
        <v>873</v>
      </c>
      <c r="N564" s="2" t="str">
        <f>VLOOKUP(M564,[1]Sheet1!$F:$G,2,0)</f>
        <v>WM+ HCM TM 03 Tầng 1, Khối D,</v>
      </c>
    </row>
    <row r="565" spans="1:14" x14ac:dyDescent="0.2">
      <c r="A565" t="s">
        <v>0</v>
      </c>
      <c r="B565" t="s">
        <v>871</v>
      </c>
      <c r="C565" t="s">
        <v>41</v>
      </c>
      <c r="D565" t="s">
        <v>3</v>
      </c>
      <c r="E565" s="2">
        <v>101989</v>
      </c>
      <c r="F565" s="6">
        <f t="shared" ref="F565:F628" si="9">E565*1.08</f>
        <v>110148.12000000001</v>
      </c>
      <c r="G565" s="2">
        <v>1</v>
      </c>
      <c r="H565" t="s">
        <v>4</v>
      </c>
      <c r="I565" t="s">
        <v>42</v>
      </c>
      <c r="J565" s="2">
        <v>101989</v>
      </c>
      <c r="K565" t="s">
        <v>872</v>
      </c>
      <c r="L565" s="3">
        <f>VLOOKUP(B565,[1]Sheet1!$A:$J,10,0)</f>
        <v>44740</v>
      </c>
      <c r="M565" t="s">
        <v>873</v>
      </c>
      <c r="N565" s="2" t="str">
        <f>VLOOKUP(M565,[1]Sheet1!$F:$G,2,0)</f>
        <v>WM+ HCM TM 03 Tầng 1, Khối D,</v>
      </c>
    </row>
    <row r="566" spans="1:14" x14ac:dyDescent="0.2">
      <c r="A566" t="s">
        <v>0</v>
      </c>
      <c r="B566" t="s">
        <v>874</v>
      </c>
      <c r="C566" t="s">
        <v>2</v>
      </c>
      <c r="D566" t="s">
        <v>3</v>
      </c>
      <c r="E566" s="2">
        <v>59400</v>
      </c>
      <c r="F566" s="6">
        <f t="shared" si="9"/>
        <v>64152.000000000007</v>
      </c>
      <c r="G566" s="2">
        <v>1</v>
      </c>
      <c r="H566" t="s">
        <v>4</v>
      </c>
      <c r="I566" t="s">
        <v>5</v>
      </c>
      <c r="J566" s="2">
        <v>59400</v>
      </c>
      <c r="K566" t="s">
        <v>875</v>
      </c>
      <c r="L566" s="3">
        <f>VLOOKUP(B566,[1]Sheet1!$A:$J,10,0)</f>
        <v>44740</v>
      </c>
      <c r="M566" t="s">
        <v>489</v>
      </c>
      <c r="N566" s="2" t="str">
        <f>VLOOKUP(M566,[1]Sheet1!$F:$G,2,0)</f>
        <v>WM+ HCM 101/2 Ấp 4</v>
      </c>
    </row>
    <row r="567" spans="1:14" x14ac:dyDescent="0.2">
      <c r="A567" t="s">
        <v>0</v>
      </c>
      <c r="B567" t="s">
        <v>874</v>
      </c>
      <c r="C567" t="s">
        <v>39</v>
      </c>
      <c r="D567" t="s">
        <v>3</v>
      </c>
      <c r="E567" s="2">
        <v>183150</v>
      </c>
      <c r="F567" s="6">
        <f t="shared" si="9"/>
        <v>197802</v>
      </c>
      <c r="G567" s="2">
        <v>3</v>
      </c>
      <c r="H567" t="s">
        <v>4</v>
      </c>
      <c r="I567" t="s">
        <v>40</v>
      </c>
      <c r="J567" s="2">
        <v>61050</v>
      </c>
      <c r="K567" t="s">
        <v>875</v>
      </c>
      <c r="L567" s="3">
        <f>VLOOKUP(B567,[1]Sheet1!$A:$J,10,0)</f>
        <v>44740</v>
      </c>
      <c r="M567" t="s">
        <v>489</v>
      </c>
      <c r="N567" s="2" t="str">
        <f>VLOOKUP(M567,[1]Sheet1!$F:$G,2,0)</f>
        <v>WM+ HCM 101/2 Ấp 4</v>
      </c>
    </row>
    <row r="568" spans="1:14" x14ac:dyDescent="0.2">
      <c r="A568" t="s">
        <v>0</v>
      </c>
      <c r="B568" t="s">
        <v>874</v>
      </c>
      <c r="C568" t="s">
        <v>22</v>
      </c>
      <c r="D568" t="s">
        <v>3</v>
      </c>
      <c r="E568" s="2">
        <v>74250</v>
      </c>
      <c r="F568" s="6">
        <f t="shared" si="9"/>
        <v>80190</v>
      </c>
      <c r="G568" s="2">
        <v>1</v>
      </c>
      <c r="H568" t="s">
        <v>4</v>
      </c>
      <c r="I568" t="s">
        <v>23</v>
      </c>
      <c r="J568" s="2">
        <v>74250</v>
      </c>
      <c r="K568" t="s">
        <v>875</v>
      </c>
      <c r="L568" s="3">
        <f>VLOOKUP(B568,[1]Sheet1!$A:$J,10,0)</f>
        <v>44740</v>
      </c>
      <c r="M568" t="s">
        <v>489</v>
      </c>
      <c r="N568" s="2" t="str">
        <f>VLOOKUP(M568,[1]Sheet1!$F:$G,2,0)</f>
        <v>WM+ HCM 101/2 Ấp 4</v>
      </c>
    </row>
    <row r="569" spans="1:14" x14ac:dyDescent="0.2">
      <c r="A569" t="s">
        <v>0</v>
      </c>
      <c r="B569" t="s">
        <v>876</v>
      </c>
      <c r="C569" t="s">
        <v>16</v>
      </c>
      <c r="D569" t="s">
        <v>3</v>
      </c>
      <c r="E569" s="2">
        <v>293724</v>
      </c>
      <c r="F569" s="6">
        <f t="shared" si="9"/>
        <v>317221.92000000004</v>
      </c>
      <c r="G569" s="2">
        <v>4</v>
      </c>
      <c r="H569" t="s">
        <v>4</v>
      </c>
      <c r="I569" t="s">
        <v>17</v>
      </c>
      <c r="J569" s="2">
        <v>73431</v>
      </c>
      <c r="K569" t="s">
        <v>877</v>
      </c>
      <c r="L569" s="3">
        <f>VLOOKUP(B569,[1]Sheet1!$A:$J,10,0)</f>
        <v>44740</v>
      </c>
      <c r="M569" t="s">
        <v>878</v>
      </c>
      <c r="N569" s="2" t="str">
        <f>VLOOKUP(M569,[1]Sheet1!$F:$G,2,0)</f>
        <v>WM+ QNH 277 Cầu Sến</v>
      </c>
    </row>
    <row r="570" spans="1:14" x14ac:dyDescent="0.2">
      <c r="A570" t="s">
        <v>0</v>
      </c>
      <c r="B570" t="s">
        <v>879</v>
      </c>
      <c r="C570" t="s">
        <v>55</v>
      </c>
      <c r="D570" t="s">
        <v>3</v>
      </c>
      <c r="E570" s="2">
        <v>78200</v>
      </c>
      <c r="F570" s="6">
        <f t="shared" si="9"/>
        <v>84456</v>
      </c>
      <c r="G570" s="2">
        <v>2</v>
      </c>
      <c r="H570" t="s">
        <v>4</v>
      </c>
      <c r="I570" t="s">
        <v>56</v>
      </c>
      <c r="J570" s="2">
        <v>39100</v>
      </c>
      <c r="K570" t="s">
        <v>880</v>
      </c>
      <c r="L570" s="3">
        <f>VLOOKUP(B570,[1]Sheet1!$A:$J,10,0)</f>
        <v>44720</v>
      </c>
      <c r="M570" t="s">
        <v>881</v>
      </c>
      <c r="N570" s="2" t="str">
        <f>VLOOKUP(M570,[1]Sheet1!$F:$G,2,0)</f>
        <v>WM+ TNN 350 Cách Mạng Tháng Tá</v>
      </c>
    </row>
    <row r="571" spans="1:14" x14ac:dyDescent="0.2">
      <c r="A571" t="s">
        <v>0</v>
      </c>
      <c r="B571" t="s">
        <v>879</v>
      </c>
      <c r="C571" t="s">
        <v>22</v>
      </c>
      <c r="D571" t="s">
        <v>3</v>
      </c>
      <c r="E571" s="2">
        <v>148500</v>
      </c>
      <c r="F571" s="6">
        <f t="shared" si="9"/>
        <v>160380</v>
      </c>
      <c r="G571" s="2">
        <v>2</v>
      </c>
      <c r="H571" t="s">
        <v>4</v>
      </c>
      <c r="I571" t="s">
        <v>23</v>
      </c>
      <c r="J571" s="2">
        <v>74250</v>
      </c>
      <c r="K571" t="s">
        <v>880</v>
      </c>
      <c r="L571" s="3">
        <f>VLOOKUP(B571,[1]Sheet1!$A:$J,10,0)</f>
        <v>44720</v>
      </c>
      <c r="M571" t="s">
        <v>881</v>
      </c>
      <c r="N571" s="2" t="str">
        <f>VLOOKUP(M571,[1]Sheet1!$F:$G,2,0)</f>
        <v>WM+ TNN 350 Cách Mạng Tháng Tá</v>
      </c>
    </row>
    <row r="572" spans="1:14" x14ac:dyDescent="0.2">
      <c r="A572" t="s">
        <v>0</v>
      </c>
      <c r="B572" t="s">
        <v>882</v>
      </c>
      <c r="C572" t="s">
        <v>22</v>
      </c>
      <c r="D572" t="s">
        <v>3</v>
      </c>
      <c r="E572" s="2">
        <v>74250</v>
      </c>
      <c r="F572" s="6">
        <f t="shared" si="9"/>
        <v>80190</v>
      </c>
      <c r="G572" s="2">
        <v>1</v>
      </c>
      <c r="H572" t="s">
        <v>4</v>
      </c>
      <c r="I572" t="s">
        <v>23</v>
      </c>
      <c r="J572" s="2">
        <v>74250</v>
      </c>
      <c r="K572" t="s">
        <v>883</v>
      </c>
      <c r="L572" s="3">
        <f>VLOOKUP(B572,[1]Sheet1!$A:$J,10,0)</f>
        <v>44720</v>
      </c>
      <c r="M572" t="s">
        <v>884</v>
      </c>
      <c r="N572" s="2" t="str">
        <f>VLOOKUP(M572,[1]Sheet1!$F:$G,2,0)</f>
        <v>WM+ HPG Phong Cầu, Đại Đồng</v>
      </c>
    </row>
    <row r="573" spans="1:14" x14ac:dyDescent="0.2">
      <c r="A573" t="s">
        <v>0</v>
      </c>
      <c r="B573" t="s">
        <v>882</v>
      </c>
      <c r="C573" t="s">
        <v>20</v>
      </c>
      <c r="D573" t="s">
        <v>3</v>
      </c>
      <c r="E573" s="2">
        <v>150546</v>
      </c>
      <c r="F573" s="6">
        <f t="shared" si="9"/>
        <v>162589.68000000002</v>
      </c>
      <c r="G573" s="2">
        <v>3</v>
      </c>
      <c r="H573" t="s">
        <v>4</v>
      </c>
      <c r="I573" t="s">
        <v>21</v>
      </c>
      <c r="J573" s="2">
        <v>50182</v>
      </c>
      <c r="K573" t="s">
        <v>883</v>
      </c>
      <c r="L573" s="3">
        <f>VLOOKUP(B573,[1]Sheet1!$A:$J,10,0)</f>
        <v>44720</v>
      </c>
      <c r="M573" t="s">
        <v>884</v>
      </c>
      <c r="N573" s="2" t="str">
        <f>VLOOKUP(M573,[1]Sheet1!$F:$G,2,0)</f>
        <v>WM+ HPG Phong Cầu, Đại Đồng</v>
      </c>
    </row>
    <row r="574" spans="1:14" x14ac:dyDescent="0.2">
      <c r="A574" t="s">
        <v>0</v>
      </c>
      <c r="B574" t="s">
        <v>882</v>
      </c>
      <c r="C574" t="s">
        <v>55</v>
      </c>
      <c r="D574" t="s">
        <v>3</v>
      </c>
      <c r="E574" s="2">
        <v>117300</v>
      </c>
      <c r="F574" s="6">
        <f t="shared" si="9"/>
        <v>126684.00000000001</v>
      </c>
      <c r="G574" s="2">
        <v>3</v>
      </c>
      <c r="H574" t="s">
        <v>4</v>
      </c>
      <c r="I574" t="s">
        <v>56</v>
      </c>
      <c r="J574" s="2">
        <v>39100</v>
      </c>
      <c r="K574" t="s">
        <v>883</v>
      </c>
      <c r="L574" s="3">
        <f>VLOOKUP(B574,[1]Sheet1!$A:$J,10,0)</f>
        <v>44720</v>
      </c>
      <c r="M574" t="s">
        <v>884</v>
      </c>
      <c r="N574" s="2" t="str">
        <f>VLOOKUP(M574,[1]Sheet1!$F:$G,2,0)</f>
        <v>WM+ HPG Phong Cầu, Đại Đồng</v>
      </c>
    </row>
    <row r="575" spans="1:14" x14ac:dyDescent="0.2">
      <c r="A575" t="s">
        <v>0</v>
      </c>
      <c r="B575" t="s">
        <v>885</v>
      </c>
      <c r="C575" t="s">
        <v>20</v>
      </c>
      <c r="D575" t="s">
        <v>3</v>
      </c>
      <c r="E575" s="2">
        <v>50182</v>
      </c>
      <c r="F575" s="6">
        <f t="shared" si="9"/>
        <v>54196.560000000005</v>
      </c>
      <c r="G575" s="2">
        <v>1</v>
      </c>
      <c r="H575" t="s">
        <v>4</v>
      </c>
      <c r="I575" t="s">
        <v>21</v>
      </c>
      <c r="J575" s="2">
        <v>50182</v>
      </c>
      <c r="K575" t="s">
        <v>886</v>
      </c>
      <c r="L575" s="3">
        <f>VLOOKUP(B575,[1]Sheet1!$A:$J,10,0)</f>
        <v>44740</v>
      </c>
      <c r="M575" t="s">
        <v>884</v>
      </c>
      <c r="N575" s="2" t="str">
        <f>VLOOKUP(M575,[1]Sheet1!$F:$G,2,0)</f>
        <v>WM+ HPG Phong Cầu, Đại Đồng</v>
      </c>
    </row>
    <row r="576" spans="1:14" x14ac:dyDescent="0.2">
      <c r="A576" t="s">
        <v>0</v>
      </c>
      <c r="B576" t="s">
        <v>885</v>
      </c>
      <c r="C576" t="s">
        <v>20</v>
      </c>
      <c r="D576" t="s">
        <v>3</v>
      </c>
      <c r="E576" s="2">
        <v>100364</v>
      </c>
      <c r="F576" s="6">
        <f t="shared" si="9"/>
        <v>108393.12000000001</v>
      </c>
      <c r="G576" s="2">
        <v>2</v>
      </c>
      <c r="H576" t="s">
        <v>4</v>
      </c>
      <c r="I576" t="s">
        <v>21</v>
      </c>
      <c r="J576" s="2">
        <v>50182</v>
      </c>
      <c r="K576" t="s">
        <v>886</v>
      </c>
      <c r="L576" s="3">
        <f>VLOOKUP(B576,[1]Sheet1!$A:$J,10,0)</f>
        <v>44740</v>
      </c>
      <c r="M576" t="s">
        <v>884</v>
      </c>
      <c r="N576" s="2" t="str">
        <f>VLOOKUP(M576,[1]Sheet1!$F:$G,2,0)</f>
        <v>WM+ HPG Phong Cầu, Đại Đồng</v>
      </c>
    </row>
    <row r="577" spans="1:14" x14ac:dyDescent="0.2">
      <c r="A577" t="s">
        <v>0</v>
      </c>
      <c r="B577" t="s">
        <v>885</v>
      </c>
      <c r="C577" t="s">
        <v>27</v>
      </c>
      <c r="D577" t="s">
        <v>3</v>
      </c>
      <c r="E577" s="2">
        <v>111190</v>
      </c>
      <c r="F577" s="6">
        <f t="shared" si="9"/>
        <v>120085.20000000001</v>
      </c>
      <c r="G577" s="2">
        <v>2</v>
      </c>
      <c r="H577" t="s">
        <v>4</v>
      </c>
      <c r="I577" t="s">
        <v>28</v>
      </c>
      <c r="J577" s="2">
        <v>55595</v>
      </c>
      <c r="K577" t="s">
        <v>886</v>
      </c>
      <c r="L577" s="3">
        <f>VLOOKUP(B577,[1]Sheet1!$A:$J,10,0)</f>
        <v>44740</v>
      </c>
      <c r="M577" t="s">
        <v>884</v>
      </c>
      <c r="N577" s="2" t="str">
        <f>VLOOKUP(M577,[1]Sheet1!$F:$G,2,0)</f>
        <v>WM+ HPG Phong Cầu, Đại Đồng</v>
      </c>
    </row>
    <row r="578" spans="1:14" x14ac:dyDescent="0.2">
      <c r="A578" t="s">
        <v>0</v>
      </c>
      <c r="B578" t="s">
        <v>885</v>
      </c>
      <c r="C578" t="s">
        <v>27</v>
      </c>
      <c r="D578" t="s">
        <v>3</v>
      </c>
      <c r="E578" s="2">
        <v>111190</v>
      </c>
      <c r="F578" s="6">
        <f t="shared" si="9"/>
        <v>120085.20000000001</v>
      </c>
      <c r="G578" s="2">
        <v>2</v>
      </c>
      <c r="H578" t="s">
        <v>4</v>
      </c>
      <c r="I578" t="s">
        <v>28</v>
      </c>
      <c r="J578" s="2">
        <v>55595</v>
      </c>
      <c r="K578" t="s">
        <v>886</v>
      </c>
      <c r="L578" s="3">
        <f>VLOOKUP(B578,[1]Sheet1!$A:$J,10,0)</f>
        <v>44740</v>
      </c>
      <c r="M578" t="s">
        <v>884</v>
      </c>
      <c r="N578" s="2" t="str">
        <f>VLOOKUP(M578,[1]Sheet1!$F:$G,2,0)</f>
        <v>WM+ HPG Phong Cầu, Đại Đồng</v>
      </c>
    </row>
    <row r="579" spans="1:14" x14ac:dyDescent="0.2">
      <c r="A579" t="s">
        <v>0</v>
      </c>
      <c r="B579" t="s">
        <v>887</v>
      </c>
      <c r="C579" t="s">
        <v>22</v>
      </c>
      <c r="D579" t="s">
        <v>3</v>
      </c>
      <c r="E579" s="2">
        <v>148500</v>
      </c>
      <c r="F579" s="6">
        <f t="shared" si="9"/>
        <v>160380</v>
      </c>
      <c r="G579" s="2">
        <v>2</v>
      </c>
      <c r="H579" t="s">
        <v>4</v>
      </c>
      <c r="I579" t="s">
        <v>23</v>
      </c>
      <c r="J579" s="2">
        <v>74250</v>
      </c>
      <c r="K579" t="s">
        <v>888</v>
      </c>
      <c r="L579" s="3">
        <f>VLOOKUP(B579,[1]Sheet1!$A:$J,10,0)</f>
        <v>44720</v>
      </c>
      <c r="M579" t="s">
        <v>889</v>
      </c>
      <c r="N579" s="2" t="str">
        <f>VLOOKUP(M579,[1]Sheet1!$F:$G,2,0)</f>
        <v>WM+ YBI 326 Điện Biên</v>
      </c>
    </row>
    <row r="580" spans="1:14" x14ac:dyDescent="0.2">
      <c r="A580" t="s">
        <v>0</v>
      </c>
      <c r="B580" t="s">
        <v>890</v>
      </c>
      <c r="C580" t="s">
        <v>67</v>
      </c>
      <c r="D580" t="s">
        <v>3</v>
      </c>
      <c r="E580" s="2">
        <v>74619</v>
      </c>
      <c r="F580" s="6">
        <f t="shared" si="9"/>
        <v>80588.52</v>
      </c>
      <c r="G580" s="2">
        <v>1</v>
      </c>
      <c r="H580" t="s">
        <v>4</v>
      </c>
      <c r="I580" t="s">
        <v>68</v>
      </c>
      <c r="J580" s="2">
        <v>74619</v>
      </c>
      <c r="K580" t="s">
        <v>891</v>
      </c>
      <c r="L580" s="3">
        <f>VLOOKUP(B580,[1]Sheet1!$A:$J,10,0)</f>
        <v>44720</v>
      </c>
      <c r="M580" t="s">
        <v>892</v>
      </c>
      <c r="N580" s="2" t="str">
        <f>VLOOKUP(M580,[1]Sheet1!$F:$G,2,0)</f>
        <v>WM+ HYN Ngã Tư Bô Thời, Khoái</v>
      </c>
    </row>
    <row r="581" spans="1:14" x14ac:dyDescent="0.2">
      <c r="A581" t="s">
        <v>0</v>
      </c>
      <c r="B581" t="s">
        <v>893</v>
      </c>
      <c r="C581" t="s">
        <v>55</v>
      </c>
      <c r="D581" t="s">
        <v>3</v>
      </c>
      <c r="E581" s="2">
        <v>195500</v>
      </c>
      <c r="F581" s="6">
        <f t="shared" si="9"/>
        <v>211140</v>
      </c>
      <c r="G581" s="2">
        <v>5</v>
      </c>
      <c r="H581" t="s">
        <v>4</v>
      </c>
      <c r="I581" t="s">
        <v>56</v>
      </c>
      <c r="J581" s="2">
        <v>39100</v>
      </c>
      <c r="K581" t="s">
        <v>894</v>
      </c>
      <c r="L581" s="3">
        <f>VLOOKUP(B581,[1]Sheet1!$A:$J,10,0)</f>
        <v>44737</v>
      </c>
      <c r="M581" t="s">
        <v>895</v>
      </c>
      <c r="N581" s="2" t="str">
        <f>VLOOKUP(M581,[1]Sheet1!$F:$G,2,0)</f>
        <v>WM+ HNI Kiot 02 - 04 HH03B Tha</v>
      </c>
    </row>
    <row r="582" spans="1:14" x14ac:dyDescent="0.2">
      <c r="A582" t="s">
        <v>0</v>
      </c>
      <c r="B582" t="s">
        <v>893</v>
      </c>
      <c r="C582" t="s">
        <v>67</v>
      </c>
      <c r="D582" t="s">
        <v>3</v>
      </c>
      <c r="E582" s="2">
        <v>149238</v>
      </c>
      <c r="F582" s="6">
        <f t="shared" si="9"/>
        <v>161177.04</v>
      </c>
      <c r="G582" s="2">
        <v>2</v>
      </c>
      <c r="H582" t="s">
        <v>4</v>
      </c>
      <c r="I582" t="s">
        <v>68</v>
      </c>
      <c r="J582" s="2">
        <v>74619</v>
      </c>
      <c r="K582" t="s">
        <v>894</v>
      </c>
      <c r="L582" s="3">
        <f>VLOOKUP(B582,[1]Sheet1!$A:$J,10,0)</f>
        <v>44737</v>
      </c>
      <c r="M582" t="s">
        <v>895</v>
      </c>
      <c r="N582" s="2" t="str">
        <f>VLOOKUP(M582,[1]Sheet1!$F:$G,2,0)</f>
        <v>WM+ HNI Kiot 02 - 04 HH03B Tha</v>
      </c>
    </row>
    <row r="583" spans="1:14" x14ac:dyDescent="0.2">
      <c r="A583" t="s">
        <v>0</v>
      </c>
      <c r="B583" t="s">
        <v>896</v>
      </c>
      <c r="C583" t="s">
        <v>31</v>
      </c>
      <c r="D583" t="s">
        <v>3</v>
      </c>
      <c r="E583" s="2">
        <v>111058</v>
      </c>
      <c r="F583" s="6">
        <f t="shared" si="9"/>
        <v>119942.64000000001</v>
      </c>
      <c r="G583" s="2">
        <v>1</v>
      </c>
      <c r="H583" t="s">
        <v>4</v>
      </c>
      <c r="I583" t="s">
        <v>32</v>
      </c>
      <c r="J583" s="2">
        <v>111058</v>
      </c>
      <c r="K583" t="s">
        <v>897</v>
      </c>
      <c r="L583" s="3">
        <f>VLOOKUP(B583,[1]Sheet1!$A:$J,10,0)</f>
        <v>44720</v>
      </c>
      <c r="M583" t="s">
        <v>898</v>
      </c>
      <c r="N583" s="2" t="str">
        <f>VLOOKUP(M583,[1]Sheet1!$F:$G,2,0)</f>
        <v>WM+ HPG 57 Khu Cầu Đen TT Núi</v>
      </c>
    </row>
    <row r="584" spans="1:14" x14ac:dyDescent="0.2">
      <c r="A584" t="s">
        <v>0</v>
      </c>
      <c r="B584" t="s">
        <v>899</v>
      </c>
      <c r="C584" t="s">
        <v>31</v>
      </c>
      <c r="D584" t="s">
        <v>3</v>
      </c>
      <c r="E584" s="2">
        <v>111058</v>
      </c>
      <c r="F584" s="6">
        <f t="shared" si="9"/>
        <v>119942.64000000001</v>
      </c>
      <c r="G584" s="2">
        <v>1</v>
      </c>
      <c r="H584" t="s">
        <v>4</v>
      </c>
      <c r="I584" t="s">
        <v>32</v>
      </c>
      <c r="J584" s="2">
        <v>111058</v>
      </c>
      <c r="K584" t="s">
        <v>900</v>
      </c>
      <c r="L584" s="3">
        <f>VLOOKUP(B584,[1]Sheet1!$A:$J,10,0)</f>
        <v>44737</v>
      </c>
      <c r="M584" t="s">
        <v>901</v>
      </c>
      <c r="N584" s="2" t="str">
        <f>VLOOKUP(M584,[1]Sheet1!$F:$G,2,0)</f>
        <v>WM+ HNI 347 Vũ Tông Phan</v>
      </c>
    </row>
    <row r="585" spans="1:14" x14ac:dyDescent="0.2">
      <c r="A585" t="s">
        <v>0</v>
      </c>
      <c r="B585" t="s">
        <v>899</v>
      </c>
      <c r="C585" t="s">
        <v>16</v>
      </c>
      <c r="D585" t="s">
        <v>3</v>
      </c>
      <c r="E585" s="2">
        <v>73431</v>
      </c>
      <c r="F585" s="6">
        <f t="shared" si="9"/>
        <v>79305.48000000001</v>
      </c>
      <c r="G585" s="2">
        <v>1</v>
      </c>
      <c r="H585" t="s">
        <v>4</v>
      </c>
      <c r="I585" t="s">
        <v>17</v>
      </c>
      <c r="J585" s="2">
        <v>73431</v>
      </c>
      <c r="K585" t="s">
        <v>900</v>
      </c>
      <c r="L585" s="3">
        <f>VLOOKUP(B585,[1]Sheet1!$A:$J,10,0)</f>
        <v>44737</v>
      </c>
      <c r="M585" t="s">
        <v>901</v>
      </c>
      <c r="N585" s="2" t="str">
        <f>VLOOKUP(M585,[1]Sheet1!$F:$G,2,0)</f>
        <v>WM+ HNI 347 Vũ Tông Phan</v>
      </c>
    </row>
    <row r="586" spans="1:14" x14ac:dyDescent="0.2">
      <c r="A586" t="s">
        <v>0</v>
      </c>
      <c r="B586" t="s">
        <v>899</v>
      </c>
      <c r="C586" t="s">
        <v>55</v>
      </c>
      <c r="D586" t="s">
        <v>3</v>
      </c>
      <c r="E586" s="2">
        <v>351900</v>
      </c>
      <c r="F586" s="6">
        <f t="shared" si="9"/>
        <v>380052</v>
      </c>
      <c r="G586" s="2">
        <v>9</v>
      </c>
      <c r="H586" t="s">
        <v>4</v>
      </c>
      <c r="I586" t="s">
        <v>56</v>
      </c>
      <c r="J586" s="2">
        <v>39100</v>
      </c>
      <c r="K586" t="s">
        <v>900</v>
      </c>
      <c r="L586" s="3">
        <f>VLOOKUP(B586,[1]Sheet1!$A:$J,10,0)</f>
        <v>44737</v>
      </c>
      <c r="M586" t="s">
        <v>901</v>
      </c>
      <c r="N586" s="2" t="str">
        <f>VLOOKUP(M586,[1]Sheet1!$F:$G,2,0)</f>
        <v>WM+ HNI 347 Vũ Tông Phan</v>
      </c>
    </row>
    <row r="587" spans="1:14" x14ac:dyDescent="0.2">
      <c r="A587" t="s">
        <v>0</v>
      </c>
      <c r="B587" t="s">
        <v>902</v>
      </c>
      <c r="C587" t="s">
        <v>31</v>
      </c>
      <c r="D587" t="s">
        <v>3</v>
      </c>
      <c r="E587" s="2">
        <v>222116</v>
      </c>
      <c r="F587" s="6">
        <f t="shared" si="9"/>
        <v>239885.28000000003</v>
      </c>
      <c r="G587" s="2">
        <v>2</v>
      </c>
      <c r="H587" t="s">
        <v>4</v>
      </c>
      <c r="I587" t="s">
        <v>32</v>
      </c>
      <c r="J587" s="2">
        <v>111058</v>
      </c>
      <c r="K587" t="s">
        <v>903</v>
      </c>
      <c r="L587" s="3">
        <f>VLOOKUP(B587,[1]Sheet1!$A:$J,10,0)</f>
        <v>44720</v>
      </c>
      <c r="M587" t="s">
        <v>904</v>
      </c>
      <c r="N587" s="2" t="str">
        <f>VLOOKUP(M587,[1]Sheet1!$F:$G,2,0)</f>
        <v>WM+ BTE 261K Đường Số 1</v>
      </c>
    </row>
    <row r="588" spans="1:14" x14ac:dyDescent="0.2">
      <c r="A588" t="s">
        <v>0</v>
      </c>
      <c r="B588" t="s">
        <v>905</v>
      </c>
      <c r="C588" t="s">
        <v>55</v>
      </c>
      <c r="D588" t="s">
        <v>3</v>
      </c>
      <c r="E588" s="2">
        <v>117300</v>
      </c>
      <c r="F588" s="6">
        <f t="shared" si="9"/>
        <v>126684.00000000001</v>
      </c>
      <c r="G588" s="2">
        <v>3</v>
      </c>
      <c r="H588" t="s">
        <v>4</v>
      </c>
      <c r="I588" t="s">
        <v>56</v>
      </c>
      <c r="J588" s="2">
        <v>39100</v>
      </c>
      <c r="K588" t="s">
        <v>906</v>
      </c>
      <c r="L588" s="3">
        <f>VLOOKUP(B588,[1]Sheet1!$A:$J,10,0)</f>
        <v>44740</v>
      </c>
      <c r="M588" t="s">
        <v>907</v>
      </c>
      <c r="N588" s="2" t="str">
        <f>VLOOKUP(M588,[1]Sheet1!$F:$G,2,0)</f>
        <v>WM+ HNI Thôn Vài Xã Hợp Thanh</v>
      </c>
    </row>
    <row r="589" spans="1:14" x14ac:dyDescent="0.2">
      <c r="A589" t="s">
        <v>0</v>
      </c>
      <c r="B589" t="s">
        <v>908</v>
      </c>
      <c r="C589" t="s">
        <v>909</v>
      </c>
      <c r="D589" t="s">
        <v>3</v>
      </c>
      <c r="E589" s="2">
        <v>61250</v>
      </c>
      <c r="F589" s="6">
        <f t="shared" si="9"/>
        <v>66150</v>
      </c>
      <c r="G589" s="2">
        <v>1</v>
      </c>
      <c r="H589" t="s">
        <v>109</v>
      </c>
      <c r="I589" t="s">
        <v>910</v>
      </c>
      <c r="J589" s="2">
        <v>61250</v>
      </c>
      <c r="K589" t="s">
        <v>911</v>
      </c>
      <c r="L589" s="3">
        <f>VLOOKUP(B589,[1]Sheet1!$A:$J,10,0)</f>
        <v>44737</v>
      </c>
      <c r="M589" t="s">
        <v>901</v>
      </c>
      <c r="N589" s="2" t="str">
        <f>VLOOKUP(M589,[1]Sheet1!$F:$G,2,0)</f>
        <v>WM+ HNI 347 Vũ Tông Phan</v>
      </c>
    </row>
    <row r="590" spans="1:14" x14ac:dyDescent="0.2">
      <c r="A590" t="s">
        <v>0</v>
      </c>
      <c r="B590" t="s">
        <v>908</v>
      </c>
      <c r="C590" t="s">
        <v>912</v>
      </c>
      <c r="D590" t="s">
        <v>3</v>
      </c>
      <c r="E590" s="2">
        <v>61250</v>
      </c>
      <c r="F590" s="6">
        <f t="shared" si="9"/>
        <v>66150</v>
      </c>
      <c r="G590" s="2">
        <v>1</v>
      </c>
      <c r="H590" t="s">
        <v>109</v>
      </c>
      <c r="I590" t="s">
        <v>913</v>
      </c>
      <c r="J590" s="2">
        <v>61250</v>
      </c>
      <c r="K590" t="s">
        <v>911</v>
      </c>
      <c r="L590" s="3">
        <f>VLOOKUP(B590,[1]Sheet1!$A:$J,10,0)</f>
        <v>44737</v>
      </c>
      <c r="M590" t="s">
        <v>901</v>
      </c>
      <c r="N590" s="2" t="str">
        <f>VLOOKUP(M590,[1]Sheet1!$F:$G,2,0)</f>
        <v>WM+ HNI 347 Vũ Tông Phan</v>
      </c>
    </row>
    <row r="591" spans="1:14" x14ac:dyDescent="0.2">
      <c r="A591" t="s">
        <v>0</v>
      </c>
      <c r="B591" t="s">
        <v>914</v>
      </c>
      <c r="C591" t="s">
        <v>67</v>
      </c>
      <c r="D591" t="s">
        <v>3</v>
      </c>
      <c r="E591" s="2">
        <v>149238</v>
      </c>
      <c r="F591" s="6">
        <f t="shared" si="9"/>
        <v>161177.04</v>
      </c>
      <c r="G591" s="2">
        <v>2</v>
      </c>
      <c r="H591" t="s">
        <v>4</v>
      </c>
      <c r="I591" t="s">
        <v>68</v>
      </c>
      <c r="J591" s="2">
        <v>74619</v>
      </c>
      <c r="K591" t="s">
        <v>915</v>
      </c>
      <c r="L591" s="3">
        <f>VLOOKUP(B591,[1]Sheet1!$A:$J,10,0)</f>
        <v>44737</v>
      </c>
      <c r="M591" t="s">
        <v>916</v>
      </c>
      <c r="N591" s="2" t="str">
        <f>VLOOKUP(M591,[1]Sheet1!$F:$G,2,0)</f>
        <v>WM+ HNI 55 Cầu Cốc</v>
      </c>
    </row>
    <row r="592" spans="1:14" x14ac:dyDescent="0.2">
      <c r="A592" t="s">
        <v>0</v>
      </c>
      <c r="B592" t="s">
        <v>917</v>
      </c>
      <c r="C592" t="s">
        <v>31</v>
      </c>
      <c r="D592" t="s">
        <v>3</v>
      </c>
      <c r="E592" s="2">
        <v>333174</v>
      </c>
      <c r="F592" s="6">
        <f t="shared" si="9"/>
        <v>359827.92000000004</v>
      </c>
      <c r="G592" s="2">
        <v>3</v>
      </c>
      <c r="H592" t="s">
        <v>4</v>
      </c>
      <c r="I592" t="s">
        <v>32</v>
      </c>
      <c r="J592" s="2">
        <v>111058</v>
      </c>
      <c r="K592" t="s">
        <v>918</v>
      </c>
      <c r="L592" s="3">
        <f>VLOOKUP(B592,[1]Sheet1!$A:$J,10,0)</f>
        <v>44737</v>
      </c>
      <c r="M592" t="s">
        <v>901</v>
      </c>
      <c r="N592" s="2" t="str">
        <f>VLOOKUP(M592,[1]Sheet1!$F:$G,2,0)</f>
        <v>WM+ HNI 347 Vũ Tông Phan</v>
      </c>
    </row>
    <row r="593" spans="1:14" x14ac:dyDescent="0.2">
      <c r="A593" t="s">
        <v>0</v>
      </c>
      <c r="B593" t="s">
        <v>919</v>
      </c>
      <c r="C593" t="s">
        <v>67</v>
      </c>
      <c r="D593" t="s">
        <v>3</v>
      </c>
      <c r="E593" s="2">
        <v>74619</v>
      </c>
      <c r="F593" s="6">
        <f t="shared" si="9"/>
        <v>80588.52</v>
      </c>
      <c r="G593" s="2">
        <v>1</v>
      </c>
      <c r="H593" t="s">
        <v>4</v>
      </c>
      <c r="I593" t="s">
        <v>68</v>
      </c>
      <c r="J593" s="2">
        <v>74619</v>
      </c>
      <c r="K593" t="s">
        <v>920</v>
      </c>
      <c r="L593" s="3">
        <f>VLOOKUP(B593,[1]Sheet1!$A:$J,10,0)</f>
        <v>44737</v>
      </c>
      <c r="M593" t="s">
        <v>916</v>
      </c>
      <c r="N593" s="2" t="str">
        <f>VLOOKUP(M593,[1]Sheet1!$F:$G,2,0)</f>
        <v>WM+ HNI 55 Cầu Cốc</v>
      </c>
    </row>
    <row r="594" spans="1:14" x14ac:dyDescent="0.2">
      <c r="A594" t="s">
        <v>0</v>
      </c>
      <c r="B594" t="s">
        <v>921</v>
      </c>
      <c r="C594" t="s">
        <v>16</v>
      </c>
      <c r="D594" t="s">
        <v>3</v>
      </c>
      <c r="E594" s="2">
        <v>220293</v>
      </c>
      <c r="F594" s="6">
        <f t="shared" si="9"/>
        <v>237916.44</v>
      </c>
      <c r="G594" s="2">
        <v>3</v>
      </c>
      <c r="H594" t="s">
        <v>4</v>
      </c>
      <c r="I594" t="s">
        <v>17</v>
      </c>
      <c r="J594" s="2">
        <v>73431</v>
      </c>
      <c r="K594" t="s">
        <v>922</v>
      </c>
      <c r="L594" s="3">
        <f>VLOOKUP(B594,[1]Sheet1!$A:$J,10,0)</f>
        <v>44720</v>
      </c>
      <c r="M594" t="s">
        <v>923</v>
      </c>
      <c r="N594" s="2" t="str">
        <f>VLOOKUP(M594,[1]Sheet1!$F:$G,2,0)</f>
        <v>WM+ HPG 20 Chợ Lũng</v>
      </c>
    </row>
    <row r="595" spans="1:14" x14ac:dyDescent="0.2">
      <c r="A595" t="s">
        <v>0</v>
      </c>
      <c r="B595" t="s">
        <v>921</v>
      </c>
      <c r="C595" t="s">
        <v>31</v>
      </c>
      <c r="D595" t="s">
        <v>3</v>
      </c>
      <c r="E595" s="2">
        <v>333174</v>
      </c>
      <c r="F595" s="6">
        <f t="shared" si="9"/>
        <v>359827.92000000004</v>
      </c>
      <c r="G595" s="2">
        <v>3</v>
      </c>
      <c r="H595" t="s">
        <v>4</v>
      </c>
      <c r="I595" t="s">
        <v>32</v>
      </c>
      <c r="J595" s="2">
        <v>111058</v>
      </c>
      <c r="K595" t="s">
        <v>922</v>
      </c>
      <c r="L595" s="3">
        <f>VLOOKUP(B595,[1]Sheet1!$A:$J,10,0)</f>
        <v>44720</v>
      </c>
      <c r="M595" t="s">
        <v>923</v>
      </c>
      <c r="N595" s="2" t="str">
        <f>VLOOKUP(M595,[1]Sheet1!$F:$G,2,0)</f>
        <v>WM+ HPG 20 Chợ Lũng</v>
      </c>
    </row>
    <row r="596" spans="1:14" x14ac:dyDescent="0.2">
      <c r="A596" t="s">
        <v>0</v>
      </c>
      <c r="B596" t="s">
        <v>924</v>
      </c>
      <c r="C596" t="s">
        <v>2</v>
      </c>
      <c r="D596" t="s">
        <v>3</v>
      </c>
      <c r="E596" s="2">
        <v>178200</v>
      </c>
      <c r="F596" s="6">
        <f t="shared" si="9"/>
        <v>192456</v>
      </c>
      <c r="G596" s="2">
        <v>3</v>
      </c>
      <c r="H596" t="s">
        <v>4</v>
      </c>
      <c r="I596" t="s">
        <v>5</v>
      </c>
      <c r="J596" s="2">
        <v>59400</v>
      </c>
      <c r="K596" t="s">
        <v>925</v>
      </c>
      <c r="L596" s="3">
        <f>VLOOKUP(B596,[1]Sheet1!$A:$J,10,0)</f>
        <v>44740</v>
      </c>
      <c r="M596" t="s">
        <v>926</v>
      </c>
      <c r="N596" s="2" t="str">
        <f>VLOOKUP(M596,[1]Sheet1!$F:$G,2,0)</f>
        <v>WM+ HNI 38 Ngô Quyền</v>
      </c>
    </row>
    <row r="597" spans="1:14" x14ac:dyDescent="0.2">
      <c r="A597" t="s">
        <v>0</v>
      </c>
      <c r="B597" t="s">
        <v>924</v>
      </c>
      <c r="C597" t="s">
        <v>22</v>
      </c>
      <c r="D597" t="s">
        <v>3</v>
      </c>
      <c r="E597" s="2">
        <v>148500</v>
      </c>
      <c r="F597" s="6">
        <f t="shared" si="9"/>
        <v>160380</v>
      </c>
      <c r="G597" s="2">
        <v>2</v>
      </c>
      <c r="H597" t="s">
        <v>4</v>
      </c>
      <c r="I597" t="s">
        <v>23</v>
      </c>
      <c r="J597" s="2">
        <v>74250</v>
      </c>
      <c r="K597" t="s">
        <v>925</v>
      </c>
      <c r="L597" s="3">
        <f>VLOOKUP(B597,[1]Sheet1!$A:$J,10,0)</f>
        <v>44740</v>
      </c>
      <c r="M597" t="s">
        <v>926</v>
      </c>
      <c r="N597" s="2" t="str">
        <f>VLOOKUP(M597,[1]Sheet1!$F:$G,2,0)</f>
        <v>WM+ HNI 38 Ngô Quyền</v>
      </c>
    </row>
    <row r="598" spans="1:14" x14ac:dyDescent="0.2">
      <c r="A598" t="s">
        <v>0</v>
      </c>
      <c r="B598" t="s">
        <v>927</v>
      </c>
      <c r="C598" t="s">
        <v>13</v>
      </c>
      <c r="D598" t="s">
        <v>3</v>
      </c>
      <c r="E598" s="2">
        <v>363000</v>
      </c>
      <c r="F598" s="6">
        <f t="shared" si="9"/>
        <v>392040</v>
      </c>
      <c r="G598" s="2">
        <v>4</v>
      </c>
      <c r="H598" t="s">
        <v>4</v>
      </c>
      <c r="I598" t="s">
        <v>14</v>
      </c>
      <c r="J598" s="2">
        <v>90750</v>
      </c>
      <c r="K598" t="s">
        <v>928</v>
      </c>
      <c r="L598" s="3">
        <f>VLOOKUP(B598,[1]Sheet1!$A:$J,10,0)</f>
        <v>44737</v>
      </c>
      <c r="M598" t="s">
        <v>929</v>
      </c>
      <c r="N598" s="2" t="str">
        <f>VLOOKUP(M598,[1]Sheet1!$F:$G,2,0)</f>
        <v>WM+ HDG 27 Mạc Đĩnh Chi</v>
      </c>
    </row>
    <row r="599" spans="1:14" x14ac:dyDescent="0.2">
      <c r="A599" t="s">
        <v>0</v>
      </c>
      <c r="B599" t="s">
        <v>930</v>
      </c>
      <c r="C599" t="s">
        <v>31</v>
      </c>
      <c r="D599" t="s">
        <v>3</v>
      </c>
      <c r="E599" s="2">
        <v>111058</v>
      </c>
      <c r="F599" s="6">
        <f t="shared" si="9"/>
        <v>119942.64000000001</v>
      </c>
      <c r="G599" s="2">
        <v>1</v>
      </c>
      <c r="H599" t="s">
        <v>4</v>
      </c>
      <c r="I599" t="s">
        <v>32</v>
      </c>
      <c r="J599" s="2">
        <v>111058</v>
      </c>
      <c r="K599" t="s">
        <v>931</v>
      </c>
      <c r="L599" s="3">
        <f>VLOOKUP(B599,[1]Sheet1!$A:$J,10,0)</f>
        <v>44720</v>
      </c>
      <c r="M599" t="s">
        <v>932</v>
      </c>
      <c r="N599" s="2" t="str">
        <f>VLOOKUP(M599,[1]Sheet1!$F:$G,2,0)</f>
        <v>WM+ QNH Phố II</v>
      </c>
    </row>
    <row r="600" spans="1:14" x14ac:dyDescent="0.2">
      <c r="A600" t="s">
        <v>0</v>
      </c>
      <c r="B600" t="s">
        <v>933</v>
      </c>
      <c r="C600" t="s">
        <v>27</v>
      </c>
      <c r="D600" t="s">
        <v>3</v>
      </c>
      <c r="E600" s="2">
        <v>55595</v>
      </c>
      <c r="F600" s="6">
        <f t="shared" si="9"/>
        <v>60042.600000000006</v>
      </c>
      <c r="G600" s="2">
        <v>1</v>
      </c>
      <c r="H600" t="s">
        <v>4</v>
      </c>
      <c r="I600" t="s">
        <v>28</v>
      </c>
      <c r="J600" s="2">
        <v>55595</v>
      </c>
      <c r="K600" t="s">
        <v>934</v>
      </c>
      <c r="L600" s="3">
        <f>VLOOKUP(B600,[1]Sheet1!$A:$J,10,0)</f>
        <v>44720</v>
      </c>
      <c r="M600" t="s">
        <v>935</v>
      </c>
      <c r="N600" s="2" t="str">
        <f>VLOOKUP(M600,[1]Sheet1!$F:$G,2,0)</f>
        <v>WM+ DNG 62 Nguyễn Hữu Tiến</v>
      </c>
    </row>
    <row r="601" spans="1:14" x14ac:dyDescent="0.2">
      <c r="A601" t="s">
        <v>0</v>
      </c>
      <c r="B601" t="s">
        <v>936</v>
      </c>
      <c r="C601" t="s">
        <v>9</v>
      </c>
      <c r="D601" t="s">
        <v>3</v>
      </c>
      <c r="E601" s="2">
        <v>105400</v>
      </c>
      <c r="F601" s="6">
        <f t="shared" si="9"/>
        <v>113832.00000000001</v>
      </c>
      <c r="G601" s="2">
        <v>1</v>
      </c>
      <c r="H601" t="s">
        <v>4</v>
      </c>
      <c r="I601" t="s">
        <v>10</v>
      </c>
      <c r="J601" s="2">
        <v>105400</v>
      </c>
      <c r="K601" t="s">
        <v>937</v>
      </c>
      <c r="L601" s="3">
        <f>VLOOKUP(B601,[1]Sheet1!$A:$J,10,0)</f>
        <v>44720</v>
      </c>
      <c r="M601" t="s">
        <v>938</v>
      </c>
      <c r="N601" s="2" t="str">
        <f>VLOOKUP(M601,[1]Sheet1!$F:$G,2,0)</f>
        <v>WM HNI Đan Phượng</v>
      </c>
    </row>
    <row r="602" spans="1:14" x14ac:dyDescent="0.2">
      <c r="A602" t="s">
        <v>0</v>
      </c>
      <c r="B602" t="s">
        <v>936</v>
      </c>
      <c r="C602" t="s">
        <v>13</v>
      </c>
      <c r="D602" t="s">
        <v>3</v>
      </c>
      <c r="E602" s="2">
        <v>90750</v>
      </c>
      <c r="F602" s="6">
        <f t="shared" si="9"/>
        <v>98010</v>
      </c>
      <c r="G602" s="2">
        <v>1</v>
      </c>
      <c r="H602" t="s">
        <v>4</v>
      </c>
      <c r="I602" t="s">
        <v>14</v>
      </c>
      <c r="J602" s="2">
        <v>90750</v>
      </c>
      <c r="K602" t="s">
        <v>937</v>
      </c>
      <c r="L602" s="3">
        <f>VLOOKUP(B602,[1]Sheet1!$A:$J,10,0)</f>
        <v>44720</v>
      </c>
      <c r="M602" t="s">
        <v>938</v>
      </c>
      <c r="N602" s="2" t="str">
        <f>VLOOKUP(M602,[1]Sheet1!$F:$G,2,0)</f>
        <v>WM HNI Đan Phượng</v>
      </c>
    </row>
    <row r="603" spans="1:14" x14ac:dyDescent="0.2">
      <c r="A603" t="s">
        <v>0</v>
      </c>
      <c r="B603" t="s">
        <v>939</v>
      </c>
      <c r="C603" t="s">
        <v>2</v>
      </c>
      <c r="D603" t="s">
        <v>3</v>
      </c>
      <c r="E603" s="2">
        <v>178200</v>
      </c>
      <c r="F603" s="6">
        <f t="shared" si="9"/>
        <v>192456</v>
      </c>
      <c r="G603" s="2">
        <v>3</v>
      </c>
      <c r="H603" t="s">
        <v>4</v>
      </c>
      <c r="I603" t="s">
        <v>5</v>
      </c>
      <c r="J603" s="2">
        <v>59400</v>
      </c>
      <c r="K603" t="s">
        <v>940</v>
      </c>
      <c r="L603" s="3">
        <f>VLOOKUP(B603,[1]Sheet1!$A:$J,10,0)</f>
        <v>44740</v>
      </c>
      <c r="M603" t="s">
        <v>941</v>
      </c>
      <c r="N603" s="2" t="str">
        <f>VLOOKUP(M603,[1]Sheet1!$F:$G,2,0)</f>
        <v>WM+ HNI Chợ Mơ, Ba Vì</v>
      </c>
    </row>
    <row r="604" spans="1:14" x14ac:dyDescent="0.2">
      <c r="A604" t="s">
        <v>0</v>
      </c>
      <c r="B604" t="s">
        <v>942</v>
      </c>
      <c r="C604" t="s">
        <v>2</v>
      </c>
      <c r="D604" t="s">
        <v>3</v>
      </c>
      <c r="E604" s="2">
        <v>297000</v>
      </c>
      <c r="F604" s="6">
        <f t="shared" si="9"/>
        <v>320760</v>
      </c>
      <c r="G604" s="2">
        <v>5</v>
      </c>
      <c r="H604" t="s">
        <v>4</v>
      </c>
      <c r="I604" t="s">
        <v>5</v>
      </c>
      <c r="J604" s="2">
        <v>59400</v>
      </c>
      <c r="K604" t="s">
        <v>943</v>
      </c>
      <c r="L604" s="3">
        <f>VLOOKUP(B604,[1]Sheet1!$A:$J,10,0)</f>
        <v>44740</v>
      </c>
      <c r="M604" t="s">
        <v>944</v>
      </c>
      <c r="N604" s="2" t="str">
        <f>VLOOKUP(M604,[1]Sheet1!$F:$G,2,0)</f>
        <v>WM+ HNI 15 ngõ 259 Yên Hòa</v>
      </c>
    </row>
    <row r="605" spans="1:14" x14ac:dyDescent="0.2">
      <c r="A605" t="s">
        <v>0</v>
      </c>
      <c r="B605" t="s">
        <v>945</v>
      </c>
      <c r="C605" t="s">
        <v>31</v>
      </c>
      <c r="D605" t="s">
        <v>3</v>
      </c>
      <c r="E605" s="2">
        <v>111058</v>
      </c>
      <c r="F605" s="6">
        <f t="shared" si="9"/>
        <v>119942.64000000001</v>
      </c>
      <c r="G605" s="2">
        <v>1</v>
      </c>
      <c r="H605" t="s">
        <v>4</v>
      </c>
      <c r="I605" t="s">
        <v>32</v>
      </c>
      <c r="J605" s="2">
        <v>111058</v>
      </c>
      <c r="K605" t="s">
        <v>946</v>
      </c>
      <c r="L605" s="3">
        <f>VLOOKUP(B605,[1]Sheet1!$A:$J,10,0)</f>
        <v>44720</v>
      </c>
      <c r="M605" t="s">
        <v>947</v>
      </c>
      <c r="N605" s="2" t="str">
        <f>VLOOKUP(M605,[1]Sheet1!$F:$G,2,0)</f>
        <v>WM+ DNG Savico 66 Võ Văn Tần</v>
      </c>
    </row>
    <row r="606" spans="1:14" x14ac:dyDescent="0.2">
      <c r="A606" t="s">
        <v>0</v>
      </c>
      <c r="B606" t="s">
        <v>948</v>
      </c>
      <c r="C606" t="s">
        <v>16</v>
      </c>
      <c r="D606" t="s">
        <v>3</v>
      </c>
      <c r="E606" s="2">
        <v>293724</v>
      </c>
      <c r="F606" s="6">
        <f t="shared" si="9"/>
        <v>317221.92000000004</v>
      </c>
      <c r="G606" s="2">
        <v>4</v>
      </c>
      <c r="H606" t="s">
        <v>4</v>
      </c>
      <c r="I606" t="s">
        <v>17</v>
      </c>
      <c r="J606" s="2">
        <v>73431</v>
      </c>
      <c r="K606" t="s">
        <v>949</v>
      </c>
      <c r="L606" s="3">
        <f>VLOOKUP(B606,[1]Sheet1!$A:$J,10,0)</f>
        <v>44737</v>
      </c>
      <c r="M606" t="s">
        <v>950</v>
      </c>
      <c r="N606" s="2" t="str">
        <f>VLOOKUP(M606,[1]Sheet1!$F:$G,2,0)</f>
        <v>WM+ THA 16 Trường Thi</v>
      </c>
    </row>
    <row r="607" spans="1:14" x14ac:dyDescent="0.2">
      <c r="A607" t="s">
        <v>0</v>
      </c>
      <c r="B607" t="s">
        <v>951</v>
      </c>
      <c r="C607" t="s">
        <v>67</v>
      </c>
      <c r="D607" t="s">
        <v>3</v>
      </c>
      <c r="E607" s="2">
        <v>74619</v>
      </c>
      <c r="F607" s="6">
        <f t="shared" si="9"/>
        <v>80588.52</v>
      </c>
      <c r="G607" s="2">
        <v>1</v>
      </c>
      <c r="H607" t="s">
        <v>4</v>
      </c>
      <c r="I607" t="s">
        <v>68</v>
      </c>
      <c r="J607" s="2">
        <v>74619</v>
      </c>
      <c r="K607" t="s">
        <v>952</v>
      </c>
      <c r="L607" s="3">
        <f>VLOOKUP(B607,[1]Sheet1!$A:$J,10,0)</f>
        <v>44720</v>
      </c>
      <c r="M607" t="s">
        <v>953</v>
      </c>
      <c r="N607" s="2" t="str">
        <f>VLOOKUP(M607,[1]Sheet1!$F:$G,2,0)</f>
        <v>WM+ HNI 54-56 HH02-2C Thanh Hà</v>
      </c>
    </row>
    <row r="608" spans="1:14" x14ac:dyDescent="0.2">
      <c r="A608" t="s">
        <v>0</v>
      </c>
      <c r="B608" t="s">
        <v>954</v>
      </c>
      <c r="C608" t="s">
        <v>31</v>
      </c>
      <c r="D608" t="s">
        <v>3</v>
      </c>
      <c r="E608" s="2">
        <v>111058</v>
      </c>
      <c r="F608" s="6">
        <f t="shared" si="9"/>
        <v>119942.64000000001</v>
      </c>
      <c r="G608" s="2">
        <v>1</v>
      </c>
      <c r="H608" t="s">
        <v>4</v>
      </c>
      <c r="I608" t="s">
        <v>32</v>
      </c>
      <c r="J608" s="2">
        <v>111058</v>
      </c>
      <c r="K608" t="s">
        <v>955</v>
      </c>
      <c r="L608" s="3">
        <f>VLOOKUP(B608,[1]Sheet1!$A:$J,10,0)</f>
        <v>44720</v>
      </c>
      <c r="M608" t="s">
        <v>956</v>
      </c>
      <c r="N608" s="2" t="str">
        <f>VLOOKUP(M608,[1]Sheet1!$F:$G,2,0)</f>
        <v>WM+ PTO Tổ 1, khu 1A, Vân Phú</v>
      </c>
    </row>
    <row r="609" spans="1:14" x14ac:dyDescent="0.2">
      <c r="A609" t="s">
        <v>0</v>
      </c>
      <c r="B609" t="s">
        <v>957</v>
      </c>
      <c r="C609" t="s">
        <v>2</v>
      </c>
      <c r="D609" t="s">
        <v>3</v>
      </c>
      <c r="E609" s="2">
        <v>237600</v>
      </c>
      <c r="F609" s="6">
        <f t="shared" si="9"/>
        <v>256608.00000000003</v>
      </c>
      <c r="G609" s="2">
        <v>4</v>
      </c>
      <c r="H609" t="s">
        <v>4</v>
      </c>
      <c r="I609" t="s">
        <v>5</v>
      </c>
      <c r="J609" s="2">
        <v>59400</v>
      </c>
      <c r="K609" t="s">
        <v>958</v>
      </c>
      <c r="L609" s="3">
        <f>VLOOKUP(B609,[1]Sheet1!$A:$J,10,0)</f>
        <v>44740</v>
      </c>
      <c r="M609" t="s">
        <v>959</v>
      </c>
      <c r="N609" s="2" t="str">
        <f>VLOOKUP(M609,[1]Sheet1!$F:$G,2,0)</f>
        <v>WM+ TBH Lô 8-9 LK 23 KĐT Kỳ Đồ</v>
      </c>
    </row>
    <row r="610" spans="1:14" x14ac:dyDescent="0.2">
      <c r="A610" t="s">
        <v>0</v>
      </c>
      <c r="B610" t="s">
        <v>957</v>
      </c>
      <c r="C610" t="s">
        <v>24</v>
      </c>
      <c r="D610" t="s">
        <v>3</v>
      </c>
      <c r="E610" s="2">
        <v>70950</v>
      </c>
      <c r="F610" s="6">
        <f t="shared" si="9"/>
        <v>76626</v>
      </c>
      <c r="G610" s="2">
        <v>1</v>
      </c>
      <c r="H610" t="s">
        <v>4</v>
      </c>
      <c r="I610" t="s">
        <v>25</v>
      </c>
      <c r="J610" s="2">
        <v>70950</v>
      </c>
      <c r="K610" t="s">
        <v>958</v>
      </c>
      <c r="L610" s="3">
        <f>VLOOKUP(B610,[1]Sheet1!$A:$J,10,0)</f>
        <v>44740</v>
      </c>
      <c r="M610" t="s">
        <v>959</v>
      </c>
      <c r="N610" s="2" t="str">
        <f>VLOOKUP(M610,[1]Sheet1!$F:$G,2,0)</f>
        <v>WM+ TBH Lô 8-9 LK 23 KĐT Kỳ Đồ</v>
      </c>
    </row>
    <row r="611" spans="1:14" x14ac:dyDescent="0.2">
      <c r="A611" t="s">
        <v>0</v>
      </c>
      <c r="B611" t="s">
        <v>957</v>
      </c>
      <c r="C611" t="s">
        <v>39</v>
      </c>
      <c r="D611" t="s">
        <v>3</v>
      </c>
      <c r="E611" s="2">
        <v>61050</v>
      </c>
      <c r="F611" s="6">
        <f t="shared" si="9"/>
        <v>65934</v>
      </c>
      <c r="G611" s="2">
        <v>1</v>
      </c>
      <c r="H611" t="s">
        <v>4</v>
      </c>
      <c r="I611" t="s">
        <v>40</v>
      </c>
      <c r="J611" s="2">
        <v>61050</v>
      </c>
      <c r="K611" t="s">
        <v>958</v>
      </c>
      <c r="L611" s="3">
        <f>VLOOKUP(B611,[1]Sheet1!$A:$J,10,0)</f>
        <v>44740</v>
      </c>
      <c r="M611" t="s">
        <v>959</v>
      </c>
      <c r="N611" s="2" t="str">
        <f>VLOOKUP(M611,[1]Sheet1!$F:$G,2,0)</f>
        <v>WM+ TBH Lô 8-9 LK 23 KĐT Kỳ Đồ</v>
      </c>
    </row>
    <row r="612" spans="1:14" x14ac:dyDescent="0.2">
      <c r="A612" t="s">
        <v>0</v>
      </c>
      <c r="B612" t="s">
        <v>957</v>
      </c>
      <c r="C612" t="s">
        <v>9</v>
      </c>
      <c r="D612" t="s">
        <v>3</v>
      </c>
      <c r="E612" s="2">
        <v>316200</v>
      </c>
      <c r="F612" s="6">
        <f t="shared" si="9"/>
        <v>341496</v>
      </c>
      <c r="G612" s="2">
        <v>3</v>
      </c>
      <c r="H612" t="s">
        <v>4</v>
      </c>
      <c r="I612" t="s">
        <v>10</v>
      </c>
      <c r="J612" s="2">
        <v>105400</v>
      </c>
      <c r="K612" t="s">
        <v>958</v>
      </c>
      <c r="L612" s="3">
        <f>VLOOKUP(B612,[1]Sheet1!$A:$J,10,0)</f>
        <v>44740</v>
      </c>
      <c r="M612" t="s">
        <v>959</v>
      </c>
      <c r="N612" s="2" t="str">
        <f>VLOOKUP(M612,[1]Sheet1!$F:$G,2,0)</f>
        <v>WM+ TBH Lô 8-9 LK 23 KĐT Kỳ Đồ</v>
      </c>
    </row>
    <row r="613" spans="1:14" x14ac:dyDescent="0.2">
      <c r="A613" t="s">
        <v>0</v>
      </c>
      <c r="B613" t="s">
        <v>957</v>
      </c>
      <c r="C613" t="s">
        <v>13</v>
      </c>
      <c r="D613" t="s">
        <v>3</v>
      </c>
      <c r="E613" s="2">
        <v>181500</v>
      </c>
      <c r="F613" s="6">
        <f t="shared" si="9"/>
        <v>196020</v>
      </c>
      <c r="G613" s="2">
        <v>2</v>
      </c>
      <c r="H613" t="s">
        <v>4</v>
      </c>
      <c r="I613" t="s">
        <v>14</v>
      </c>
      <c r="J613" s="2">
        <v>90750</v>
      </c>
      <c r="K613" t="s">
        <v>958</v>
      </c>
      <c r="L613" s="3">
        <f>VLOOKUP(B613,[1]Sheet1!$A:$J,10,0)</f>
        <v>44740</v>
      </c>
      <c r="M613" t="s">
        <v>959</v>
      </c>
      <c r="N613" s="2" t="str">
        <f>VLOOKUP(M613,[1]Sheet1!$F:$G,2,0)</f>
        <v>WM+ TBH Lô 8-9 LK 23 KĐT Kỳ Đồ</v>
      </c>
    </row>
    <row r="614" spans="1:14" x14ac:dyDescent="0.2">
      <c r="A614" t="s">
        <v>0</v>
      </c>
      <c r="B614" t="s">
        <v>960</v>
      </c>
      <c r="C614" t="s">
        <v>55</v>
      </c>
      <c r="D614" t="s">
        <v>3</v>
      </c>
      <c r="E614" s="2">
        <v>391000</v>
      </c>
      <c r="F614" s="6">
        <f t="shared" si="9"/>
        <v>422280</v>
      </c>
      <c r="G614" s="2">
        <v>10</v>
      </c>
      <c r="H614" t="s">
        <v>4</v>
      </c>
      <c r="I614" t="s">
        <v>56</v>
      </c>
      <c r="J614" s="2">
        <v>39100</v>
      </c>
      <c r="K614" t="s">
        <v>961</v>
      </c>
      <c r="L614" s="3">
        <f>VLOOKUP(B614,[1]Sheet1!$A:$J,10,0)</f>
        <v>44740</v>
      </c>
      <c r="M614" t="s">
        <v>959</v>
      </c>
      <c r="N614" s="2" t="str">
        <f>VLOOKUP(M614,[1]Sheet1!$F:$G,2,0)</f>
        <v>WM+ TBH Lô 8-9 LK 23 KĐT Kỳ Đồ</v>
      </c>
    </row>
    <row r="615" spans="1:14" x14ac:dyDescent="0.2">
      <c r="A615" t="s">
        <v>0</v>
      </c>
      <c r="B615" t="s">
        <v>960</v>
      </c>
      <c r="C615" t="s">
        <v>20</v>
      </c>
      <c r="D615" t="s">
        <v>3</v>
      </c>
      <c r="E615" s="2">
        <v>200728</v>
      </c>
      <c r="F615" s="6">
        <f t="shared" si="9"/>
        <v>216786.24000000002</v>
      </c>
      <c r="G615" s="2">
        <v>4</v>
      </c>
      <c r="H615" t="s">
        <v>4</v>
      </c>
      <c r="I615" t="s">
        <v>21</v>
      </c>
      <c r="J615" s="2">
        <v>50182</v>
      </c>
      <c r="K615" t="s">
        <v>961</v>
      </c>
      <c r="L615" s="3">
        <f>VLOOKUP(B615,[1]Sheet1!$A:$J,10,0)</f>
        <v>44740</v>
      </c>
      <c r="M615" t="s">
        <v>959</v>
      </c>
      <c r="N615" s="2" t="str">
        <f>VLOOKUP(M615,[1]Sheet1!$F:$G,2,0)</f>
        <v>WM+ TBH Lô 8-9 LK 23 KĐT Kỳ Đồ</v>
      </c>
    </row>
    <row r="616" spans="1:14" x14ac:dyDescent="0.2">
      <c r="A616" t="s">
        <v>0</v>
      </c>
      <c r="B616" t="s">
        <v>962</v>
      </c>
      <c r="C616" t="s">
        <v>22</v>
      </c>
      <c r="D616" t="s">
        <v>3</v>
      </c>
      <c r="E616" s="2">
        <v>74250</v>
      </c>
      <c r="F616" s="6">
        <f t="shared" si="9"/>
        <v>80190</v>
      </c>
      <c r="G616" s="2">
        <v>1</v>
      </c>
      <c r="H616" t="s">
        <v>4</v>
      </c>
      <c r="I616" t="s">
        <v>23</v>
      </c>
      <c r="J616" s="2">
        <v>74250</v>
      </c>
      <c r="K616" t="s">
        <v>963</v>
      </c>
      <c r="L616" s="3">
        <f>VLOOKUP(B616,[1]Sheet1!$A:$J,10,0)</f>
        <v>44737</v>
      </c>
      <c r="M616" t="s">
        <v>964</v>
      </c>
      <c r="N616" s="2" t="str">
        <f>VLOOKUP(M616,[1]Sheet1!$F:$G,2,0)</f>
        <v>WM+ HNI Thôn Tương Chúc</v>
      </c>
    </row>
    <row r="617" spans="1:14" x14ac:dyDescent="0.2">
      <c r="A617" t="s">
        <v>0</v>
      </c>
      <c r="B617" t="s">
        <v>965</v>
      </c>
      <c r="C617" t="s">
        <v>22</v>
      </c>
      <c r="D617" t="s">
        <v>3</v>
      </c>
      <c r="E617" s="2">
        <v>222750</v>
      </c>
      <c r="F617" s="6">
        <f t="shared" si="9"/>
        <v>240570.00000000003</v>
      </c>
      <c r="G617" s="2">
        <v>3</v>
      </c>
      <c r="H617" t="s">
        <v>4</v>
      </c>
      <c r="I617" t="s">
        <v>23</v>
      </c>
      <c r="J617" s="2">
        <v>74250</v>
      </c>
      <c r="K617" t="s">
        <v>966</v>
      </c>
      <c r="L617" s="3">
        <f>VLOOKUP(B617,[1]Sheet1!$A:$J,10,0)</f>
        <v>44737</v>
      </c>
      <c r="M617" t="s">
        <v>967</v>
      </c>
      <c r="N617" s="2" t="str">
        <f>VLOOKUP(M617,[1]Sheet1!$F:$G,2,0)</f>
        <v>WM+ HNI 18 Tr Đăng Ninh</v>
      </c>
    </row>
    <row r="618" spans="1:14" x14ac:dyDescent="0.2">
      <c r="A618" t="s">
        <v>0</v>
      </c>
      <c r="B618" t="s">
        <v>965</v>
      </c>
      <c r="C618" t="s">
        <v>9</v>
      </c>
      <c r="D618" t="s">
        <v>3</v>
      </c>
      <c r="E618" s="2">
        <v>210800</v>
      </c>
      <c r="F618" s="6">
        <f t="shared" si="9"/>
        <v>227664.00000000003</v>
      </c>
      <c r="G618" s="2">
        <v>2</v>
      </c>
      <c r="H618" t="s">
        <v>4</v>
      </c>
      <c r="I618" t="s">
        <v>10</v>
      </c>
      <c r="J618" s="2">
        <v>105400</v>
      </c>
      <c r="K618" t="s">
        <v>966</v>
      </c>
      <c r="L618" s="3">
        <f>VLOOKUP(B618,[1]Sheet1!$A:$J,10,0)</f>
        <v>44737</v>
      </c>
      <c r="M618" t="s">
        <v>967</v>
      </c>
      <c r="N618" s="2" t="str">
        <f>VLOOKUP(M618,[1]Sheet1!$F:$G,2,0)</f>
        <v>WM+ HNI 18 Tr Đăng Ninh</v>
      </c>
    </row>
    <row r="619" spans="1:14" x14ac:dyDescent="0.2">
      <c r="A619" t="s">
        <v>0</v>
      </c>
      <c r="B619" t="s">
        <v>965</v>
      </c>
      <c r="C619" t="s">
        <v>13</v>
      </c>
      <c r="D619" t="s">
        <v>3</v>
      </c>
      <c r="E619" s="2">
        <v>363000</v>
      </c>
      <c r="F619" s="6">
        <f t="shared" si="9"/>
        <v>392040</v>
      </c>
      <c r="G619" s="2">
        <v>4</v>
      </c>
      <c r="H619" t="s">
        <v>4</v>
      </c>
      <c r="I619" t="s">
        <v>14</v>
      </c>
      <c r="J619" s="2">
        <v>90750</v>
      </c>
      <c r="K619" t="s">
        <v>966</v>
      </c>
      <c r="L619" s="3">
        <f>VLOOKUP(B619,[1]Sheet1!$A:$J,10,0)</f>
        <v>44737</v>
      </c>
      <c r="M619" t="s">
        <v>967</v>
      </c>
      <c r="N619" s="2" t="str">
        <f>VLOOKUP(M619,[1]Sheet1!$F:$G,2,0)</f>
        <v>WM+ HNI 18 Tr Đăng Ninh</v>
      </c>
    </row>
    <row r="620" spans="1:14" x14ac:dyDescent="0.2">
      <c r="A620" t="s">
        <v>0</v>
      </c>
      <c r="B620" t="s">
        <v>965</v>
      </c>
      <c r="C620" t="s">
        <v>20</v>
      </c>
      <c r="D620" t="s">
        <v>3</v>
      </c>
      <c r="E620" s="2">
        <v>150546</v>
      </c>
      <c r="F620" s="6">
        <f t="shared" si="9"/>
        <v>162589.68000000002</v>
      </c>
      <c r="G620" s="2">
        <v>3</v>
      </c>
      <c r="H620" t="s">
        <v>4</v>
      </c>
      <c r="I620" t="s">
        <v>21</v>
      </c>
      <c r="J620" s="2">
        <v>50182</v>
      </c>
      <c r="K620" t="s">
        <v>966</v>
      </c>
      <c r="L620" s="3">
        <f>VLOOKUP(B620,[1]Sheet1!$A:$J,10,0)</f>
        <v>44737</v>
      </c>
      <c r="M620" t="s">
        <v>967</v>
      </c>
      <c r="N620" s="2" t="str">
        <f>VLOOKUP(M620,[1]Sheet1!$F:$G,2,0)</f>
        <v>WM+ HNI 18 Tr Đăng Ninh</v>
      </c>
    </row>
    <row r="621" spans="1:14" x14ac:dyDescent="0.2">
      <c r="A621" t="s">
        <v>0</v>
      </c>
      <c r="B621" t="s">
        <v>968</v>
      </c>
      <c r="C621" t="s">
        <v>67</v>
      </c>
      <c r="D621" t="s">
        <v>3</v>
      </c>
      <c r="E621" s="2">
        <v>223857</v>
      </c>
      <c r="F621" s="6">
        <f t="shared" si="9"/>
        <v>241765.56000000003</v>
      </c>
      <c r="G621" s="2">
        <v>3</v>
      </c>
      <c r="H621" t="s">
        <v>4</v>
      </c>
      <c r="I621" t="s">
        <v>68</v>
      </c>
      <c r="J621" s="2">
        <v>74619</v>
      </c>
      <c r="K621" t="s">
        <v>969</v>
      </c>
      <c r="L621" s="3">
        <f>VLOOKUP(B621,[1]Sheet1!$A:$J,10,0)</f>
        <v>44737</v>
      </c>
      <c r="M621" t="s">
        <v>142</v>
      </c>
      <c r="N621" s="2" t="str">
        <f>VLOOKUP(M621,[1]Sheet1!$F:$G,2,0)</f>
        <v>WM+ HNI 321 Lâm Du</v>
      </c>
    </row>
    <row r="622" spans="1:14" x14ac:dyDescent="0.2">
      <c r="A622" t="s">
        <v>0</v>
      </c>
      <c r="B622" t="s">
        <v>968</v>
      </c>
      <c r="C622" t="s">
        <v>31</v>
      </c>
      <c r="D622" t="s">
        <v>3</v>
      </c>
      <c r="E622" s="2">
        <v>111058</v>
      </c>
      <c r="F622" s="6">
        <f t="shared" si="9"/>
        <v>119942.64000000001</v>
      </c>
      <c r="G622" s="2">
        <v>1</v>
      </c>
      <c r="H622" t="s">
        <v>4</v>
      </c>
      <c r="I622" t="s">
        <v>32</v>
      </c>
      <c r="J622" s="2">
        <v>111058</v>
      </c>
      <c r="K622" t="s">
        <v>969</v>
      </c>
      <c r="L622" s="3">
        <f>VLOOKUP(B622,[1]Sheet1!$A:$J,10,0)</f>
        <v>44737</v>
      </c>
      <c r="M622" t="s">
        <v>142</v>
      </c>
      <c r="N622" s="2" t="str">
        <f>VLOOKUP(M622,[1]Sheet1!$F:$G,2,0)</f>
        <v>WM+ HNI 321 Lâm Du</v>
      </c>
    </row>
    <row r="623" spans="1:14" x14ac:dyDescent="0.2">
      <c r="A623" t="s">
        <v>0</v>
      </c>
      <c r="B623" t="s">
        <v>968</v>
      </c>
      <c r="C623" t="s">
        <v>20</v>
      </c>
      <c r="D623" t="s">
        <v>3</v>
      </c>
      <c r="E623" s="2">
        <v>50182</v>
      </c>
      <c r="F623" s="6">
        <f t="shared" si="9"/>
        <v>54196.560000000005</v>
      </c>
      <c r="G623" s="2">
        <v>1</v>
      </c>
      <c r="H623" t="s">
        <v>4</v>
      </c>
      <c r="I623" t="s">
        <v>21</v>
      </c>
      <c r="J623" s="2">
        <v>50182</v>
      </c>
      <c r="K623" t="s">
        <v>969</v>
      </c>
      <c r="L623" s="3">
        <f>VLOOKUP(B623,[1]Sheet1!$A:$J,10,0)</f>
        <v>44737</v>
      </c>
      <c r="M623" t="s">
        <v>142</v>
      </c>
      <c r="N623" s="2" t="str">
        <f>VLOOKUP(M623,[1]Sheet1!$F:$G,2,0)</f>
        <v>WM+ HNI 321 Lâm Du</v>
      </c>
    </row>
    <row r="624" spans="1:14" x14ac:dyDescent="0.2">
      <c r="A624" t="s">
        <v>0</v>
      </c>
      <c r="B624" t="s">
        <v>968</v>
      </c>
      <c r="C624" t="s">
        <v>55</v>
      </c>
      <c r="D624" t="s">
        <v>3</v>
      </c>
      <c r="E624" s="2">
        <v>39100</v>
      </c>
      <c r="F624" s="6">
        <f t="shared" si="9"/>
        <v>42228</v>
      </c>
      <c r="G624" s="2">
        <v>1</v>
      </c>
      <c r="H624" t="s">
        <v>4</v>
      </c>
      <c r="I624" t="s">
        <v>56</v>
      </c>
      <c r="J624" s="2">
        <v>39100</v>
      </c>
      <c r="K624" t="s">
        <v>969</v>
      </c>
      <c r="L624" s="3">
        <f>VLOOKUP(B624,[1]Sheet1!$A:$J,10,0)</f>
        <v>44737</v>
      </c>
      <c r="M624" t="s">
        <v>142</v>
      </c>
      <c r="N624" s="2" t="str">
        <f>VLOOKUP(M624,[1]Sheet1!$F:$G,2,0)</f>
        <v>WM+ HNI 321 Lâm Du</v>
      </c>
    </row>
    <row r="625" spans="1:14" x14ac:dyDescent="0.2">
      <c r="A625" t="s">
        <v>0</v>
      </c>
      <c r="B625" t="s">
        <v>970</v>
      </c>
      <c r="C625" t="s">
        <v>22</v>
      </c>
      <c r="D625" t="s">
        <v>3</v>
      </c>
      <c r="E625" s="2">
        <v>74250</v>
      </c>
      <c r="F625" s="6">
        <f t="shared" si="9"/>
        <v>80190</v>
      </c>
      <c r="G625" s="2">
        <v>1</v>
      </c>
      <c r="H625" t="s">
        <v>4</v>
      </c>
      <c r="I625" t="s">
        <v>23</v>
      </c>
      <c r="J625" s="2">
        <v>74250</v>
      </c>
      <c r="K625" t="s">
        <v>971</v>
      </c>
      <c r="L625" s="3">
        <f>VLOOKUP(B625,[1]Sheet1!$A:$J,10,0)</f>
        <v>44740</v>
      </c>
      <c r="M625" t="s">
        <v>972</v>
      </c>
      <c r="N625" s="2" t="str">
        <f>VLOOKUP(M625,[1]Sheet1!$F:$G,2,0)</f>
        <v>WM+ HNI 19T4 Kiến Hưng</v>
      </c>
    </row>
    <row r="626" spans="1:14" x14ac:dyDescent="0.2">
      <c r="A626" t="s">
        <v>0</v>
      </c>
      <c r="B626" t="s">
        <v>970</v>
      </c>
      <c r="C626" t="s">
        <v>67</v>
      </c>
      <c r="D626" t="s">
        <v>3</v>
      </c>
      <c r="E626" s="2">
        <v>74619</v>
      </c>
      <c r="F626" s="6">
        <f t="shared" si="9"/>
        <v>80588.52</v>
      </c>
      <c r="G626" s="2">
        <v>1</v>
      </c>
      <c r="H626" t="s">
        <v>4</v>
      </c>
      <c r="I626" t="s">
        <v>68</v>
      </c>
      <c r="J626" s="2">
        <v>74619</v>
      </c>
      <c r="K626" t="s">
        <v>971</v>
      </c>
      <c r="L626" s="3">
        <f>VLOOKUP(B626,[1]Sheet1!$A:$J,10,0)</f>
        <v>44740</v>
      </c>
      <c r="M626" t="s">
        <v>972</v>
      </c>
      <c r="N626" s="2" t="str">
        <f>VLOOKUP(M626,[1]Sheet1!$F:$G,2,0)</f>
        <v>WM+ HNI 19T4 Kiến Hưng</v>
      </c>
    </row>
    <row r="627" spans="1:14" x14ac:dyDescent="0.2">
      <c r="A627" t="s">
        <v>0</v>
      </c>
      <c r="B627" t="s">
        <v>973</v>
      </c>
      <c r="C627" t="s">
        <v>67</v>
      </c>
      <c r="D627" t="s">
        <v>3</v>
      </c>
      <c r="E627" s="2">
        <v>298476</v>
      </c>
      <c r="F627" s="6">
        <f t="shared" si="9"/>
        <v>322354.08</v>
      </c>
      <c r="G627" s="2">
        <v>4</v>
      </c>
      <c r="H627" t="s">
        <v>4</v>
      </c>
      <c r="I627" t="s">
        <v>68</v>
      </c>
      <c r="J627" s="2">
        <v>74619</v>
      </c>
      <c r="K627" t="s">
        <v>974</v>
      </c>
      <c r="L627" s="3">
        <f>VLOOKUP(B627,[1]Sheet1!$A:$J,10,0)</f>
        <v>44740</v>
      </c>
      <c r="M627" t="s">
        <v>975</v>
      </c>
      <c r="N627" s="2" t="str">
        <f>VLOOKUP(M627,[1]Sheet1!$F:$G,2,0)</f>
        <v>WM+ HCM 911 A-B Nguyễn Ảnh Thủ</v>
      </c>
    </row>
    <row r="628" spans="1:14" x14ac:dyDescent="0.2">
      <c r="A628" t="s">
        <v>0</v>
      </c>
      <c r="B628" t="s">
        <v>973</v>
      </c>
      <c r="C628" t="s">
        <v>9</v>
      </c>
      <c r="D628" t="s">
        <v>3</v>
      </c>
      <c r="E628" s="2">
        <v>105400</v>
      </c>
      <c r="F628" s="6">
        <f t="shared" si="9"/>
        <v>113832.00000000001</v>
      </c>
      <c r="G628" s="2">
        <v>1</v>
      </c>
      <c r="H628" t="s">
        <v>4</v>
      </c>
      <c r="I628" t="s">
        <v>10</v>
      </c>
      <c r="J628" s="2">
        <v>105400</v>
      </c>
      <c r="K628" t="s">
        <v>974</v>
      </c>
      <c r="L628" s="3">
        <f>VLOOKUP(B628,[1]Sheet1!$A:$J,10,0)</f>
        <v>44740</v>
      </c>
      <c r="M628" t="s">
        <v>975</v>
      </c>
      <c r="N628" s="2" t="str">
        <f>VLOOKUP(M628,[1]Sheet1!$F:$G,2,0)</f>
        <v>WM+ HCM 911 A-B Nguyễn Ảnh Thủ</v>
      </c>
    </row>
    <row r="629" spans="1:14" x14ac:dyDescent="0.2">
      <c r="A629" t="s">
        <v>0</v>
      </c>
      <c r="B629" t="s">
        <v>976</v>
      </c>
      <c r="C629" t="s">
        <v>67</v>
      </c>
      <c r="D629" t="s">
        <v>3</v>
      </c>
      <c r="E629" s="2">
        <v>298476</v>
      </c>
      <c r="F629" s="6">
        <f t="shared" ref="F629:F692" si="10">E629*1.08</f>
        <v>322354.08</v>
      </c>
      <c r="G629" s="2">
        <v>4</v>
      </c>
      <c r="H629" t="s">
        <v>4</v>
      </c>
      <c r="I629" t="s">
        <v>68</v>
      </c>
      <c r="J629" s="2">
        <v>74619</v>
      </c>
      <c r="K629" t="s">
        <v>977</v>
      </c>
      <c r="L629" s="3">
        <f>VLOOKUP(B629,[1]Sheet1!$A:$J,10,0)</f>
        <v>44737</v>
      </c>
      <c r="M629" t="s">
        <v>978</v>
      </c>
      <c r="N629" s="2" t="str">
        <f>VLOOKUP(M629,[1]Sheet1!$F:$G,2,0)</f>
        <v>WM+ HNI Số 1 Yên Phúc</v>
      </c>
    </row>
    <row r="630" spans="1:14" x14ac:dyDescent="0.2">
      <c r="A630" t="s">
        <v>0</v>
      </c>
      <c r="B630" t="s">
        <v>979</v>
      </c>
      <c r="C630" t="s">
        <v>2</v>
      </c>
      <c r="D630" t="s">
        <v>3</v>
      </c>
      <c r="E630" s="2">
        <v>594000</v>
      </c>
      <c r="F630" s="6">
        <f t="shared" si="10"/>
        <v>641520</v>
      </c>
      <c r="G630" s="2">
        <v>10</v>
      </c>
      <c r="H630" t="s">
        <v>4</v>
      </c>
      <c r="I630" t="s">
        <v>5</v>
      </c>
      <c r="J630" s="2">
        <v>59400</v>
      </c>
      <c r="K630" t="s">
        <v>980</v>
      </c>
      <c r="L630" s="3">
        <f>VLOOKUP(B630,[1]Sheet1!$A:$J,10,0)</f>
        <v>44720</v>
      </c>
      <c r="M630" t="s">
        <v>981</v>
      </c>
      <c r="N630" s="2" t="str">
        <f>VLOOKUP(M630,[1]Sheet1!$F:$G,2,0)</f>
        <v>WM+ HNI 168 Thôn Mới</v>
      </c>
    </row>
    <row r="631" spans="1:14" x14ac:dyDescent="0.2">
      <c r="A631" t="s">
        <v>0</v>
      </c>
      <c r="B631" t="s">
        <v>982</v>
      </c>
      <c r="C631" t="s">
        <v>55</v>
      </c>
      <c r="D631" t="s">
        <v>3</v>
      </c>
      <c r="E631" s="2">
        <v>78200</v>
      </c>
      <c r="F631" s="6">
        <f t="shared" si="10"/>
        <v>84456</v>
      </c>
      <c r="G631" s="2">
        <v>2</v>
      </c>
      <c r="H631" t="s">
        <v>4</v>
      </c>
      <c r="I631" t="s">
        <v>56</v>
      </c>
      <c r="J631" s="2">
        <v>39100</v>
      </c>
      <c r="K631" t="s">
        <v>983</v>
      </c>
      <c r="L631" s="3">
        <f>VLOOKUP(B631,[1]Sheet1!$A:$J,10,0)</f>
        <v>44740</v>
      </c>
      <c r="M631" t="s">
        <v>984</v>
      </c>
      <c r="N631" s="2" t="str">
        <f>VLOOKUP(M631,[1]Sheet1!$F:$G,2,0)</f>
        <v>WM+ HNI 149 Hoàng Ngân</v>
      </c>
    </row>
    <row r="632" spans="1:14" x14ac:dyDescent="0.2">
      <c r="A632" t="s">
        <v>0</v>
      </c>
      <c r="B632" t="s">
        <v>985</v>
      </c>
      <c r="C632" t="s">
        <v>22</v>
      </c>
      <c r="D632" t="s">
        <v>3</v>
      </c>
      <c r="E632" s="2">
        <v>519750</v>
      </c>
      <c r="F632" s="6">
        <f t="shared" si="10"/>
        <v>561330</v>
      </c>
      <c r="G632" s="2">
        <v>7</v>
      </c>
      <c r="H632" t="s">
        <v>4</v>
      </c>
      <c r="I632" t="s">
        <v>23</v>
      </c>
      <c r="J632" s="2">
        <v>74250</v>
      </c>
      <c r="K632" t="s">
        <v>986</v>
      </c>
      <c r="L632" s="3">
        <f>VLOOKUP(B632,[1]Sheet1!$A:$J,10,0)</f>
        <v>44720</v>
      </c>
      <c r="M632" t="s">
        <v>179</v>
      </c>
      <c r="N632" s="2" t="str">
        <f>VLOOKUP(M632,[1]Sheet1!$F:$G,2,0)</f>
        <v>WM+ NDH 109 Phố Đoài</v>
      </c>
    </row>
    <row r="633" spans="1:14" x14ac:dyDescent="0.2">
      <c r="A633" t="s">
        <v>0</v>
      </c>
      <c r="B633" t="s">
        <v>987</v>
      </c>
      <c r="C633" t="s">
        <v>20</v>
      </c>
      <c r="D633" t="s">
        <v>3</v>
      </c>
      <c r="E633" s="2">
        <v>200728</v>
      </c>
      <c r="F633" s="6">
        <f t="shared" si="10"/>
        <v>216786.24000000002</v>
      </c>
      <c r="G633" s="2">
        <v>4</v>
      </c>
      <c r="H633" t="s">
        <v>4</v>
      </c>
      <c r="I633" t="s">
        <v>21</v>
      </c>
      <c r="J633" s="2">
        <v>50182</v>
      </c>
      <c r="K633" t="s">
        <v>988</v>
      </c>
      <c r="L633" s="3">
        <f>VLOOKUP(B633,[1]Sheet1!$A:$J,10,0)</f>
        <v>44720</v>
      </c>
      <c r="M633" t="s">
        <v>989</v>
      </c>
      <c r="N633" s="2" t="str">
        <f>VLOOKUP(M633,[1]Sheet1!$F:$G,2,0)</f>
        <v>WM+ BTE 63/2 Phan Đình Phùng</v>
      </c>
    </row>
    <row r="634" spans="1:14" x14ac:dyDescent="0.2">
      <c r="A634" t="s">
        <v>0</v>
      </c>
      <c r="B634" t="s">
        <v>990</v>
      </c>
      <c r="C634" t="s">
        <v>55</v>
      </c>
      <c r="D634" t="s">
        <v>3</v>
      </c>
      <c r="E634" s="2">
        <v>351900</v>
      </c>
      <c r="F634" s="6">
        <f t="shared" si="10"/>
        <v>380052</v>
      </c>
      <c r="G634" s="2">
        <v>9</v>
      </c>
      <c r="H634" t="s">
        <v>4</v>
      </c>
      <c r="I634" t="s">
        <v>56</v>
      </c>
      <c r="J634" s="2">
        <v>39100</v>
      </c>
      <c r="K634" t="s">
        <v>991</v>
      </c>
      <c r="L634" s="3">
        <f>VLOOKUP(B634,[1]Sheet1!$A:$J,10,0)</f>
        <v>44737</v>
      </c>
      <c r="M634" t="s">
        <v>992</v>
      </c>
      <c r="N634" s="2" t="str">
        <f>VLOOKUP(M634,[1]Sheet1!$F:$G,2,0)</f>
        <v>WM+ QNH 415 Đường 334 Hạ Long</v>
      </c>
    </row>
    <row r="635" spans="1:14" x14ac:dyDescent="0.2">
      <c r="A635" t="s">
        <v>0</v>
      </c>
      <c r="B635" t="s">
        <v>993</v>
      </c>
      <c r="C635" t="s">
        <v>20</v>
      </c>
      <c r="D635" t="s">
        <v>3</v>
      </c>
      <c r="E635" s="2">
        <v>301092</v>
      </c>
      <c r="F635" s="6">
        <f t="shared" si="10"/>
        <v>325179.36000000004</v>
      </c>
      <c r="G635" s="2">
        <v>6</v>
      </c>
      <c r="H635" t="s">
        <v>4</v>
      </c>
      <c r="I635" t="s">
        <v>21</v>
      </c>
      <c r="J635" s="2">
        <v>50182</v>
      </c>
      <c r="K635" t="s">
        <v>994</v>
      </c>
      <c r="L635" s="3">
        <f>VLOOKUP(B635,[1]Sheet1!$A:$J,10,0)</f>
        <v>44740</v>
      </c>
      <c r="M635" t="s">
        <v>995</v>
      </c>
      <c r="N635" s="2" t="str">
        <f>VLOOKUP(M635,[1]Sheet1!$F:$G,2,0)</f>
        <v>WM+ HNI 347 Bạch Mai</v>
      </c>
    </row>
    <row r="636" spans="1:14" x14ac:dyDescent="0.2">
      <c r="A636" t="s">
        <v>0</v>
      </c>
      <c r="B636" t="s">
        <v>996</v>
      </c>
      <c r="C636" t="s">
        <v>9</v>
      </c>
      <c r="D636" t="s">
        <v>3</v>
      </c>
      <c r="E636" s="2">
        <v>105400</v>
      </c>
      <c r="F636" s="6">
        <f t="shared" si="10"/>
        <v>113832.00000000001</v>
      </c>
      <c r="G636" s="2">
        <v>1</v>
      </c>
      <c r="H636" t="s">
        <v>4</v>
      </c>
      <c r="I636" t="s">
        <v>10</v>
      </c>
      <c r="J636" s="2">
        <v>105400</v>
      </c>
      <c r="K636" t="s">
        <v>997</v>
      </c>
      <c r="L636" s="3">
        <f>VLOOKUP(B636,[1]Sheet1!$A:$J,10,0)</f>
        <v>44720</v>
      </c>
      <c r="M636" t="s">
        <v>981</v>
      </c>
      <c r="N636" s="2" t="str">
        <f>VLOOKUP(M636,[1]Sheet1!$F:$G,2,0)</f>
        <v>WM+ HNI 168 Thôn Mới</v>
      </c>
    </row>
    <row r="637" spans="1:14" x14ac:dyDescent="0.2">
      <c r="A637" t="s">
        <v>0</v>
      </c>
      <c r="B637" t="s">
        <v>996</v>
      </c>
      <c r="C637" t="s">
        <v>13</v>
      </c>
      <c r="D637" t="s">
        <v>3</v>
      </c>
      <c r="E637" s="2">
        <v>181500</v>
      </c>
      <c r="F637" s="6">
        <f t="shared" si="10"/>
        <v>196020</v>
      </c>
      <c r="G637" s="2">
        <v>2</v>
      </c>
      <c r="H637" t="s">
        <v>4</v>
      </c>
      <c r="I637" t="s">
        <v>14</v>
      </c>
      <c r="J637" s="2">
        <v>90750</v>
      </c>
      <c r="K637" t="s">
        <v>997</v>
      </c>
      <c r="L637" s="3">
        <f>VLOOKUP(B637,[1]Sheet1!$A:$J,10,0)</f>
        <v>44720</v>
      </c>
      <c r="M637" t="s">
        <v>981</v>
      </c>
      <c r="N637" s="2" t="str">
        <f>VLOOKUP(M637,[1]Sheet1!$F:$G,2,0)</f>
        <v>WM+ HNI 168 Thôn Mới</v>
      </c>
    </row>
    <row r="638" spans="1:14" x14ac:dyDescent="0.2">
      <c r="A638" t="s">
        <v>0</v>
      </c>
      <c r="B638" t="s">
        <v>998</v>
      </c>
      <c r="C638" t="s">
        <v>27</v>
      </c>
      <c r="D638" t="s">
        <v>3</v>
      </c>
      <c r="E638" s="2">
        <v>55595</v>
      </c>
      <c r="F638" s="6">
        <f t="shared" si="10"/>
        <v>60042.600000000006</v>
      </c>
      <c r="G638" s="2">
        <v>1</v>
      </c>
      <c r="H638" t="s">
        <v>4</v>
      </c>
      <c r="I638" t="s">
        <v>28</v>
      </c>
      <c r="J638" s="2">
        <v>55595</v>
      </c>
      <c r="K638" t="s">
        <v>999</v>
      </c>
      <c r="L638" s="3">
        <f>VLOOKUP(B638,[1]Sheet1!$A:$J,10,0)</f>
        <v>44737</v>
      </c>
      <c r="M638" t="s">
        <v>1000</v>
      </c>
      <c r="N638" s="2" t="str">
        <f>VLOOKUP(M638,[1]Sheet1!$F:$G,2,0)</f>
        <v>WM+ DNG 274 Nguyễn Phước Nguyê</v>
      </c>
    </row>
    <row r="639" spans="1:14" x14ac:dyDescent="0.2">
      <c r="A639" t="s">
        <v>0</v>
      </c>
      <c r="B639" t="s">
        <v>1001</v>
      </c>
      <c r="C639" t="s">
        <v>67</v>
      </c>
      <c r="D639" t="s">
        <v>3</v>
      </c>
      <c r="E639" s="2">
        <v>447714</v>
      </c>
      <c r="F639" s="6">
        <f t="shared" si="10"/>
        <v>483531.12000000005</v>
      </c>
      <c r="G639" s="2">
        <v>6</v>
      </c>
      <c r="H639" t="s">
        <v>4</v>
      </c>
      <c r="I639" t="s">
        <v>68</v>
      </c>
      <c r="J639" s="2">
        <v>74619</v>
      </c>
      <c r="K639" t="s">
        <v>1002</v>
      </c>
      <c r="L639" s="3">
        <f>VLOOKUP(B639,[1]Sheet1!$A:$J,10,0)</f>
        <v>44740</v>
      </c>
      <c r="M639" t="s">
        <v>1003</v>
      </c>
      <c r="N639" s="2" t="str">
        <f>VLOOKUP(M639,[1]Sheet1!$F:$G,2,0)</f>
        <v>WM+ HYN Tiền Thắng, Bảo Khê</v>
      </c>
    </row>
    <row r="640" spans="1:14" x14ac:dyDescent="0.2">
      <c r="A640" t="s">
        <v>0</v>
      </c>
      <c r="B640" t="s">
        <v>1001</v>
      </c>
      <c r="C640" t="s">
        <v>31</v>
      </c>
      <c r="D640" t="s">
        <v>3</v>
      </c>
      <c r="E640" s="2">
        <v>444232</v>
      </c>
      <c r="F640" s="6">
        <f t="shared" si="10"/>
        <v>479770.56000000006</v>
      </c>
      <c r="G640" s="2">
        <v>4</v>
      </c>
      <c r="H640" t="s">
        <v>4</v>
      </c>
      <c r="I640" t="s">
        <v>32</v>
      </c>
      <c r="J640" s="2">
        <v>111058</v>
      </c>
      <c r="K640" t="s">
        <v>1002</v>
      </c>
      <c r="L640" s="3">
        <f>VLOOKUP(B640,[1]Sheet1!$A:$J,10,0)</f>
        <v>44740</v>
      </c>
      <c r="M640" t="s">
        <v>1003</v>
      </c>
      <c r="N640" s="2" t="str">
        <f>VLOOKUP(M640,[1]Sheet1!$F:$G,2,0)</f>
        <v>WM+ HYN Tiền Thắng, Bảo Khê</v>
      </c>
    </row>
    <row r="641" spans="1:14" x14ac:dyDescent="0.2">
      <c r="A641" t="s">
        <v>0</v>
      </c>
      <c r="B641" t="s">
        <v>1004</v>
      </c>
      <c r="C641" t="s">
        <v>27</v>
      </c>
      <c r="D641" t="s">
        <v>3</v>
      </c>
      <c r="E641" s="2">
        <v>55595</v>
      </c>
      <c r="F641" s="6">
        <f t="shared" si="10"/>
        <v>60042.600000000006</v>
      </c>
      <c r="G641" s="2">
        <v>1</v>
      </c>
      <c r="H641" t="s">
        <v>4</v>
      </c>
      <c r="I641" t="s">
        <v>28</v>
      </c>
      <c r="J641" s="2">
        <v>55595</v>
      </c>
      <c r="K641" t="s">
        <v>1005</v>
      </c>
      <c r="L641" s="3">
        <f>VLOOKUP(B641,[1]Sheet1!$A:$J,10,0)</f>
        <v>44720</v>
      </c>
      <c r="M641" t="s">
        <v>1006</v>
      </c>
      <c r="N641" s="2" t="str">
        <f>VLOOKUP(M641,[1]Sheet1!$F:$G,2,0)</f>
        <v>WM+ DNI 468 Huỳnh Văn Nghệ</v>
      </c>
    </row>
    <row r="642" spans="1:14" x14ac:dyDescent="0.2">
      <c r="A642" t="s">
        <v>0</v>
      </c>
      <c r="B642" t="s">
        <v>1007</v>
      </c>
      <c r="C642" t="s">
        <v>27</v>
      </c>
      <c r="D642" t="s">
        <v>3</v>
      </c>
      <c r="E642" s="2">
        <v>55595</v>
      </c>
      <c r="F642" s="6">
        <f t="shared" si="10"/>
        <v>60042.600000000006</v>
      </c>
      <c r="G642" s="2">
        <v>1</v>
      </c>
      <c r="H642" t="s">
        <v>4</v>
      </c>
      <c r="I642" t="s">
        <v>28</v>
      </c>
      <c r="J642" s="2">
        <v>55595</v>
      </c>
      <c r="K642" t="s">
        <v>1008</v>
      </c>
      <c r="L642" s="3">
        <f>VLOOKUP(B642,[1]Sheet1!$A:$J,10,0)</f>
        <v>44740</v>
      </c>
      <c r="M642" t="s">
        <v>119</v>
      </c>
      <c r="N642" s="2" t="str">
        <f>VLOOKUP(M642,[1]Sheet1!$F:$G,2,0)</f>
        <v>WM+ HNI Thống Nhất Complex</v>
      </c>
    </row>
    <row r="643" spans="1:14" x14ac:dyDescent="0.2">
      <c r="A643" t="s">
        <v>0</v>
      </c>
      <c r="B643" t="s">
        <v>1007</v>
      </c>
      <c r="C643" t="s">
        <v>20</v>
      </c>
      <c r="D643" t="s">
        <v>3</v>
      </c>
      <c r="E643" s="2">
        <v>50182</v>
      </c>
      <c r="F643" s="6">
        <f t="shared" si="10"/>
        <v>54196.560000000005</v>
      </c>
      <c r="G643" s="2">
        <v>1</v>
      </c>
      <c r="H643" t="s">
        <v>4</v>
      </c>
      <c r="I643" t="s">
        <v>21</v>
      </c>
      <c r="J643" s="2">
        <v>50182</v>
      </c>
      <c r="K643" t="s">
        <v>1008</v>
      </c>
      <c r="L643" s="3">
        <f>VLOOKUP(B643,[1]Sheet1!$A:$J,10,0)</f>
        <v>44740</v>
      </c>
      <c r="M643" t="s">
        <v>119</v>
      </c>
      <c r="N643" s="2" t="str">
        <f>VLOOKUP(M643,[1]Sheet1!$F:$G,2,0)</f>
        <v>WM+ HNI Thống Nhất Complex</v>
      </c>
    </row>
    <row r="644" spans="1:14" x14ac:dyDescent="0.2">
      <c r="A644" t="s">
        <v>0</v>
      </c>
      <c r="B644" t="s">
        <v>1009</v>
      </c>
      <c r="C644" t="s">
        <v>27</v>
      </c>
      <c r="D644" t="s">
        <v>3</v>
      </c>
      <c r="E644" s="2">
        <v>55595</v>
      </c>
      <c r="F644" s="6">
        <f t="shared" si="10"/>
        <v>60042.600000000006</v>
      </c>
      <c r="G644" s="2">
        <v>1</v>
      </c>
      <c r="H644" t="s">
        <v>4</v>
      </c>
      <c r="I644" t="s">
        <v>28</v>
      </c>
      <c r="J644" s="2">
        <v>55595</v>
      </c>
      <c r="K644" t="s">
        <v>1010</v>
      </c>
      <c r="L644" s="3">
        <f>VLOOKUP(B644,[1]Sheet1!$A:$J,10,0)</f>
        <v>44737</v>
      </c>
      <c r="M644" t="s">
        <v>1011</v>
      </c>
      <c r="N644" s="2" t="str">
        <f>VLOOKUP(M644,[1]Sheet1!$F:$G,2,0)</f>
        <v>WM+ DNG 757 Trần Cao Vân</v>
      </c>
    </row>
    <row r="645" spans="1:14" x14ac:dyDescent="0.2">
      <c r="A645" t="s">
        <v>0</v>
      </c>
      <c r="B645" t="s">
        <v>1012</v>
      </c>
      <c r="C645" t="s">
        <v>13</v>
      </c>
      <c r="D645" t="s">
        <v>3</v>
      </c>
      <c r="E645" s="2">
        <v>90750</v>
      </c>
      <c r="F645" s="6">
        <f t="shared" si="10"/>
        <v>98010</v>
      </c>
      <c r="G645" s="2">
        <v>1</v>
      </c>
      <c r="H645" t="s">
        <v>4</v>
      </c>
      <c r="I645" t="s">
        <v>14</v>
      </c>
      <c r="J645" s="2">
        <v>90750</v>
      </c>
      <c r="K645" t="s">
        <v>1013</v>
      </c>
      <c r="L645" s="3">
        <f>VLOOKUP(B645,[1]Sheet1!$A:$J,10,0)</f>
        <v>44720</v>
      </c>
      <c r="M645" t="s">
        <v>1014</v>
      </c>
      <c r="N645" s="2" t="str">
        <f>VLOOKUP(M645,[1]Sheet1!$F:$G,2,0)</f>
        <v>WM HNI Nhật Tân</v>
      </c>
    </row>
    <row r="646" spans="1:14" x14ac:dyDescent="0.2">
      <c r="A646" t="s">
        <v>0</v>
      </c>
      <c r="B646" t="s">
        <v>1012</v>
      </c>
      <c r="C646" t="s">
        <v>27</v>
      </c>
      <c r="D646" t="s">
        <v>3</v>
      </c>
      <c r="E646" s="2">
        <v>111190</v>
      </c>
      <c r="F646" s="6">
        <f t="shared" si="10"/>
        <v>120085.20000000001</v>
      </c>
      <c r="G646" s="2">
        <v>2</v>
      </c>
      <c r="H646" t="s">
        <v>4</v>
      </c>
      <c r="I646" t="s">
        <v>28</v>
      </c>
      <c r="J646" s="2">
        <v>55595</v>
      </c>
      <c r="K646" t="s">
        <v>1013</v>
      </c>
      <c r="L646" s="3">
        <f>VLOOKUP(B646,[1]Sheet1!$A:$J,10,0)</f>
        <v>44720</v>
      </c>
      <c r="M646" t="s">
        <v>1014</v>
      </c>
      <c r="N646" s="2" t="str">
        <f>VLOOKUP(M646,[1]Sheet1!$F:$G,2,0)</f>
        <v>WM HNI Nhật Tân</v>
      </c>
    </row>
    <row r="647" spans="1:14" x14ac:dyDescent="0.2">
      <c r="A647" t="s">
        <v>0</v>
      </c>
      <c r="B647" t="s">
        <v>1015</v>
      </c>
      <c r="C647" t="s">
        <v>2</v>
      </c>
      <c r="D647" t="s">
        <v>3</v>
      </c>
      <c r="E647" s="2">
        <v>59400</v>
      </c>
      <c r="F647" s="6">
        <f t="shared" si="10"/>
        <v>64152.000000000007</v>
      </c>
      <c r="G647" s="2">
        <v>1</v>
      </c>
      <c r="H647" t="s">
        <v>4</v>
      </c>
      <c r="I647" t="s">
        <v>5</v>
      </c>
      <c r="J647" s="2">
        <v>59400</v>
      </c>
      <c r="K647" t="s">
        <v>1016</v>
      </c>
      <c r="L647" s="3">
        <f>VLOOKUP(B647,[1]Sheet1!$A:$J,10,0)</f>
        <v>44740</v>
      </c>
      <c r="M647" t="s">
        <v>1017</v>
      </c>
      <c r="N647" s="2" t="str">
        <f>VLOOKUP(M647,[1]Sheet1!$F:$G,2,0)</f>
        <v>WM+ HCM 09 Phạm Vấn</v>
      </c>
    </row>
    <row r="648" spans="1:14" x14ac:dyDescent="0.2">
      <c r="A648" t="s">
        <v>0</v>
      </c>
      <c r="B648" t="s">
        <v>1015</v>
      </c>
      <c r="C648" t="s">
        <v>39</v>
      </c>
      <c r="D648" t="s">
        <v>3</v>
      </c>
      <c r="E648" s="2">
        <v>183150</v>
      </c>
      <c r="F648" s="6">
        <f t="shared" si="10"/>
        <v>197802</v>
      </c>
      <c r="G648" s="2">
        <v>3</v>
      </c>
      <c r="H648" t="s">
        <v>4</v>
      </c>
      <c r="I648" t="s">
        <v>40</v>
      </c>
      <c r="J648" s="2">
        <v>61050</v>
      </c>
      <c r="K648" t="s">
        <v>1016</v>
      </c>
      <c r="L648" s="3">
        <f>VLOOKUP(B648,[1]Sheet1!$A:$J,10,0)</f>
        <v>44740</v>
      </c>
      <c r="M648" t="s">
        <v>1017</v>
      </c>
      <c r="N648" s="2" t="str">
        <f>VLOOKUP(M648,[1]Sheet1!$F:$G,2,0)</f>
        <v>WM+ HCM 09 Phạm Vấn</v>
      </c>
    </row>
    <row r="649" spans="1:14" x14ac:dyDescent="0.2">
      <c r="A649" t="s">
        <v>0</v>
      </c>
      <c r="B649" t="s">
        <v>1018</v>
      </c>
      <c r="C649" t="s">
        <v>20</v>
      </c>
      <c r="D649" t="s">
        <v>3</v>
      </c>
      <c r="E649" s="2">
        <v>100364</v>
      </c>
      <c r="F649" s="6">
        <f t="shared" si="10"/>
        <v>108393.12000000001</v>
      </c>
      <c r="G649" s="2">
        <v>2</v>
      </c>
      <c r="H649" t="s">
        <v>4</v>
      </c>
      <c r="I649" t="s">
        <v>21</v>
      </c>
      <c r="J649" s="2">
        <v>50182</v>
      </c>
      <c r="K649" t="s">
        <v>1019</v>
      </c>
      <c r="L649" s="3">
        <f>VLOOKUP(B649,[1]Sheet1!$A:$J,10,0)</f>
        <v>44720</v>
      </c>
      <c r="M649" t="s">
        <v>1020</v>
      </c>
      <c r="N649" s="2" t="str">
        <f>VLOOKUP(M649,[1]Sheet1!$F:$G,2,0)</f>
        <v>WM+ HNI Thống Nhất, Sóc Sơn</v>
      </c>
    </row>
    <row r="650" spans="1:14" x14ac:dyDescent="0.2">
      <c r="A650" t="s">
        <v>0</v>
      </c>
      <c r="B650" t="s">
        <v>1021</v>
      </c>
      <c r="C650" t="s">
        <v>16</v>
      </c>
      <c r="D650" t="s">
        <v>3</v>
      </c>
      <c r="E650" s="2">
        <v>146862</v>
      </c>
      <c r="F650" s="6">
        <f t="shared" si="10"/>
        <v>158610.96000000002</v>
      </c>
      <c r="G650" s="2">
        <v>2</v>
      </c>
      <c r="H650" t="s">
        <v>4</v>
      </c>
      <c r="I650" t="s">
        <v>17</v>
      </c>
      <c r="J650" s="2">
        <v>73431</v>
      </c>
      <c r="K650" t="s">
        <v>1022</v>
      </c>
      <c r="L650" s="3">
        <f>VLOOKUP(B650,[1]Sheet1!$A:$J,10,0)</f>
        <v>44720</v>
      </c>
      <c r="M650" t="s">
        <v>1023</v>
      </c>
      <c r="N650" s="2" t="str">
        <f>VLOOKUP(M650,[1]Sheet1!$F:$G,2,0)</f>
        <v>WM+ CTO 1056 quốc lộ 91</v>
      </c>
    </row>
    <row r="651" spans="1:14" x14ac:dyDescent="0.2">
      <c r="A651" t="s">
        <v>0</v>
      </c>
      <c r="B651" t="s">
        <v>1024</v>
      </c>
      <c r="C651" t="s">
        <v>67</v>
      </c>
      <c r="D651" t="s">
        <v>3</v>
      </c>
      <c r="E651" s="2">
        <v>149238</v>
      </c>
      <c r="F651" s="6">
        <f t="shared" si="10"/>
        <v>161177.04</v>
      </c>
      <c r="G651" s="2">
        <v>2</v>
      </c>
      <c r="H651" t="s">
        <v>4</v>
      </c>
      <c r="I651" t="s">
        <v>68</v>
      </c>
      <c r="J651" s="2">
        <v>74619</v>
      </c>
      <c r="K651" t="s">
        <v>1025</v>
      </c>
      <c r="L651" s="3">
        <f>VLOOKUP(B651,[1]Sheet1!$A:$J,10,0)</f>
        <v>44737</v>
      </c>
      <c r="M651" t="s">
        <v>1026</v>
      </c>
      <c r="N651" s="2" t="str">
        <f>VLOOKUP(M651,[1]Sheet1!$F:$G,2,0)</f>
        <v>WM+ HNI Khu đấu giá Tổ 1 TT Só</v>
      </c>
    </row>
    <row r="652" spans="1:14" x14ac:dyDescent="0.2">
      <c r="A652" t="s">
        <v>0</v>
      </c>
      <c r="B652" t="s">
        <v>1024</v>
      </c>
      <c r="C652" t="s">
        <v>16</v>
      </c>
      <c r="D652" t="s">
        <v>3</v>
      </c>
      <c r="E652" s="2">
        <v>73431</v>
      </c>
      <c r="F652" s="6">
        <f t="shared" si="10"/>
        <v>79305.48000000001</v>
      </c>
      <c r="G652" s="2">
        <v>1</v>
      </c>
      <c r="H652" t="s">
        <v>4</v>
      </c>
      <c r="I652" t="s">
        <v>17</v>
      </c>
      <c r="J652" s="2">
        <v>73431</v>
      </c>
      <c r="K652" t="s">
        <v>1025</v>
      </c>
      <c r="L652" s="3">
        <f>VLOOKUP(B652,[1]Sheet1!$A:$J,10,0)</f>
        <v>44737</v>
      </c>
      <c r="M652" t="s">
        <v>1026</v>
      </c>
      <c r="N652" s="2" t="str">
        <f>VLOOKUP(M652,[1]Sheet1!$F:$G,2,0)</f>
        <v>WM+ HNI Khu đấu giá Tổ 1 TT Só</v>
      </c>
    </row>
    <row r="653" spans="1:14" x14ac:dyDescent="0.2">
      <c r="A653" t="s">
        <v>0</v>
      </c>
      <c r="B653" t="s">
        <v>1024</v>
      </c>
      <c r="C653" t="s">
        <v>20</v>
      </c>
      <c r="D653" t="s">
        <v>3</v>
      </c>
      <c r="E653" s="2">
        <v>100364</v>
      </c>
      <c r="F653" s="6">
        <f t="shared" si="10"/>
        <v>108393.12000000001</v>
      </c>
      <c r="G653" s="2">
        <v>2</v>
      </c>
      <c r="H653" t="s">
        <v>4</v>
      </c>
      <c r="I653" t="s">
        <v>21</v>
      </c>
      <c r="J653" s="2">
        <v>50182</v>
      </c>
      <c r="K653" t="s">
        <v>1025</v>
      </c>
      <c r="L653" s="3">
        <f>VLOOKUP(B653,[1]Sheet1!$A:$J,10,0)</f>
        <v>44737</v>
      </c>
      <c r="M653" t="s">
        <v>1026</v>
      </c>
      <c r="N653" s="2" t="str">
        <f>VLOOKUP(M653,[1]Sheet1!$F:$G,2,0)</f>
        <v>WM+ HNI Khu đấu giá Tổ 1 TT Só</v>
      </c>
    </row>
    <row r="654" spans="1:14" x14ac:dyDescent="0.2">
      <c r="A654" t="s">
        <v>0</v>
      </c>
      <c r="B654" t="s">
        <v>1027</v>
      </c>
      <c r="C654" t="s">
        <v>31</v>
      </c>
      <c r="D654" t="s">
        <v>3</v>
      </c>
      <c r="E654" s="2">
        <v>222116</v>
      </c>
      <c r="F654" s="6">
        <f t="shared" si="10"/>
        <v>239885.28000000003</v>
      </c>
      <c r="G654" s="2">
        <v>2</v>
      </c>
      <c r="H654" t="s">
        <v>4</v>
      </c>
      <c r="I654" t="s">
        <v>32</v>
      </c>
      <c r="J654" s="2">
        <v>111058</v>
      </c>
      <c r="K654" t="s">
        <v>1028</v>
      </c>
      <c r="L654" s="3">
        <f>VLOOKUP(B654,[1]Sheet1!$A:$J,10,0)</f>
        <v>44740</v>
      </c>
      <c r="M654" t="s">
        <v>1029</v>
      </c>
      <c r="N654" s="2" t="str">
        <f>VLOOKUP(M654,[1]Sheet1!$F:$G,2,0)</f>
        <v>WM+ VTU 117 Nguyễn Thị Minh Kh</v>
      </c>
    </row>
    <row r="655" spans="1:14" x14ac:dyDescent="0.2">
      <c r="A655" t="s">
        <v>0</v>
      </c>
      <c r="B655" t="s">
        <v>1030</v>
      </c>
      <c r="C655" t="s">
        <v>67</v>
      </c>
      <c r="D655" t="s">
        <v>3</v>
      </c>
      <c r="E655" s="2">
        <v>223857</v>
      </c>
      <c r="F655" s="6">
        <f t="shared" si="10"/>
        <v>241765.56000000003</v>
      </c>
      <c r="G655" s="2">
        <v>3</v>
      </c>
      <c r="H655" t="s">
        <v>4</v>
      </c>
      <c r="I655" t="s">
        <v>68</v>
      </c>
      <c r="J655" s="2">
        <v>74619</v>
      </c>
      <c r="K655" t="s">
        <v>1031</v>
      </c>
      <c r="L655" s="3">
        <f>VLOOKUP(B655,[1]Sheet1!$A:$J,10,0)</f>
        <v>44740</v>
      </c>
      <c r="M655" t="s">
        <v>1032</v>
      </c>
      <c r="N655" s="2" t="str">
        <f>VLOOKUP(M655,[1]Sheet1!$F:$G,2,0)</f>
        <v>WM+ HNI 19T1 Kiến Hưng</v>
      </c>
    </row>
    <row r="656" spans="1:14" x14ac:dyDescent="0.2">
      <c r="A656" t="s">
        <v>0</v>
      </c>
      <c r="B656" t="s">
        <v>1030</v>
      </c>
      <c r="C656" t="s">
        <v>16</v>
      </c>
      <c r="D656" t="s">
        <v>3</v>
      </c>
      <c r="E656" s="2">
        <v>73431</v>
      </c>
      <c r="F656" s="6">
        <f t="shared" si="10"/>
        <v>79305.48000000001</v>
      </c>
      <c r="G656" s="2">
        <v>1</v>
      </c>
      <c r="H656" t="s">
        <v>4</v>
      </c>
      <c r="I656" t="s">
        <v>17</v>
      </c>
      <c r="J656" s="2">
        <v>73431</v>
      </c>
      <c r="K656" t="s">
        <v>1031</v>
      </c>
      <c r="L656" s="3">
        <f>VLOOKUP(B656,[1]Sheet1!$A:$J,10,0)</f>
        <v>44740</v>
      </c>
      <c r="M656" t="s">
        <v>1032</v>
      </c>
      <c r="N656" s="2" t="str">
        <f>VLOOKUP(M656,[1]Sheet1!$F:$G,2,0)</f>
        <v>WM+ HNI 19T1 Kiến Hưng</v>
      </c>
    </row>
    <row r="657" spans="1:14" x14ac:dyDescent="0.2">
      <c r="A657" t="s">
        <v>0</v>
      </c>
      <c r="B657" t="s">
        <v>1033</v>
      </c>
      <c r="C657" t="s">
        <v>20</v>
      </c>
      <c r="D657" t="s">
        <v>3</v>
      </c>
      <c r="E657" s="2">
        <v>250910</v>
      </c>
      <c r="F657" s="6">
        <f t="shared" si="10"/>
        <v>270982.80000000005</v>
      </c>
      <c r="G657" s="2">
        <v>5</v>
      </c>
      <c r="H657" t="s">
        <v>4</v>
      </c>
      <c r="I657" t="s">
        <v>21</v>
      </c>
      <c r="J657" s="2">
        <v>50182</v>
      </c>
      <c r="K657" t="s">
        <v>1034</v>
      </c>
      <c r="L657" s="3">
        <f>VLOOKUP(B657,[1]Sheet1!$A:$J,10,0)</f>
        <v>44740</v>
      </c>
      <c r="M657" t="s">
        <v>1035</v>
      </c>
      <c r="N657" s="2" t="str">
        <f>VLOOKUP(M657,[1]Sheet1!$F:$G,2,0)</f>
        <v>WM+ HDG 616-618 Lê Thanh Nghị</v>
      </c>
    </row>
    <row r="658" spans="1:14" x14ac:dyDescent="0.2">
      <c r="A658" t="s">
        <v>0</v>
      </c>
      <c r="B658" t="s">
        <v>1036</v>
      </c>
      <c r="C658" t="s">
        <v>55</v>
      </c>
      <c r="D658" t="s">
        <v>3</v>
      </c>
      <c r="E658" s="2">
        <v>351900</v>
      </c>
      <c r="F658" s="6">
        <f t="shared" si="10"/>
        <v>380052</v>
      </c>
      <c r="G658" s="2">
        <v>9</v>
      </c>
      <c r="H658" t="s">
        <v>4</v>
      </c>
      <c r="I658" t="s">
        <v>56</v>
      </c>
      <c r="J658" s="2">
        <v>39100</v>
      </c>
      <c r="K658" t="s">
        <v>1037</v>
      </c>
      <c r="L658" s="3">
        <f>VLOOKUP(B658,[1]Sheet1!$A:$J,10,0)</f>
        <v>44737</v>
      </c>
      <c r="M658" t="s">
        <v>1038</v>
      </c>
      <c r="N658" s="2" t="str">
        <f>VLOOKUP(M658,[1]Sheet1!$F:$G,2,0)</f>
        <v>WM+ HNI Tốt Động, Chương Mỹ</v>
      </c>
    </row>
    <row r="659" spans="1:14" x14ac:dyDescent="0.2">
      <c r="A659" t="s">
        <v>0</v>
      </c>
      <c r="B659" t="s">
        <v>1039</v>
      </c>
      <c r="C659" t="s">
        <v>9</v>
      </c>
      <c r="D659" t="s">
        <v>3</v>
      </c>
      <c r="E659" s="2">
        <v>105400</v>
      </c>
      <c r="F659" s="6">
        <f t="shared" si="10"/>
        <v>113832.00000000001</v>
      </c>
      <c r="G659" s="2">
        <v>1</v>
      </c>
      <c r="H659" t="s">
        <v>4</v>
      </c>
      <c r="I659" t="s">
        <v>10</v>
      </c>
      <c r="J659" s="2">
        <v>105400</v>
      </c>
      <c r="K659" t="s">
        <v>261</v>
      </c>
      <c r="L659" s="3">
        <f>VLOOKUP(B659,[1]Sheet1!$A:$J,10,0)</f>
        <v>44737</v>
      </c>
      <c r="M659" t="s">
        <v>1040</v>
      </c>
      <c r="N659" s="2" t="str">
        <f>VLOOKUP(M659,[1]Sheet1!$F:$G,2,0)</f>
        <v>WM+ NAN Xóm 9 Diễn Thành, Diễn</v>
      </c>
    </row>
    <row r="660" spans="1:14" x14ac:dyDescent="0.2">
      <c r="A660" t="s">
        <v>0</v>
      </c>
      <c r="B660" t="s">
        <v>1039</v>
      </c>
      <c r="C660" t="s">
        <v>31</v>
      </c>
      <c r="D660" t="s">
        <v>3</v>
      </c>
      <c r="E660" s="2">
        <v>111058</v>
      </c>
      <c r="F660" s="6">
        <f t="shared" si="10"/>
        <v>119942.64000000001</v>
      </c>
      <c r="G660" s="2">
        <v>1</v>
      </c>
      <c r="H660" t="s">
        <v>4</v>
      </c>
      <c r="I660" t="s">
        <v>32</v>
      </c>
      <c r="J660" s="2">
        <v>111058</v>
      </c>
      <c r="K660" t="s">
        <v>261</v>
      </c>
      <c r="L660" s="3">
        <f>VLOOKUP(B660,[1]Sheet1!$A:$J,10,0)</f>
        <v>44737</v>
      </c>
      <c r="M660" t="s">
        <v>1040</v>
      </c>
      <c r="N660" s="2" t="str">
        <f>VLOOKUP(M660,[1]Sheet1!$F:$G,2,0)</f>
        <v>WM+ NAN Xóm 9 Diễn Thành, Diễn</v>
      </c>
    </row>
    <row r="661" spans="1:14" x14ac:dyDescent="0.2">
      <c r="A661" t="s">
        <v>0</v>
      </c>
      <c r="B661" t="s">
        <v>1041</v>
      </c>
      <c r="C661" t="s">
        <v>20</v>
      </c>
      <c r="D661" t="s">
        <v>3</v>
      </c>
      <c r="E661" s="2">
        <v>50182</v>
      </c>
      <c r="F661" s="6">
        <f t="shared" si="10"/>
        <v>54196.560000000005</v>
      </c>
      <c r="G661" s="2">
        <v>1</v>
      </c>
      <c r="H661" t="s">
        <v>4</v>
      </c>
      <c r="I661" t="s">
        <v>21</v>
      </c>
      <c r="J661" s="2">
        <v>50182</v>
      </c>
      <c r="K661" t="s">
        <v>1042</v>
      </c>
      <c r="L661" s="3">
        <f>VLOOKUP(B661,[1]Sheet1!$A:$J,10,0)</f>
        <v>44740</v>
      </c>
      <c r="M661" t="s">
        <v>1043</v>
      </c>
      <c r="N661" s="2" t="str">
        <f>VLOOKUP(M661,[1]Sheet1!$F:$G,2,0)</f>
        <v>WM+ HNI 74 Yên Vĩnh</v>
      </c>
    </row>
    <row r="662" spans="1:14" x14ac:dyDescent="0.2">
      <c r="A662" t="s">
        <v>0</v>
      </c>
      <c r="B662" t="s">
        <v>1041</v>
      </c>
      <c r="C662" t="s">
        <v>67</v>
      </c>
      <c r="D662" t="s">
        <v>3</v>
      </c>
      <c r="E662" s="2">
        <v>149238</v>
      </c>
      <c r="F662" s="6">
        <f t="shared" si="10"/>
        <v>161177.04</v>
      </c>
      <c r="G662" s="2">
        <v>2</v>
      </c>
      <c r="H662" t="s">
        <v>4</v>
      </c>
      <c r="I662" t="s">
        <v>68</v>
      </c>
      <c r="J662" s="2">
        <v>74619</v>
      </c>
      <c r="K662" t="s">
        <v>1042</v>
      </c>
      <c r="L662" s="3">
        <f>VLOOKUP(B662,[1]Sheet1!$A:$J,10,0)</f>
        <v>44740</v>
      </c>
      <c r="M662" t="s">
        <v>1043</v>
      </c>
      <c r="N662" s="2" t="str">
        <f>VLOOKUP(M662,[1]Sheet1!$F:$G,2,0)</f>
        <v>WM+ HNI 74 Yên Vĩnh</v>
      </c>
    </row>
    <row r="663" spans="1:14" x14ac:dyDescent="0.2">
      <c r="A663" t="s">
        <v>0</v>
      </c>
      <c r="B663" t="s">
        <v>1044</v>
      </c>
      <c r="C663" t="s">
        <v>9</v>
      </c>
      <c r="D663" t="s">
        <v>3</v>
      </c>
      <c r="E663" s="2">
        <v>210800</v>
      </c>
      <c r="F663" s="6">
        <f t="shared" si="10"/>
        <v>227664.00000000003</v>
      </c>
      <c r="G663" s="2">
        <v>2</v>
      </c>
      <c r="H663" t="s">
        <v>4</v>
      </c>
      <c r="I663" t="s">
        <v>10</v>
      </c>
      <c r="J663" s="2">
        <v>105400</v>
      </c>
      <c r="K663" t="s">
        <v>1045</v>
      </c>
      <c r="L663" s="3">
        <f>VLOOKUP(B663,[1]Sheet1!$A:$J,10,0)</f>
        <v>44720</v>
      </c>
      <c r="M663" t="s">
        <v>1046</v>
      </c>
      <c r="N663" s="2" t="str">
        <f>VLOOKUP(M663,[1]Sheet1!$F:$G,2,0)</f>
        <v>WM+ LCI 085-086 Nhạc Sơn</v>
      </c>
    </row>
    <row r="664" spans="1:14" x14ac:dyDescent="0.2">
      <c r="A664" t="s">
        <v>0</v>
      </c>
      <c r="B664" t="s">
        <v>1044</v>
      </c>
      <c r="C664" t="s">
        <v>13</v>
      </c>
      <c r="D664" t="s">
        <v>3</v>
      </c>
      <c r="E664" s="2">
        <v>453750</v>
      </c>
      <c r="F664" s="6">
        <f t="shared" si="10"/>
        <v>490050.00000000006</v>
      </c>
      <c r="G664" s="2">
        <v>5</v>
      </c>
      <c r="H664" t="s">
        <v>4</v>
      </c>
      <c r="I664" t="s">
        <v>14</v>
      </c>
      <c r="J664" s="2">
        <v>90750</v>
      </c>
      <c r="K664" t="s">
        <v>1045</v>
      </c>
      <c r="L664" s="3">
        <f>VLOOKUP(B664,[1]Sheet1!$A:$J,10,0)</f>
        <v>44720</v>
      </c>
      <c r="M664" t="s">
        <v>1046</v>
      </c>
      <c r="N664" s="2" t="str">
        <f>VLOOKUP(M664,[1]Sheet1!$F:$G,2,0)</f>
        <v>WM+ LCI 085-086 Nhạc Sơn</v>
      </c>
    </row>
    <row r="665" spans="1:14" x14ac:dyDescent="0.2">
      <c r="A665" t="s">
        <v>0</v>
      </c>
      <c r="B665" t="s">
        <v>1047</v>
      </c>
      <c r="C665" t="s">
        <v>22</v>
      </c>
      <c r="D665" t="s">
        <v>3</v>
      </c>
      <c r="E665" s="2">
        <v>148500</v>
      </c>
      <c r="F665" s="6">
        <f t="shared" si="10"/>
        <v>160380</v>
      </c>
      <c r="G665" s="2">
        <v>2</v>
      </c>
      <c r="H665" t="s">
        <v>4</v>
      </c>
      <c r="I665" t="s">
        <v>23</v>
      </c>
      <c r="J665" s="2">
        <v>74250</v>
      </c>
      <c r="K665" t="s">
        <v>1048</v>
      </c>
      <c r="L665" s="3">
        <f>VLOOKUP(B665,[1]Sheet1!$A:$J,10,0)</f>
        <v>44737</v>
      </c>
      <c r="M665" t="s">
        <v>1049</v>
      </c>
      <c r="N665" s="2" t="str">
        <f>VLOOKUP(M665,[1]Sheet1!$F:$G,2,0)</f>
        <v>WM+ PTO 3023 Đại Lộ Hùng Vương</v>
      </c>
    </row>
    <row r="666" spans="1:14" x14ac:dyDescent="0.2">
      <c r="A666" t="s">
        <v>0</v>
      </c>
      <c r="B666" t="s">
        <v>1047</v>
      </c>
      <c r="C666" t="s">
        <v>2</v>
      </c>
      <c r="D666" t="s">
        <v>3</v>
      </c>
      <c r="E666" s="2">
        <v>178200</v>
      </c>
      <c r="F666" s="6">
        <f t="shared" si="10"/>
        <v>192456</v>
      </c>
      <c r="G666" s="2">
        <v>3</v>
      </c>
      <c r="H666" t="s">
        <v>4</v>
      </c>
      <c r="I666" t="s">
        <v>5</v>
      </c>
      <c r="J666" s="2">
        <v>59400</v>
      </c>
      <c r="K666" t="s">
        <v>1048</v>
      </c>
      <c r="L666" s="3">
        <f>VLOOKUP(B666,[1]Sheet1!$A:$J,10,0)</f>
        <v>44737</v>
      </c>
      <c r="M666" t="s">
        <v>1049</v>
      </c>
      <c r="N666" s="2" t="str">
        <f>VLOOKUP(M666,[1]Sheet1!$F:$G,2,0)</f>
        <v>WM+ PTO 3023 Đại Lộ Hùng Vương</v>
      </c>
    </row>
    <row r="667" spans="1:14" x14ac:dyDescent="0.2">
      <c r="A667" t="s">
        <v>0</v>
      </c>
      <c r="B667" t="s">
        <v>1047</v>
      </c>
      <c r="C667" t="s">
        <v>39</v>
      </c>
      <c r="D667" t="s">
        <v>3</v>
      </c>
      <c r="E667" s="2">
        <v>61050</v>
      </c>
      <c r="F667" s="6">
        <f t="shared" si="10"/>
        <v>65934</v>
      </c>
      <c r="G667" s="2">
        <v>1</v>
      </c>
      <c r="H667" t="s">
        <v>4</v>
      </c>
      <c r="I667" t="s">
        <v>40</v>
      </c>
      <c r="J667" s="2">
        <v>61050</v>
      </c>
      <c r="K667" t="s">
        <v>1048</v>
      </c>
      <c r="L667" s="3">
        <f>VLOOKUP(B667,[1]Sheet1!$A:$J,10,0)</f>
        <v>44737</v>
      </c>
      <c r="M667" t="s">
        <v>1049</v>
      </c>
      <c r="N667" s="2" t="str">
        <f>VLOOKUP(M667,[1]Sheet1!$F:$G,2,0)</f>
        <v>WM+ PTO 3023 Đại Lộ Hùng Vương</v>
      </c>
    </row>
    <row r="668" spans="1:14" x14ac:dyDescent="0.2">
      <c r="A668" t="s">
        <v>0</v>
      </c>
      <c r="B668" t="s">
        <v>1047</v>
      </c>
      <c r="C668" t="s">
        <v>24</v>
      </c>
      <c r="D668" t="s">
        <v>3</v>
      </c>
      <c r="E668" s="2">
        <v>496650</v>
      </c>
      <c r="F668" s="6">
        <f t="shared" si="10"/>
        <v>536382</v>
      </c>
      <c r="G668" s="2">
        <v>7</v>
      </c>
      <c r="H668" t="s">
        <v>4</v>
      </c>
      <c r="I668" t="s">
        <v>25</v>
      </c>
      <c r="J668" s="2">
        <v>70950</v>
      </c>
      <c r="K668" t="s">
        <v>1048</v>
      </c>
      <c r="L668" s="3">
        <f>VLOOKUP(B668,[1]Sheet1!$A:$J,10,0)</f>
        <v>44737</v>
      </c>
      <c r="M668" t="s">
        <v>1049</v>
      </c>
      <c r="N668" s="2" t="str">
        <f>VLOOKUP(M668,[1]Sheet1!$F:$G,2,0)</f>
        <v>WM+ PTO 3023 Đại Lộ Hùng Vương</v>
      </c>
    </row>
    <row r="669" spans="1:14" x14ac:dyDescent="0.2">
      <c r="A669" t="s">
        <v>0</v>
      </c>
      <c r="B669" t="s">
        <v>1050</v>
      </c>
      <c r="C669" t="s">
        <v>55</v>
      </c>
      <c r="D669" t="s">
        <v>3</v>
      </c>
      <c r="E669" s="2">
        <v>39100</v>
      </c>
      <c r="F669" s="6">
        <f t="shared" si="10"/>
        <v>42228</v>
      </c>
      <c r="G669" s="2">
        <v>1</v>
      </c>
      <c r="H669" t="s">
        <v>4</v>
      </c>
      <c r="I669" t="s">
        <v>56</v>
      </c>
      <c r="J669" s="2">
        <v>39100</v>
      </c>
      <c r="K669" t="s">
        <v>1051</v>
      </c>
      <c r="L669" s="3">
        <f>VLOOKUP(B669,[1]Sheet1!$A:$J,10,0)</f>
        <v>44737</v>
      </c>
      <c r="M669" t="s">
        <v>1052</v>
      </c>
      <c r="N669" s="2" t="str">
        <f>VLOOKUP(M669,[1]Sheet1!$F:$G,2,0)</f>
        <v>WM+ HCM 151 Nguyễn Duy Trinh</v>
      </c>
    </row>
    <row r="670" spans="1:14" x14ac:dyDescent="0.2">
      <c r="A670" t="s">
        <v>0</v>
      </c>
      <c r="B670" t="s">
        <v>1050</v>
      </c>
      <c r="C670" t="s">
        <v>31</v>
      </c>
      <c r="D670" t="s">
        <v>3</v>
      </c>
      <c r="E670" s="2">
        <v>222116</v>
      </c>
      <c r="F670" s="6">
        <f t="shared" si="10"/>
        <v>239885.28000000003</v>
      </c>
      <c r="G670" s="2">
        <v>2</v>
      </c>
      <c r="H670" t="s">
        <v>4</v>
      </c>
      <c r="I670" t="s">
        <v>32</v>
      </c>
      <c r="J670" s="2">
        <v>111058</v>
      </c>
      <c r="K670" t="s">
        <v>1051</v>
      </c>
      <c r="L670" s="3">
        <f>VLOOKUP(B670,[1]Sheet1!$A:$J,10,0)</f>
        <v>44737</v>
      </c>
      <c r="M670" t="s">
        <v>1052</v>
      </c>
      <c r="N670" s="2" t="str">
        <f>VLOOKUP(M670,[1]Sheet1!$F:$G,2,0)</f>
        <v>WM+ HCM 151 Nguyễn Duy Trinh</v>
      </c>
    </row>
    <row r="671" spans="1:14" x14ac:dyDescent="0.2">
      <c r="A671" t="s">
        <v>0</v>
      </c>
      <c r="B671" t="s">
        <v>1050</v>
      </c>
      <c r="C671" t="s">
        <v>24</v>
      </c>
      <c r="D671" t="s">
        <v>3</v>
      </c>
      <c r="E671" s="2">
        <v>141900</v>
      </c>
      <c r="F671" s="6">
        <f t="shared" si="10"/>
        <v>153252</v>
      </c>
      <c r="G671" s="2">
        <v>2</v>
      </c>
      <c r="H671" t="s">
        <v>4</v>
      </c>
      <c r="I671" t="s">
        <v>25</v>
      </c>
      <c r="J671" s="2">
        <v>70950</v>
      </c>
      <c r="K671" t="s">
        <v>1051</v>
      </c>
      <c r="L671" s="3">
        <f>VLOOKUP(B671,[1]Sheet1!$A:$J,10,0)</f>
        <v>44737</v>
      </c>
      <c r="M671" t="s">
        <v>1052</v>
      </c>
      <c r="N671" s="2" t="str">
        <f>VLOOKUP(M671,[1]Sheet1!$F:$G,2,0)</f>
        <v>WM+ HCM 151 Nguyễn Duy Trinh</v>
      </c>
    </row>
    <row r="672" spans="1:14" x14ac:dyDescent="0.2">
      <c r="A672" t="s">
        <v>0</v>
      </c>
      <c r="B672" t="s">
        <v>1050</v>
      </c>
      <c r="C672" t="s">
        <v>9</v>
      </c>
      <c r="D672" t="s">
        <v>3</v>
      </c>
      <c r="E672" s="2">
        <v>632400</v>
      </c>
      <c r="F672" s="6">
        <f t="shared" si="10"/>
        <v>682992</v>
      </c>
      <c r="G672" s="2">
        <v>6</v>
      </c>
      <c r="H672" t="s">
        <v>4</v>
      </c>
      <c r="I672" t="s">
        <v>10</v>
      </c>
      <c r="J672" s="2">
        <v>105400</v>
      </c>
      <c r="K672" t="s">
        <v>1051</v>
      </c>
      <c r="L672" s="3">
        <f>VLOOKUP(B672,[1]Sheet1!$A:$J,10,0)</f>
        <v>44737</v>
      </c>
      <c r="M672" t="s">
        <v>1052</v>
      </c>
      <c r="N672" s="2" t="str">
        <f>VLOOKUP(M672,[1]Sheet1!$F:$G,2,0)</f>
        <v>WM+ HCM 151 Nguyễn Duy Trinh</v>
      </c>
    </row>
    <row r="673" spans="1:14" x14ac:dyDescent="0.2">
      <c r="A673" t="s">
        <v>0</v>
      </c>
      <c r="B673" t="s">
        <v>1053</v>
      </c>
      <c r="C673" t="s">
        <v>16</v>
      </c>
      <c r="D673" t="s">
        <v>3</v>
      </c>
      <c r="E673" s="2">
        <v>146862</v>
      </c>
      <c r="F673" s="6">
        <f t="shared" si="10"/>
        <v>158610.96000000002</v>
      </c>
      <c r="G673" s="2">
        <v>2</v>
      </c>
      <c r="H673" t="s">
        <v>4</v>
      </c>
      <c r="I673" t="s">
        <v>17</v>
      </c>
      <c r="J673" s="2">
        <v>73431</v>
      </c>
      <c r="K673" t="s">
        <v>1054</v>
      </c>
      <c r="L673" s="3">
        <f>VLOOKUP(B673,[1]Sheet1!$A:$J,10,0)</f>
        <v>44720</v>
      </c>
      <c r="M673" t="s">
        <v>1055</v>
      </c>
      <c r="N673" s="2" t="str">
        <f>VLOOKUP(M673,[1]Sheet1!$F:$G,2,0)</f>
        <v>WM+ HDG 101-103-105 Thanh Niên</v>
      </c>
    </row>
    <row r="674" spans="1:14" x14ac:dyDescent="0.2">
      <c r="A674" t="s">
        <v>0</v>
      </c>
      <c r="B674" t="s">
        <v>1053</v>
      </c>
      <c r="C674" t="s">
        <v>31</v>
      </c>
      <c r="D674" t="s">
        <v>3</v>
      </c>
      <c r="E674" s="2">
        <v>111058</v>
      </c>
      <c r="F674" s="6">
        <f t="shared" si="10"/>
        <v>119942.64000000001</v>
      </c>
      <c r="G674" s="2">
        <v>1</v>
      </c>
      <c r="H674" t="s">
        <v>4</v>
      </c>
      <c r="I674" t="s">
        <v>32</v>
      </c>
      <c r="J674" s="2">
        <v>111058</v>
      </c>
      <c r="K674" t="s">
        <v>1054</v>
      </c>
      <c r="L674" s="3">
        <f>VLOOKUP(B674,[1]Sheet1!$A:$J,10,0)</f>
        <v>44720</v>
      </c>
      <c r="M674" t="s">
        <v>1055</v>
      </c>
      <c r="N674" s="2" t="str">
        <f>VLOOKUP(M674,[1]Sheet1!$F:$G,2,0)</f>
        <v>WM+ HDG 101-103-105 Thanh Niên</v>
      </c>
    </row>
    <row r="675" spans="1:14" x14ac:dyDescent="0.2">
      <c r="A675" t="s">
        <v>0</v>
      </c>
      <c r="B675" t="s">
        <v>1053</v>
      </c>
      <c r="C675" t="s">
        <v>55</v>
      </c>
      <c r="D675" t="s">
        <v>3</v>
      </c>
      <c r="E675" s="2">
        <v>117300</v>
      </c>
      <c r="F675" s="6">
        <f t="shared" si="10"/>
        <v>126684.00000000001</v>
      </c>
      <c r="G675" s="2">
        <v>3</v>
      </c>
      <c r="H675" t="s">
        <v>4</v>
      </c>
      <c r="I675" t="s">
        <v>56</v>
      </c>
      <c r="J675" s="2">
        <v>39100</v>
      </c>
      <c r="K675" t="s">
        <v>1054</v>
      </c>
      <c r="L675" s="3">
        <f>VLOOKUP(B675,[1]Sheet1!$A:$J,10,0)</f>
        <v>44720</v>
      </c>
      <c r="M675" t="s">
        <v>1055</v>
      </c>
      <c r="N675" s="2" t="str">
        <f>VLOOKUP(M675,[1]Sheet1!$F:$G,2,0)</f>
        <v>WM+ HDG 101-103-105 Thanh Niên</v>
      </c>
    </row>
    <row r="676" spans="1:14" x14ac:dyDescent="0.2">
      <c r="A676" t="s">
        <v>0</v>
      </c>
      <c r="B676" t="s">
        <v>1053</v>
      </c>
      <c r="C676" t="s">
        <v>13</v>
      </c>
      <c r="D676" t="s">
        <v>3</v>
      </c>
      <c r="E676" s="2">
        <v>90750</v>
      </c>
      <c r="F676" s="6">
        <f t="shared" si="10"/>
        <v>98010</v>
      </c>
      <c r="G676" s="2">
        <v>1</v>
      </c>
      <c r="H676" t="s">
        <v>4</v>
      </c>
      <c r="I676" t="s">
        <v>14</v>
      </c>
      <c r="J676" s="2">
        <v>90750</v>
      </c>
      <c r="K676" t="s">
        <v>1054</v>
      </c>
      <c r="L676" s="3">
        <f>VLOOKUP(B676,[1]Sheet1!$A:$J,10,0)</f>
        <v>44720</v>
      </c>
      <c r="M676" t="s">
        <v>1055</v>
      </c>
      <c r="N676" s="2" t="str">
        <f>VLOOKUP(M676,[1]Sheet1!$F:$G,2,0)</f>
        <v>WM+ HDG 101-103-105 Thanh Niên</v>
      </c>
    </row>
    <row r="677" spans="1:14" x14ac:dyDescent="0.2">
      <c r="A677" t="s">
        <v>0</v>
      </c>
      <c r="B677" t="s">
        <v>1056</v>
      </c>
      <c r="C677" t="s">
        <v>9</v>
      </c>
      <c r="D677" t="s">
        <v>3</v>
      </c>
      <c r="E677" s="2">
        <v>105400</v>
      </c>
      <c r="F677" s="6">
        <f t="shared" si="10"/>
        <v>113832.00000000001</v>
      </c>
      <c r="G677" s="2">
        <v>1</v>
      </c>
      <c r="H677" t="s">
        <v>4</v>
      </c>
      <c r="I677" t="s">
        <v>10</v>
      </c>
      <c r="J677" s="2">
        <v>105400</v>
      </c>
      <c r="K677" t="s">
        <v>1057</v>
      </c>
      <c r="L677" s="3">
        <f>VLOOKUP(B677,[1]Sheet1!$A:$J,10,0)</f>
        <v>44740</v>
      </c>
      <c r="M677" t="s">
        <v>128</v>
      </c>
      <c r="N677" s="2" t="str">
        <f>VLOOKUP(M677,[1]Sheet1!$F:$G,2,0)</f>
        <v>WM+ HNI Chelsea Park</v>
      </c>
    </row>
    <row r="678" spans="1:14" x14ac:dyDescent="0.2">
      <c r="A678" t="s">
        <v>0</v>
      </c>
      <c r="B678" t="s">
        <v>1058</v>
      </c>
      <c r="C678" t="s">
        <v>67</v>
      </c>
      <c r="D678" t="s">
        <v>3</v>
      </c>
      <c r="E678" s="2">
        <v>149238</v>
      </c>
      <c r="F678" s="6">
        <f t="shared" si="10"/>
        <v>161177.04</v>
      </c>
      <c r="G678" s="2">
        <v>2</v>
      </c>
      <c r="H678" t="s">
        <v>4</v>
      </c>
      <c r="I678" t="s">
        <v>68</v>
      </c>
      <c r="J678" s="2">
        <v>74619</v>
      </c>
      <c r="K678" t="s">
        <v>1059</v>
      </c>
      <c r="L678" s="3">
        <f>VLOOKUP(B678,[1]Sheet1!$A:$J,10,0)</f>
        <v>44740</v>
      </c>
      <c r="M678" t="s">
        <v>1060</v>
      </c>
      <c r="N678" s="2" t="str">
        <f>VLOOKUP(M678,[1]Sheet1!$F:$G,2,0)</f>
        <v>WM+ HNI Tổ 13 Phú Lương</v>
      </c>
    </row>
    <row r="679" spans="1:14" x14ac:dyDescent="0.2">
      <c r="A679" t="s">
        <v>0</v>
      </c>
      <c r="B679" t="s">
        <v>1058</v>
      </c>
      <c r="C679" t="s">
        <v>16</v>
      </c>
      <c r="D679" t="s">
        <v>3</v>
      </c>
      <c r="E679" s="2">
        <v>220293</v>
      </c>
      <c r="F679" s="6">
        <f t="shared" si="10"/>
        <v>237916.44</v>
      </c>
      <c r="G679" s="2">
        <v>3</v>
      </c>
      <c r="H679" t="s">
        <v>4</v>
      </c>
      <c r="I679" t="s">
        <v>17</v>
      </c>
      <c r="J679" s="2">
        <v>73431</v>
      </c>
      <c r="K679" t="s">
        <v>1059</v>
      </c>
      <c r="L679" s="3">
        <f>VLOOKUP(B679,[1]Sheet1!$A:$J,10,0)</f>
        <v>44740</v>
      </c>
      <c r="M679" t="s">
        <v>1060</v>
      </c>
      <c r="N679" s="2" t="str">
        <f>VLOOKUP(M679,[1]Sheet1!$F:$G,2,0)</f>
        <v>WM+ HNI Tổ 13 Phú Lương</v>
      </c>
    </row>
    <row r="680" spans="1:14" x14ac:dyDescent="0.2">
      <c r="A680" t="s">
        <v>0</v>
      </c>
      <c r="B680" t="s">
        <v>1058</v>
      </c>
      <c r="C680" t="s">
        <v>31</v>
      </c>
      <c r="D680" t="s">
        <v>3</v>
      </c>
      <c r="E680" s="2">
        <v>333174</v>
      </c>
      <c r="F680" s="6">
        <f t="shared" si="10"/>
        <v>359827.92000000004</v>
      </c>
      <c r="G680" s="2">
        <v>3</v>
      </c>
      <c r="H680" t="s">
        <v>4</v>
      </c>
      <c r="I680" t="s">
        <v>32</v>
      </c>
      <c r="J680" s="2">
        <v>111058</v>
      </c>
      <c r="K680" t="s">
        <v>1059</v>
      </c>
      <c r="L680" s="3">
        <f>VLOOKUP(B680,[1]Sheet1!$A:$J,10,0)</f>
        <v>44740</v>
      </c>
      <c r="M680" t="s">
        <v>1060</v>
      </c>
      <c r="N680" s="2" t="str">
        <f>VLOOKUP(M680,[1]Sheet1!$F:$G,2,0)</f>
        <v>WM+ HNI Tổ 13 Phú Lương</v>
      </c>
    </row>
    <row r="681" spans="1:14" x14ac:dyDescent="0.2">
      <c r="A681" t="s">
        <v>0</v>
      </c>
      <c r="B681" t="s">
        <v>1061</v>
      </c>
      <c r="C681" t="s">
        <v>31</v>
      </c>
      <c r="D681" t="s">
        <v>3</v>
      </c>
      <c r="E681" s="2">
        <v>111058</v>
      </c>
      <c r="F681" s="6">
        <f t="shared" si="10"/>
        <v>119942.64000000001</v>
      </c>
      <c r="G681" s="2">
        <v>1</v>
      </c>
      <c r="H681" t="s">
        <v>4</v>
      </c>
      <c r="I681" t="s">
        <v>32</v>
      </c>
      <c r="J681" s="2">
        <v>111058</v>
      </c>
      <c r="K681" t="s">
        <v>1062</v>
      </c>
      <c r="L681" s="3">
        <f>VLOOKUP(B681,[1]Sheet1!$A:$J,10,0)</f>
        <v>44720</v>
      </c>
      <c r="M681" t="s">
        <v>1063</v>
      </c>
      <c r="N681" s="2" t="str">
        <f>VLOOKUP(M681,[1]Sheet1!$F:$G,2,0)</f>
        <v>WM+ HNI Thiết Bình, Đông Anh</v>
      </c>
    </row>
    <row r="682" spans="1:14" x14ac:dyDescent="0.2">
      <c r="A682" t="s">
        <v>0</v>
      </c>
      <c r="B682" t="s">
        <v>1064</v>
      </c>
      <c r="C682" t="s">
        <v>9</v>
      </c>
      <c r="D682" t="s">
        <v>3</v>
      </c>
      <c r="E682" s="2">
        <v>105400</v>
      </c>
      <c r="F682" s="6">
        <f t="shared" si="10"/>
        <v>113832.00000000001</v>
      </c>
      <c r="G682" s="2">
        <v>1</v>
      </c>
      <c r="H682" t="s">
        <v>4</v>
      </c>
      <c r="I682" t="s">
        <v>10</v>
      </c>
      <c r="J682" s="2">
        <v>105400</v>
      </c>
      <c r="K682" t="s">
        <v>1065</v>
      </c>
      <c r="L682" s="3">
        <f>VLOOKUP(B682,[1]Sheet1!$A:$J,10,0)</f>
        <v>44737</v>
      </c>
      <c r="M682" t="s">
        <v>1066</v>
      </c>
      <c r="N682" s="2" t="str">
        <f>VLOOKUP(M682,[1]Sheet1!$F:$G,2,0)</f>
        <v>WM+ HCM 63/13 Gò Dầu</v>
      </c>
    </row>
    <row r="683" spans="1:14" x14ac:dyDescent="0.2">
      <c r="A683" t="s">
        <v>0</v>
      </c>
      <c r="B683" t="s">
        <v>1064</v>
      </c>
      <c r="C683" t="s">
        <v>13</v>
      </c>
      <c r="D683" t="s">
        <v>3</v>
      </c>
      <c r="E683" s="2">
        <v>272250</v>
      </c>
      <c r="F683" s="6">
        <f t="shared" si="10"/>
        <v>294030</v>
      </c>
      <c r="G683" s="2">
        <v>3</v>
      </c>
      <c r="H683" t="s">
        <v>4</v>
      </c>
      <c r="I683" t="s">
        <v>14</v>
      </c>
      <c r="J683" s="2">
        <v>90750</v>
      </c>
      <c r="K683" t="s">
        <v>1065</v>
      </c>
      <c r="L683" s="3">
        <f>VLOOKUP(B683,[1]Sheet1!$A:$J,10,0)</f>
        <v>44737</v>
      </c>
      <c r="M683" t="s">
        <v>1066</v>
      </c>
      <c r="N683" s="2" t="str">
        <f>VLOOKUP(M683,[1]Sheet1!$F:$G,2,0)</f>
        <v>WM+ HCM 63/13 Gò Dầu</v>
      </c>
    </row>
    <row r="684" spans="1:14" x14ac:dyDescent="0.2">
      <c r="A684" t="s">
        <v>0</v>
      </c>
      <c r="B684" t="s">
        <v>1064</v>
      </c>
      <c r="C684" t="s">
        <v>22</v>
      </c>
      <c r="D684" t="s">
        <v>3</v>
      </c>
      <c r="E684" s="2">
        <v>297000</v>
      </c>
      <c r="F684" s="6">
        <f t="shared" si="10"/>
        <v>320760</v>
      </c>
      <c r="G684" s="2">
        <v>4</v>
      </c>
      <c r="H684" t="s">
        <v>4</v>
      </c>
      <c r="I684" t="s">
        <v>23</v>
      </c>
      <c r="J684" s="2">
        <v>74250</v>
      </c>
      <c r="K684" t="s">
        <v>1065</v>
      </c>
      <c r="L684" s="3">
        <f>VLOOKUP(B684,[1]Sheet1!$A:$J,10,0)</f>
        <v>44737</v>
      </c>
      <c r="M684" t="s">
        <v>1066</v>
      </c>
      <c r="N684" s="2" t="str">
        <f>VLOOKUP(M684,[1]Sheet1!$F:$G,2,0)</f>
        <v>WM+ HCM 63/13 Gò Dầu</v>
      </c>
    </row>
    <row r="685" spans="1:14" x14ac:dyDescent="0.2">
      <c r="A685" t="s">
        <v>0</v>
      </c>
      <c r="B685" t="s">
        <v>1064</v>
      </c>
      <c r="C685" t="s">
        <v>39</v>
      </c>
      <c r="D685" t="s">
        <v>3</v>
      </c>
      <c r="E685" s="2">
        <v>183150</v>
      </c>
      <c r="F685" s="6">
        <f t="shared" si="10"/>
        <v>197802</v>
      </c>
      <c r="G685" s="2">
        <v>3</v>
      </c>
      <c r="H685" t="s">
        <v>4</v>
      </c>
      <c r="I685" t="s">
        <v>40</v>
      </c>
      <c r="J685" s="2">
        <v>61050</v>
      </c>
      <c r="K685" t="s">
        <v>1065</v>
      </c>
      <c r="L685" s="3">
        <f>VLOOKUP(B685,[1]Sheet1!$A:$J,10,0)</f>
        <v>44737</v>
      </c>
      <c r="M685" t="s">
        <v>1066</v>
      </c>
      <c r="N685" s="2" t="str">
        <f>VLOOKUP(M685,[1]Sheet1!$F:$G,2,0)</f>
        <v>WM+ HCM 63/13 Gò Dầu</v>
      </c>
    </row>
    <row r="686" spans="1:14" x14ac:dyDescent="0.2">
      <c r="A686" t="s">
        <v>0</v>
      </c>
      <c r="B686" t="s">
        <v>1064</v>
      </c>
      <c r="C686" t="s">
        <v>24</v>
      </c>
      <c r="D686" t="s">
        <v>3</v>
      </c>
      <c r="E686" s="2">
        <v>70950</v>
      </c>
      <c r="F686" s="6">
        <f t="shared" si="10"/>
        <v>76626</v>
      </c>
      <c r="G686" s="2">
        <v>1</v>
      </c>
      <c r="H686" t="s">
        <v>4</v>
      </c>
      <c r="I686" t="s">
        <v>25</v>
      </c>
      <c r="J686" s="2">
        <v>70950</v>
      </c>
      <c r="K686" t="s">
        <v>1065</v>
      </c>
      <c r="L686" s="3">
        <f>VLOOKUP(B686,[1]Sheet1!$A:$J,10,0)</f>
        <v>44737</v>
      </c>
      <c r="M686" t="s">
        <v>1066</v>
      </c>
      <c r="N686" s="2" t="str">
        <f>VLOOKUP(M686,[1]Sheet1!$F:$G,2,0)</f>
        <v>WM+ HCM 63/13 Gò Dầu</v>
      </c>
    </row>
    <row r="687" spans="1:14" x14ac:dyDescent="0.2">
      <c r="A687" t="s">
        <v>0</v>
      </c>
      <c r="B687" t="s">
        <v>1064</v>
      </c>
      <c r="C687" t="s">
        <v>67</v>
      </c>
      <c r="D687" t="s">
        <v>3</v>
      </c>
      <c r="E687" s="2">
        <v>74619</v>
      </c>
      <c r="F687" s="6">
        <f t="shared" si="10"/>
        <v>80588.52</v>
      </c>
      <c r="G687" s="2">
        <v>1</v>
      </c>
      <c r="H687" t="s">
        <v>4</v>
      </c>
      <c r="I687" t="s">
        <v>68</v>
      </c>
      <c r="J687" s="2">
        <v>74619</v>
      </c>
      <c r="K687" t="s">
        <v>1065</v>
      </c>
      <c r="L687" s="3">
        <f>VLOOKUP(B687,[1]Sheet1!$A:$J,10,0)</f>
        <v>44737</v>
      </c>
      <c r="M687" t="s">
        <v>1066</v>
      </c>
      <c r="N687" s="2" t="str">
        <f>VLOOKUP(M687,[1]Sheet1!$F:$G,2,0)</f>
        <v>WM+ HCM 63/13 Gò Dầu</v>
      </c>
    </row>
    <row r="688" spans="1:14" x14ac:dyDescent="0.2">
      <c r="A688" t="s">
        <v>0</v>
      </c>
      <c r="B688" t="s">
        <v>1067</v>
      </c>
      <c r="C688" t="s">
        <v>16</v>
      </c>
      <c r="D688" t="s">
        <v>3</v>
      </c>
      <c r="E688" s="2">
        <v>146862</v>
      </c>
      <c r="F688" s="6">
        <f t="shared" si="10"/>
        <v>158610.96000000002</v>
      </c>
      <c r="G688" s="2">
        <v>2</v>
      </c>
      <c r="H688" t="s">
        <v>4</v>
      </c>
      <c r="I688" t="s">
        <v>17</v>
      </c>
      <c r="J688" s="2">
        <v>73431</v>
      </c>
      <c r="K688" t="s">
        <v>1068</v>
      </c>
      <c r="L688" s="3">
        <f>VLOOKUP(B688,[1]Sheet1!$A:$J,10,0)</f>
        <v>44740</v>
      </c>
      <c r="M688" t="s">
        <v>1069</v>
      </c>
      <c r="N688" s="2" t="str">
        <f>VLOOKUP(M688,[1]Sheet1!$F:$G,2,0)</f>
        <v>WM+ HNI T1-Tòa Kinh Đô, 93 Lò</v>
      </c>
    </row>
    <row r="689" spans="1:14" x14ac:dyDescent="0.2">
      <c r="A689" t="s">
        <v>0</v>
      </c>
      <c r="B689" t="s">
        <v>1070</v>
      </c>
      <c r="C689" t="s">
        <v>22</v>
      </c>
      <c r="D689" t="s">
        <v>3</v>
      </c>
      <c r="E689" s="2">
        <v>74250</v>
      </c>
      <c r="F689" s="6">
        <f t="shared" si="10"/>
        <v>80190</v>
      </c>
      <c r="G689" s="2">
        <v>1</v>
      </c>
      <c r="H689" t="s">
        <v>4</v>
      </c>
      <c r="I689" t="s">
        <v>23</v>
      </c>
      <c r="J689" s="2">
        <v>74250</v>
      </c>
      <c r="K689" t="s">
        <v>1071</v>
      </c>
      <c r="L689" s="3">
        <f>VLOOKUP(B689,[1]Sheet1!$A:$J,10,0)</f>
        <v>44740</v>
      </c>
      <c r="M689" t="s">
        <v>1072</v>
      </c>
      <c r="N689" s="2" t="str">
        <f>VLOOKUP(M689,[1]Sheet1!$F:$G,2,0)</f>
        <v>WM+ QNH 218 Trần Nhân Tông</v>
      </c>
    </row>
    <row r="690" spans="1:14" x14ac:dyDescent="0.2">
      <c r="A690" t="s">
        <v>0</v>
      </c>
      <c r="B690" t="s">
        <v>1073</v>
      </c>
      <c r="C690" t="s">
        <v>20</v>
      </c>
      <c r="D690" t="s">
        <v>3</v>
      </c>
      <c r="E690" s="2">
        <v>50182</v>
      </c>
      <c r="F690" s="6">
        <f t="shared" si="10"/>
        <v>54196.560000000005</v>
      </c>
      <c r="G690" s="2">
        <v>1</v>
      </c>
      <c r="H690" t="s">
        <v>4</v>
      </c>
      <c r="I690" t="s">
        <v>21</v>
      </c>
      <c r="J690" s="2">
        <v>50182</v>
      </c>
      <c r="K690" t="s">
        <v>1074</v>
      </c>
      <c r="L690" s="3">
        <f>VLOOKUP(B690,[1]Sheet1!$A:$J,10,0)</f>
        <v>44737</v>
      </c>
      <c r="M690" t="s">
        <v>1075</v>
      </c>
      <c r="N690" s="2" t="str">
        <f>VLOOKUP(M690,[1]Sheet1!$F:$G,2,0)</f>
        <v>WM+ HCM B5/119K Ấp 2</v>
      </c>
    </row>
    <row r="691" spans="1:14" x14ac:dyDescent="0.2">
      <c r="A691" t="s">
        <v>0</v>
      </c>
      <c r="B691" t="s">
        <v>1073</v>
      </c>
      <c r="C691" t="s">
        <v>27</v>
      </c>
      <c r="D691" t="s">
        <v>3</v>
      </c>
      <c r="E691" s="2">
        <v>55595</v>
      </c>
      <c r="F691" s="6">
        <f t="shared" si="10"/>
        <v>60042.600000000006</v>
      </c>
      <c r="G691" s="2">
        <v>1</v>
      </c>
      <c r="H691" t="s">
        <v>4</v>
      </c>
      <c r="I691" t="s">
        <v>28</v>
      </c>
      <c r="J691" s="2">
        <v>55595</v>
      </c>
      <c r="K691" t="s">
        <v>1074</v>
      </c>
      <c r="L691" s="3">
        <f>VLOOKUP(B691,[1]Sheet1!$A:$J,10,0)</f>
        <v>44737</v>
      </c>
      <c r="M691" t="s">
        <v>1075</v>
      </c>
      <c r="N691" s="2" t="str">
        <f>VLOOKUP(M691,[1]Sheet1!$F:$G,2,0)</f>
        <v>WM+ HCM B5/119K Ấp 2</v>
      </c>
    </row>
    <row r="692" spans="1:14" x14ac:dyDescent="0.2">
      <c r="A692" t="s">
        <v>0</v>
      </c>
      <c r="B692" t="s">
        <v>1073</v>
      </c>
      <c r="C692" t="s">
        <v>41</v>
      </c>
      <c r="D692" t="s">
        <v>3</v>
      </c>
      <c r="E692" s="2">
        <v>203978</v>
      </c>
      <c r="F692" s="6">
        <f t="shared" si="10"/>
        <v>220296.24000000002</v>
      </c>
      <c r="G692" s="2">
        <v>2</v>
      </c>
      <c r="H692" t="s">
        <v>4</v>
      </c>
      <c r="I692" t="s">
        <v>42</v>
      </c>
      <c r="J692" s="2">
        <v>101989</v>
      </c>
      <c r="K692" t="s">
        <v>1074</v>
      </c>
      <c r="L692" s="3">
        <f>VLOOKUP(B692,[1]Sheet1!$A:$J,10,0)</f>
        <v>44737</v>
      </c>
      <c r="M692" t="s">
        <v>1075</v>
      </c>
      <c r="N692" s="2" t="str">
        <f>VLOOKUP(M692,[1]Sheet1!$F:$G,2,0)</f>
        <v>WM+ HCM B5/119K Ấp 2</v>
      </c>
    </row>
    <row r="693" spans="1:14" x14ac:dyDescent="0.2">
      <c r="A693" t="s">
        <v>0</v>
      </c>
      <c r="B693" t="s">
        <v>1076</v>
      </c>
      <c r="C693" t="s">
        <v>31</v>
      </c>
      <c r="D693" t="s">
        <v>3</v>
      </c>
      <c r="E693" s="2">
        <v>111058</v>
      </c>
      <c r="F693" s="6">
        <f t="shared" ref="F693:F756" si="11">E693*1.08</f>
        <v>119942.64000000001</v>
      </c>
      <c r="G693" s="2">
        <v>1</v>
      </c>
      <c r="H693" t="s">
        <v>4</v>
      </c>
      <c r="I693" t="s">
        <v>32</v>
      </c>
      <c r="J693" s="2">
        <v>111058</v>
      </c>
      <c r="K693" t="s">
        <v>1077</v>
      </c>
      <c r="L693" s="3">
        <f>VLOOKUP(B693,[1]Sheet1!$A:$J,10,0)</f>
        <v>44720</v>
      </c>
      <c r="M693" t="s">
        <v>1078</v>
      </c>
      <c r="N693" s="2" t="str">
        <f>VLOOKUP(M693,[1]Sheet1!$F:$G,2,0)</f>
        <v>WM+ HCM 109 Đường 39</v>
      </c>
    </row>
    <row r="694" spans="1:14" x14ac:dyDescent="0.2">
      <c r="A694" t="s">
        <v>0</v>
      </c>
      <c r="B694" t="s">
        <v>1076</v>
      </c>
      <c r="C694" t="s">
        <v>27</v>
      </c>
      <c r="D694" t="s">
        <v>3</v>
      </c>
      <c r="E694" s="2">
        <v>55595</v>
      </c>
      <c r="F694" s="6">
        <f t="shared" si="11"/>
        <v>60042.600000000006</v>
      </c>
      <c r="G694" s="2">
        <v>1</v>
      </c>
      <c r="H694" t="s">
        <v>4</v>
      </c>
      <c r="I694" t="s">
        <v>28</v>
      </c>
      <c r="J694" s="2">
        <v>55595</v>
      </c>
      <c r="K694" t="s">
        <v>1077</v>
      </c>
      <c r="L694" s="3">
        <f>VLOOKUP(B694,[1]Sheet1!$A:$J,10,0)</f>
        <v>44720</v>
      </c>
      <c r="M694" t="s">
        <v>1078</v>
      </c>
      <c r="N694" s="2" t="str">
        <f>VLOOKUP(M694,[1]Sheet1!$F:$G,2,0)</f>
        <v>WM+ HCM 109 Đường 39</v>
      </c>
    </row>
    <row r="695" spans="1:14" x14ac:dyDescent="0.2">
      <c r="A695" t="s">
        <v>0</v>
      </c>
      <c r="B695" t="s">
        <v>1076</v>
      </c>
      <c r="C695" t="s">
        <v>20</v>
      </c>
      <c r="D695" t="s">
        <v>3</v>
      </c>
      <c r="E695" s="2">
        <v>50182</v>
      </c>
      <c r="F695" s="6">
        <f t="shared" si="11"/>
        <v>54196.560000000005</v>
      </c>
      <c r="G695" s="2">
        <v>1</v>
      </c>
      <c r="H695" t="s">
        <v>4</v>
      </c>
      <c r="I695" t="s">
        <v>21</v>
      </c>
      <c r="J695" s="2">
        <v>50182</v>
      </c>
      <c r="K695" t="s">
        <v>1077</v>
      </c>
      <c r="L695" s="3">
        <f>VLOOKUP(B695,[1]Sheet1!$A:$J,10,0)</f>
        <v>44720</v>
      </c>
      <c r="M695" t="s">
        <v>1078</v>
      </c>
      <c r="N695" s="2" t="str">
        <f>VLOOKUP(M695,[1]Sheet1!$F:$G,2,0)</f>
        <v>WM+ HCM 109 Đường 39</v>
      </c>
    </row>
    <row r="696" spans="1:14" x14ac:dyDescent="0.2">
      <c r="A696" t="s">
        <v>0</v>
      </c>
      <c r="B696" t="s">
        <v>1076</v>
      </c>
      <c r="C696" t="s">
        <v>9</v>
      </c>
      <c r="D696" t="s">
        <v>3</v>
      </c>
      <c r="E696" s="2">
        <v>316200</v>
      </c>
      <c r="F696" s="6">
        <f t="shared" si="11"/>
        <v>341496</v>
      </c>
      <c r="G696" s="2">
        <v>3</v>
      </c>
      <c r="H696" t="s">
        <v>4</v>
      </c>
      <c r="I696" t="s">
        <v>10</v>
      </c>
      <c r="J696" s="2">
        <v>105400</v>
      </c>
      <c r="K696" t="s">
        <v>1077</v>
      </c>
      <c r="L696" s="3">
        <f>VLOOKUP(B696,[1]Sheet1!$A:$J,10,0)</f>
        <v>44720</v>
      </c>
      <c r="M696" t="s">
        <v>1078</v>
      </c>
      <c r="N696" s="2" t="str">
        <f>VLOOKUP(M696,[1]Sheet1!$F:$G,2,0)</f>
        <v>WM+ HCM 109 Đường 39</v>
      </c>
    </row>
    <row r="697" spans="1:14" x14ac:dyDescent="0.2">
      <c r="A697" t="s">
        <v>0</v>
      </c>
      <c r="B697" t="s">
        <v>1079</v>
      </c>
      <c r="C697" t="s">
        <v>27</v>
      </c>
      <c r="D697" t="s">
        <v>3</v>
      </c>
      <c r="E697" s="2">
        <v>166785</v>
      </c>
      <c r="F697" s="6">
        <f t="shared" si="11"/>
        <v>180127.80000000002</v>
      </c>
      <c r="G697" s="2">
        <v>3</v>
      </c>
      <c r="H697" t="s">
        <v>4</v>
      </c>
      <c r="I697" t="s">
        <v>28</v>
      </c>
      <c r="J697" s="2">
        <v>55595</v>
      </c>
      <c r="K697" t="s">
        <v>1080</v>
      </c>
      <c r="L697" s="3">
        <f>VLOOKUP(B697,[1]Sheet1!$A:$J,10,0)</f>
        <v>44737</v>
      </c>
      <c r="M697" t="s">
        <v>1081</v>
      </c>
      <c r="N697" s="2" t="str">
        <f>VLOOKUP(M697,[1]Sheet1!$F:$G,2,0)</f>
        <v>WM+ BDG 10/9 Võ Thị Sáu, KP Tâ</v>
      </c>
    </row>
    <row r="698" spans="1:14" x14ac:dyDescent="0.2">
      <c r="A698" t="s">
        <v>0</v>
      </c>
      <c r="B698" t="s">
        <v>1079</v>
      </c>
      <c r="C698" t="s">
        <v>20</v>
      </c>
      <c r="D698" t="s">
        <v>3</v>
      </c>
      <c r="E698" s="2">
        <v>50182</v>
      </c>
      <c r="F698" s="6">
        <f t="shared" si="11"/>
        <v>54196.560000000005</v>
      </c>
      <c r="G698" s="2">
        <v>1</v>
      </c>
      <c r="H698" t="s">
        <v>4</v>
      </c>
      <c r="I698" t="s">
        <v>21</v>
      </c>
      <c r="J698" s="2">
        <v>50182</v>
      </c>
      <c r="K698" t="s">
        <v>1080</v>
      </c>
      <c r="L698" s="3">
        <f>VLOOKUP(B698,[1]Sheet1!$A:$J,10,0)</f>
        <v>44737</v>
      </c>
      <c r="M698" t="s">
        <v>1081</v>
      </c>
      <c r="N698" s="2" t="str">
        <f>VLOOKUP(M698,[1]Sheet1!$F:$G,2,0)</f>
        <v>WM+ BDG 10/9 Võ Thị Sáu, KP Tâ</v>
      </c>
    </row>
    <row r="699" spans="1:14" x14ac:dyDescent="0.2">
      <c r="A699" t="s">
        <v>0</v>
      </c>
      <c r="B699" t="s">
        <v>1079</v>
      </c>
      <c r="C699" t="s">
        <v>16</v>
      </c>
      <c r="D699" t="s">
        <v>3</v>
      </c>
      <c r="E699" s="2">
        <v>146862</v>
      </c>
      <c r="F699" s="6">
        <f t="shared" si="11"/>
        <v>158610.96000000002</v>
      </c>
      <c r="G699" s="2">
        <v>2</v>
      </c>
      <c r="H699" t="s">
        <v>4</v>
      </c>
      <c r="I699" t="s">
        <v>17</v>
      </c>
      <c r="J699" s="2">
        <v>73431</v>
      </c>
      <c r="K699" t="s">
        <v>1080</v>
      </c>
      <c r="L699" s="3">
        <f>VLOOKUP(B699,[1]Sheet1!$A:$J,10,0)</f>
        <v>44737</v>
      </c>
      <c r="M699" t="s">
        <v>1081</v>
      </c>
      <c r="N699" s="2" t="str">
        <f>VLOOKUP(M699,[1]Sheet1!$F:$G,2,0)</f>
        <v>WM+ BDG 10/9 Võ Thị Sáu, KP Tâ</v>
      </c>
    </row>
    <row r="700" spans="1:14" x14ac:dyDescent="0.2">
      <c r="A700" t="s">
        <v>0</v>
      </c>
      <c r="B700" t="s">
        <v>1082</v>
      </c>
      <c r="C700" t="s">
        <v>55</v>
      </c>
      <c r="D700" t="s">
        <v>3</v>
      </c>
      <c r="E700" s="2">
        <v>117300</v>
      </c>
      <c r="F700" s="6">
        <f t="shared" si="11"/>
        <v>126684.00000000001</v>
      </c>
      <c r="G700" s="2">
        <v>3</v>
      </c>
      <c r="H700" t="s">
        <v>4</v>
      </c>
      <c r="I700" t="s">
        <v>56</v>
      </c>
      <c r="J700" s="2">
        <v>39100</v>
      </c>
      <c r="K700" t="s">
        <v>1083</v>
      </c>
      <c r="L700" s="3">
        <f>VLOOKUP(B700,[1]Sheet1!$A:$J,10,0)</f>
        <v>44740</v>
      </c>
      <c r="M700" t="s">
        <v>1084</v>
      </c>
      <c r="N700" s="2" t="str">
        <f>VLOOKUP(M700,[1]Sheet1!$F:$G,2,0)</f>
        <v>WM+ HNI Tân Hòa, Quốc Oai</v>
      </c>
    </row>
    <row r="701" spans="1:14" x14ac:dyDescent="0.2">
      <c r="A701" t="s">
        <v>0</v>
      </c>
      <c r="B701" t="s">
        <v>1085</v>
      </c>
      <c r="C701" t="s">
        <v>67</v>
      </c>
      <c r="D701" t="s">
        <v>3</v>
      </c>
      <c r="E701" s="2">
        <v>74619</v>
      </c>
      <c r="F701" s="6">
        <f t="shared" si="11"/>
        <v>80588.52</v>
      </c>
      <c r="G701" s="2">
        <v>1</v>
      </c>
      <c r="H701" t="s">
        <v>4</v>
      </c>
      <c r="I701" t="s">
        <v>68</v>
      </c>
      <c r="J701" s="2">
        <v>74619</v>
      </c>
      <c r="K701" t="s">
        <v>1086</v>
      </c>
      <c r="L701" s="3">
        <f>VLOOKUP(B701,[1]Sheet1!$A:$J,10,0)</f>
        <v>44740</v>
      </c>
      <c r="M701" t="s">
        <v>1087</v>
      </c>
      <c r="N701" s="2" t="str">
        <f>VLOOKUP(M701,[1]Sheet1!$F:$G,2,0)</f>
        <v>WM+ HCM 17-19-21 Ng Văn Trỗi</v>
      </c>
    </row>
    <row r="702" spans="1:14" x14ac:dyDescent="0.2">
      <c r="A702" t="s">
        <v>0</v>
      </c>
      <c r="B702" t="s">
        <v>1085</v>
      </c>
      <c r="C702" t="s">
        <v>39</v>
      </c>
      <c r="D702" t="s">
        <v>3</v>
      </c>
      <c r="E702" s="2">
        <v>183150</v>
      </c>
      <c r="F702" s="6">
        <f t="shared" si="11"/>
        <v>197802</v>
      </c>
      <c r="G702" s="2">
        <v>3</v>
      </c>
      <c r="H702" t="s">
        <v>4</v>
      </c>
      <c r="I702" t="s">
        <v>40</v>
      </c>
      <c r="J702" s="2">
        <v>61050</v>
      </c>
      <c r="K702" t="s">
        <v>1086</v>
      </c>
      <c r="L702" s="3">
        <f>VLOOKUP(B702,[1]Sheet1!$A:$J,10,0)</f>
        <v>44740</v>
      </c>
      <c r="M702" t="s">
        <v>1087</v>
      </c>
      <c r="N702" s="2" t="str">
        <f>VLOOKUP(M702,[1]Sheet1!$F:$G,2,0)</f>
        <v>WM+ HCM 17-19-21 Ng Văn Trỗi</v>
      </c>
    </row>
    <row r="703" spans="1:14" x14ac:dyDescent="0.2">
      <c r="A703" t="s">
        <v>0</v>
      </c>
      <c r="B703" t="s">
        <v>1088</v>
      </c>
      <c r="C703" t="s">
        <v>31</v>
      </c>
      <c r="D703" t="s">
        <v>3</v>
      </c>
      <c r="E703" s="2">
        <v>333174</v>
      </c>
      <c r="F703" s="6">
        <f t="shared" si="11"/>
        <v>359827.92000000004</v>
      </c>
      <c r="G703" s="2">
        <v>3</v>
      </c>
      <c r="H703" t="s">
        <v>4</v>
      </c>
      <c r="I703" t="s">
        <v>32</v>
      </c>
      <c r="J703" s="2">
        <v>111058</v>
      </c>
      <c r="K703" t="s">
        <v>1089</v>
      </c>
      <c r="L703" s="3">
        <f>VLOOKUP(B703,[1]Sheet1!$A:$J,10,0)</f>
        <v>44740</v>
      </c>
      <c r="M703" t="s">
        <v>1090</v>
      </c>
      <c r="N703" s="2" t="str">
        <f>VLOOKUP(M703,[1]Sheet1!$F:$G,2,0)</f>
        <v>WM+ HCM Golden River A3. SH10</v>
      </c>
    </row>
    <row r="704" spans="1:14" x14ac:dyDescent="0.2">
      <c r="A704" t="s">
        <v>0</v>
      </c>
      <c r="B704" t="s">
        <v>1091</v>
      </c>
      <c r="C704" t="s">
        <v>31</v>
      </c>
      <c r="D704" t="s">
        <v>3</v>
      </c>
      <c r="E704" s="2">
        <v>111058</v>
      </c>
      <c r="F704" s="6">
        <f t="shared" si="11"/>
        <v>119942.64000000001</v>
      </c>
      <c r="G704" s="2">
        <v>1</v>
      </c>
      <c r="H704" t="s">
        <v>4</v>
      </c>
      <c r="I704" t="s">
        <v>32</v>
      </c>
      <c r="J704" s="2">
        <v>111058</v>
      </c>
      <c r="K704" t="s">
        <v>770</v>
      </c>
      <c r="L704" s="3">
        <f>VLOOKUP(B704,[1]Sheet1!$A:$J,10,0)</f>
        <v>44727</v>
      </c>
      <c r="M704" t="s">
        <v>1092</v>
      </c>
      <c r="N704" s="2" t="str">
        <f>VLOOKUP(M704,[1]Sheet1!$F:$G,2,0)</f>
        <v>WM VCP PYN Tuy Hòa</v>
      </c>
    </row>
    <row r="705" spans="1:14" x14ac:dyDescent="0.2">
      <c r="A705" t="s">
        <v>0</v>
      </c>
      <c r="B705" t="s">
        <v>1093</v>
      </c>
      <c r="C705" t="s">
        <v>31</v>
      </c>
      <c r="D705" t="s">
        <v>3</v>
      </c>
      <c r="E705" s="2">
        <v>222116</v>
      </c>
      <c r="F705" s="6">
        <f t="shared" si="11"/>
        <v>239885.28000000003</v>
      </c>
      <c r="G705" s="2">
        <v>2</v>
      </c>
      <c r="H705" t="s">
        <v>4</v>
      </c>
      <c r="I705" t="s">
        <v>32</v>
      </c>
      <c r="J705" s="2">
        <v>111058</v>
      </c>
      <c r="K705" t="s">
        <v>1094</v>
      </c>
      <c r="L705" s="3">
        <f>VLOOKUP(B705,[1]Sheet1!$A:$J,10,0)</f>
        <v>44737</v>
      </c>
      <c r="M705" t="s">
        <v>1095</v>
      </c>
      <c r="N705" s="2" t="str">
        <f>VLOOKUP(M705,[1]Sheet1!$F:$G,2,0)</f>
        <v>WM+ HCM 47-49-51 Trần Văn Ơn</v>
      </c>
    </row>
    <row r="706" spans="1:14" x14ac:dyDescent="0.2">
      <c r="A706" t="s">
        <v>0</v>
      </c>
      <c r="B706" t="s">
        <v>1096</v>
      </c>
      <c r="C706" t="s">
        <v>16</v>
      </c>
      <c r="D706" t="s">
        <v>3</v>
      </c>
      <c r="E706" s="2">
        <v>73431</v>
      </c>
      <c r="F706" s="6">
        <f t="shared" si="11"/>
        <v>79305.48000000001</v>
      </c>
      <c r="G706" s="2">
        <v>1</v>
      </c>
      <c r="H706" t="s">
        <v>4</v>
      </c>
      <c r="I706" t="s">
        <v>17</v>
      </c>
      <c r="J706" s="2">
        <v>73431</v>
      </c>
      <c r="K706" t="s">
        <v>1097</v>
      </c>
      <c r="L706" s="3">
        <f>VLOOKUP(B706,[1]Sheet1!$A:$J,10,0)</f>
        <v>44740</v>
      </c>
      <c r="M706" t="s">
        <v>1098</v>
      </c>
      <c r="N706" s="2" t="str">
        <f>VLOOKUP(M706,[1]Sheet1!$F:$G,2,0)</f>
        <v>WM+ HCM 39 Đường 19, Khu Định</v>
      </c>
    </row>
    <row r="707" spans="1:14" x14ac:dyDescent="0.2">
      <c r="A707" t="s">
        <v>0</v>
      </c>
      <c r="B707" t="s">
        <v>1096</v>
      </c>
      <c r="C707" t="s">
        <v>20</v>
      </c>
      <c r="D707" t="s">
        <v>3</v>
      </c>
      <c r="E707" s="2">
        <v>50182</v>
      </c>
      <c r="F707" s="6">
        <f t="shared" si="11"/>
        <v>54196.560000000005</v>
      </c>
      <c r="G707" s="2">
        <v>1</v>
      </c>
      <c r="H707" t="s">
        <v>4</v>
      </c>
      <c r="I707" t="s">
        <v>21</v>
      </c>
      <c r="J707" s="2">
        <v>50182</v>
      </c>
      <c r="K707" t="s">
        <v>1097</v>
      </c>
      <c r="L707" s="3">
        <f>VLOOKUP(B707,[1]Sheet1!$A:$J,10,0)</f>
        <v>44740</v>
      </c>
      <c r="M707" t="s">
        <v>1098</v>
      </c>
      <c r="N707" s="2" t="str">
        <f>VLOOKUP(M707,[1]Sheet1!$F:$G,2,0)</f>
        <v>WM+ HCM 39 Đường 19, Khu Định</v>
      </c>
    </row>
    <row r="708" spans="1:14" x14ac:dyDescent="0.2">
      <c r="A708" t="s">
        <v>0</v>
      </c>
      <c r="B708" t="s">
        <v>1096</v>
      </c>
      <c r="C708" t="s">
        <v>67</v>
      </c>
      <c r="D708" t="s">
        <v>3</v>
      </c>
      <c r="E708" s="2">
        <v>223857</v>
      </c>
      <c r="F708" s="6">
        <f t="shared" si="11"/>
        <v>241765.56000000003</v>
      </c>
      <c r="G708" s="2">
        <v>3</v>
      </c>
      <c r="H708" t="s">
        <v>4</v>
      </c>
      <c r="I708" t="s">
        <v>68</v>
      </c>
      <c r="J708" s="2">
        <v>74619</v>
      </c>
      <c r="K708" t="s">
        <v>1097</v>
      </c>
      <c r="L708" s="3">
        <f>VLOOKUP(B708,[1]Sheet1!$A:$J,10,0)</f>
        <v>44740</v>
      </c>
      <c r="M708" t="s">
        <v>1098</v>
      </c>
      <c r="N708" s="2" t="str">
        <f>VLOOKUP(M708,[1]Sheet1!$F:$G,2,0)</f>
        <v>WM+ HCM 39 Đường 19, Khu Định</v>
      </c>
    </row>
    <row r="709" spans="1:14" x14ac:dyDescent="0.2">
      <c r="A709" t="s">
        <v>0</v>
      </c>
      <c r="B709" t="s">
        <v>1099</v>
      </c>
      <c r="C709" t="s">
        <v>39</v>
      </c>
      <c r="D709" t="s">
        <v>3</v>
      </c>
      <c r="E709" s="2">
        <v>122100</v>
      </c>
      <c r="F709" s="6">
        <f t="shared" si="11"/>
        <v>131868</v>
      </c>
      <c r="G709" s="2">
        <v>2</v>
      </c>
      <c r="H709" t="s">
        <v>4</v>
      </c>
      <c r="I709" t="s">
        <v>40</v>
      </c>
      <c r="J709" s="2">
        <v>61050</v>
      </c>
      <c r="K709" t="s">
        <v>1100</v>
      </c>
      <c r="L709" s="3">
        <f>VLOOKUP(B709,[1]Sheet1!$A:$J,10,0)</f>
        <v>44720</v>
      </c>
      <c r="M709" t="s">
        <v>1101</v>
      </c>
      <c r="N709" s="2" t="str">
        <f>VLOOKUP(M709,[1]Sheet1!$F:$G,2,0)</f>
        <v>WM+ QNH Khu 7, Nam Hòa</v>
      </c>
    </row>
    <row r="710" spans="1:14" x14ac:dyDescent="0.2">
      <c r="A710" t="s">
        <v>0</v>
      </c>
      <c r="B710" t="s">
        <v>1099</v>
      </c>
      <c r="C710" t="s">
        <v>2</v>
      </c>
      <c r="D710" t="s">
        <v>3</v>
      </c>
      <c r="E710" s="2">
        <v>118800</v>
      </c>
      <c r="F710" s="6">
        <f t="shared" si="11"/>
        <v>128304.00000000001</v>
      </c>
      <c r="G710" s="2">
        <v>2</v>
      </c>
      <c r="H710" t="s">
        <v>4</v>
      </c>
      <c r="I710" t="s">
        <v>5</v>
      </c>
      <c r="J710" s="2">
        <v>59400</v>
      </c>
      <c r="K710" t="s">
        <v>1100</v>
      </c>
      <c r="L710" s="3">
        <f>VLOOKUP(B710,[1]Sheet1!$A:$J,10,0)</f>
        <v>44720</v>
      </c>
      <c r="M710" t="s">
        <v>1101</v>
      </c>
      <c r="N710" s="2" t="str">
        <f>VLOOKUP(M710,[1]Sheet1!$F:$G,2,0)</f>
        <v>WM+ QNH Khu 7, Nam Hòa</v>
      </c>
    </row>
    <row r="711" spans="1:14" x14ac:dyDescent="0.2">
      <c r="A711" t="s">
        <v>0</v>
      </c>
      <c r="B711" t="s">
        <v>1099</v>
      </c>
      <c r="C711" t="s">
        <v>13</v>
      </c>
      <c r="D711" t="s">
        <v>3</v>
      </c>
      <c r="E711" s="2">
        <v>181500</v>
      </c>
      <c r="F711" s="6">
        <f t="shared" si="11"/>
        <v>196020</v>
      </c>
      <c r="G711" s="2">
        <v>2</v>
      </c>
      <c r="H711" t="s">
        <v>4</v>
      </c>
      <c r="I711" t="s">
        <v>14</v>
      </c>
      <c r="J711" s="2">
        <v>90750</v>
      </c>
      <c r="K711" t="s">
        <v>1100</v>
      </c>
      <c r="L711" s="3">
        <f>VLOOKUP(B711,[1]Sheet1!$A:$J,10,0)</f>
        <v>44720</v>
      </c>
      <c r="M711" t="s">
        <v>1101</v>
      </c>
      <c r="N711" s="2" t="str">
        <f>VLOOKUP(M711,[1]Sheet1!$F:$G,2,0)</f>
        <v>WM+ QNH Khu 7, Nam Hòa</v>
      </c>
    </row>
    <row r="712" spans="1:14" x14ac:dyDescent="0.2">
      <c r="A712" t="s">
        <v>0</v>
      </c>
      <c r="B712" t="s">
        <v>1099</v>
      </c>
      <c r="C712" t="s">
        <v>16</v>
      </c>
      <c r="D712" t="s">
        <v>3</v>
      </c>
      <c r="E712" s="2">
        <v>514017</v>
      </c>
      <c r="F712" s="6">
        <f t="shared" si="11"/>
        <v>555138.36</v>
      </c>
      <c r="G712" s="2">
        <v>7</v>
      </c>
      <c r="H712" t="s">
        <v>4</v>
      </c>
      <c r="I712" t="s">
        <v>17</v>
      </c>
      <c r="J712" s="2">
        <v>73431</v>
      </c>
      <c r="K712" t="s">
        <v>1100</v>
      </c>
      <c r="L712" s="3">
        <f>VLOOKUP(B712,[1]Sheet1!$A:$J,10,0)</f>
        <v>44720</v>
      </c>
      <c r="M712" t="s">
        <v>1101</v>
      </c>
      <c r="N712" s="2" t="str">
        <f>VLOOKUP(M712,[1]Sheet1!$F:$G,2,0)</f>
        <v>WM+ QNH Khu 7, Nam Hòa</v>
      </c>
    </row>
    <row r="713" spans="1:14" x14ac:dyDescent="0.2">
      <c r="A713" t="s">
        <v>0</v>
      </c>
      <c r="B713" t="s">
        <v>1099</v>
      </c>
      <c r="C713" t="s">
        <v>20</v>
      </c>
      <c r="D713" t="s">
        <v>3</v>
      </c>
      <c r="E713" s="2">
        <v>501820</v>
      </c>
      <c r="F713" s="6">
        <f t="shared" si="11"/>
        <v>541965.60000000009</v>
      </c>
      <c r="G713" s="2">
        <v>10</v>
      </c>
      <c r="H713" t="s">
        <v>4</v>
      </c>
      <c r="I713" t="s">
        <v>21</v>
      </c>
      <c r="J713" s="2">
        <v>50182</v>
      </c>
      <c r="K713" t="s">
        <v>1100</v>
      </c>
      <c r="L713" s="3">
        <f>VLOOKUP(B713,[1]Sheet1!$A:$J,10,0)</f>
        <v>44720</v>
      </c>
      <c r="M713" t="s">
        <v>1101</v>
      </c>
      <c r="N713" s="2" t="str">
        <f>VLOOKUP(M713,[1]Sheet1!$F:$G,2,0)</f>
        <v>WM+ QNH Khu 7, Nam Hòa</v>
      </c>
    </row>
    <row r="714" spans="1:14" x14ac:dyDescent="0.2">
      <c r="A714" t="s">
        <v>0</v>
      </c>
      <c r="B714" t="s">
        <v>1102</v>
      </c>
      <c r="C714" t="s">
        <v>41</v>
      </c>
      <c r="D714" t="s">
        <v>3</v>
      </c>
      <c r="E714" s="2">
        <v>407956</v>
      </c>
      <c r="F714" s="6">
        <f t="shared" si="11"/>
        <v>440592.48000000004</v>
      </c>
      <c r="G714" s="2">
        <v>4</v>
      </c>
      <c r="H714" t="s">
        <v>4</v>
      </c>
      <c r="I714" t="s">
        <v>42</v>
      </c>
      <c r="J714" s="2">
        <v>101989</v>
      </c>
      <c r="K714" t="s">
        <v>1103</v>
      </c>
      <c r="L714" s="3">
        <f>VLOOKUP(B714,[1]Sheet1!$A:$J,10,0)</f>
        <v>44737</v>
      </c>
      <c r="M714" t="s">
        <v>1104</v>
      </c>
      <c r="N714" s="2" t="str">
        <f>VLOOKUP(M714,[1]Sheet1!$F:$G,2,0)</f>
        <v>WM+ HCM 586 Nguyễn Duy Trinh</v>
      </c>
    </row>
    <row r="715" spans="1:14" x14ac:dyDescent="0.2">
      <c r="A715" t="s">
        <v>0</v>
      </c>
      <c r="B715" t="s">
        <v>1105</v>
      </c>
      <c r="C715" t="s">
        <v>22</v>
      </c>
      <c r="D715" t="s">
        <v>3</v>
      </c>
      <c r="E715" s="2">
        <v>74250</v>
      </c>
      <c r="F715" s="6">
        <f t="shared" si="11"/>
        <v>80190</v>
      </c>
      <c r="G715" s="2">
        <v>1</v>
      </c>
      <c r="H715" t="s">
        <v>4</v>
      </c>
      <c r="I715" t="s">
        <v>23</v>
      </c>
      <c r="J715" s="2">
        <v>74250</v>
      </c>
      <c r="K715" t="s">
        <v>1106</v>
      </c>
      <c r="L715" s="3">
        <f>VLOOKUP(B715,[1]Sheet1!$A:$J,10,0)</f>
        <v>44720</v>
      </c>
      <c r="M715" t="s">
        <v>1107</v>
      </c>
      <c r="N715" s="2" t="str">
        <f>VLOOKUP(M715,[1]Sheet1!$F:$G,2,0)</f>
        <v>WM+ BNH 400 Phố Mới</v>
      </c>
    </row>
    <row r="716" spans="1:14" x14ac:dyDescent="0.2">
      <c r="A716" t="s">
        <v>0</v>
      </c>
      <c r="B716" t="s">
        <v>1108</v>
      </c>
      <c r="C716" t="s">
        <v>27</v>
      </c>
      <c r="D716" t="s">
        <v>3</v>
      </c>
      <c r="E716" s="2">
        <v>55595</v>
      </c>
      <c r="F716" s="6">
        <f t="shared" si="11"/>
        <v>60042.600000000006</v>
      </c>
      <c r="G716" s="2">
        <v>1</v>
      </c>
      <c r="H716" t="s">
        <v>4</v>
      </c>
      <c r="I716" t="s">
        <v>28</v>
      </c>
      <c r="J716" s="2">
        <v>55595</v>
      </c>
      <c r="K716" t="s">
        <v>1109</v>
      </c>
      <c r="L716" s="3">
        <f>VLOOKUP(B716,[1]Sheet1!$A:$J,10,0)</f>
        <v>44720</v>
      </c>
      <c r="M716" t="s">
        <v>1110</v>
      </c>
      <c r="N716" s="2" t="str">
        <f>VLOOKUP(M716,[1]Sheet1!$F:$G,2,0)</f>
        <v>WM+ TVH 491 Nguyễn Thị Minh Kh</v>
      </c>
    </row>
    <row r="717" spans="1:14" x14ac:dyDescent="0.2">
      <c r="A717" t="s">
        <v>0</v>
      </c>
      <c r="B717" t="s">
        <v>1111</v>
      </c>
      <c r="C717" t="s">
        <v>67</v>
      </c>
      <c r="D717" t="s">
        <v>3</v>
      </c>
      <c r="E717" s="2">
        <v>596952</v>
      </c>
      <c r="F717" s="6">
        <f t="shared" si="11"/>
        <v>644708.16</v>
      </c>
      <c r="G717" s="2">
        <v>8</v>
      </c>
      <c r="H717" t="s">
        <v>4</v>
      </c>
      <c r="I717" t="s">
        <v>68</v>
      </c>
      <c r="J717" s="2">
        <v>74619</v>
      </c>
      <c r="K717" t="s">
        <v>1112</v>
      </c>
      <c r="L717" s="3">
        <f>VLOOKUP(B717,[1]Sheet1!$A:$J,10,0)</f>
        <v>44720</v>
      </c>
      <c r="M717" t="s">
        <v>1113</v>
      </c>
      <c r="N717" s="2" t="str">
        <f>VLOOKUP(M717,[1]Sheet1!$F:$G,2,0)</f>
        <v>WM+ BDG 23/1 Khu phố Tân Thắng</v>
      </c>
    </row>
    <row r="718" spans="1:14" x14ac:dyDescent="0.2">
      <c r="A718" t="s">
        <v>0</v>
      </c>
      <c r="B718" t="s">
        <v>1111</v>
      </c>
      <c r="C718" t="s">
        <v>31</v>
      </c>
      <c r="D718" t="s">
        <v>3</v>
      </c>
      <c r="E718" s="2">
        <v>111058</v>
      </c>
      <c r="F718" s="6">
        <f t="shared" si="11"/>
        <v>119942.64000000001</v>
      </c>
      <c r="G718" s="2">
        <v>1</v>
      </c>
      <c r="H718" t="s">
        <v>4</v>
      </c>
      <c r="I718" t="s">
        <v>32</v>
      </c>
      <c r="J718" s="2">
        <v>111058</v>
      </c>
      <c r="K718" t="s">
        <v>1112</v>
      </c>
      <c r="L718" s="3">
        <f>VLOOKUP(B718,[1]Sheet1!$A:$J,10,0)</f>
        <v>44720</v>
      </c>
      <c r="M718" t="s">
        <v>1113</v>
      </c>
      <c r="N718" s="2" t="str">
        <f>VLOOKUP(M718,[1]Sheet1!$F:$G,2,0)</f>
        <v>WM+ BDG 23/1 Khu phố Tân Thắng</v>
      </c>
    </row>
    <row r="719" spans="1:14" x14ac:dyDescent="0.2">
      <c r="A719" t="s">
        <v>0</v>
      </c>
      <c r="B719" t="s">
        <v>1114</v>
      </c>
      <c r="C719" t="s">
        <v>67</v>
      </c>
      <c r="D719" t="s">
        <v>3</v>
      </c>
      <c r="E719" s="2">
        <v>74619</v>
      </c>
      <c r="F719" s="6">
        <f t="shared" si="11"/>
        <v>80588.52</v>
      </c>
      <c r="G719" s="2">
        <v>1</v>
      </c>
      <c r="H719" t="s">
        <v>4</v>
      </c>
      <c r="I719" t="s">
        <v>68</v>
      </c>
      <c r="J719" s="2">
        <v>74619</v>
      </c>
      <c r="K719" t="s">
        <v>1115</v>
      </c>
      <c r="L719" s="3">
        <f>VLOOKUP(B719,[1]Sheet1!$A:$J,10,0)</f>
        <v>44740</v>
      </c>
      <c r="M719" t="s">
        <v>1116</v>
      </c>
      <c r="N719" s="2" t="str">
        <f>VLOOKUP(M719,[1]Sheet1!$F:$G,2,0)</f>
        <v>WM+ HCM 65-65A-B-C Nguyễn Đỗ C</v>
      </c>
    </row>
    <row r="720" spans="1:14" x14ac:dyDescent="0.2">
      <c r="A720" t="s">
        <v>0</v>
      </c>
      <c r="B720" t="s">
        <v>1114</v>
      </c>
      <c r="C720" t="s">
        <v>20</v>
      </c>
      <c r="D720" t="s">
        <v>3</v>
      </c>
      <c r="E720" s="2">
        <v>200728</v>
      </c>
      <c r="F720" s="6">
        <f t="shared" si="11"/>
        <v>216786.24000000002</v>
      </c>
      <c r="G720" s="2">
        <v>4</v>
      </c>
      <c r="H720" t="s">
        <v>4</v>
      </c>
      <c r="I720" t="s">
        <v>21</v>
      </c>
      <c r="J720" s="2">
        <v>50182</v>
      </c>
      <c r="K720" t="s">
        <v>1115</v>
      </c>
      <c r="L720" s="3">
        <f>VLOOKUP(B720,[1]Sheet1!$A:$J,10,0)</f>
        <v>44740</v>
      </c>
      <c r="M720" t="s">
        <v>1116</v>
      </c>
      <c r="N720" s="2" t="str">
        <f>VLOOKUP(M720,[1]Sheet1!$F:$G,2,0)</f>
        <v>WM+ HCM 65-65A-B-C Nguyễn Đỗ C</v>
      </c>
    </row>
    <row r="721" spans="1:14" x14ac:dyDescent="0.2">
      <c r="A721" t="s">
        <v>0</v>
      </c>
      <c r="B721" t="s">
        <v>1114</v>
      </c>
      <c r="C721" t="s">
        <v>41</v>
      </c>
      <c r="D721" t="s">
        <v>3</v>
      </c>
      <c r="E721" s="2">
        <v>101989</v>
      </c>
      <c r="F721" s="6">
        <f t="shared" si="11"/>
        <v>110148.12000000001</v>
      </c>
      <c r="G721" s="2">
        <v>1</v>
      </c>
      <c r="H721" t="s">
        <v>4</v>
      </c>
      <c r="I721" t="s">
        <v>42</v>
      </c>
      <c r="J721" s="2">
        <v>101989</v>
      </c>
      <c r="K721" t="s">
        <v>1115</v>
      </c>
      <c r="L721" s="3">
        <f>VLOOKUP(B721,[1]Sheet1!$A:$J,10,0)</f>
        <v>44740</v>
      </c>
      <c r="M721" t="s">
        <v>1116</v>
      </c>
      <c r="N721" s="2" t="str">
        <f>VLOOKUP(M721,[1]Sheet1!$F:$G,2,0)</f>
        <v>WM+ HCM 65-65A-B-C Nguyễn Đỗ C</v>
      </c>
    </row>
    <row r="722" spans="1:14" x14ac:dyDescent="0.2">
      <c r="A722" t="s">
        <v>0</v>
      </c>
      <c r="B722" t="s">
        <v>1114</v>
      </c>
      <c r="C722" t="s">
        <v>2</v>
      </c>
      <c r="D722" t="s">
        <v>3</v>
      </c>
      <c r="E722" s="2">
        <v>178200</v>
      </c>
      <c r="F722" s="6">
        <f t="shared" si="11"/>
        <v>192456</v>
      </c>
      <c r="G722" s="2">
        <v>3</v>
      </c>
      <c r="H722" t="s">
        <v>4</v>
      </c>
      <c r="I722" t="s">
        <v>5</v>
      </c>
      <c r="J722" s="2">
        <v>59400</v>
      </c>
      <c r="K722" t="s">
        <v>1115</v>
      </c>
      <c r="L722" s="3">
        <f>VLOOKUP(B722,[1]Sheet1!$A:$J,10,0)</f>
        <v>44740</v>
      </c>
      <c r="M722" t="s">
        <v>1116</v>
      </c>
      <c r="N722" s="2" t="str">
        <f>VLOOKUP(M722,[1]Sheet1!$F:$G,2,0)</f>
        <v>WM+ HCM 65-65A-B-C Nguyễn Đỗ C</v>
      </c>
    </row>
    <row r="723" spans="1:14" x14ac:dyDescent="0.2">
      <c r="A723" t="s">
        <v>0</v>
      </c>
      <c r="B723" t="s">
        <v>1117</v>
      </c>
      <c r="C723" t="s">
        <v>67</v>
      </c>
      <c r="D723" t="s">
        <v>3</v>
      </c>
      <c r="E723" s="2">
        <v>74619</v>
      </c>
      <c r="F723" s="6">
        <f t="shared" si="11"/>
        <v>80588.52</v>
      </c>
      <c r="G723" s="2">
        <v>1</v>
      </c>
      <c r="H723" t="s">
        <v>4</v>
      </c>
      <c r="I723" t="s">
        <v>68</v>
      </c>
      <c r="J723" s="2">
        <v>74619</v>
      </c>
      <c r="K723" t="s">
        <v>1118</v>
      </c>
      <c r="L723" s="3">
        <f>VLOOKUP(B723,[1]Sheet1!$A:$J,10,0)</f>
        <v>44720</v>
      </c>
      <c r="M723" t="s">
        <v>1119</v>
      </c>
      <c r="N723" s="2" t="str">
        <f>VLOOKUP(M723,[1]Sheet1!$F:$G,2,0)</f>
        <v>WM+ DNG 124 Hoàng Hoa Thám</v>
      </c>
    </row>
    <row r="724" spans="1:14" x14ac:dyDescent="0.2">
      <c r="A724" t="s">
        <v>0</v>
      </c>
      <c r="B724" t="s">
        <v>1120</v>
      </c>
      <c r="C724" t="s">
        <v>20</v>
      </c>
      <c r="D724" t="s">
        <v>3</v>
      </c>
      <c r="E724" s="2">
        <v>200728</v>
      </c>
      <c r="F724" s="6">
        <f t="shared" si="11"/>
        <v>216786.24000000002</v>
      </c>
      <c r="G724" s="2">
        <v>4</v>
      </c>
      <c r="H724" t="s">
        <v>4</v>
      </c>
      <c r="I724" t="s">
        <v>21</v>
      </c>
      <c r="J724" s="2">
        <v>50182</v>
      </c>
      <c r="K724" t="s">
        <v>1121</v>
      </c>
      <c r="L724" s="3">
        <f>VLOOKUP(B724,[1]Sheet1!$A:$J,10,0)</f>
        <v>44737</v>
      </c>
      <c r="M724" t="s">
        <v>1122</v>
      </c>
      <c r="N724" s="2" t="str">
        <f>VLOOKUP(M724,[1]Sheet1!$F:$G,2,0)</f>
        <v>WM+ HNI LK1-30 Văn Phú</v>
      </c>
    </row>
    <row r="725" spans="1:14" x14ac:dyDescent="0.2">
      <c r="A725" t="s">
        <v>0</v>
      </c>
      <c r="B725" t="s">
        <v>1120</v>
      </c>
      <c r="C725" t="s">
        <v>16</v>
      </c>
      <c r="D725" t="s">
        <v>3</v>
      </c>
      <c r="E725" s="2">
        <v>73431</v>
      </c>
      <c r="F725" s="6">
        <f t="shared" si="11"/>
        <v>79305.48000000001</v>
      </c>
      <c r="G725" s="2">
        <v>1</v>
      </c>
      <c r="H725" t="s">
        <v>4</v>
      </c>
      <c r="I725" t="s">
        <v>17</v>
      </c>
      <c r="J725" s="2">
        <v>73431</v>
      </c>
      <c r="K725" t="s">
        <v>1121</v>
      </c>
      <c r="L725" s="3">
        <f>VLOOKUP(B725,[1]Sheet1!$A:$J,10,0)</f>
        <v>44737</v>
      </c>
      <c r="M725" t="s">
        <v>1122</v>
      </c>
      <c r="N725" s="2" t="str">
        <f>VLOOKUP(M725,[1]Sheet1!$F:$G,2,0)</f>
        <v>WM+ HNI LK1-30 Văn Phú</v>
      </c>
    </row>
    <row r="726" spans="1:14" x14ac:dyDescent="0.2">
      <c r="A726" t="s">
        <v>0</v>
      </c>
      <c r="B726" t="s">
        <v>1123</v>
      </c>
      <c r="C726" t="s">
        <v>55</v>
      </c>
      <c r="D726" t="s">
        <v>3</v>
      </c>
      <c r="E726" s="2">
        <v>273700</v>
      </c>
      <c r="F726" s="6">
        <f t="shared" si="11"/>
        <v>295596</v>
      </c>
      <c r="G726" s="2">
        <v>7</v>
      </c>
      <c r="H726" t="s">
        <v>4</v>
      </c>
      <c r="I726" t="s">
        <v>56</v>
      </c>
      <c r="J726" s="2">
        <v>39100</v>
      </c>
      <c r="K726" t="s">
        <v>1124</v>
      </c>
      <c r="L726" s="3">
        <f>VLOOKUP(B726,[1]Sheet1!$A:$J,10,0)</f>
        <v>44740</v>
      </c>
      <c r="M726" t="s">
        <v>1125</v>
      </c>
      <c r="N726" s="2" t="str">
        <f>VLOOKUP(M726,[1]Sheet1!$F:$G,2,0)</f>
        <v>WM+ HNI 153-155 Đê La Thành</v>
      </c>
    </row>
    <row r="727" spans="1:14" x14ac:dyDescent="0.2">
      <c r="A727" t="s">
        <v>0</v>
      </c>
      <c r="B727" t="s">
        <v>1126</v>
      </c>
      <c r="C727" t="s">
        <v>16</v>
      </c>
      <c r="D727" t="s">
        <v>3</v>
      </c>
      <c r="E727" s="2">
        <v>73431</v>
      </c>
      <c r="F727" s="6">
        <f t="shared" si="11"/>
        <v>79305.48000000001</v>
      </c>
      <c r="G727" s="2">
        <v>1</v>
      </c>
      <c r="H727" t="s">
        <v>4</v>
      </c>
      <c r="I727" t="s">
        <v>17</v>
      </c>
      <c r="J727" s="2">
        <v>73431</v>
      </c>
      <c r="K727" t="s">
        <v>1127</v>
      </c>
      <c r="L727" s="3">
        <f>VLOOKUP(B727,[1]Sheet1!$A:$J,10,0)</f>
        <v>44720</v>
      </c>
      <c r="M727" t="s">
        <v>1128</v>
      </c>
      <c r="N727" s="2" t="str">
        <f>VLOOKUP(M727,[1]Sheet1!$F:$G,2,0)</f>
        <v>WM+ THA 520 Nguyễn Trãi</v>
      </c>
    </row>
    <row r="728" spans="1:14" x14ac:dyDescent="0.2">
      <c r="A728" t="s">
        <v>0</v>
      </c>
      <c r="B728" t="s">
        <v>1126</v>
      </c>
      <c r="C728" t="s">
        <v>31</v>
      </c>
      <c r="D728" t="s">
        <v>3</v>
      </c>
      <c r="E728" s="2">
        <v>222116</v>
      </c>
      <c r="F728" s="6">
        <f t="shared" si="11"/>
        <v>239885.28000000003</v>
      </c>
      <c r="G728" s="2">
        <v>2</v>
      </c>
      <c r="H728" t="s">
        <v>4</v>
      </c>
      <c r="I728" t="s">
        <v>32</v>
      </c>
      <c r="J728" s="2">
        <v>111058</v>
      </c>
      <c r="K728" t="s">
        <v>1127</v>
      </c>
      <c r="L728" s="3">
        <f>VLOOKUP(B728,[1]Sheet1!$A:$J,10,0)</f>
        <v>44720</v>
      </c>
      <c r="M728" t="s">
        <v>1128</v>
      </c>
      <c r="N728" s="2" t="str">
        <f>VLOOKUP(M728,[1]Sheet1!$F:$G,2,0)</f>
        <v>WM+ THA 520 Nguyễn Trãi</v>
      </c>
    </row>
    <row r="729" spans="1:14" x14ac:dyDescent="0.2">
      <c r="A729" t="s">
        <v>0</v>
      </c>
      <c r="B729" t="s">
        <v>1129</v>
      </c>
      <c r="C729" t="s">
        <v>31</v>
      </c>
      <c r="D729" t="s">
        <v>3</v>
      </c>
      <c r="E729" s="2">
        <v>111058</v>
      </c>
      <c r="F729" s="6">
        <f t="shared" si="11"/>
        <v>119942.64000000001</v>
      </c>
      <c r="G729" s="2">
        <v>1</v>
      </c>
      <c r="H729" t="s">
        <v>4</v>
      </c>
      <c r="I729" t="s">
        <v>32</v>
      </c>
      <c r="J729" s="2">
        <v>111058</v>
      </c>
      <c r="K729" t="s">
        <v>1130</v>
      </c>
      <c r="L729" s="3">
        <f>VLOOKUP(B729,[1]Sheet1!$A:$J,10,0)</f>
        <v>44737</v>
      </c>
      <c r="M729" t="s">
        <v>1131</v>
      </c>
      <c r="N729" s="2" t="str">
        <f>VLOOKUP(M729,[1]Sheet1!$F:$G,2,0)</f>
        <v>WM+ HPG Thôn Bái Ngoài-Hoa Độn</v>
      </c>
    </row>
    <row r="730" spans="1:14" x14ac:dyDescent="0.2">
      <c r="A730" t="s">
        <v>0</v>
      </c>
      <c r="B730" t="s">
        <v>1132</v>
      </c>
      <c r="C730" t="s">
        <v>55</v>
      </c>
      <c r="D730" t="s">
        <v>3</v>
      </c>
      <c r="E730" s="2">
        <v>664700</v>
      </c>
      <c r="F730" s="6">
        <f t="shared" si="11"/>
        <v>717876</v>
      </c>
      <c r="G730" s="2">
        <v>17</v>
      </c>
      <c r="H730" t="s">
        <v>4</v>
      </c>
      <c r="I730" t="s">
        <v>56</v>
      </c>
      <c r="J730" s="2">
        <v>39100</v>
      </c>
      <c r="K730" t="s">
        <v>1133</v>
      </c>
      <c r="L730" s="3">
        <f>VLOOKUP(B730,[1]Sheet1!$A:$J,10,0)</f>
        <v>44737</v>
      </c>
      <c r="M730" t="s">
        <v>1134</v>
      </c>
      <c r="N730" s="2" t="str">
        <f>VLOOKUP(M730,[1]Sheet1!$F:$G,2,0)</f>
        <v>WM+ VPC Hoa Lư, Lập Thạch</v>
      </c>
    </row>
    <row r="731" spans="1:14" x14ac:dyDescent="0.2">
      <c r="A731" t="s">
        <v>0</v>
      </c>
      <c r="B731" t="s">
        <v>1132</v>
      </c>
      <c r="C731" t="s">
        <v>20</v>
      </c>
      <c r="D731" t="s">
        <v>3</v>
      </c>
      <c r="E731" s="2">
        <v>301092</v>
      </c>
      <c r="F731" s="6">
        <f t="shared" si="11"/>
        <v>325179.36000000004</v>
      </c>
      <c r="G731" s="2">
        <v>6</v>
      </c>
      <c r="H731" t="s">
        <v>4</v>
      </c>
      <c r="I731" t="s">
        <v>21</v>
      </c>
      <c r="J731" s="2">
        <v>50182</v>
      </c>
      <c r="K731" t="s">
        <v>1133</v>
      </c>
      <c r="L731" s="3">
        <f>VLOOKUP(B731,[1]Sheet1!$A:$J,10,0)</f>
        <v>44737</v>
      </c>
      <c r="M731" t="s">
        <v>1134</v>
      </c>
      <c r="N731" s="2" t="str">
        <f>VLOOKUP(M731,[1]Sheet1!$F:$G,2,0)</f>
        <v>WM+ VPC Hoa Lư, Lập Thạch</v>
      </c>
    </row>
    <row r="732" spans="1:14" x14ac:dyDescent="0.2">
      <c r="A732" t="s">
        <v>0</v>
      </c>
      <c r="B732" t="s">
        <v>1135</v>
      </c>
      <c r="C732" t="s">
        <v>55</v>
      </c>
      <c r="D732" t="s">
        <v>3</v>
      </c>
      <c r="E732" s="2">
        <v>39100</v>
      </c>
      <c r="F732" s="6">
        <f t="shared" si="11"/>
        <v>42228</v>
      </c>
      <c r="G732" s="2">
        <v>1</v>
      </c>
      <c r="H732" t="s">
        <v>4</v>
      </c>
      <c r="I732" t="s">
        <v>56</v>
      </c>
      <c r="J732" s="2">
        <v>39100</v>
      </c>
      <c r="K732" t="s">
        <v>1136</v>
      </c>
      <c r="L732" s="3">
        <f>VLOOKUP(B732,[1]Sheet1!$A:$J,10,0)</f>
        <v>44737</v>
      </c>
      <c r="M732" t="s">
        <v>1137</v>
      </c>
      <c r="N732" s="2" t="str">
        <f>VLOOKUP(M732,[1]Sheet1!$F:$G,2,0)</f>
        <v>WM+ HNI 1/250 Kim Giang</v>
      </c>
    </row>
    <row r="733" spans="1:14" x14ac:dyDescent="0.2">
      <c r="A733" t="s">
        <v>0</v>
      </c>
      <c r="B733" t="s">
        <v>1138</v>
      </c>
      <c r="C733" t="s">
        <v>55</v>
      </c>
      <c r="D733" t="s">
        <v>3</v>
      </c>
      <c r="E733" s="2">
        <v>117300</v>
      </c>
      <c r="F733" s="6">
        <f t="shared" si="11"/>
        <v>126684.00000000001</v>
      </c>
      <c r="G733" s="2">
        <v>3</v>
      </c>
      <c r="H733" t="s">
        <v>4</v>
      </c>
      <c r="I733" t="s">
        <v>56</v>
      </c>
      <c r="J733" s="2">
        <v>39100</v>
      </c>
      <c r="K733" t="s">
        <v>1139</v>
      </c>
      <c r="L733" s="3">
        <f>VLOOKUP(B733,[1]Sheet1!$A:$J,10,0)</f>
        <v>44720</v>
      </c>
      <c r="M733" t="s">
        <v>1140</v>
      </c>
      <c r="N733" s="2" t="str">
        <f>VLOOKUP(M733,[1]Sheet1!$F:$G,2,0)</f>
        <v>WM+ HNI 528/528 Ngô Gia Tự</v>
      </c>
    </row>
    <row r="734" spans="1:14" x14ac:dyDescent="0.2">
      <c r="A734" t="s">
        <v>0</v>
      </c>
      <c r="B734" t="s">
        <v>1138</v>
      </c>
      <c r="C734" t="s">
        <v>67</v>
      </c>
      <c r="D734" t="s">
        <v>3</v>
      </c>
      <c r="E734" s="2">
        <v>149238</v>
      </c>
      <c r="F734" s="6">
        <f t="shared" si="11"/>
        <v>161177.04</v>
      </c>
      <c r="G734" s="2">
        <v>2</v>
      </c>
      <c r="H734" t="s">
        <v>4</v>
      </c>
      <c r="I734" t="s">
        <v>68</v>
      </c>
      <c r="J734" s="2">
        <v>74619</v>
      </c>
      <c r="K734" t="s">
        <v>1139</v>
      </c>
      <c r="L734" s="3">
        <f>VLOOKUP(B734,[1]Sheet1!$A:$J,10,0)</f>
        <v>44720</v>
      </c>
      <c r="M734" t="s">
        <v>1140</v>
      </c>
      <c r="N734" s="2" t="str">
        <f>VLOOKUP(M734,[1]Sheet1!$F:$G,2,0)</f>
        <v>WM+ HNI 528/528 Ngô Gia Tự</v>
      </c>
    </row>
    <row r="735" spans="1:14" x14ac:dyDescent="0.2">
      <c r="A735" t="s">
        <v>0</v>
      </c>
      <c r="B735" t="s">
        <v>1141</v>
      </c>
      <c r="C735" t="s">
        <v>20</v>
      </c>
      <c r="D735" t="s">
        <v>3</v>
      </c>
      <c r="E735" s="2">
        <v>150546</v>
      </c>
      <c r="F735" s="6">
        <f t="shared" si="11"/>
        <v>162589.68000000002</v>
      </c>
      <c r="G735" s="2">
        <v>3</v>
      </c>
      <c r="H735" t="s">
        <v>4</v>
      </c>
      <c r="I735" t="s">
        <v>21</v>
      </c>
      <c r="J735" s="2">
        <v>50182</v>
      </c>
      <c r="K735" t="s">
        <v>1142</v>
      </c>
      <c r="L735" s="3">
        <f>VLOOKUP(B735,[1]Sheet1!$A:$J,10,0)</f>
        <v>44740</v>
      </c>
      <c r="M735" t="s">
        <v>1143</v>
      </c>
      <c r="N735" s="2" t="str">
        <f>VLOOKUP(M735,[1]Sheet1!$F:$G,2,0)</f>
        <v>WM+ HNI N03 T2 Đoàn Ngoại Giao</v>
      </c>
    </row>
    <row r="736" spans="1:14" x14ac:dyDescent="0.2">
      <c r="A736" t="s">
        <v>0</v>
      </c>
      <c r="B736" t="s">
        <v>1144</v>
      </c>
      <c r="C736" t="s">
        <v>55</v>
      </c>
      <c r="D736" t="s">
        <v>3</v>
      </c>
      <c r="E736" s="2">
        <v>78200</v>
      </c>
      <c r="F736" s="6">
        <f t="shared" si="11"/>
        <v>84456</v>
      </c>
      <c r="G736" s="2">
        <v>2</v>
      </c>
      <c r="H736" t="s">
        <v>4</v>
      </c>
      <c r="I736" t="s">
        <v>56</v>
      </c>
      <c r="J736" s="2">
        <v>39100</v>
      </c>
      <c r="K736" t="s">
        <v>1145</v>
      </c>
      <c r="L736" s="3">
        <f>VLOOKUP(B736,[1]Sheet1!$A:$J,10,0)</f>
        <v>44720</v>
      </c>
      <c r="M736" t="s">
        <v>1146</v>
      </c>
      <c r="N736" s="2" t="str">
        <f>VLOOKUP(M736,[1]Sheet1!$F:$G,2,0)</f>
        <v>WM HNI Tràng An</v>
      </c>
    </row>
    <row r="737" spans="1:14" x14ac:dyDescent="0.2">
      <c r="A737" t="s">
        <v>0</v>
      </c>
      <c r="B737" t="s">
        <v>1144</v>
      </c>
      <c r="C737" t="s">
        <v>2</v>
      </c>
      <c r="D737" t="s">
        <v>3</v>
      </c>
      <c r="E737" s="2">
        <v>118800</v>
      </c>
      <c r="F737" s="6">
        <f t="shared" si="11"/>
        <v>128304.00000000001</v>
      </c>
      <c r="G737" s="2">
        <v>2</v>
      </c>
      <c r="H737" t="s">
        <v>4</v>
      </c>
      <c r="I737" t="s">
        <v>5</v>
      </c>
      <c r="J737" s="2">
        <v>59400</v>
      </c>
      <c r="K737" t="s">
        <v>1145</v>
      </c>
      <c r="L737" s="3">
        <f>VLOOKUP(B737,[1]Sheet1!$A:$J,10,0)</f>
        <v>44720</v>
      </c>
      <c r="M737" t="s">
        <v>1146</v>
      </c>
      <c r="N737" s="2" t="str">
        <f>VLOOKUP(M737,[1]Sheet1!$F:$G,2,0)</f>
        <v>WM HNI Tràng An</v>
      </c>
    </row>
    <row r="738" spans="1:14" x14ac:dyDescent="0.2">
      <c r="A738" t="s">
        <v>0</v>
      </c>
      <c r="B738" t="s">
        <v>1144</v>
      </c>
      <c r="C738" t="s">
        <v>39</v>
      </c>
      <c r="D738" t="s">
        <v>3</v>
      </c>
      <c r="E738" s="2">
        <v>61050</v>
      </c>
      <c r="F738" s="6">
        <f t="shared" si="11"/>
        <v>65934</v>
      </c>
      <c r="G738" s="2">
        <v>1</v>
      </c>
      <c r="H738" t="s">
        <v>4</v>
      </c>
      <c r="I738" t="s">
        <v>40</v>
      </c>
      <c r="J738" s="2">
        <v>61050</v>
      </c>
      <c r="K738" t="s">
        <v>1145</v>
      </c>
      <c r="L738" s="3">
        <f>VLOOKUP(B738,[1]Sheet1!$A:$J,10,0)</f>
        <v>44720</v>
      </c>
      <c r="M738" t="s">
        <v>1146</v>
      </c>
      <c r="N738" s="2" t="str">
        <f>VLOOKUP(M738,[1]Sheet1!$F:$G,2,0)</f>
        <v>WM HNI Tràng An</v>
      </c>
    </row>
    <row r="739" spans="1:14" x14ac:dyDescent="0.2">
      <c r="A739" t="s">
        <v>0</v>
      </c>
      <c r="B739" t="s">
        <v>1147</v>
      </c>
      <c r="C739" t="s">
        <v>9</v>
      </c>
      <c r="D739" t="s">
        <v>3</v>
      </c>
      <c r="E739" s="2">
        <v>105400</v>
      </c>
      <c r="F739" s="6">
        <f t="shared" si="11"/>
        <v>113832.00000000001</v>
      </c>
      <c r="G739" s="2">
        <v>1</v>
      </c>
      <c r="H739" t="s">
        <v>4</v>
      </c>
      <c r="I739" t="s">
        <v>10</v>
      </c>
      <c r="J739" s="2">
        <v>105400</v>
      </c>
      <c r="K739" t="s">
        <v>1148</v>
      </c>
      <c r="L739" s="3">
        <f>VLOOKUP(B739,[1]Sheet1!$A:$J,10,0)</f>
        <v>44720</v>
      </c>
      <c r="M739" t="s">
        <v>1149</v>
      </c>
      <c r="N739" s="2" t="str">
        <f>VLOOKUP(M739,[1]Sheet1!$F:$G,2,0)</f>
        <v>WM+ HNI A2 BT4 Việt Hưng</v>
      </c>
    </row>
    <row r="740" spans="1:14" x14ac:dyDescent="0.2">
      <c r="A740" t="s">
        <v>0</v>
      </c>
      <c r="B740" t="s">
        <v>1150</v>
      </c>
      <c r="C740" t="s">
        <v>67</v>
      </c>
      <c r="D740" t="s">
        <v>3</v>
      </c>
      <c r="E740" s="2">
        <v>74619</v>
      </c>
      <c r="F740" s="6">
        <f t="shared" si="11"/>
        <v>80588.52</v>
      </c>
      <c r="G740" s="2">
        <v>1</v>
      </c>
      <c r="H740" t="s">
        <v>4</v>
      </c>
      <c r="I740" t="s">
        <v>68</v>
      </c>
      <c r="J740" s="2">
        <v>74619</v>
      </c>
      <c r="K740" t="s">
        <v>1151</v>
      </c>
      <c r="L740" s="3">
        <f>VLOOKUP(B740,[1]Sheet1!$A:$J,10,0)</f>
        <v>44720</v>
      </c>
      <c r="M740" t="s">
        <v>1149</v>
      </c>
      <c r="N740" s="2" t="str">
        <f>VLOOKUP(M740,[1]Sheet1!$F:$G,2,0)</f>
        <v>WM+ HNI A2 BT4 Việt Hưng</v>
      </c>
    </row>
    <row r="741" spans="1:14" x14ac:dyDescent="0.2">
      <c r="A741" t="s">
        <v>0</v>
      </c>
      <c r="B741" t="s">
        <v>1152</v>
      </c>
      <c r="C741" t="s">
        <v>20</v>
      </c>
      <c r="D741" t="s">
        <v>3</v>
      </c>
      <c r="E741" s="2">
        <v>200728</v>
      </c>
      <c r="F741" s="6">
        <f t="shared" si="11"/>
        <v>216786.24000000002</v>
      </c>
      <c r="G741" s="2">
        <v>4</v>
      </c>
      <c r="H741" t="s">
        <v>4</v>
      </c>
      <c r="I741" t="s">
        <v>21</v>
      </c>
      <c r="J741" s="2">
        <v>50182</v>
      </c>
      <c r="K741" t="s">
        <v>1153</v>
      </c>
      <c r="L741" s="3">
        <f>VLOOKUP(B741,[1]Sheet1!$A:$J,10,0)</f>
        <v>44740</v>
      </c>
      <c r="M741" t="s">
        <v>1154</v>
      </c>
      <c r="N741" s="2" t="str">
        <f>VLOOKUP(M741,[1]Sheet1!$F:$G,2,0)</f>
        <v>WM+ HCM 1266 Kha Vạn Cân</v>
      </c>
    </row>
    <row r="742" spans="1:14" x14ac:dyDescent="0.2">
      <c r="A742" t="s">
        <v>0</v>
      </c>
      <c r="B742" t="s">
        <v>1152</v>
      </c>
      <c r="C742" t="s">
        <v>67</v>
      </c>
      <c r="D742" t="s">
        <v>3</v>
      </c>
      <c r="E742" s="2">
        <v>373095</v>
      </c>
      <c r="F742" s="6">
        <f t="shared" si="11"/>
        <v>402942.60000000003</v>
      </c>
      <c r="G742" s="2">
        <v>5</v>
      </c>
      <c r="H742" t="s">
        <v>4</v>
      </c>
      <c r="I742" t="s">
        <v>68</v>
      </c>
      <c r="J742" s="2">
        <v>74619</v>
      </c>
      <c r="K742" t="s">
        <v>1153</v>
      </c>
      <c r="L742" s="3">
        <f>VLOOKUP(B742,[1]Sheet1!$A:$J,10,0)</f>
        <v>44740</v>
      </c>
      <c r="M742" t="s">
        <v>1154</v>
      </c>
      <c r="N742" s="2" t="str">
        <f>VLOOKUP(M742,[1]Sheet1!$F:$G,2,0)</f>
        <v>WM+ HCM 1266 Kha Vạn Cân</v>
      </c>
    </row>
    <row r="743" spans="1:14" x14ac:dyDescent="0.2">
      <c r="A743" t="s">
        <v>0</v>
      </c>
      <c r="B743" t="s">
        <v>1152</v>
      </c>
      <c r="C743" t="s">
        <v>2</v>
      </c>
      <c r="D743" t="s">
        <v>3</v>
      </c>
      <c r="E743" s="2">
        <v>59400</v>
      </c>
      <c r="F743" s="6">
        <f t="shared" si="11"/>
        <v>64152.000000000007</v>
      </c>
      <c r="G743" s="2">
        <v>1</v>
      </c>
      <c r="H743" t="s">
        <v>4</v>
      </c>
      <c r="I743" t="s">
        <v>5</v>
      </c>
      <c r="J743" s="2">
        <v>59400</v>
      </c>
      <c r="K743" t="s">
        <v>1153</v>
      </c>
      <c r="L743" s="3">
        <f>VLOOKUP(B743,[1]Sheet1!$A:$J,10,0)</f>
        <v>44740</v>
      </c>
      <c r="M743" t="s">
        <v>1154</v>
      </c>
      <c r="N743" s="2" t="str">
        <f>VLOOKUP(M743,[1]Sheet1!$F:$G,2,0)</f>
        <v>WM+ HCM 1266 Kha Vạn Cân</v>
      </c>
    </row>
    <row r="744" spans="1:14" x14ac:dyDescent="0.2">
      <c r="A744" t="s">
        <v>0</v>
      </c>
      <c r="B744" t="s">
        <v>1155</v>
      </c>
      <c r="C744" t="s">
        <v>2</v>
      </c>
      <c r="D744" t="s">
        <v>3</v>
      </c>
      <c r="E744" s="2">
        <v>534600</v>
      </c>
      <c r="F744" s="6">
        <f t="shared" si="11"/>
        <v>577368</v>
      </c>
      <c r="G744" s="2">
        <v>9</v>
      </c>
      <c r="H744" t="s">
        <v>4</v>
      </c>
      <c r="I744" t="s">
        <v>5</v>
      </c>
      <c r="J744" s="2">
        <v>59400</v>
      </c>
      <c r="K744" t="s">
        <v>1156</v>
      </c>
      <c r="L744" s="3">
        <f>VLOOKUP(B744,[1]Sheet1!$A:$J,10,0)</f>
        <v>44740</v>
      </c>
      <c r="M744" t="s">
        <v>1157</v>
      </c>
      <c r="N744" s="2" t="str">
        <f>VLOOKUP(M744,[1]Sheet1!$F:$G,2,0)</f>
        <v>WM+ BGG 273 Nguyễn Văn Cừ</v>
      </c>
    </row>
    <row r="745" spans="1:14" x14ac:dyDescent="0.2">
      <c r="A745" t="s">
        <v>0</v>
      </c>
      <c r="B745" t="s">
        <v>1155</v>
      </c>
      <c r="C745" t="s">
        <v>39</v>
      </c>
      <c r="D745" t="s">
        <v>3</v>
      </c>
      <c r="E745" s="2">
        <v>305250</v>
      </c>
      <c r="F745" s="6">
        <f t="shared" si="11"/>
        <v>329670</v>
      </c>
      <c r="G745" s="2">
        <v>5</v>
      </c>
      <c r="H745" t="s">
        <v>4</v>
      </c>
      <c r="I745" t="s">
        <v>40</v>
      </c>
      <c r="J745" s="2">
        <v>61050</v>
      </c>
      <c r="K745" t="s">
        <v>1156</v>
      </c>
      <c r="L745" s="3">
        <f>VLOOKUP(B745,[1]Sheet1!$A:$J,10,0)</f>
        <v>44740</v>
      </c>
      <c r="M745" t="s">
        <v>1157</v>
      </c>
      <c r="N745" s="2" t="str">
        <f>VLOOKUP(M745,[1]Sheet1!$F:$G,2,0)</f>
        <v>WM+ BGG 273 Nguyễn Văn Cừ</v>
      </c>
    </row>
    <row r="746" spans="1:14" x14ac:dyDescent="0.2">
      <c r="A746" t="s">
        <v>0</v>
      </c>
      <c r="B746" t="s">
        <v>1155</v>
      </c>
      <c r="C746" t="s">
        <v>24</v>
      </c>
      <c r="D746" t="s">
        <v>3</v>
      </c>
      <c r="E746" s="2">
        <v>141900</v>
      </c>
      <c r="F746" s="6">
        <f t="shared" si="11"/>
        <v>153252</v>
      </c>
      <c r="G746" s="2">
        <v>2</v>
      </c>
      <c r="H746" t="s">
        <v>4</v>
      </c>
      <c r="I746" t="s">
        <v>25</v>
      </c>
      <c r="J746" s="2">
        <v>70950</v>
      </c>
      <c r="K746" t="s">
        <v>1156</v>
      </c>
      <c r="L746" s="3">
        <f>VLOOKUP(B746,[1]Sheet1!$A:$J,10,0)</f>
        <v>44740</v>
      </c>
      <c r="M746" t="s">
        <v>1157</v>
      </c>
      <c r="N746" s="2" t="str">
        <f>VLOOKUP(M746,[1]Sheet1!$F:$G,2,0)</f>
        <v>WM+ BGG 273 Nguyễn Văn Cừ</v>
      </c>
    </row>
    <row r="747" spans="1:14" x14ac:dyDescent="0.2">
      <c r="A747" t="s">
        <v>0</v>
      </c>
      <c r="B747" t="s">
        <v>1158</v>
      </c>
      <c r="C747" t="s">
        <v>22</v>
      </c>
      <c r="D747" t="s">
        <v>3</v>
      </c>
      <c r="E747" s="2">
        <v>222750</v>
      </c>
      <c r="F747" s="6">
        <f t="shared" si="11"/>
        <v>240570.00000000003</v>
      </c>
      <c r="G747" s="2">
        <v>3</v>
      </c>
      <c r="H747" t="s">
        <v>4</v>
      </c>
      <c r="I747" t="s">
        <v>23</v>
      </c>
      <c r="J747" s="2">
        <v>74250</v>
      </c>
      <c r="K747" t="s">
        <v>1159</v>
      </c>
      <c r="L747" s="3">
        <f>VLOOKUP(B747,[1]Sheet1!$A:$J,10,0)</f>
        <v>44737</v>
      </c>
      <c r="M747" t="s">
        <v>1160</v>
      </c>
      <c r="N747" s="2" t="str">
        <f>VLOOKUP(M747,[1]Sheet1!$F:$G,2,0)</f>
        <v>WM+ HDG 59 An Ninh</v>
      </c>
    </row>
    <row r="748" spans="1:14" x14ac:dyDescent="0.2">
      <c r="A748" t="s">
        <v>0</v>
      </c>
      <c r="B748" t="s">
        <v>1161</v>
      </c>
      <c r="C748" t="s">
        <v>20</v>
      </c>
      <c r="D748" t="s">
        <v>3</v>
      </c>
      <c r="E748" s="2">
        <v>250910</v>
      </c>
      <c r="F748" s="6">
        <f t="shared" si="11"/>
        <v>270982.80000000005</v>
      </c>
      <c r="G748" s="2">
        <v>5</v>
      </c>
      <c r="H748" t="s">
        <v>4</v>
      </c>
      <c r="I748" t="s">
        <v>21</v>
      </c>
      <c r="J748" s="2">
        <v>50182</v>
      </c>
      <c r="K748" t="s">
        <v>1162</v>
      </c>
      <c r="L748" s="3">
        <f>VLOOKUP(B748,[1]Sheet1!$A:$J,10,0)</f>
        <v>44727</v>
      </c>
      <c r="M748" t="s">
        <v>1163</v>
      </c>
      <c r="N748" s="2" t="str">
        <f>VLOOKUP(M748,[1]Sheet1!$F:$G,2,0)</f>
        <v>WM VCP TNN Thái Nguyên</v>
      </c>
    </row>
    <row r="749" spans="1:14" x14ac:dyDescent="0.2">
      <c r="A749" t="s">
        <v>0</v>
      </c>
      <c r="B749" t="s">
        <v>1161</v>
      </c>
      <c r="C749" t="s">
        <v>22</v>
      </c>
      <c r="D749" t="s">
        <v>3</v>
      </c>
      <c r="E749" s="2">
        <v>371250</v>
      </c>
      <c r="F749" s="6">
        <f t="shared" si="11"/>
        <v>400950</v>
      </c>
      <c r="G749" s="2">
        <v>5</v>
      </c>
      <c r="H749" t="s">
        <v>4</v>
      </c>
      <c r="I749" t="s">
        <v>23</v>
      </c>
      <c r="J749" s="2">
        <v>74250</v>
      </c>
      <c r="K749" t="s">
        <v>1162</v>
      </c>
      <c r="L749" s="3">
        <f>VLOOKUP(B749,[1]Sheet1!$A:$J,10,0)</f>
        <v>44727</v>
      </c>
      <c r="M749" t="s">
        <v>1163</v>
      </c>
      <c r="N749" s="2" t="str">
        <f>VLOOKUP(M749,[1]Sheet1!$F:$G,2,0)</f>
        <v>WM VCP TNN Thái Nguyên</v>
      </c>
    </row>
    <row r="750" spans="1:14" x14ac:dyDescent="0.2">
      <c r="A750" t="s">
        <v>0</v>
      </c>
      <c r="B750" t="s">
        <v>1161</v>
      </c>
      <c r="C750" t="s">
        <v>2</v>
      </c>
      <c r="D750" t="s">
        <v>3</v>
      </c>
      <c r="E750" s="2">
        <v>118800</v>
      </c>
      <c r="F750" s="6">
        <f t="shared" si="11"/>
        <v>128304.00000000001</v>
      </c>
      <c r="G750" s="2">
        <v>2</v>
      </c>
      <c r="H750" t="s">
        <v>4</v>
      </c>
      <c r="I750" t="s">
        <v>5</v>
      </c>
      <c r="J750" s="2">
        <v>59400</v>
      </c>
      <c r="K750" t="s">
        <v>1162</v>
      </c>
      <c r="L750" s="3">
        <f>VLOOKUP(B750,[1]Sheet1!$A:$J,10,0)</f>
        <v>44727</v>
      </c>
      <c r="M750" t="s">
        <v>1163</v>
      </c>
      <c r="N750" s="2" t="str">
        <f>VLOOKUP(M750,[1]Sheet1!$F:$G,2,0)</f>
        <v>WM VCP TNN Thái Nguyên</v>
      </c>
    </row>
    <row r="751" spans="1:14" x14ac:dyDescent="0.2">
      <c r="A751" t="s">
        <v>0</v>
      </c>
      <c r="B751" t="s">
        <v>1161</v>
      </c>
      <c r="C751" t="s">
        <v>39</v>
      </c>
      <c r="D751" t="s">
        <v>3</v>
      </c>
      <c r="E751" s="2">
        <v>122100</v>
      </c>
      <c r="F751" s="6">
        <f t="shared" si="11"/>
        <v>131868</v>
      </c>
      <c r="G751" s="2">
        <v>2</v>
      </c>
      <c r="H751" t="s">
        <v>4</v>
      </c>
      <c r="I751" t="s">
        <v>40</v>
      </c>
      <c r="J751" s="2">
        <v>61050</v>
      </c>
      <c r="K751" t="s">
        <v>1162</v>
      </c>
      <c r="L751" s="3">
        <f>VLOOKUP(B751,[1]Sheet1!$A:$J,10,0)</f>
        <v>44727</v>
      </c>
      <c r="M751" t="s">
        <v>1163</v>
      </c>
      <c r="N751" s="2" t="str">
        <f>VLOOKUP(M751,[1]Sheet1!$F:$G,2,0)</f>
        <v>WM VCP TNN Thái Nguyên</v>
      </c>
    </row>
    <row r="752" spans="1:14" x14ac:dyDescent="0.2">
      <c r="A752" t="s">
        <v>0</v>
      </c>
      <c r="B752" t="s">
        <v>1161</v>
      </c>
      <c r="C752" t="s">
        <v>9</v>
      </c>
      <c r="D752" t="s">
        <v>3</v>
      </c>
      <c r="E752" s="2">
        <v>210800</v>
      </c>
      <c r="F752" s="6">
        <f t="shared" si="11"/>
        <v>227664.00000000003</v>
      </c>
      <c r="G752" s="2">
        <v>2</v>
      </c>
      <c r="H752" t="s">
        <v>4</v>
      </c>
      <c r="I752" t="s">
        <v>10</v>
      </c>
      <c r="J752" s="2">
        <v>105400</v>
      </c>
      <c r="K752" t="s">
        <v>1162</v>
      </c>
      <c r="L752" s="3">
        <f>VLOOKUP(B752,[1]Sheet1!$A:$J,10,0)</f>
        <v>44727</v>
      </c>
      <c r="M752" t="s">
        <v>1163</v>
      </c>
      <c r="N752" s="2" t="str">
        <f>VLOOKUP(M752,[1]Sheet1!$F:$G,2,0)</f>
        <v>WM VCP TNN Thái Nguyên</v>
      </c>
    </row>
    <row r="753" spans="1:14" x14ac:dyDescent="0.2">
      <c r="A753" t="s">
        <v>0</v>
      </c>
      <c r="B753" t="s">
        <v>1161</v>
      </c>
      <c r="C753" t="s">
        <v>13</v>
      </c>
      <c r="D753" t="s">
        <v>3</v>
      </c>
      <c r="E753" s="2">
        <v>363000</v>
      </c>
      <c r="F753" s="6">
        <f t="shared" si="11"/>
        <v>392040</v>
      </c>
      <c r="G753" s="2">
        <v>4</v>
      </c>
      <c r="H753" t="s">
        <v>4</v>
      </c>
      <c r="I753" t="s">
        <v>14</v>
      </c>
      <c r="J753" s="2">
        <v>90750</v>
      </c>
      <c r="K753" t="s">
        <v>1162</v>
      </c>
      <c r="L753" s="3">
        <f>VLOOKUP(B753,[1]Sheet1!$A:$J,10,0)</f>
        <v>44727</v>
      </c>
      <c r="M753" t="s">
        <v>1163</v>
      </c>
      <c r="N753" s="2" t="str">
        <f>VLOOKUP(M753,[1]Sheet1!$F:$G,2,0)</f>
        <v>WM VCP TNN Thái Nguyên</v>
      </c>
    </row>
    <row r="754" spans="1:14" x14ac:dyDescent="0.2">
      <c r="A754" t="s">
        <v>0</v>
      </c>
      <c r="B754" t="s">
        <v>1161</v>
      </c>
      <c r="C754" t="s">
        <v>31</v>
      </c>
      <c r="D754" t="s">
        <v>3</v>
      </c>
      <c r="E754" s="2">
        <v>222116</v>
      </c>
      <c r="F754" s="6">
        <f t="shared" si="11"/>
        <v>239885.28000000003</v>
      </c>
      <c r="G754" s="2">
        <v>2</v>
      </c>
      <c r="H754" t="s">
        <v>4</v>
      </c>
      <c r="I754" t="s">
        <v>32</v>
      </c>
      <c r="J754" s="2">
        <v>111058</v>
      </c>
      <c r="K754" t="s">
        <v>1162</v>
      </c>
      <c r="L754" s="3">
        <f>VLOOKUP(B754,[1]Sheet1!$A:$J,10,0)</f>
        <v>44727</v>
      </c>
      <c r="M754" t="s">
        <v>1163</v>
      </c>
      <c r="N754" s="2" t="str">
        <f>VLOOKUP(M754,[1]Sheet1!$F:$G,2,0)</f>
        <v>WM VCP TNN Thái Nguyên</v>
      </c>
    </row>
    <row r="755" spans="1:14" x14ac:dyDescent="0.2">
      <c r="A755" t="s">
        <v>0</v>
      </c>
      <c r="B755" t="s">
        <v>1164</v>
      </c>
      <c r="C755" t="s">
        <v>31</v>
      </c>
      <c r="D755" t="s">
        <v>3</v>
      </c>
      <c r="E755" s="2">
        <v>111058</v>
      </c>
      <c r="F755" s="6">
        <f t="shared" si="11"/>
        <v>119942.64000000001</v>
      </c>
      <c r="G755" s="2">
        <v>1</v>
      </c>
      <c r="H755" t="s">
        <v>4</v>
      </c>
      <c r="I755" t="s">
        <v>32</v>
      </c>
      <c r="J755" s="2">
        <v>111058</v>
      </c>
      <c r="K755" t="s">
        <v>1165</v>
      </c>
      <c r="L755" s="3">
        <f>VLOOKUP(B755,[1]Sheet1!$A:$J,10,0)</f>
        <v>44740</v>
      </c>
      <c r="M755" t="s">
        <v>1166</v>
      </c>
      <c r="N755" s="2" t="str">
        <f>VLOOKUP(M755,[1]Sheet1!$F:$G,2,0)</f>
        <v>WM+ HNI 67 đường 2 khu 2 Phú M</v>
      </c>
    </row>
    <row r="756" spans="1:14" x14ac:dyDescent="0.2">
      <c r="A756" t="s">
        <v>0</v>
      </c>
      <c r="B756" t="s">
        <v>1167</v>
      </c>
      <c r="C756" t="s">
        <v>55</v>
      </c>
      <c r="D756" t="s">
        <v>3</v>
      </c>
      <c r="E756" s="2">
        <v>117300</v>
      </c>
      <c r="F756" s="6">
        <f t="shared" si="11"/>
        <v>126684.00000000001</v>
      </c>
      <c r="G756" s="2">
        <v>3</v>
      </c>
      <c r="H756" t="s">
        <v>4</v>
      </c>
      <c r="I756" t="s">
        <v>56</v>
      </c>
      <c r="J756" s="2">
        <v>39100</v>
      </c>
      <c r="K756" t="s">
        <v>1168</v>
      </c>
      <c r="L756" s="3">
        <f>VLOOKUP(B756,[1]Sheet1!$A:$J,10,0)</f>
        <v>44737</v>
      </c>
      <c r="M756" t="s">
        <v>1169</v>
      </c>
      <c r="N756" s="2" t="str">
        <f>VLOOKUP(M756,[1]Sheet1!$F:$G,2,0)</f>
        <v>WM+ HNI Đại Kim Building</v>
      </c>
    </row>
    <row r="757" spans="1:14" x14ac:dyDescent="0.2">
      <c r="A757" t="s">
        <v>0</v>
      </c>
      <c r="B757" t="s">
        <v>1170</v>
      </c>
      <c r="C757" t="s">
        <v>20</v>
      </c>
      <c r="D757" t="s">
        <v>3</v>
      </c>
      <c r="E757" s="2">
        <v>50182</v>
      </c>
      <c r="F757" s="6">
        <f t="shared" ref="F757:F820" si="12">E757*1.08</f>
        <v>54196.560000000005</v>
      </c>
      <c r="G757" s="2">
        <v>1</v>
      </c>
      <c r="H757" t="s">
        <v>4</v>
      </c>
      <c r="I757" t="s">
        <v>21</v>
      </c>
      <c r="J757" s="2">
        <v>50182</v>
      </c>
      <c r="K757" t="s">
        <v>1171</v>
      </c>
      <c r="L757" s="3">
        <f>VLOOKUP(B757,[1]Sheet1!$A:$J,10,0)</f>
        <v>44720</v>
      </c>
      <c r="M757" t="s">
        <v>1172</v>
      </c>
      <c r="N757" s="2" t="str">
        <f>VLOOKUP(M757,[1]Sheet1!$F:$G,2,0)</f>
        <v>WM+ VTU 192-194 Lê Lai</v>
      </c>
    </row>
    <row r="758" spans="1:14" x14ac:dyDescent="0.2">
      <c r="A758" t="s">
        <v>0</v>
      </c>
      <c r="B758" t="s">
        <v>1173</v>
      </c>
      <c r="C758" t="s">
        <v>55</v>
      </c>
      <c r="D758" t="s">
        <v>3</v>
      </c>
      <c r="E758" s="2">
        <v>39100</v>
      </c>
      <c r="F758" s="6">
        <f t="shared" si="12"/>
        <v>42228</v>
      </c>
      <c r="G758" s="2">
        <v>1</v>
      </c>
      <c r="H758" t="s">
        <v>4</v>
      </c>
      <c r="I758" t="s">
        <v>56</v>
      </c>
      <c r="J758" s="2">
        <v>39100</v>
      </c>
      <c r="K758" t="s">
        <v>1174</v>
      </c>
      <c r="L758" s="3">
        <f>VLOOKUP(B758,[1]Sheet1!$A:$J,10,0)</f>
        <v>44720</v>
      </c>
      <c r="M758" t="s">
        <v>1172</v>
      </c>
      <c r="N758" s="2" t="str">
        <f>VLOOKUP(M758,[1]Sheet1!$F:$G,2,0)</f>
        <v>WM+ VTU 192-194 Lê Lai</v>
      </c>
    </row>
    <row r="759" spans="1:14" x14ac:dyDescent="0.2">
      <c r="A759" t="s">
        <v>0</v>
      </c>
      <c r="B759" t="s">
        <v>1175</v>
      </c>
      <c r="C759" t="s">
        <v>2</v>
      </c>
      <c r="D759" t="s">
        <v>3</v>
      </c>
      <c r="E759" s="2">
        <v>297000</v>
      </c>
      <c r="F759" s="6">
        <f t="shared" si="12"/>
        <v>320760</v>
      </c>
      <c r="G759" s="2">
        <v>5</v>
      </c>
      <c r="H759" t="s">
        <v>4</v>
      </c>
      <c r="I759" t="s">
        <v>5</v>
      </c>
      <c r="J759" s="2">
        <v>59400</v>
      </c>
      <c r="K759" t="s">
        <v>1176</v>
      </c>
      <c r="L759" s="3">
        <f>VLOOKUP(B759,[1]Sheet1!$A:$J,10,0)</f>
        <v>44720</v>
      </c>
      <c r="M759" t="s">
        <v>1177</v>
      </c>
      <c r="N759" s="2" t="str">
        <f>VLOOKUP(M759,[1]Sheet1!$F:$G,2,0)</f>
        <v>WM+ THA Lô 265-266 MBQH 121, Đ</v>
      </c>
    </row>
    <row r="760" spans="1:14" x14ac:dyDescent="0.2">
      <c r="A760" t="s">
        <v>0</v>
      </c>
      <c r="B760" t="s">
        <v>1175</v>
      </c>
      <c r="C760" t="s">
        <v>39</v>
      </c>
      <c r="D760" t="s">
        <v>3</v>
      </c>
      <c r="E760" s="2">
        <v>183150</v>
      </c>
      <c r="F760" s="6">
        <f t="shared" si="12"/>
        <v>197802</v>
      </c>
      <c r="G760" s="2">
        <v>3</v>
      </c>
      <c r="H760" t="s">
        <v>4</v>
      </c>
      <c r="I760" t="s">
        <v>40</v>
      </c>
      <c r="J760" s="2">
        <v>61050</v>
      </c>
      <c r="K760" t="s">
        <v>1176</v>
      </c>
      <c r="L760" s="3">
        <f>VLOOKUP(B760,[1]Sheet1!$A:$J,10,0)</f>
        <v>44720</v>
      </c>
      <c r="M760" t="s">
        <v>1177</v>
      </c>
      <c r="N760" s="2" t="str">
        <f>VLOOKUP(M760,[1]Sheet1!$F:$G,2,0)</f>
        <v>WM+ THA Lô 265-266 MBQH 121, Đ</v>
      </c>
    </row>
    <row r="761" spans="1:14" x14ac:dyDescent="0.2">
      <c r="A761" t="s">
        <v>0</v>
      </c>
      <c r="B761" t="s">
        <v>1175</v>
      </c>
      <c r="C761" t="s">
        <v>24</v>
      </c>
      <c r="D761" t="s">
        <v>3</v>
      </c>
      <c r="E761" s="2">
        <v>212850</v>
      </c>
      <c r="F761" s="6">
        <f t="shared" si="12"/>
        <v>229878.00000000003</v>
      </c>
      <c r="G761" s="2">
        <v>3</v>
      </c>
      <c r="H761" t="s">
        <v>4</v>
      </c>
      <c r="I761" t="s">
        <v>25</v>
      </c>
      <c r="J761" s="2">
        <v>70950</v>
      </c>
      <c r="K761" t="s">
        <v>1176</v>
      </c>
      <c r="L761" s="3">
        <f>VLOOKUP(B761,[1]Sheet1!$A:$J,10,0)</f>
        <v>44720</v>
      </c>
      <c r="M761" t="s">
        <v>1177</v>
      </c>
      <c r="N761" s="2" t="str">
        <f>VLOOKUP(M761,[1]Sheet1!$F:$G,2,0)</f>
        <v>WM+ THA Lô 265-266 MBQH 121, Đ</v>
      </c>
    </row>
    <row r="762" spans="1:14" x14ac:dyDescent="0.2">
      <c r="A762" t="s">
        <v>0</v>
      </c>
      <c r="B762" t="s">
        <v>1175</v>
      </c>
      <c r="C762" t="s">
        <v>9</v>
      </c>
      <c r="D762" t="s">
        <v>3</v>
      </c>
      <c r="E762" s="2">
        <v>105400</v>
      </c>
      <c r="F762" s="6">
        <f t="shared" si="12"/>
        <v>113832.00000000001</v>
      </c>
      <c r="G762" s="2">
        <v>1</v>
      </c>
      <c r="H762" t="s">
        <v>4</v>
      </c>
      <c r="I762" t="s">
        <v>10</v>
      </c>
      <c r="J762" s="2">
        <v>105400</v>
      </c>
      <c r="K762" t="s">
        <v>1176</v>
      </c>
      <c r="L762" s="3">
        <f>VLOOKUP(B762,[1]Sheet1!$A:$J,10,0)</f>
        <v>44720</v>
      </c>
      <c r="M762" t="s">
        <v>1177</v>
      </c>
      <c r="N762" s="2" t="str">
        <f>VLOOKUP(M762,[1]Sheet1!$F:$G,2,0)</f>
        <v>WM+ THA Lô 265-266 MBQH 121, Đ</v>
      </c>
    </row>
    <row r="763" spans="1:14" x14ac:dyDescent="0.2">
      <c r="A763" t="s">
        <v>0</v>
      </c>
      <c r="B763" t="s">
        <v>1178</v>
      </c>
      <c r="C763" t="s">
        <v>20</v>
      </c>
      <c r="D763" t="s">
        <v>3</v>
      </c>
      <c r="E763" s="2">
        <v>100364</v>
      </c>
      <c r="F763" s="6">
        <f t="shared" si="12"/>
        <v>108393.12000000001</v>
      </c>
      <c r="G763" s="2">
        <v>2</v>
      </c>
      <c r="H763" t="s">
        <v>4</v>
      </c>
      <c r="I763" t="s">
        <v>21</v>
      </c>
      <c r="J763" s="2">
        <v>50182</v>
      </c>
      <c r="K763" t="s">
        <v>1179</v>
      </c>
      <c r="L763" s="3">
        <f>VLOOKUP(B763,[1]Sheet1!$A:$J,10,0)</f>
        <v>44737</v>
      </c>
      <c r="M763" t="s">
        <v>1180</v>
      </c>
      <c r="N763" s="2" t="str">
        <f>VLOOKUP(M763,[1]Sheet1!$F:$G,2,0)</f>
        <v>WM+ HNI 2/61 Lạc Trung</v>
      </c>
    </row>
    <row r="764" spans="1:14" x14ac:dyDescent="0.2">
      <c r="A764" t="s">
        <v>0</v>
      </c>
      <c r="B764" t="s">
        <v>1178</v>
      </c>
      <c r="C764" t="s">
        <v>55</v>
      </c>
      <c r="D764" t="s">
        <v>3</v>
      </c>
      <c r="E764" s="2">
        <v>195500</v>
      </c>
      <c r="F764" s="6">
        <f t="shared" si="12"/>
        <v>211140</v>
      </c>
      <c r="G764" s="2">
        <v>5</v>
      </c>
      <c r="H764" t="s">
        <v>4</v>
      </c>
      <c r="I764" t="s">
        <v>56</v>
      </c>
      <c r="J764" s="2">
        <v>39100</v>
      </c>
      <c r="K764" t="s">
        <v>1179</v>
      </c>
      <c r="L764" s="3">
        <f>VLOOKUP(B764,[1]Sheet1!$A:$J,10,0)</f>
        <v>44737</v>
      </c>
      <c r="M764" t="s">
        <v>1180</v>
      </c>
      <c r="N764" s="2" t="str">
        <f>VLOOKUP(M764,[1]Sheet1!$F:$G,2,0)</f>
        <v>WM+ HNI 2/61 Lạc Trung</v>
      </c>
    </row>
    <row r="765" spans="1:14" x14ac:dyDescent="0.2">
      <c r="A765" t="s">
        <v>0</v>
      </c>
      <c r="B765" t="s">
        <v>1181</v>
      </c>
      <c r="C765" t="s">
        <v>16</v>
      </c>
      <c r="D765" t="s">
        <v>3</v>
      </c>
      <c r="E765" s="2">
        <v>146862</v>
      </c>
      <c r="F765" s="6">
        <f t="shared" si="12"/>
        <v>158610.96000000002</v>
      </c>
      <c r="G765" s="2">
        <v>2</v>
      </c>
      <c r="H765" t="s">
        <v>4</v>
      </c>
      <c r="I765" t="s">
        <v>17</v>
      </c>
      <c r="J765" s="2">
        <v>73431</v>
      </c>
      <c r="K765" t="s">
        <v>1182</v>
      </c>
      <c r="L765" s="3">
        <f>VLOOKUP(B765,[1]Sheet1!$A:$J,10,0)</f>
        <v>44737</v>
      </c>
      <c r="M765" t="s">
        <v>1183</v>
      </c>
      <c r="N765" s="2" t="str">
        <f>VLOOKUP(M765,[1]Sheet1!$F:$G,2,0)</f>
        <v>WM+ THA Liền kề L3-L5 FLC</v>
      </c>
    </row>
    <row r="766" spans="1:14" x14ac:dyDescent="0.2">
      <c r="A766" t="s">
        <v>0</v>
      </c>
      <c r="B766" t="s">
        <v>1181</v>
      </c>
      <c r="C766" t="s">
        <v>39</v>
      </c>
      <c r="D766" t="s">
        <v>3</v>
      </c>
      <c r="E766" s="2">
        <v>61050</v>
      </c>
      <c r="F766" s="6">
        <f t="shared" si="12"/>
        <v>65934</v>
      </c>
      <c r="G766" s="2">
        <v>1</v>
      </c>
      <c r="H766" t="s">
        <v>4</v>
      </c>
      <c r="I766" t="s">
        <v>40</v>
      </c>
      <c r="J766" s="2">
        <v>61050</v>
      </c>
      <c r="K766" t="s">
        <v>1182</v>
      </c>
      <c r="L766" s="3">
        <f>VLOOKUP(B766,[1]Sheet1!$A:$J,10,0)</f>
        <v>44737</v>
      </c>
      <c r="M766" t="s">
        <v>1183</v>
      </c>
      <c r="N766" s="2" t="str">
        <f>VLOOKUP(M766,[1]Sheet1!$F:$G,2,0)</f>
        <v>WM+ THA Liền kề L3-L5 FLC</v>
      </c>
    </row>
    <row r="767" spans="1:14" x14ac:dyDescent="0.2">
      <c r="A767" t="s">
        <v>0</v>
      </c>
      <c r="B767" t="s">
        <v>1184</v>
      </c>
      <c r="C767" t="s">
        <v>16</v>
      </c>
      <c r="D767" t="s">
        <v>3</v>
      </c>
      <c r="E767" s="2">
        <v>146862</v>
      </c>
      <c r="F767" s="6">
        <f t="shared" si="12"/>
        <v>158610.96000000002</v>
      </c>
      <c r="G767" s="2">
        <v>2</v>
      </c>
      <c r="H767" t="s">
        <v>4</v>
      </c>
      <c r="I767" t="s">
        <v>17</v>
      </c>
      <c r="J767" s="2">
        <v>73431</v>
      </c>
      <c r="K767" t="s">
        <v>1185</v>
      </c>
      <c r="L767" s="3">
        <f>VLOOKUP(B767,[1]Sheet1!$A:$J,10,0)</f>
        <v>44720</v>
      </c>
      <c r="M767" t="s">
        <v>1186</v>
      </c>
      <c r="N767" s="2" t="str">
        <f>VLOOKUP(M767,[1]Sheet1!$F:$G,2,0)</f>
        <v>WM+ HNI 19 tổ 22 TT Đông Anh</v>
      </c>
    </row>
    <row r="768" spans="1:14" x14ac:dyDescent="0.2">
      <c r="A768" t="s">
        <v>0</v>
      </c>
      <c r="B768" t="s">
        <v>1187</v>
      </c>
      <c r="C768" t="s">
        <v>55</v>
      </c>
      <c r="D768" t="s">
        <v>3</v>
      </c>
      <c r="E768" s="2">
        <v>78200</v>
      </c>
      <c r="F768" s="6">
        <f t="shared" si="12"/>
        <v>84456</v>
      </c>
      <c r="G768" s="2">
        <v>2</v>
      </c>
      <c r="H768" t="s">
        <v>4</v>
      </c>
      <c r="I768" t="s">
        <v>56</v>
      </c>
      <c r="J768" s="2">
        <v>39100</v>
      </c>
      <c r="K768" t="s">
        <v>1188</v>
      </c>
      <c r="L768" s="3">
        <f>VLOOKUP(B768,[1]Sheet1!$A:$J,10,0)</f>
        <v>44740</v>
      </c>
      <c r="M768" t="s">
        <v>1189</v>
      </c>
      <c r="N768" s="2" t="str">
        <f>VLOOKUP(M768,[1]Sheet1!$F:$G,2,0)</f>
        <v>WM+ HNI 70 Vạn Kiếp</v>
      </c>
    </row>
    <row r="769" spans="1:14" x14ac:dyDescent="0.2">
      <c r="A769" t="s">
        <v>0</v>
      </c>
      <c r="B769" t="s">
        <v>1190</v>
      </c>
      <c r="C769" t="s">
        <v>67</v>
      </c>
      <c r="D769" t="s">
        <v>3</v>
      </c>
      <c r="E769" s="2">
        <v>298476</v>
      </c>
      <c r="F769" s="6">
        <f t="shared" si="12"/>
        <v>322354.08</v>
      </c>
      <c r="G769" s="2">
        <v>4</v>
      </c>
      <c r="H769" t="s">
        <v>4</v>
      </c>
      <c r="I769" t="s">
        <v>68</v>
      </c>
      <c r="J769" s="2">
        <v>74619</v>
      </c>
      <c r="K769" t="s">
        <v>1191</v>
      </c>
      <c r="L769" s="3">
        <f>VLOOKUP(B769,[1]Sheet1!$A:$J,10,0)</f>
        <v>44737</v>
      </c>
      <c r="M769" t="s">
        <v>1192</v>
      </c>
      <c r="N769" s="2" t="str">
        <f>VLOOKUP(M769,[1]Sheet1!$F:$G,2,0)</f>
        <v>WM+ HNI TDP Toàn Thắng, Gia Lâ</v>
      </c>
    </row>
    <row r="770" spans="1:14" x14ac:dyDescent="0.2">
      <c r="A770" t="s">
        <v>0</v>
      </c>
      <c r="B770" t="s">
        <v>1193</v>
      </c>
      <c r="C770" t="s">
        <v>20</v>
      </c>
      <c r="D770" t="s">
        <v>3</v>
      </c>
      <c r="E770" s="2">
        <v>301092</v>
      </c>
      <c r="F770" s="6">
        <f t="shared" si="12"/>
        <v>325179.36000000004</v>
      </c>
      <c r="G770" s="2">
        <v>6</v>
      </c>
      <c r="H770" t="s">
        <v>4</v>
      </c>
      <c r="I770" t="s">
        <v>21</v>
      </c>
      <c r="J770" s="2">
        <v>50182</v>
      </c>
      <c r="K770" t="s">
        <v>1194</v>
      </c>
      <c r="L770" s="3">
        <f>VLOOKUP(B770,[1]Sheet1!$A:$J,10,0)</f>
        <v>44720</v>
      </c>
      <c r="M770" t="s">
        <v>1195</v>
      </c>
      <c r="N770" s="2" t="str">
        <f>VLOOKUP(M770,[1]Sheet1!$F:$G,2,0)</f>
        <v>WM+ QTI 150 Nguyễn Du</v>
      </c>
    </row>
    <row r="771" spans="1:14" x14ac:dyDescent="0.2">
      <c r="A771" t="s">
        <v>0</v>
      </c>
      <c r="B771" t="s">
        <v>1196</v>
      </c>
      <c r="C771" t="s">
        <v>31</v>
      </c>
      <c r="D771" t="s">
        <v>3</v>
      </c>
      <c r="E771" s="2">
        <v>111058</v>
      </c>
      <c r="F771" s="6">
        <f t="shared" si="12"/>
        <v>119942.64000000001</v>
      </c>
      <c r="G771" s="2">
        <v>1</v>
      </c>
      <c r="H771" t="s">
        <v>4</v>
      </c>
      <c r="I771" t="s">
        <v>32</v>
      </c>
      <c r="J771" s="2">
        <v>111058</v>
      </c>
      <c r="K771" t="s">
        <v>1197</v>
      </c>
      <c r="L771" s="3">
        <f>VLOOKUP(B771,[1]Sheet1!$A:$J,10,0)</f>
        <v>44737</v>
      </c>
      <c r="M771" t="s">
        <v>1198</v>
      </c>
      <c r="N771" s="2" t="str">
        <f>VLOOKUP(M771,[1]Sheet1!$F:$G,2,0)</f>
        <v>WM+ LSN Số 37-39 Lê Hồng Phong</v>
      </c>
    </row>
    <row r="772" spans="1:14" x14ac:dyDescent="0.2">
      <c r="A772" t="s">
        <v>0</v>
      </c>
      <c r="B772" t="s">
        <v>1199</v>
      </c>
      <c r="C772" t="s">
        <v>9</v>
      </c>
      <c r="D772" t="s">
        <v>3</v>
      </c>
      <c r="E772" s="2">
        <v>421600</v>
      </c>
      <c r="F772" s="6">
        <f t="shared" si="12"/>
        <v>455328.00000000006</v>
      </c>
      <c r="G772" s="2">
        <v>4</v>
      </c>
      <c r="H772" t="s">
        <v>4</v>
      </c>
      <c r="I772" t="s">
        <v>10</v>
      </c>
      <c r="J772" s="2">
        <v>105400</v>
      </c>
      <c r="K772" t="s">
        <v>1200</v>
      </c>
      <c r="L772" s="3">
        <f>VLOOKUP(B772,[1]Sheet1!$A:$J,10,0)</f>
        <v>44727</v>
      </c>
      <c r="M772" t="s">
        <v>1201</v>
      </c>
      <c r="N772" s="2" t="str">
        <f>VLOOKUP(M772,[1]Sheet1!$F:$G,2,0)</f>
        <v>WM+ CBG 075 Vườn Cam</v>
      </c>
    </row>
    <row r="773" spans="1:14" x14ac:dyDescent="0.2">
      <c r="A773" t="s">
        <v>0</v>
      </c>
      <c r="B773" t="s">
        <v>1202</v>
      </c>
      <c r="C773" t="s">
        <v>13</v>
      </c>
      <c r="D773" t="s">
        <v>3</v>
      </c>
      <c r="E773" s="2">
        <v>272250</v>
      </c>
      <c r="F773" s="6">
        <f t="shared" si="12"/>
        <v>294030</v>
      </c>
      <c r="G773" s="2">
        <v>3</v>
      </c>
      <c r="H773" t="s">
        <v>4</v>
      </c>
      <c r="I773" t="s">
        <v>14</v>
      </c>
      <c r="J773" s="2">
        <v>90750</v>
      </c>
      <c r="K773" t="s">
        <v>1203</v>
      </c>
      <c r="L773" s="3">
        <f>VLOOKUP(B773,[1]Sheet1!$A:$J,10,0)</f>
        <v>44720</v>
      </c>
      <c r="M773" t="s">
        <v>1204</v>
      </c>
      <c r="N773" s="2" t="str">
        <f>VLOOKUP(M773,[1]Sheet1!$F:$G,2,0)</f>
        <v>WM VCP TTH Hùng Vương</v>
      </c>
    </row>
    <row r="774" spans="1:14" x14ac:dyDescent="0.2">
      <c r="A774" t="s">
        <v>0</v>
      </c>
      <c r="B774" t="s">
        <v>1202</v>
      </c>
      <c r="C774" t="s">
        <v>9</v>
      </c>
      <c r="D774" t="s">
        <v>3</v>
      </c>
      <c r="E774" s="2">
        <v>105400</v>
      </c>
      <c r="F774" s="6">
        <f t="shared" si="12"/>
        <v>113832.00000000001</v>
      </c>
      <c r="G774" s="2">
        <v>1</v>
      </c>
      <c r="H774" t="s">
        <v>4</v>
      </c>
      <c r="I774" t="s">
        <v>10</v>
      </c>
      <c r="J774" s="2">
        <v>105400</v>
      </c>
      <c r="K774" t="s">
        <v>1203</v>
      </c>
      <c r="L774" s="3">
        <f>VLOOKUP(B774,[1]Sheet1!$A:$J,10,0)</f>
        <v>44720</v>
      </c>
      <c r="M774" t="s">
        <v>1204</v>
      </c>
      <c r="N774" s="2" t="str">
        <f>VLOOKUP(M774,[1]Sheet1!$F:$G,2,0)</f>
        <v>WM VCP TTH Hùng Vương</v>
      </c>
    </row>
    <row r="775" spans="1:14" x14ac:dyDescent="0.2">
      <c r="A775" t="s">
        <v>0</v>
      </c>
      <c r="B775" t="s">
        <v>1205</v>
      </c>
      <c r="C775" t="s">
        <v>24</v>
      </c>
      <c r="D775" t="s">
        <v>3</v>
      </c>
      <c r="E775" s="2">
        <v>283800</v>
      </c>
      <c r="F775" s="6">
        <f t="shared" si="12"/>
        <v>306504</v>
      </c>
      <c r="G775" s="2">
        <v>4</v>
      </c>
      <c r="H775" t="s">
        <v>4</v>
      </c>
      <c r="I775" t="s">
        <v>25</v>
      </c>
      <c r="J775" s="2">
        <v>70950</v>
      </c>
      <c r="K775" t="s">
        <v>1206</v>
      </c>
      <c r="L775" s="3">
        <f>VLOOKUP(B775,[1]Sheet1!$A:$J,10,0)</f>
        <v>44720</v>
      </c>
      <c r="M775" t="s">
        <v>1207</v>
      </c>
      <c r="N775" s="2" t="str">
        <f>VLOOKUP(M775,[1]Sheet1!$F:$G,2,0)</f>
        <v>WM+ HPG 328 Trần Nguyên Hãn</v>
      </c>
    </row>
    <row r="776" spans="1:14" x14ac:dyDescent="0.2">
      <c r="A776" t="s">
        <v>0</v>
      </c>
      <c r="B776" t="s">
        <v>1208</v>
      </c>
      <c r="C776" t="s">
        <v>31</v>
      </c>
      <c r="D776" t="s">
        <v>3</v>
      </c>
      <c r="E776" s="2">
        <v>111058</v>
      </c>
      <c r="F776" s="6">
        <f t="shared" si="12"/>
        <v>119942.64000000001</v>
      </c>
      <c r="G776" s="2">
        <v>1</v>
      </c>
      <c r="H776" t="s">
        <v>4</v>
      </c>
      <c r="I776" t="s">
        <v>32</v>
      </c>
      <c r="J776" s="2">
        <v>111058</v>
      </c>
      <c r="K776" t="s">
        <v>1209</v>
      </c>
      <c r="L776" s="3">
        <f>VLOOKUP(B776,[1]Sheet1!$A:$J,10,0)</f>
        <v>44720</v>
      </c>
      <c r="M776" t="s">
        <v>1210</v>
      </c>
      <c r="N776" s="2" t="str">
        <f>VLOOKUP(M776,[1]Sheet1!$F:$G,2,0)</f>
        <v>WM VCC HNI Bà Triệu</v>
      </c>
    </row>
    <row r="777" spans="1:14" x14ac:dyDescent="0.2">
      <c r="A777" t="s">
        <v>0</v>
      </c>
      <c r="B777" t="s">
        <v>1211</v>
      </c>
      <c r="C777" t="s">
        <v>20</v>
      </c>
      <c r="D777" t="s">
        <v>3</v>
      </c>
      <c r="E777" s="2">
        <v>50182</v>
      </c>
      <c r="F777" s="6">
        <f t="shared" si="12"/>
        <v>54196.560000000005</v>
      </c>
      <c r="G777" s="2">
        <v>1</v>
      </c>
      <c r="H777" t="s">
        <v>4</v>
      </c>
      <c r="I777" t="s">
        <v>21</v>
      </c>
      <c r="J777" s="2">
        <v>50182</v>
      </c>
      <c r="K777" t="s">
        <v>1212</v>
      </c>
      <c r="L777" s="3">
        <f>VLOOKUP(B777,[1]Sheet1!$A:$J,10,0)</f>
        <v>44737</v>
      </c>
      <c r="M777" t="s">
        <v>1213</v>
      </c>
      <c r="N777" s="2" t="str">
        <f>VLOOKUP(M777,[1]Sheet1!$F:$G,2,0)</f>
        <v>WM+ HNI 61 Do Nha</v>
      </c>
    </row>
    <row r="778" spans="1:14" x14ac:dyDescent="0.2">
      <c r="A778" t="s">
        <v>0</v>
      </c>
      <c r="B778" t="s">
        <v>1211</v>
      </c>
      <c r="C778" t="s">
        <v>55</v>
      </c>
      <c r="D778" t="s">
        <v>3</v>
      </c>
      <c r="E778" s="2">
        <v>195500</v>
      </c>
      <c r="F778" s="6">
        <f t="shared" si="12"/>
        <v>211140</v>
      </c>
      <c r="G778" s="2">
        <v>5</v>
      </c>
      <c r="H778" t="s">
        <v>4</v>
      </c>
      <c r="I778" t="s">
        <v>56</v>
      </c>
      <c r="J778" s="2">
        <v>39100</v>
      </c>
      <c r="K778" t="s">
        <v>1212</v>
      </c>
      <c r="L778" s="3">
        <f>VLOOKUP(B778,[1]Sheet1!$A:$J,10,0)</f>
        <v>44737</v>
      </c>
      <c r="M778" t="s">
        <v>1213</v>
      </c>
      <c r="N778" s="2" t="str">
        <f>VLOOKUP(M778,[1]Sheet1!$F:$G,2,0)</f>
        <v>WM+ HNI 61 Do Nha</v>
      </c>
    </row>
    <row r="779" spans="1:14" x14ac:dyDescent="0.2">
      <c r="A779" t="s">
        <v>0</v>
      </c>
      <c r="B779" t="s">
        <v>1214</v>
      </c>
      <c r="C779" t="s">
        <v>16</v>
      </c>
      <c r="D779" t="s">
        <v>3</v>
      </c>
      <c r="E779" s="2">
        <v>73431</v>
      </c>
      <c r="F779" s="6">
        <f t="shared" si="12"/>
        <v>79305.48000000001</v>
      </c>
      <c r="G779" s="2">
        <v>1</v>
      </c>
      <c r="H779" t="s">
        <v>4</v>
      </c>
      <c r="I779" t="s">
        <v>17</v>
      </c>
      <c r="J779" s="2">
        <v>73431</v>
      </c>
      <c r="K779" t="s">
        <v>1215</v>
      </c>
      <c r="L779" s="3">
        <f>VLOOKUP(B779,[1]Sheet1!$A:$J,10,0)</f>
        <v>44720</v>
      </c>
      <c r="M779" t="s">
        <v>1216</v>
      </c>
      <c r="N779" s="2" t="str">
        <f>VLOOKUP(M779,[1]Sheet1!$F:$G,2,0)</f>
        <v>WM+ THA 53 LK 20 Đông Sơn</v>
      </c>
    </row>
    <row r="780" spans="1:14" x14ac:dyDescent="0.2">
      <c r="A780" t="s">
        <v>0</v>
      </c>
      <c r="B780" t="s">
        <v>1217</v>
      </c>
      <c r="C780" t="s">
        <v>55</v>
      </c>
      <c r="D780" t="s">
        <v>3</v>
      </c>
      <c r="E780" s="2">
        <v>234600</v>
      </c>
      <c r="F780" s="6">
        <f t="shared" si="12"/>
        <v>253368.00000000003</v>
      </c>
      <c r="G780" s="2">
        <v>6</v>
      </c>
      <c r="H780" t="s">
        <v>4</v>
      </c>
      <c r="I780" t="s">
        <v>56</v>
      </c>
      <c r="J780" s="2">
        <v>39100</v>
      </c>
      <c r="K780" t="s">
        <v>1218</v>
      </c>
      <c r="L780" s="3">
        <f>VLOOKUP(B780,[1]Sheet1!$A:$J,10,0)</f>
        <v>44740</v>
      </c>
      <c r="M780" t="s">
        <v>1219</v>
      </c>
      <c r="N780" s="2" t="str">
        <f>VLOOKUP(M780,[1]Sheet1!$F:$G,2,0)</f>
        <v>WM+ HTH 149 Vũ Quang</v>
      </c>
    </row>
    <row r="781" spans="1:14" x14ac:dyDescent="0.2">
      <c r="A781" t="s">
        <v>0</v>
      </c>
      <c r="B781" t="s">
        <v>1220</v>
      </c>
      <c r="C781" t="s">
        <v>55</v>
      </c>
      <c r="D781" t="s">
        <v>3</v>
      </c>
      <c r="E781" s="2">
        <v>78200</v>
      </c>
      <c r="F781" s="6">
        <f t="shared" si="12"/>
        <v>84456</v>
      </c>
      <c r="G781" s="2">
        <v>2</v>
      </c>
      <c r="H781" t="s">
        <v>4</v>
      </c>
      <c r="I781" t="s">
        <v>56</v>
      </c>
      <c r="J781" s="2">
        <v>39100</v>
      </c>
      <c r="K781" t="s">
        <v>1221</v>
      </c>
      <c r="L781" s="3">
        <f>VLOOKUP(B781,[1]Sheet1!$A:$J,10,0)</f>
        <v>44720</v>
      </c>
      <c r="M781" t="s">
        <v>1222</v>
      </c>
      <c r="N781" s="2" t="str">
        <f>VLOOKUP(M781,[1]Sheet1!$F:$G,2,0)</f>
        <v>WM+ BTE 401B Nguyễn Đình Chiểu</v>
      </c>
    </row>
    <row r="782" spans="1:14" x14ac:dyDescent="0.2">
      <c r="A782" t="s">
        <v>0</v>
      </c>
      <c r="B782" t="s">
        <v>1223</v>
      </c>
      <c r="C782" t="s">
        <v>24</v>
      </c>
      <c r="D782" t="s">
        <v>3</v>
      </c>
      <c r="E782" s="2">
        <v>141900</v>
      </c>
      <c r="F782" s="6">
        <f t="shared" si="12"/>
        <v>153252</v>
      </c>
      <c r="G782" s="2">
        <v>2</v>
      </c>
      <c r="H782" t="s">
        <v>4</v>
      </c>
      <c r="I782" t="s">
        <v>25</v>
      </c>
      <c r="J782" s="2">
        <v>70950</v>
      </c>
      <c r="K782" t="s">
        <v>1224</v>
      </c>
      <c r="L782" s="3">
        <f>VLOOKUP(B782,[1]Sheet1!$A:$J,10,0)</f>
        <v>44737</v>
      </c>
      <c r="M782" t="s">
        <v>1225</v>
      </c>
      <c r="N782" s="2" t="str">
        <f>VLOOKUP(M782,[1]Sheet1!$F:$G,2,0)</f>
        <v>WM+ HCM 109-111 Kênh Nước Đen</v>
      </c>
    </row>
    <row r="783" spans="1:14" x14ac:dyDescent="0.2">
      <c r="A783" t="s">
        <v>0</v>
      </c>
      <c r="B783" t="s">
        <v>1226</v>
      </c>
      <c r="C783" t="s">
        <v>67</v>
      </c>
      <c r="D783" t="s">
        <v>3</v>
      </c>
      <c r="E783" s="2">
        <v>149238</v>
      </c>
      <c r="F783" s="6">
        <f t="shared" si="12"/>
        <v>161177.04</v>
      </c>
      <c r="G783" s="2">
        <v>2</v>
      </c>
      <c r="H783" t="s">
        <v>4</v>
      </c>
      <c r="I783" t="s">
        <v>68</v>
      </c>
      <c r="J783" s="2">
        <v>74619</v>
      </c>
      <c r="K783" t="s">
        <v>1227</v>
      </c>
      <c r="L783" s="3">
        <f>VLOOKUP(B783,[1]Sheet1!$A:$J,10,0)</f>
        <v>44740</v>
      </c>
      <c r="M783" t="s">
        <v>1228</v>
      </c>
      <c r="N783" s="2" t="str">
        <f>VLOOKUP(M783,[1]Sheet1!$F:$G,2,0)</f>
        <v>WM+ DNG Túy Loan Đông 1, Hòa V</v>
      </c>
    </row>
    <row r="784" spans="1:14" x14ac:dyDescent="0.2">
      <c r="A784" t="s">
        <v>0</v>
      </c>
      <c r="B784" t="s">
        <v>1226</v>
      </c>
      <c r="C784" t="s">
        <v>16</v>
      </c>
      <c r="D784" t="s">
        <v>3</v>
      </c>
      <c r="E784" s="2">
        <v>220293</v>
      </c>
      <c r="F784" s="6">
        <f t="shared" si="12"/>
        <v>237916.44</v>
      </c>
      <c r="G784" s="2">
        <v>3</v>
      </c>
      <c r="H784" t="s">
        <v>4</v>
      </c>
      <c r="I784" t="s">
        <v>17</v>
      </c>
      <c r="J784" s="2">
        <v>73431</v>
      </c>
      <c r="K784" t="s">
        <v>1227</v>
      </c>
      <c r="L784" s="3">
        <f>VLOOKUP(B784,[1]Sheet1!$A:$J,10,0)</f>
        <v>44740</v>
      </c>
      <c r="M784" t="s">
        <v>1228</v>
      </c>
      <c r="N784" s="2" t="str">
        <f>VLOOKUP(M784,[1]Sheet1!$F:$G,2,0)</f>
        <v>WM+ DNG Túy Loan Đông 1, Hòa V</v>
      </c>
    </row>
    <row r="785" spans="1:14" x14ac:dyDescent="0.2">
      <c r="A785" t="s">
        <v>0</v>
      </c>
      <c r="B785" t="s">
        <v>1229</v>
      </c>
      <c r="C785" t="s">
        <v>22</v>
      </c>
      <c r="D785" t="s">
        <v>3</v>
      </c>
      <c r="E785" s="2">
        <v>222750</v>
      </c>
      <c r="F785" s="6">
        <f t="shared" si="12"/>
        <v>240570.00000000003</v>
      </c>
      <c r="G785" s="2">
        <v>3</v>
      </c>
      <c r="H785" t="s">
        <v>4</v>
      </c>
      <c r="I785" t="s">
        <v>23</v>
      </c>
      <c r="J785" s="2">
        <v>74250</v>
      </c>
      <c r="K785" t="s">
        <v>1230</v>
      </c>
      <c r="L785" s="3">
        <f>VLOOKUP(B785,[1]Sheet1!$A:$J,10,0)</f>
        <v>44740</v>
      </c>
      <c r="M785" t="s">
        <v>1231</v>
      </c>
      <c r="N785" s="2" t="str">
        <f>VLOOKUP(M785,[1]Sheet1!$F:$G,2,0)</f>
        <v>WM+ HNM 203 Đinh Tiên Hoàng</v>
      </c>
    </row>
    <row r="786" spans="1:14" x14ac:dyDescent="0.2">
      <c r="A786" t="s">
        <v>0</v>
      </c>
      <c r="B786" t="s">
        <v>1232</v>
      </c>
      <c r="C786" t="s">
        <v>67</v>
      </c>
      <c r="D786" t="s">
        <v>3</v>
      </c>
      <c r="E786" s="2">
        <v>223857</v>
      </c>
      <c r="F786" s="6">
        <f t="shared" si="12"/>
        <v>241765.56000000003</v>
      </c>
      <c r="G786" s="2">
        <v>3</v>
      </c>
      <c r="H786" t="s">
        <v>4</v>
      </c>
      <c r="I786" t="s">
        <v>68</v>
      </c>
      <c r="J786" s="2">
        <v>74619</v>
      </c>
      <c r="K786" t="s">
        <v>1233</v>
      </c>
      <c r="L786" s="3">
        <f>VLOOKUP(B786,[1]Sheet1!$A:$J,10,0)</f>
        <v>44740</v>
      </c>
      <c r="M786" t="s">
        <v>1234</v>
      </c>
      <c r="N786" s="2" t="str">
        <f>VLOOKUP(M786,[1]Sheet1!$F:$G,2,0)</f>
        <v>WM+ HNI OCT2 Xuân Phương</v>
      </c>
    </row>
    <row r="787" spans="1:14" x14ac:dyDescent="0.2">
      <c r="A787" t="s">
        <v>0</v>
      </c>
      <c r="B787" t="s">
        <v>1235</v>
      </c>
      <c r="C787" t="s">
        <v>67</v>
      </c>
      <c r="D787" t="s">
        <v>3</v>
      </c>
      <c r="E787" s="2">
        <v>74619</v>
      </c>
      <c r="F787" s="6">
        <f t="shared" si="12"/>
        <v>80588.52</v>
      </c>
      <c r="G787" s="2">
        <v>1</v>
      </c>
      <c r="H787" t="s">
        <v>4</v>
      </c>
      <c r="I787" t="s">
        <v>68</v>
      </c>
      <c r="J787" s="2">
        <v>74619</v>
      </c>
      <c r="K787" t="s">
        <v>1236</v>
      </c>
      <c r="L787" s="3">
        <f>VLOOKUP(B787,[1]Sheet1!$A:$J,10,0)</f>
        <v>44740</v>
      </c>
      <c r="M787" t="s">
        <v>1234</v>
      </c>
      <c r="N787" s="2" t="str">
        <f>VLOOKUP(M787,[1]Sheet1!$F:$G,2,0)</f>
        <v>WM+ HNI OCT2 Xuân Phương</v>
      </c>
    </row>
    <row r="788" spans="1:14" x14ac:dyDescent="0.2">
      <c r="A788" t="s">
        <v>0</v>
      </c>
      <c r="B788" t="s">
        <v>1237</v>
      </c>
      <c r="C788" t="s">
        <v>31</v>
      </c>
      <c r="D788" t="s">
        <v>3</v>
      </c>
      <c r="E788" s="2">
        <v>333174</v>
      </c>
      <c r="F788" s="6">
        <f t="shared" si="12"/>
        <v>359827.92000000004</v>
      </c>
      <c r="G788" s="2">
        <v>3</v>
      </c>
      <c r="H788" t="s">
        <v>4</v>
      </c>
      <c r="I788" t="s">
        <v>32</v>
      </c>
      <c r="J788" s="2">
        <v>111058</v>
      </c>
      <c r="K788" t="s">
        <v>1238</v>
      </c>
      <c r="L788" s="3">
        <f>VLOOKUP(B788,[1]Sheet1!$A:$J,10,0)</f>
        <v>44740</v>
      </c>
      <c r="M788" t="s">
        <v>1239</v>
      </c>
      <c r="N788" s="2" t="str">
        <f>VLOOKUP(M788,[1]Sheet1!$F:$G,2,0)</f>
        <v>WM+ HNI Kiot TM02 Số 50 ngõ 28</v>
      </c>
    </row>
    <row r="789" spans="1:14" x14ac:dyDescent="0.2">
      <c r="A789" t="s">
        <v>0</v>
      </c>
      <c r="B789" t="s">
        <v>1237</v>
      </c>
      <c r="C789" t="s">
        <v>27</v>
      </c>
      <c r="D789" t="s">
        <v>3</v>
      </c>
      <c r="E789" s="2">
        <v>166785</v>
      </c>
      <c r="F789" s="6">
        <f t="shared" si="12"/>
        <v>180127.80000000002</v>
      </c>
      <c r="G789" s="2">
        <v>3</v>
      </c>
      <c r="H789" t="s">
        <v>4</v>
      </c>
      <c r="I789" t="s">
        <v>28</v>
      </c>
      <c r="J789" s="2">
        <v>55595</v>
      </c>
      <c r="K789" t="s">
        <v>1238</v>
      </c>
      <c r="L789" s="3">
        <f>VLOOKUP(B789,[1]Sheet1!$A:$J,10,0)</f>
        <v>44740</v>
      </c>
      <c r="M789" t="s">
        <v>1239</v>
      </c>
      <c r="N789" s="2" t="str">
        <f>VLOOKUP(M789,[1]Sheet1!$F:$G,2,0)</f>
        <v>WM+ HNI Kiot TM02 Số 50 ngõ 28</v>
      </c>
    </row>
    <row r="790" spans="1:14" x14ac:dyDescent="0.2">
      <c r="A790" t="s">
        <v>0</v>
      </c>
      <c r="B790" t="s">
        <v>1237</v>
      </c>
      <c r="C790" t="s">
        <v>2</v>
      </c>
      <c r="D790" t="s">
        <v>3</v>
      </c>
      <c r="E790" s="2">
        <v>118800</v>
      </c>
      <c r="F790" s="6">
        <f t="shared" si="12"/>
        <v>128304.00000000001</v>
      </c>
      <c r="G790" s="2">
        <v>2</v>
      </c>
      <c r="H790" t="s">
        <v>4</v>
      </c>
      <c r="I790" t="s">
        <v>5</v>
      </c>
      <c r="J790" s="2">
        <v>59400</v>
      </c>
      <c r="K790" t="s">
        <v>1238</v>
      </c>
      <c r="L790" s="3">
        <f>VLOOKUP(B790,[1]Sheet1!$A:$J,10,0)</f>
        <v>44740</v>
      </c>
      <c r="M790" t="s">
        <v>1239</v>
      </c>
      <c r="N790" s="2" t="str">
        <f>VLOOKUP(M790,[1]Sheet1!$F:$G,2,0)</f>
        <v>WM+ HNI Kiot TM02 Số 50 ngõ 28</v>
      </c>
    </row>
    <row r="791" spans="1:14" x14ac:dyDescent="0.2">
      <c r="A791" t="s">
        <v>0</v>
      </c>
      <c r="B791" t="s">
        <v>1237</v>
      </c>
      <c r="C791" t="s">
        <v>9</v>
      </c>
      <c r="D791" t="s">
        <v>3</v>
      </c>
      <c r="E791" s="2">
        <v>210800</v>
      </c>
      <c r="F791" s="6">
        <f t="shared" si="12"/>
        <v>227664.00000000003</v>
      </c>
      <c r="G791" s="2">
        <v>2</v>
      </c>
      <c r="H791" t="s">
        <v>4</v>
      </c>
      <c r="I791" t="s">
        <v>10</v>
      </c>
      <c r="J791" s="2">
        <v>105400</v>
      </c>
      <c r="K791" t="s">
        <v>1238</v>
      </c>
      <c r="L791" s="3">
        <f>VLOOKUP(B791,[1]Sheet1!$A:$J,10,0)</f>
        <v>44740</v>
      </c>
      <c r="M791" t="s">
        <v>1239</v>
      </c>
      <c r="N791" s="2" t="str">
        <f>VLOOKUP(M791,[1]Sheet1!$F:$G,2,0)</f>
        <v>WM+ HNI Kiot TM02 Số 50 ngõ 28</v>
      </c>
    </row>
    <row r="792" spans="1:14" x14ac:dyDescent="0.2">
      <c r="A792" t="s">
        <v>0</v>
      </c>
      <c r="B792" t="s">
        <v>1237</v>
      </c>
      <c r="C792" t="s">
        <v>13</v>
      </c>
      <c r="D792" t="s">
        <v>3</v>
      </c>
      <c r="E792" s="2">
        <v>181500</v>
      </c>
      <c r="F792" s="6">
        <f t="shared" si="12"/>
        <v>196020</v>
      </c>
      <c r="G792" s="2">
        <v>2</v>
      </c>
      <c r="H792" t="s">
        <v>4</v>
      </c>
      <c r="I792" t="s">
        <v>14</v>
      </c>
      <c r="J792" s="2">
        <v>90750</v>
      </c>
      <c r="K792" t="s">
        <v>1238</v>
      </c>
      <c r="L792" s="3">
        <f>VLOOKUP(B792,[1]Sheet1!$A:$J,10,0)</f>
        <v>44740</v>
      </c>
      <c r="M792" t="s">
        <v>1239</v>
      </c>
      <c r="N792" s="2" t="str">
        <f>VLOOKUP(M792,[1]Sheet1!$F:$G,2,0)</f>
        <v>WM+ HNI Kiot TM02 Số 50 ngõ 28</v>
      </c>
    </row>
    <row r="793" spans="1:14" x14ac:dyDescent="0.2">
      <c r="A793" t="s">
        <v>0</v>
      </c>
      <c r="B793" t="s">
        <v>1240</v>
      </c>
      <c r="C793" t="s">
        <v>9</v>
      </c>
      <c r="D793" t="s">
        <v>3</v>
      </c>
      <c r="E793" s="2">
        <v>210800</v>
      </c>
      <c r="F793" s="6">
        <f t="shared" si="12"/>
        <v>227664.00000000003</v>
      </c>
      <c r="G793" s="2">
        <v>2</v>
      </c>
      <c r="H793" t="s">
        <v>4</v>
      </c>
      <c r="I793" t="s">
        <v>10</v>
      </c>
      <c r="J793" s="2">
        <v>105400</v>
      </c>
      <c r="K793" t="s">
        <v>1241</v>
      </c>
      <c r="L793" s="3">
        <f>VLOOKUP(B793,[1]Sheet1!$A:$J,10,0)</f>
        <v>44740</v>
      </c>
      <c r="M793" t="s">
        <v>1242</v>
      </c>
      <c r="N793" s="2" t="str">
        <f>VLOOKUP(M793,[1]Sheet1!$F:$G,2,0)</f>
        <v>WM+ HNI CT6 Định Công</v>
      </c>
    </row>
    <row r="794" spans="1:14" x14ac:dyDescent="0.2">
      <c r="A794" t="s">
        <v>0</v>
      </c>
      <c r="B794" t="s">
        <v>1240</v>
      </c>
      <c r="C794" t="s">
        <v>22</v>
      </c>
      <c r="D794" t="s">
        <v>3</v>
      </c>
      <c r="E794" s="2">
        <v>74250</v>
      </c>
      <c r="F794" s="6">
        <f t="shared" si="12"/>
        <v>80190</v>
      </c>
      <c r="G794" s="2">
        <v>1</v>
      </c>
      <c r="H794" t="s">
        <v>4</v>
      </c>
      <c r="I794" t="s">
        <v>23</v>
      </c>
      <c r="J794" s="2">
        <v>74250</v>
      </c>
      <c r="K794" t="s">
        <v>1241</v>
      </c>
      <c r="L794" s="3">
        <f>VLOOKUP(B794,[1]Sheet1!$A:$J,10,0)</f>
        <v>44740</v>
      </c>
      <c r="M794" t="s">
        <v>1242</v>
      </c>
      <c r="N794" s="2" t="str">
        <f>VLOOKUP(M794,[1]Sheet1!$F:$G,2,0)</f>
        <v>WM+ HNI CT6 Định Công</v>
      </c>
    </row>
    <row r="795" spans="1:14" x14ac:dyDescent="0.2">
      <c r="A795" t="s">
        <v>0</v>
      </c>
      <c r="B795" t="s">
        <v>1243</v>
      </c>
      <c r="C795" t="s">
        <v>9</v>
      </c>
      <c r="D795" t="s">
        <v>3</v>
      </c>
      <c r="E795" s="2">
        <v>316200</v>
      </c>
      <c r="F795" s="6">
        <f t="shared" si="12"/>
        <v>341496</v>
      </c>
      <c r="G795" s="2">
        <v>3</v>
      </c>
      <c r="H795" t="s">
        <v>4</v>
      </c>
      <c r="I795" t="s">
        <v>10</v>
      </c>
      <c r="J795" s="2">
        <v>105400</v>
      </c>
      <c r="K795" t="s">
        <v>1244</v>
      </c>
      <c r="L795" s="3">
        <f>VLOOKUP(B795,[1]Sheet1!$A:$J,10,0)</f>
        <v>44720</v>
      </c>
      <c r="M795" t="s">
        <v>1245</v>
      </c>
      <c r="N795" s="2" t="str">
        <f>VLOOKUP(M795,[1]Sheet1!$F:$G,2,0)</f>
        <v>WM+ VPC TDP Cổ Độ, Bình Xuyên</v>
      </c>
    </row>
    <row r="796" spans="1:14" x14ac:dyDescent="0.2">
      <c r="A796" t="s">
        <v>0</v>
      </c>
      <c r="B796" t="s">
        <v>1246</v>
      </c>
      <c r="C796" t="s">
        <v>41</v>
      </c>
      <c r="D796" t="s">
        <v>3</v>
      </c>
      <c r="E796" s="2">
        <v>101989</v>
      </c>
      <c r="F796" s="6">
        <f t="shared" si="12"/>
        <v>110148.12000000001</v>
      </c>
      <c r="G796" s="2">
        <v>1</v>
      </c>
      <c r="H796" t="s">
        <v>4</v>
      </c>
      <c r="I796" t="s">
        <v>42</v>
      </c>
      <c r="J796" s="2">
        <v>101989</v>
      </c>
      <c r="K796" t="s">
        <v>1247</v>
      </c>
      <c r="L796" s="3">
        <f>VLOOKUP(B796,[1]Sheet1!$A:$J,10,0)</f>
        <v>44737</v>
      </c>
      <c r="M796" t="s">
        <v>1248</v>
      </c>
      <c r="N796" s="2" t="str">
        <f>VLOOKUP(M796,[1]Sheet1!$F:$G,2,0)</f>
        <v>WM+ HCM C3/5 Ấp 3</v>
      </c>
    </row>
    <row r="797" spans="1:14" x14ac:dyDescent="0.2">
      <c r="A797" t="s">
        <v>0</v>
      </c>
      <c r="B797" t="s">
        <v>1246</v>
      </c>
      <c r="C797" t="s">
        <v>67</v>
      </c>
      <c r="D797" t="s">
        <v>3</v>
      </c>
      <c r="E797" s="2">
        <v>223857</v>
      </c>
      <c r="F797" s="6">
        <f t="shared" si="12"/>
        <v>241765.56000000003</v>
      </c>
      <c r="G797" s="2">
        <v>3</v>
      </c>
      <c r="H797" t="s">
        <v>4</v>
      </c>
      <c r="I797" t="s">
        <v>68</v>
      </c>
      <c r="J797" s="2">
        <v>74619</v>
      </c>
      <c r="K797" t="s">
        <v>1247</v>
      </c>
      <c r="L797" s="3">
        <f>VLOOKUP(B797,[1]Sheet1!$A:$J,10,0)</f>
        <v>44737</v>
      </c>
      <c r="M797" t="s">
        <v>1248</v>
      </c>
      <c r="N797" s="2" t="str">
        <f>VLOOKUP(M797,[1]Sheet1!$F:$G,2,0)</f>
        <v>WM+ HCM C3/5 Ấp 3</v>
      </c>
    </row>
    <row r="798" spans="1:14" x14ac:dyDescent="0.2">
      <c r="A798" t="s">
        <v>0</v>
      </c>
      <c r="B798" t="s">
        <v>1249</v>
      </c>
      <c r="C798" t="s">
        <v>2</v>
      </c>
      <c r="D798" t="s">
        <v>3</v>
      </c>
      <c r="E798" s="2">
        <v>237600</v>
      </c>
      <c r="F798" s="6">
        <f t="shared" si="12"/>
        <v>256608.00000000003</v>
      </c>
      <c r="G798" s="2">
        <v>4</v>
      </c>
      <c r="H798" t="s">
        <v>4</v>
      </c>
      <c r="I798" t="s">
        <v>5</v>
      </c>
      <c r="J798" s="2">
        <v>59400</v>
      </c>
      <c r="K798" t="s">
        <v>1250</v>
      </c>
      <c r="L798" s="3">
        <f>VLOOKUP(B798,[1]Sheet1!$A:$J,10,0)</f>
        <v>44737</v>
      </c>
      <c r="M798" t="s">
        <v>1251</v>
      </c>
      <c r="N798" s="2" t="str">
        <f>VLOOKUP(M798,[1]Sheet1!$F:$G,2,0)</f>
        <v>WM+ HNI Tổ 6 Phúc Lợi</v>
      </c>
    </row>
    <row r="799" spans="1:14" x14ac:dyDescent="0.2">
      <c r="A799" t="s">
        <v>0</v>
      </c>
      <c r="B799" t="s">
        <v>1249</v>
      </c>
      <c r="C799" t="s">
        <v>9</v>
      </c>
      <c r="D799" t="s">
        <v>3</v>
      </c>
      <c r="E799" s="2">
        <v>527000</v>
      </c>
      <c r="F799" s="6">
        <f t="shared" si="12"/>
        <v>569160</v>
      </c>
      <c r="G799" s="2">
        <v>5</v>
      </c>
      <c r="H799" t="s">
        <v>4</v>
      </c>
      <c r="I799" t="s">
        <v>10</v>
      </c>
      <c r="J799" s="2">
        <v>105400</v>
      </c>
      <c r="K799" t="s">
        <v>1250</v>
      </c>
      <c r="L799" s="3">
        <f>VLOOKUP(B799,[1]Sheet1!$A:$J,10,0)</f>
        <v>44737</v>
      </c>
      <c r="M799" t="s">
        <v>1251</v>
      </c>
      <c r="N799" s="2" t="str">
        <f>VLOOKUP(M799,[1]Sheet1!$F:$G,2,0)</f>
        <v>WM+ HNI Tổ 6 Phúc Lợi</v>
      </c>
    </row>
    <row r="800" spans="1:14" x14ac:dyDescent="0.2">
      <c r="A800" t="s">
        <v>0</v>
      </c>
      <c r="B800" t="s">
        <v>1249</v>
      </c>
      <c r="C800" t="s">
        <v>13</v>
      </c>
      <c r="D800" t="s">
        <v>3</v>
      </c>
      <c r="E800" s="2">
        <v>90750</v>
      </c>
      <c r="F800" s="6">
        <f t="shared" si="12"/>
        <v>98010</v>
      </c>
      <c r="G800" s="2">
        <v>1</v>
      </c>
      <c r="H800" t="s">
        <v>4</v>
      </c>
      <c r="I800" t="s">
        <v>14</v>
      </c>
      <c r="J800" s="2">
        <v>90750</v>
      </c>
      <c r="K800" t="s">
        <v>1250</v>
      </c>
      <c r="L800" s="3">
        <f>VLOOKUP(B800,[1]Sheet1!$A:$J,10,0)</f>
        <v>44737</v>
      </c>
      <c r="M800" t="s">
        <v>1251</v>
      </c>
      <c r="N800" s="2" t="str">
        <f>VLOOKUP(M800,[1]Sheet1!$F:$G,2,0)</f>
        <v>WM+ HNI Tổ 6 Phúc Lợi</v>
      </c>
    </row>
    <row r="801" spans="1:14" x14ac:dyDescent="0.2">
      <c r="A801" t="s">
        <v>0</v>
      </c>
      <c r="B801" t="s">
        <v>1252</v>
      </c>
      <c r="C801" t="s">
        <v>13</v>
      </c>
      <c r="D801" t="s">
        <v>3</v>
      </c>
      <c r="E801" s="2">
        <v>181500</v>
      </c>
      <c r="F801" s="6">
        <f t="shared" si="12"/>
        <v>196020</v>
      </c>
      <c r="G801" s="2">
        <v>2</v>
      </c>
      <c r="H801" t="s">
        <v>4</v>
      </c>
      <c r="I801" t="s">
        <v>14</v>
      </c>
      <c r="J801" s="2">
        <v>90750</v>
      </c>
      <c r="K801" t="s">
        <v>1253</v>
      </c>
      <c r="L801" s="3">
        <f>VLOOKUP(B801,[1]Sheet1!$A:$J,10,0)</f>
        <v>44737</v>
      </c>
      <c r="M801" t="s">
        <v>1254</v>
      </c>
      <c r="N801" s="2" t="str">
        <f>VLOOKUP(M801,[1]Sheet1!$F:$G,2,0)</f>
        <v>WM+ HDG Số 111 Chi Lăng</v>
      </c>
    </row>
    <row r="802" spans="1:14" x14ac:dyDescent="0.2">
      <c r="A802" t="s">
        <v>0</v>
      </c>
      <c r="B802" t="s">
        <v>1255</v>
      </c>
      <c r="C802" t="s">
        <v>2</v>
      </c>
      <c r="D802" t="s">
        <v>3</v>
      </c>
      <c r="E802" s="2">
        <v>118800</v>
      </c>
      <c r="F802" s="6">
        <f t="shared" si="12"/>
        <v>128304.00000000001</v>
      </c>
      <c r="G802" s="2">
        <v>2</v>
      </c>
      <c r="H802" t="s">
        <v>4</v>
      </c>
      <c r="I802" t="s">
        <v>5</v>
      </c>
      <c r="J802" s="2">
        <v>59400</v>
      </c>
      <c r="K802" t="s">
        <v>1256</v>
      </c>
      <c r="L802" s="3">
        <f>VLOOKUP(B802,[1]Sheet1!$A:$J,10,0)</f>
        <v>44737</v>
      </c>
      <c r="M802" t="s">
        <v>1257</v>
      </c>
      <c r="N802" s="2" t="str">
        <f>VLOOKUP(M802,[1]Sheet1!$F:$G,2,0)</f>
        <v>WM+ HNI T1 Tòa Trung Yên Smile</v>
      </c>
    </row>
    <row r="803" spans="1:14" x14ac:dyDescent="0.2">
      <c r="A803" t="s">
        <v>0</v>
      </c>
      <c r="B803" t="s">
        <v>1258</v>
      </c>
      <c r="C803" t="s">
        <v>31</v>
      </c>
      <c r="D803" t="s">
        <v>3</v>
      </c>
      <c r="E803" s="2">
        <v>111058</v>
      </c>
      <c r="F803" s="6">
        <f t="shared" si="12"/>
        <v>119942.64000000001</v>
      </c>
      <c r="G803" s="2">
        <v>1</v>
      </c>
      <c r="H803" t="s">
        <v>4</v>
      </c>
      <c r="I803" t="s">
        <v>32</v>
      </c>
      <c r="J803" s="2">
        <v>111058</v>
      </c>
      <c r="K803" t="s">
        <v>1259</v>
      </c>
      <c r="L803" s="3">
        <f>VLOOKUP(B803,[1]Sheet1!$A:$J,10,0)</f>
        <v>44737</v>
      </c>
      <c r="M803" t="s">
        <v>1257</v>
      </c>
      <c r="N803" s="2" t="str">
        <f>VLOOKUP(M803,[1]Sheet1!$F:$G,2,0)</f>
        <v>WM+ HNI T1 Tòa Trung Yên Smile</v>
      </c>
    </row>
    <row r="804" spans="1:14" x14ac:dyDescent="0.2">
      <c r="A804" t="s">
        <v>0</v>
      </c>
      <c r="B804" t="s">
        <v>1258</v>
      </c>
      <c r="C804" t="s">
        <v>9</v>
      </c>
      <c r="D804" t="s">
        <v>3</v>
      </c>
      <c r="E804" s="2">
        <v>210800</v>
      </c>
      <c r="F804" s="6">
        <f t="shared" si="12"/>
        <v>227664.00000000003</v>
      </c>
      <c r="G804" s="2">
        <v>2</v>
      </c>
      <c r="H804" t="s">
        <v>4</v>
      </c>
      <c r="I804" t="s">
        <v>10</v>
      </c>
      <c r="J804" s="2">
        <v>105400</v>
      </c>
      <c r="K804" t="s">
        <v>1259</v>
      </c>
      <c r="L804" s="3">
        <f>VLOOKUP(B804,[1]Sheet1!$A:$J,10,0)</f>
        <v>44737</v>
      </c>
      <c r="M804" t="s">
        <v>1257</v>
      </c>
      <c r="N804" s="2" t="str">
        <f>VLOOKUP(M804,[1]Sheet1!$F:$G,2,0)</f>
        <v>WM+ HNI T1 Tòa Trung Yên Smile</v>
      </c>
    </row>
    <row r="805" spans="1:14" x14ac:dyDescent="0.2">
      <c r="A805" t="s">
        <v>0</v>
      </c>
      <c r="B805" t="s">
        <v>1258</v>
      </c>
      <c r="C805" t="s">
        <v>13</v>
      </c>
      <c r="D805" t="s">
        <v>3</v>
      </c>
      <c r="E805" s="2">
        <v>272250</v>
      </c>
      <c r="F805" s="6">
        <f t="shared" si="12"/>
        <v>294030</v>
      </c>
      <c r="G805" s="2">
        <v>3</v>
      </c>
      <c r="H805" t="s">
        <v>4</v>
      </c>
      <c r="I805" t="s">
        <v>14</v>
      </c>
      <c r="J805" s="2">
        <v>90750</v>
      </c>
      <c r="K805" t="s">
        <v>1259</v>
      </c>
      <c r="L805" s="3">
        <f>VLOOKUP(B805,[1]Sheet1!$A:$J,10,0)</f>
        <v>44737</v>
      </c>
      <c r="M805" t="s">
        <v>1257</v>
      </c>
      <c r="N805" s="2" t="str">
        <f>VLOOKUP(M805,[1]Sheet1!$F:$G,2,0)</f>
        <v>WM+ HNI T1 Tòa Trung Yên Smile</v>
      </c>
    </row>
    <row r="806" spans="1:14" x14ac:dyDescent="0.2">
      <c r="A806" t="s">
        <v>0</v>
      </c>
      <c r="B806" t="s">
        <v>1260</v>
      </c>
      <c r="C806" t="s">
        <v>20</v>
      </c>
      <c r="D806" t="s">
        <v>3</v>
      </c>
      <c r="E806" s="2">
        <v>100364</v>
      </c>
      <c r="F806" s="6">
        <f t="shared" si="12"/>
        <v>108393.12000000001</v>
      </c>
      <c r="G806" s="2">
        <v>2</v>
      </c>
      <c r="H806" t="s">
        <v>4</v>
      </c>
      <c r="I806" t="s">
        <v>21</v>
      </c>
      <c r="J806" s="2">
        <v>50182</v>
      </c>
      <c r="K806" t="s">
        <v>1261</v>
      </c>
      <c r="L806" s="3">
        <f>VLOOKUP(B806,[1]Sheet1!$A:$J,10,0)</f>
        <v>44737</v>
      </c>
      <c r="M806" t="s">
        <v>1262</v>
      </c>
      <c r="N806" s="2" t="str">
        <f>VLOOKUP(M806,[1]Sheet1!$F:$G,2,0)</f>
        <v>WM+ CTO 303 Nguyễn Văn Linh</v>
      </c>
    </row>
    <row r="807" spans="1:14" x14ac:dyDescent="0.2">
      <c r="A807" t="s">
        <v>0</v>
      </c>
      <c r="B807" t="s">
        <v>1263</v>
      </c>
      <c r="C807" t="s">
        <v>31</v>
      </c>
      <c r="D807" t="s">
        <v>3</v>
      </c>
      <c r="E807" s="2">
        <v>111058</v>
      </c>
      <c r="F807" s="6">
        <f t="shared" si="12"/>
        <v>119942.64000000001</v>
      </c>
      <c r="G807" s="2">
        <v>1</v>
      </c>
      <c r="H807" t="s">
        <v>4</v>
      </c>
      <c r="I807" t="s">
        <v>32</v>
      </c>
      <c r="J807" s="2">
        <v>111058</v>
      </c>
      <c r="K807" t="s">
        <v>1264</v>
      </c>
      <c r="L807" s="3">
        <f>VLOOKUP(B807,[1]Sheet1!$A:$J,10,0)</f>
        <v>44737</v>
      </c>
      <c r="M807" t="s">
        <v>250</v>
      </c>
      <c r="N807" s="2" t="str">
        <f>VLOOKUP(M807,[1]Sheet1!$F:$G,2,0)</f>
        <v>WM+ TQG Tổ 16 phường Tân Quang</v>
      </c>
    </row>
    <row r="808" spans="1:14" x14ac:dyDescent="0.2">
      <c r="A808" t="s">
        <v>0</v>
      </c>
      <c r="B808" t="s">
        <v>1265</v>
      </c>
      <c r="C808" t="s">
        <v>27</v>
      </c>
      <c r="D808" t="s">
        <v>3</v>
      </c>
      <c r="E808" s="2">
        <v>111190</v>
      </c>
      <c r="F808" s="6">
        <f t="shared" si="12"/>
        <v>120085.20000000001</v>
      </c>
      <c r="G808" s="2">
        <v>2</v>
      </c>
      <c r="H808" t="s">
        <v>4</v>
      </c>
      <c r="I808" t="s">
        <v>28</v>
      </c>
      <c r="J808" s="2">
        <v>55595</v>
      </c>
      <c r="K808" t="s">
        <v>1266</v>
      </c>
      <c r="L808" s="3">
        <f>VLOOKUP(B808,[1]Sheet1!$A:$J,10,0)</f>
        <v>44720</v>
      </c>
      <c r="M808" t="s">
        <v>1267</v>
      </c>
      <c r="N808" s="2" t="str">
        <f>VLOOKUP(M808,[1]Sheet1!$F:$G,2,0)</f>
        <v>WM+ DNG 80 Ngũ Hành Sơn</v>
      </c>
    </row>
    <row r="809" spans="1:14" x14ac:dyDescent="0.2">
      <c r="A809" t="s">
        <v>0</v>
      </c>
      <c r="B809" t="s">
        <v>1268</v>
      </c>
      <c r="C809" t="s">
        <v>39</v>
      </c>
      <c r="D809" t="s">
        <v>3</v>
      </c>
      <c r="E809" s="2">
        <v>244200</v>
      </c>
      <c r="F809" s="6">
        <f t="shared" si="12"/>
        <v>263736</v>
      </c>
      <c r="G809" s="2">
        <v>4</v>
      </c>
      <c r="H809" t="s">
        <v>4</v>
      </c>
      <c r="I809" t="s">
        <v>40</v>
      </c>
      <c r="J809" s="2">
        <v>61050</v>
      </c>
      <c r="K809" t="s">
        <v>1269</v>
      </c>
      <c r="L809" s="3">
        <f>VLOOKUP(B809,[1]Sheet1!$A:$J,10,0)</f>
        <v>44737</v>
      </c>
      <c r="M809" t="s">
        <v>1270</v>
      </c>
      <c r="N809" s="2" t="str">
        <f>VLOOKUP(M809,[1]Sheet1!$F:$G,2,0)</f>
        <v>WM+ QNI 330-332 Nguyễn Văn Lin</v>
      </c>
    </row>
    <row r="810" spans="1:14" x14ac:dyDescent="0.2">
      <c r="A810" t="s">
        <v>0</v>
      </c>
      <c r="B810" t="s">
        <v>1271</v>
      </c>
      <c r="C810" t="s">
        <v>16</v>
      </c>
      <c r="D810" t="s">
        <v>3</v>
      </c>
      <c r="E810" s="2">
        <v>293724</v>
      </c>
      <c r="F810" s="6">
        <f t="shared" si="12"/>
        <v>317221.92000000004</v>
      </c>
      <c r="G810" s="2">
        <v>4</v>
      </c>
      <c r="H810" t="s">
        <v>4</v>
      </c>
      <c r="I810" t="s">
        <v>17</v>
      </c>
      <c r="J810" s="2">
        <v>73431</v>
      </c>
      <c r="K810" t="s">
        <v>1272</v>
      </c>
      <c r="L810" s="3">
        <f>VLOOKUP(B810,[1]Sheet1!$A:$J,10,0)</f>
        <v>44737</v>
      </c>
      <c r="M810" t="s">
        <v>1273</v>
      </c>
      <c r="N810" s="2" t="str">
        <f>VLOOKUP(M810,[1]Sheet1!$F:$G,2,0)</f>
        <v>WM+ HPG Xuân Đài 2, An Lão</v>
      </c>
    </row>
    <row r="811" spans="1:14" x14ac:dyDescent="0.2">
      <c r="A811" t="s">
        <v>0</v>
      </c>
      <c r="B811" t="s">
        <v>1271</v>
      </c>
      <c r="C811" t="s">
        <v>31</v>
      </c>
      <c r="D811" t="s">
        <v>3</v>
      </c>
      <c r="E811" s="2">
        <v>555290</v>
      </c>
      <c r="F811" s="6">
        <f t="shared" si="12"/>
        <v>599713.20000000007</v>
      </c>
      <c r="G811" s="2">
        <v>5</v>
      </c>
      <c r="H811" t="s">
        <v>4</v>
      </c>
      <c r="I811" t="s">
        <v>32</v>
      </c>
      <c r="J811" s="2">
        <v>111058</v>
      </c>
      <c r="K811" t="s">
        <v>1272</v>
      </c>
      <c r="L811" s="3">
        <f>VLOOKUP(B811,[1]Sheet1!$A:$J,10,0)</f>
        <v>44737</v>
      </c>
      <c r="M811" t="s">
        <v>1273</v>
      </c>
      <c r="N811" s="2" t="str">
        <f>VLOOKUP(M811,[1]Sheet1!$F:$G,2,0)</f>
        <v>WM+ HPG Xuân Đài 2, An Lão</v>
      </c>
    </row>
    <row r="812" spans="1:14" x14ac:dyDescent="0.2">
      <c r="A812" t="s">
        <v>0</v>
      </c>
      <c r="B812" t="s">
        <v>1271</v>
      </c>
      <c r="C812" t="s">
        <v>55</v>
      </c>
      <c r="D812" t="s">
        <v>3</v>
      </c>
      <c r="E812" s="2">
        <v>195500</v>
      </c>
      <c r="F812" s="6">
        <f t="shared" si="12"/>
        <v>211140</v>
      </c>
      <c r="G812" s="2">
        <v>5</v>
      </c>
      <c r="H812" t="s">
        <v>4</v>
      </c>
      <c r="I812" t="s">
        <v>56</v>
      </c>
      <c r="J812" s="2">
        <v>39100</v>
      </c>
      <c r="K812" t="s">
        <v>1272</v>
      </c>
      <c r="L812" s="3">
        <f>VLOOKUP(B812,[1]Sheet1!$A:$J,10,0)</f>
        <v>44737</v>
      </c>
      <c r="M812" t="s">
        <v>1273</v>
      </c>
      <c r="N812" s="2" t="str">
        <f>VLOOKUP(M812,[1]Sheet1!$F:$G,2,0)</f>
        <v>WM+ HPG Xuân Đài 2, An Lão</v>
      </c>
    </row>
    <row r="813" spans="1:14" x14ac:dyDescent="0.2">
      <c r="A813" t="s">
        <v>0</v>
      </c>
      <c r="B813" t="s">
        <v>1274</v>
      </c>
      <c r="C813" t="s">
        <v>67</v>
      </c>
      <c r="D813" t="s">
        <v>3</v>
      </c>
      <c r="E813" s="2">
        <v>373095</v>
      </c>
      <c r="F813" s="6">
        <f t="shared" si="12"/>
        <v>402942.60000000003</v>
      </c>
      <c r="G813" s="2">
        <v>5</v>
      </c>
      <c r="H813" t="s">
        <v>4</v>
      </c>
      <c r="I813" t="s">
        <v>68</v>
      </c>
      <c r="J813" s="2">
        <v>74619</v>
      </c>
      <c r="K813" t="s">
        <v>1275</v>
      </c>
      <c r="L813" s="3">
        <f>VLOOKUP(B813,[1]Sheet1!$A:$J,10,0)</f>
        <v>44720</v>
      </c>
      <c r="M813" t="s">
        <v>1276</v>
      </c>
      <c r="N813" s="2" t="str">
        <f>VLOOKUP(M813,[1]Sheet1!$F:$G,2,0)</f>
        <v>WM+ VLG 86 Nguyễn Huệ</v>
      </c>
    </row>
    <row r="814" spans="1:14" x14ac:dyDescent="0.2">
      <c r="A814" t="s">
        <v>0</v>
      </c>
      <c r="B814" t="s">
        <v>1277</v>
      </c>
      <c r="C814" t="s">
        <v>13</v>
      </c>
      <c r="D814" t="s">
        <v>3</v>
      </c>
      <c r="E814" s="2">
        <v>90750</v>
      </c>
      <c r="F814" s="6">
        <f t="shared" si="12"/>
        <v>98010</v>
      </c>
      <c r="G814" s="2">
        <v>1</v>
      </c>
      <c r="H814" t="s">
        <v>4</v>
      </c>
      <c r="I814" t="s">
        <v>14</v>
      </c>
      <c r="J814" s="2">
        <v>90750</v>
      </c>
      <c r="K814" t="s">
        <v>1278</v>
      </c>
      <c r="L814" s="3">
        <f>VLOOKUP(B814,[1]Sheet1!$A:$J,10,0)</f>
        <v>44740</v>
      </c>
      <c r="M814" t="s">
        <v>1279</v>
      </c>
      <c r="N814" s="2" t="str">
        <f>VLOOKUP(M814,[1]Sheet1!$F:$G,2,0)</f>
        <v>WM+ THA 04 Đường Thanh Niên</v>
      </c>
    </row>
    <row r="815" spans="1:14" x14ac:dyDescent="0.2">
      <c r="A815" t="s">
        <v>0</v>
      </c>
      <c r="B815" t="s">
        <v>1277</v>
      </c>
      <c r="C815" t="s">
        <v>31</v>
      </c>
      <c r="D815" t="s">
        <v>3</v>
      </c>
      <c r="E815" s="2">
        <v>333174</v>
      </c>
      <c r="F815" s="6">
        <f t="shared" si="12"/>
        <v>359827.92000000004</v>
      </c>
      <c r="G815" s="2">
        <v>3</v>
      </c>
      <c r="H815" t="s">
        <v>4</v>
      </c>
      <c r="I815" t="s">
        <v>32</v>
      </c>
      <c r="J815" s="2">
        <v>111058</v>
      </c>
      <c r="K815" t="s">
        <v>1278</v>
      </c>
      <c r="L815" s="3">
        <f>VLOOKUP(B815,[1]Sheet1!$A:$J,10,0)</f>
        <v>44740</v>
      </c>
      <c r="M815" t="s">
        <v>1279</v>
      </c>
      <c r="N815" s="2" t="str">
        <f>VLOOKUP(M815,[1]Sheet1!$F:$G,2,0)</f>
        <v>WM+ THA 04 Đường Thanh Niên</v>
      </c>
    </row>
    <row r="816" spans="1:14" x14ac:dyDescent="0.2">
      <c r="A816" t="s">
        <v>0</v>
      </c>
      <c r="B816" t="s">
        <v>1280</v>
      </c>
      <c r="C816" t="s">
        <v>16</v>
      </c>
      <c r="D816" t="s">
        <v>3</v>
      </c>
      <c r="E816" s="2">
        <v>73431</v>
      </c>
      <c r="F816" s="6">
        <f t="shared" si="12"/>
        <v>79305.48000000001</v>
      </c>
      <c r="G816" s="2">
        <v>1</v>
      </c>
      <c r="H816" t="s">
        <v>4</v>
      </c>
      <c r="I816" t="s">
        <v>17</v>
      </c>
      <c r="J816" s="2">
        <v>73431</v>
      </c>
      <c r="K816" t="s">
        <v>1281</v>
      </c>
      <c r="L816" s="3">
        <f>VLOOKUP(B816,[1]Sheet1!$A:$J,10,0)</f>
        <v>44737</v>
      </c>
      <c r="M816" t="s">
        <v>1282</v>
      </c>
      <c r="N816" s="2" t="str">
        <f>VLOOKUP(M816,[1]Sheet1!$F:$G,2,0)</f>
        <v>WM+ HCM A1/27A,  Ấp 1, Xã Vĩnh</v>
      </c>
    </row>
    <row r="817" spans="1:14" x14ac:dyDescent="0.2">
      <c r="A817" t="s">
        <v>0</v>
      </c>
      <c r="B817" t="s">
        <v>1283</v>
      </c>
      <c r="C817" t="s">
        <v>16</v>
      </c>
      <c r="D817" t="s">
        <v>3</v>
      </c>
      <c r="E817" s="2">
        <v>73431</v>
      </c>
      <c r="F817" s="6">
        <f t="shared" si="12"/>
        <v>79305.48000000001</v>
      </c>
      <c r="G817" s="2">
        <v>1</v>
      </c>
      <c r="H817" t="s">
        <v>4</v>
      </c>
      <c r="I817" t="s">
        <v>17</v>
      </c>
      <c r="J817" s="2">
        <v>73431</v>
      </c>
      <c r="K817" t="s">
        <v>1284</v>
      </c>
      <c r="L817" s="3">
        <f>VLOOKUP(B817,[1]Sheet1!$A:$J,10,0)</f>
        <v>44720</v>
      </c>
      <c r="M817" t="s">
        <v>1285</v>
      </c>
      <c r="N817" s="2" t="str">
        <f>VLOOKUP(M817,[1]Sheet1!$F:$G,2,0)</f>
        <v>WM+ HNI 211 Thạch Bàn</v>
      </c>
    </row>
    <row r="818" spans="1:14" x14ac:dyDescent="0.2">
      <c r="A818" t="s">
        <v>0</v>
      </c>
      <c r="B818" t="s">
        <v>1286</v>
      </c>
      <c r="C818" t="s">
        <v>13</v>
      </c>
      <c r="D818" t="s">
        <v>3</v>
      </c>
      <c r="E818" s="2">
        <v>90750</v>
      </c>
      <c r="F818" s="6">
        <f t="shared" si="12"/>
        <v>98010</v>
      </c>
      <c r="G818" s="2">
        <v>1</v>
      </c>
      <c r="H818" t="s">
        <v>4</v>
      </c>
      <c r="I818" t="s">
        <v>14</v>
      </c>
      <c r="J818" s="2">
        <v>90750</v>
      </c>
      <c r="K818" t="s">
        <v>172</v>
      </c>
      <c r="L818" s="3">
        <f>VLOOKUP(B818,[1]Sheet1!$A:$J,10,0)</f>
        <v>44720</v>
      </c>
      <c r="M818" t="s">
        <v>1287</v>
      </c>
      <c r="N818" s="2" t="str">
        <f>VLOOKUP(M818,[1]Sheet1!$F:$G,2,0)</f>
        <v>WM+ NBH 73 Ngô Thì Nhậm</v>
      </c>
    </row>
    <row r="819" spans="1:14" x14ac:dyDescent="0.2">
      <c r="A819" t="s">
        <v>0</v>
      </c>
      <c r="B819" t="s">
        <v>1288</v>
      </c>
      <c r="C819" t="s">
        <v>13</v>
      </c>
      <c r="D819" t="s">
        <v>3</v>
      </c>
      <c r="E819" s="2">
        <v>181500</v>
      </c>
      <c r="F819" s="6">
        <f t="shared" si="12"/>
        <v>196020</v>
      </c>
      <c r="G819" s="2">
        <v>2</v>
      </c>
      <c r="H819" t="s">
        <v>4</v>
      </c>
      <c r="I819" t="s">
        <v>14</v>
      </c>
      <c r="J819" s="2">
        <v>90750</v>
      </c>
      <c r="K819" t="s">
        <v>1289</v>
      </c>
      <c r="L819" s="3">
        <f>VLOOKUP(B819,[1]Sheet1!$A:$J,10,0)</f>
        <v>44740</v>
      </c>
      <c r="M819" t="s">
        <v>1290</v>
      </c>
      <c r="N819" s="2" t="str">
        <f>VLOOKUP(M819,[1]Sheet1!$F:$G,2,0)</f>
        <v>WM+ HNI Metropolitan CT36</v>
      </c>
    </row>
    <row r="820" spans="1:14" x14ac:dyDescent="0.2">
      <c r="A820" t="s">
        <v>0</v>
      </c>
      <c r="B820" t="s">
        <v>1291</v>
      </c>
      <c r="C820" t="s">
        <v>55</v>
      </c>
      <c r="D820" t="s">
        <v>3</v>
      </c>
      <c r="E820" s="2">
        <v>117300</v>
      </c>
      <c r="F820" s="6">
        <f t="shared" si="12"/>
        <v>126684.00000000001</v>
      </c>
      <c r="G820" s="2">
        <v>3</v>
      </c>
      <c r="H820" t="s">
        <v>4</v>
      </c>
      <c r="I820" t="s">
        <v>56</v>
      </c>
      <c r="J820" s="2">
        <v>39100</v>
      </c>
      <c r="K820" t="s">
        <v>1292</v>
      </c>
      <c r="L820" s="3">
        <f>VLOOKUP(B820,[1]Sheet1!$A:$J,10,0)</f>
        <v>44737</v>
      </c>
      <c r="M820" t="s">
        <v>1293</v>
      </c>
      <c r="N820" s="2" t="str">
        <f>VLOOKUP(M820,[1]Sheet1!$F:$G,2,0)</f>
        <v>WM+ HCM C12/13B Liên Ấp 123</v>
      </c>
    </row>
    <row r="821" spans="1:14" x14ac:dyDescent="0.2">
      <c r="A821" t="s">
        <v>0</v>
      </c>
      <c r="B821" t="s">
        <v>1294</v>
      </c>
      <c r="C821" t="s">
        <v>67</v>
      </c>
      <c r="D821" t="s">
        <v>3</v>
      </c>
      <c r="E821" s="2">
        <v>74619</v>
      </c>
      <c r="F821" s="6">
        <f t="shared" ref="F821:F884" si="13">E821*1.08</f>
        <v>80588.52</v>
      </c>
      <c r="G821" s="2">
        <v>1</v>
      </c>
      <c r="H821" t="s">
        <v>4</v>
      </c>
      <c r="I821" t="s">
        <v>68</v>
      </c>
      <c r="J821" s="2">
        <v>74619</v>
      </c>
      <c r="K821" t="s">
        <v>1295</v>
      </c>
      <c r="L821" s="3">
        <f>VLOOKUP(B821,[1]Sheet1!$A:$J,10,0)</f>
        <v>44737</v>
      </c>
      <c r="M821" t="s">
        <v>1296</v>
      </c>
      <c r="N821" s="2" t="str">
        <f>VLOOKUP(M821,[1]Sheet1!$F:$G,2,0)</f>
        <v>WM+ HNI An Trai</v>
      </c>
    </row>
    <row r="822" spans="1:14" x14ac:dyDescent="0.2">
      <c r="A822" t="s">
        <v>0</v>
      </c>
      <c r="B822" t="s">
        <v>1294</v>
      </c>
      <c r="C822" t="s">
        <v>31</v>
      </c>
      <c r="D822" t="s">
        <v>3</v>
      </c>
      <c r="E822" s="2">
        <v>111058</v>
      </c>
      <c r="F822" s="6">
        <f t="shared" si="13"/>
        <v>119942.64000000001</v>
      </c>
      <c r="G822" s="2">
        <v>1</v>
      </c>
      <c r="H822" t="s">
        <v>4</v>
      </c>
      <c r="I822" t="s">
        <v>32</v>
      </c>
      <c r="J822" s="2">
        <v>111058</v>
      </c>
      <c r="K822" t="s">
        <v>1295</v>
      </c>
      <c r="L822" s="3">
        <f>VLOOKUP(B822,[1]Sheet1!$A:$J,10,0)</f>
        <v>44737</v>
      </c>
      <c r="M822" t="s">
        <v>1296</v>
      </c>
      <c r="N822" s="2" t="str">
        <f>VLOOKUP(M822,[1]Sheet1!$F:$G,2,0)</f>
        <v>WM+ HNI An Trai</v>
      </c>
    </row>
    <row r="823" spans="1:14" x14ac:dyDescent="0.2">
      <c r="A823" t="s">
        <v>0</v>
      </c>
      <c r="B823" t="s">
        <v>1294</v>
      </c>
      <c r="C823" t="s">
        <v>9</v>
      </c>
      <c r="D823" t="s">
        <v>3</v>
      </c>
      <c r="E823" s="2">
        <v>105400</v>
      </c>
      <c r="F823" s="6">
        <f t="shared" si="13"/>
        <v>113832.00000000001</v>
      </c>
      <c r="G823" s="2">
        <v>1</v>
      </c>
      <c r="H823" t="s">
        <v>4</v>
      </c>
      <c r="I823" t="s">
        <v>10</v>
      </c>
      <c r="J823" s="2">
        <v>105400</v>
      </c>
      <c r="K823" t="s">
        <v>1295</v>
      </c>
      <c r="L823" s="3">
        <f>VLOOKUP(B823,[1]Sheet1!$A:$J,10,0)</f>
        <v>44737</v>
      </c>
      <c r="M823" t="s">
        <v>1296</v>
      </c>
      <c r="N823" s="2" t="str">
        <f>VLOOKUP(M823,[1]Sheet1!$F:$G,2,0)</f>
        <v>WM+ HNI An Trai</v>
      </c>
    </row>
    <row r="824" spans="1:14" x14ac:dyDescent="0.2">
      <c r="A824" t="s">
        <v>0</v>
      </c>
      <c r="B824" t="s">
        <v>1294</v>
      </c>
      <c r="C824" t="s">
        <v>13</v>
      </c>
      <c r="D824" t="s">
        <v>3</v>
      </c>
      <c r="E824" s="2">
        <v>453750</v>
      </c>
      <c r="F824" s="6">
        <f t="shared" si="13"/>
        <v>490050.00000000006</v>
      </c>
      <c r="G824" s="2">
        <v>5</v>
      </c>
      <c r="H824" t="s">
        <v>4</v>
      </c>
      <c r="I824" t="s">
        <v>14</v>
      </c>
      <c r="J824" s="2">
        <v>90750</v>
      </c>
      <c r="K824" t="s">
        <v>1295</v>
      </c>
      <c r="L824" s="3">
        <f>VLOOKUP(B824,[1]Sheet1!$A:$J,10,0)</f>
        <v>44737</v>
      </c>
      <c r="M824" t="s">
        <v>1296</v>
      </c>
      <c r="N824" s="2" t="str">
        <f>VLOOKUP(M824,[1]Sheet1!$F:$G,2,0)</f>
        <v>WM+ HNI An Trai</v>
      </c>
    </row>
    <row r="825" spans="1:14" x14ac:dyDescent="0.2">
      <c r="A825" t="s">
        <v>0</v>
      </c>
      <c r="B825" t="s">
        <v>1294</v>
      </c>
      <c r="C825" t="s">
        <v>20</v>
      </c>
      <c r="D825" t="s">
        <v>3</v>
      </c>
      <c r="E825" s="2">
        <v>50182</v>
      </c>
      <c r="F825" s="6">
        <f t="shared" si="13"/>
        <v>54196.560000000005</v>
      </c>
      <c r="G825" s="2">
        <v>1</v>
      </c>
      <c r="H825" t="s">
        <v>4</v>
      </c>
      <c r="I825" t="s">
        <v>21</v>
      </c>
      <c r="J825" s="2">
        <v>50182</v>
      </c>
      <c r="K825" t="s">
        <v>1295</v>
      </c>
      <c r="L825" s="3">
        <f>VLOOKUP(B825,[1]Sheet1!$A:$J,10,0)</f>
        <v>44737</v>
      </c>
      <c r="M825" t="s">
        <v>1296</v>
      </c>
      <c r="N825" s="2" t="str">
        <f>VLOOKUP(M825,[1]Sheet1!$F:$G,2,0)</f>
        <v>WM+ HNI An Trai</v>
      </c>
    </row>
    <row r="826" spans="1:14" x14ac:dyDescent="0.2">
      <c r="A826" t="s">
        <v>0</v>
      </c>
      <c r="B826" t="s">
        <v>1297</v>
      </c>
      <c r="C826" t="s">
        <v>20</v>
      </c>
      <c r="D826" t="s">
        <v>3</v>
      </c>
      <c r="E826" s="2">
        <v>100364</v>
      </c>
      <c r="F826" s="6">
        <f t="shared" si="13"/>
        <v>108393.12000000001</v>
      </c>
      <c r="G826" s="2">
        <v>2</v>
      </c>
      <c r="H826" t="s">
        <v>4</v>
      </c>
      <c r="I826" t="s">
        <v>21</v>
      </c>
      <c r="J826" s="2">
        <v>50182</v>
      </c>
      <c r="K826" t="s">
        <v>1298</v>
      </c>
      <c r="L826" s="3">
        <f>VLOOKUP(B826,[1]Sheet1!$A:$J,10,0)</f>
        <v>44737</v>
      </c>
      <c r="M826" t="s">
        <v>1299</v>
      </c>
      <c r="N826" s="2" t="str">
        <f>VLOOKUP(M826,[1]Sheet1!$F:$G,2,0)</f>
        <v>WM+ HDG Chợ Rồng, Nam Sách</v>
      </c>
    </row>
    <row r="827" spans="1:14" x14ac:dyDescent="0.2">
      <c r="A827" t="s">
        <v>0</v>
      </c>
      <c r="B827" t="s">
        <v>1297</v>
      </c>
      <c r="C827" t="s">
        <v>55</v>
      </c>
      <c r="D827" t="s">
        <v>3</v>
      </c>
      <c r="E827" s="2">
        <v>312800</v>
      </c>
      <c r="F827" s="6">
        <f t="shared" si="13"/>
        <v>337824</v>
      </c>
      <c r="G827" s="2">
        <v>8</v>
      </c>
      <c r="H827" t="s">
        <v>4</v>
      </c>
      <c r="I827" t="s">
        <v>56</v>
      </c>
      <c r="J827" s="2">
        <v>39100</v>
      </c>
      <c r="K827" t="s">
        <v>1298</v>
      </c>
      <c r="L827" s="3">
        <f>VLOOKUP(B827,[1]Sheet1!$A:$J,10,0)</f>
        <v>44737</v>
      </c>
      <c r="M827" t="s">
        <v>1299</v>
      </c>
      <c r="N827" s="2" t="str">
        <f>VLOOKUP(M827,[1]Sheet1!$F:$G,2,0)</f>
        <v>WM+ HDG Chợ Rồng, Nam Sách</v>
      </c>
    </row>
    <row r="828" spans="1:14" x14ac:dyDescent="0.2">
      <c r="A828" t="s">
        <v>0</v>
      </c>
      <c r="B828" t="s">
        <v>1297</v>
      </c>
      <c r="C828" t="s">
        <v>9</v>
      </c>
      <c r="D828" t="s">
        <v>3</v>
      </c>
      <c r="E828" s="2">
        <v>210800</v>
      </c>
      <c r="F828" s="6">
        <f t="shared" si="13"/>
        <v>227664.00000000003</v>
      </c>
      <c r="G828" s="2">
        <v>2</v>
      </c>
      <c r="H828" t="s">
        <v>4</v>
      </c>
      <c r="I828" t="s">
        <v>10</v>
      </c>
      <c r="J828" s="2">
        <v>105400</v>
      </c>
      <c r="K828" t="s">
        <v>1298</v>
      </c>
      <c r="L828" s="3">
        <f>VLOOKUP(B828,[1]Sheet1!$A:$J,10,0)</f>
        <v>44737</v>
      </c>
      <c r="M828" t="s">
        <v>1299</v>
      </c>
      <c r="N828" s="2" t="str">
        <f>VLOOKUP(M828,[1]Sheet1!$F:$G,2,0)</f>
        <v>WM+ HDG Chợ Rồng, Nam Sách</v>
      </c>
    </row>
    <row r="829" spans="1:14" x14ac:dyDescent="0.2">
      <c r="A829" t="s">
        <v>0</v>
      </c>
      <c r="B829" t="s">
        <v>1300</v>
      </c>
      <c r="C829" t="s">
        <v>67</v>
      </c>
      <c r="D829" t="s">
        <v>3</v>
      </c>
      <c r="E829" s="2">
        <v>223857</v>
      </c>
      <c r="F829" s="6">
        <f t="shared" si="13"/>
        <v>241765.56000000003</v>
      </c>
      <c r="G829" s="2">
        <v>3</v>
      </c>
      <c r="H829" t="s">
        <v>4</v>
      </c>
      <c r="I829" t="s">
        <v>68</v>
      </c>
      <c r="J829" s="2">
        <v>74619</v>
      </c>
      <c r="K829" t="s">
        <v>1301</v>
      </c>
      <c r="L829" s="3">
        <f>VLOOKUP(B829,[1]Sheet1!$A:$J,10,0)</f>
        <v>44720</v>
      </c>
      <c r="M829" t="s">
        <v>1302</v>
      </c>
      <c r="N829" s="2" t="str">
        <f>VLOOKUP(M829,[1]Sheet1!$F:$G,2,0)</f>
        <v>WM+ HNI R1 Royal City</v>
      </c>
    </row>
    <row r="830" spans="1:14" x14ac:dyDescent="0.2">
      <c r="A830" t="s">
        <v>0</v>
      </c>
      <c r="B830" t="s">
        <v>1300</v>
      </c>
      <c r="C830" t="s">
        <v>16</v>
      </c>
      <c r="D830" t="s">
        <v>3</v>
      </c>
      <c r="E830" s="2">
        <v>146862</v>
      </c>
      <c r="F830" s="6">
        <f t="shared" si="13"/>
        <v>158610.96000000002</v>
      </c>
      <c r="G830" s="2">
        <v>2</v>
      </c>
      <c r="H830" t="s">
        <v>4</v>
      </c>
      <c r="I830" t="s">
        <v>17</v>
      </c>
      <c r="J830" s="2">
        <v>73431</v>
      </c>
      <c r="K830" t="s">
        <v>1301</v>
      </c>
      <c r="L830" s="3">
        <f>VLOOKUP(B830,[1]Sheet1!$A:$J,10,0)</f>
        <v>44720</v>
      </c>
      <c r="M830" t="s">
        <v>1302</v>
      </c>
      <c r="N830" s="2" t="str">
        <f>VLOOKUP(M830,[1]Sheet1!$F:$G,2,0)</f>
        <v>WM+ HNI R1 Royal City</v>
      </c>
    </row>
    <row r="831" spans="1:14" x14ac:dyDescent="0.2">
      <c r="A831" t="s">
        <v>0</v>
      </c>
      <c r="B831" t="s">
        <v>1300</v>
      </c>
      <c r="C831" t="s">
        <v>22</v>
      </c>
      <c r="D831" t="s">
        <v>3</v>
      </c>
      <c r="E831" s="2">
        <v>297000</v>
      </c>
      <c r="F831" s="6">
        <f t="shared" si="13"/>
        <v>320760</v>
      </c>
      <c r="G831" s="2">
        <v>4</v>
      </c>
      <c r="H831" t="s">
        <v>4</v>
      </c>
      <c r="I831" t="s">
        <v>23</v>
      </c>
      <c r="J831" s="2">
        <v>74250</v>
      </c>
      <c r="K831" t="s">
        <v>1301</v>
      </c>
      <c r="L831" s="3">
        <f>VLOOKUP(B831,[1]Sheet1!$A:$J,10,0)</f>
        <v>44720</v>
      </c>
      <c r="M831" t="s">
        <v>1302</v>
      </c>
      <c r="N831" s="2" t="str">
        <f>VLOOKUP(M831,[1]Sheet1!$F:$G,2,0)</f>
        <v>WM+ HNI R1 Royal City</v>
      </c>
    </row>
    <row r="832" spans="1:14" x14ac:dyDescent="0.2">
      <c r="A832" t="s">
        <v>0</v>
      </c>
      <c r="B832" t="s">
        <v>1300</v>
      </c>
      <c r="C832" t="s">
        <v>31</v>
      </c>
      <c r="D832" t="s">
        <v>3</v>
      </c>
      <c r="E832" s="2">
        <v>111058</v>
      </c>
      <c r="F832" s="6">
        <f t="shared" si="13"/>
        <v>119942.64000000001</v>
      </c>
      <c r="G832" s="2">
        <v>1</v>
      </c>
      <c r="H832" t="s">
        <v>4</v>
      </c>
      <c r="I832" t="s">
        <v>32</v>
      </c>
      <c r="J832" s="2">
        <v>111058</v>
      </c>
      <c r="K832" t="s">
        <v>1301</v>
      </c>
      <c r="L832" s="3">
        <f>VLOOKUP(B832,[1]Sheet1!$A:$J,10,0)</f>
        <v>44720</v>
      </c>
      <c r="M832" t="s">
        <v>1302</v>
      </c>
      <c r="N832" s="2" t="str">
        <f>VLOOKUP(M832,[1]Sheet1!$F:$G,2,0)</f>
        <v>WM+ HNI R1 Royal City</v>
      </c>
    </row>
    <row r="833" spans="1:14" x14ac:dyDescent="0.2">
      <c r="A833" t="s">
        <v>0</v>
      </c>
      <c r="B833" t="s">
        <v>1300</v>
      </c>
      <c r="C833" t="s">
        <v>9</v>
      </c>
      <c r="D833" t="s">
        <v>3</v>
      </c>
      <c r="E833" s="2">
        <v>105400</v>
      </c>
      <c r="F833" s="6">
        <f t="shared" si="13"/>
        <v>113832.00000000001</v>
      </c>
      <c r="G833" s="2">
        <v>1</v>
      </c>
      <c r="H833" t="s">
        <v>4</v>
      </c>
      <c r="I833" t="s">
        <v>10</v>
      </c>
      <c r="J833" s="2">
        <v>105400</v>
      </c>
      <c r="K833" t="s">
        <v>1301</v>
      </c>
      <c r="L833" s="3">
        <f>VLOOKUP(B833,[1]Sheet1!$A:$J,10,0)</f>
        <v>44720</v>
      </c>
      <c r="M833" t="s">
        <v>1302</v>
      </c>
      <c r="N833" s="2" t="str">
        <f>VLOOKUP(M833,[1]Sheet1!$F:$G,2,0)</f>
        <v>WM+ HNI R1 Royal City</v>
      </c>
    </row>
    <row r="834" spans="1:14" x14ac:dyDescent="0.2">
      <c r="A834" t="s">
        <v>0</v>
      </c>
      <c r="B834" t="s">
        <v>1303</v>
      </c>
      <c r="C834" t="s">
        <v>20</v>
      </c>
      <c r="D834" t="s">
        <v>3</v>
      </c>
      <c r="E834" s="2">
        <v>100364</v>
      </c>
      <c r="F834" s="6">
        <f t="shared" si="13"/>
        <v>108393.12000000001</v>
      </c>
      <c r="G834" s="2">
        <v>2</v>
      </c>
      <c r="H834" t="s">
        <v>4</v>
      </c>
      <c r="I834" t="s">
        <v>21</v>
      </c>
      <c r="J834" s="2">
        <v>50182</v>
      </c>
      <c r="K834" t="s">
        <v>240</v>
      </c>
      <c r="L834" s="3">
        <f>VLOOKUP(B834,[1]Sheet1!$A:$J,10,0)</f>
        <v>44740</v>
      </c>
      <c r="M834" t="s">
        <v>1304</v>
      </c>
      <c r="N834" s="2" t="str">
        <f>VLOOKUP(M834,[1]Sheet1!$F:$G,2,0)</f>
        <v>WM+ GLI 27-29 Nguyễn Văn Trỗi</v>
      </c>
    </row>
    <row r="835" spans="1:14" x14ac:dyDescent="0.2">
      <c r="A835" t="s">
        <v>0</v>
      </c>
      <c r="B835" t="s">
        <v>1305</v>
      </c>
      <c r="C835" t="s">
        <v>20</v>
      </c>
      <c r="D835" t="s">
        <v>3</v>
      </c>
      <c r="E835" s="2">
        <v>150546</v>
      </c>
      <c r="F835" s="6">
        <f t="shared" si="13"/>
        <v>162589.68000000002</v>
      </c>
      <c r="G835" s="2">
        <v>3</v>
      </c>
      <c r="H835" t="s">
        <v>4</v>
      </c>
      <c r="I835" t="s">
        <v>21</v>
      </c>
      <c r="J835" s="2">
        <v>50182</v>
      </c>
      <c r="K835" t="s">
        <v>1306</v>
      </c>
      <c r="L835" s="3">
        <f>VLOOKUP(B835,[1]Sheet1!$A:$J,10,0)</f>
        <v>44737</v>
      </c>
      <c r="M835" t="s">
        <v>1257</v>
      </c>
      <c r="N835" s="2" t="str">
        <f>VLOOKUP(M835,[1]Sheet1!$F:$G,2,0)</f>
        <v>WM+ HNI T1 Tòa Trung Yên Smile</v>
      </c>
    </row>
    <row r="836" spans="1:14" x14ac:dyDescent="0.2">
      <c r="A836" t="s">
        <v>0</v>
      </c>
      <c r="B836" t="s">
        <v>1307</v>
      </c>
      <c r="C836" t="s">
        <v>27</v>
      </c>
      <c r="D836" t="s">
        <v>3</v>
      </c>
      <c r="E836" s="2">
        <v>55595</v>
      </c>
      <c r="F836" s="6">
        <f t="shared" si="13"/>
        <v>60042.600000000006</v>
      </c>
      <c r="G836" s="2">
        <v>1</v>
      </c>
      <c r="H836" t="s">
        <v>4</v>
      </c>
      <c r="I836" t="s">
        <v>28</v>
      </c>
      <c r="J836" s="2">
        <v>55595</v>
      </c>
      <c r="K836" t="s">
        <v>1308</v>
      </c>
      <c r="L836" s="3">
        <f>VLOOKUP(B836,[1]Sheet1!$A:$J,10,0)</f>
        <v>44720</v>
      </c>
      <c r="M836" t="s">
        <v>1309</v>
      </c>
      <c r="N836" s="2" t="str">
        <f>VLOOKUP(M836,[1]Sheet1!$F:$G,2,0)</f>
        <v>WM+ DNG 45 Nguyễn Đình Tứ</v>
      </c>
    </row>
    <row r="837" spans="1:14" x14ac:dyDescent="0.2">
      <c r="A837" t="s">
        <v>0</v>
      </c>
      <c r="B837" t="s">
        <v>1310</v>
      </c>
      <c r="C837" t="s">
        <v>31</v>
      </c>
      <c r="D837" t="s">
        <v>3</v>
      </c>
      <c r="E837" s="2">
        <v>777406</v>
      </c>
      <c r="F837" s="6">
        <f t="shared" si="13"/>
        <v>839598.4800000001</v>
      </c>
      <c r="G837" s="2">
        <v>7</v>
      </c>
      <c r="H837" t="s">
        <v>4</v>
      </c>
      <c r="I837" t="s">
        <v>32</v>
      </c>
      <c r="J837" s="2">
        <v>111058</v>
      </c>
      <c r="K837" t="s">
        <v>1311</v>
      </c>
      <c r="L837" s="3">
        <f>VLOOKUP(B837,[1]Sheet1!$A:$J,10,0)</f>
        <v>44737</v>
      </c>
      <c r="M837" t="s">
        <v>1312</v>
      </c>
      <c r="N837" s="2" t="str">
        <f>VLOOKUP(M837,[1]Sheet1!$F:$G,2,0)</f>
        <v>WM+ HNI 18 Cầu Dậu</v>
      </c>
    </row>
    <row r="838" spans="1:14" x14ac:dyDescent="0.2">
      <c r="A838" t="s">
        <v>0</v>
      </c>
      <c r="B838" t="s">
        <v>1310</v>
      </c>
      <c r="C838" t="s">
        <v>20</v>
      </c>
      <c r="D838" t="s">
        <v>3</v>
      </c>
      <c r="E838" s="2">
        <v>150546</v>
      </c>
      <c r="F838" s="6">
        <f t="shared" si="13"/>
        <v>162589.68000000002</v>
      </c>
      <c r="G838" s="2">
        <v>3</v>
      </c>
      <c r="H838" t="s">
        <v>4</v>
      </c>
      <c r="I838" t="s">
        <v>21</v>
      </c>
      <c r="J838" s="2">
        <v>50182</v>
      </c>
      <c r="K838" t="s">
        <v>1311</v>
      </c>
      <c r="L838" s="3">
        <f>VLOOKUP(B838,[1]Sheet1!$A:$J,10,0)</f>
        <v>44737</v>
      </c>
      <c r="M838" t="s">
        <v>1312</v>
      </c>
      <c r="N838" s="2" t="str">
        <f>VLOOKUP(M838,[1]Sheet1!$F:$G,2,0)</f>
        <v>WM+ HNI 18 Cầu Dậu</v>
      </c>
    </row>
    <row r="839" spans="1:14" x14ac:dyDescent="0.2">
      <c r="A839" t="s">
        <v>0</v>
      </c>
      <c r="B839" t="s">
        <v>1313</v>
      </c>
      <c r="C839" t="s">
        <v>9</v>
      </c>
      <c r="D839" t="s">
        <v>3</v>
      </c>
      <c r="E839" s="2">
        <v>210800</v>
      </c>
      <c r="F839" s="6">
        <f t="shared" si="13"/>
        <v>227664.00000000003</v>
      </c>
      <c r="G839" s="2">
        <v>2</v>
      </c>
      <c r="H839" t="s">
        <v>4</v>
      </c>
      <c r="I839" t="s">
        <v>10</v>
      </c>
      <c r="J839" s="2">
        <v>105400</v>
      </c>
      <c r="K839" t="s">
        <v>1314</v>
      </c>
      <c r="L839" s="3">
        <f>VLOOKUP(B839,[1]Sheet1!$A:$J,10,0)</f>
        <v>44740</v>
      </c>
      <c r="M839" t="s">
        <v>1315</v>
      </c>
      <c r="N839" s="2" t="str">
        <f>VLOOKUP(M839,[1]Sheet1!$F:$G,2,0)</f>
        <v>WM+ HNI 28 Hòe Thị</v>
      </c>
    </row>
    <row r="840" spans="1:14" x14ac:dyDescent="0.2">
      <c r="A840" t="s">
        <v>0</v>
      </c>
      <c r="B840" t="s">
        <v>1316</v>
      </c>
      <c r="C840" t="s">
        <v>9</v>
      </c>
      <c r="D840" t="s">
        <v>3</v>
      </c>
      <c r="E840" s="2">
        <v>210800</v>
      </c>
      <c r="F840" s="6">
        <f t="shared" si="13"/>
        <v>227664.00000000003</v>
      </c>
      <c r="G840" s="2">
        <v>2</v>
      </c>
      <c r="H840" t="s">
        <v>4</v>
      </c>
      <c r="I840" t="s">
        <v>10</v>
      </c>
      <c r="J840" s="2">
        <v>105400</v>
      </c>
      <c r="K840" t="s">
        <v>1317</v>
      </c>
      <c r="L840" s="3">
        <f>VLOOKUP(B840,[1]Sheet1!$A:$J,10,0)</f>
        <v>44720</v>
      </c>
      <c r="M840" t="s">
        <v>1318</v>
      </c>
      <c r="N840" s="2" t="str">
        <f>VLOOKUP(M840,[1]Sheet1!$F:$G,2,0)</f>
        <v>WM+ HNI 1 Kim Đồng</v>
      </c>
    </row>
    <row r="841" spans="1:14" x14ac:dyDescent="0.2">
      <c r="A841" t="s">
        <v>0</v>
      </c>
      <c r="B841" t="s">
        <v>1316</v>
      </c>
      <c r="C841" t="s">
        <v>31</v>
      </c>
      <c r="D841" t="s">
        <v>3</v>
      </c>
      <c r="E841" s="2">
        <v>444232</v>
      </c>
      <c r="F841" s="6">
        <f t="shared" si="13"/>
        <v>479770.56000000006</v>
      </c>
      <c r="G841" s="2">
        <v>4</v>
      </c>
      <c r="H841" t="s">
        <v>4</v>
      </c>
      <c r="I841" t="s">
        <v>32</v>
      </c>
      <c r="J841" s="2">
        <v>111058</v>
      </c>
      <c r="K841" t="s">
        <v>1317</v>
      </c>
      <c r="L841" s="3">
        <f>VLOOKUP(B841,[1]Sheet1!$A:$J,10,0)</f>
        <v>44720</v>
      </c>
      <c r="M841" t="s">
        <v>1318</v>
      </c>
      <c r="N841" s="2" t="str">
        <f>VLOOKUP(M841,[1]Sheet1!$F:$G,2,0)</f>
        <v>WM+ HNI 1 Kim Đồng</v>
      </c>
    </row>
    <row r="842" spans="1:14" x14ac:dyDescent="0.2">
      <c r="A842" t="s">
        <v>0</v>
      </c>
      <c r="B842" t="s">
        <v>1319</v>
      </c>
      <c r="C842" t="s">
        <v>67</v>
      </c>
      <c r="D842" t="s">
        <v>3</v>
      </c>
      <c r="E842" s="2">
        <v>522333</v>
      </c>
      <c r="F842" s="6">
        <f t="shared" si="13"/>
        <v>564119.64</v>
      </c>
      <c r="G842" s="2">
        <v>7</v>
      </c>
      <c r="H842" t="s">
        <v>4</v>
      </c>
      <c r="I842" t="s">
        <v>68</v>
      </c>
      <c r="J842" s="2">
        <v>74619</v>
      </c>
      <c r="K842" t="s">
        <v>1320</v>
      </c>
      <c r="L842" s="3">
        <f>VLOOKUP(B842,[1]Sheet1!$A:$J,10,0)</f>
        <v>44720</v>
      </c>
      <c r="M842" t="s">
        <v>1321</v>
      </c>
      <c r="N842" s="2" t="str">
        <f>VLOOKUP(M842,[1]Sheet1!$F:$G,2,0)</f>
        <v>WM+ HNI 227 Ngọc Lâm</v>
      </c>
    </row>
    <row r="843" spans="1:14" x14ac:dyDescent="0.2">
      <c r="A843" t="s">
        <v>0</v>
      </c>
      <c r="B843" t="s">
        <v>1319</v>
      </c>
      <c r="C843" t="s">
        <v>20</v>
      </c>
      <c r="D843" t="s">
        <v>3</v>
      </c>
      <c r="E843" s="2">
        <v>200728</v>
      </c>
      <c r="F843" s="6">
        <f t="shared" si="13"/>
        <v>216786.24000000002</v>
      </c>
      <c r="G843" s="2">
        <v>4</v>
      </c>
      <c r="H843" t="s">
        <v>4</v>
      </c>
      <c r="I843" t="s">
        <v>21</v>
      </c>
      <c r="J843" s="2">
        <v>50182</v>
      </c>
      <c r="K843" t="s">
        <v>1320</v>
      </c>
      <c r="L843" s="3">
        <f>VLOOKUP(B843,[1]Sheet1!$A:$J,10,0)</f>
        <v>44720</v>
      </c>
      <c r="M843" t="s">
        <v>1321</v>
      </c>
      <c r="N843" s="2" t="str">
        <f>VLOOKUP(M843,[1]Sheet1!$F:$G,2,0)</f>
        <v>WM+ HNI 227 Ngọc Lâm</v>
      </c>
    </row>
    <row r="844" spans="1:14" x14ac:dyDescent="0.2">
      <c r="A844" t="s">
        <v>0</v>
      </c>
      <c r="B844" t="s">
        <v>1322</v>
      </c>
      <c r="C844" t="s">
        <v>27</v>
      </c>
      <c r="D844" t="s">
        <v>3</v>
      </c>
      <c r="E844" s="2">
        <v>55595</v>
      </c>
      <c r="F844" s="6">
        <f t="shared" si="13"/>
        <v>60042.600000000006</v>
      </c>
      <c r="G844" s="2">
        <v>1</v>
      </c>
      <c r="H844" t="s">
        <v>4</v>
      </c>
      <c r="I844" t="s">
        <v>28</v>
      </c>
      <c r="J844" s="2">
        <v>55595</v>
      </c>
      <c r="K844" t="s">
        <v>1323</v>
      </c>
      <c r="L844" s="3">
        <f>VLOOKUP(B844,[1]Sheet1!$A:$J,10,0)</f>
        <v>44720</v>
      </c>
      <c r="M844" t="s">
        <v>1324</v>
      </c>
      <c r="N844" s="2" t="str">
        <f>VLOOKUP(M844,[1]Sheet1!$F:$G,2,0)</f>
        <v>WM VMM HNI Ocean Park</v>
      </c>
    </row>
    <row r="845" spans="1:14" x14ac:dyDescent="0.2">
      <c r="A845" t="s">
        <v>0</v>
      </c>
      <c r="B845" t="s">
        <v>1322</v>
      </c>
      <c r="C845" t="s">
        <v>55</v>
      </c>
      <c r="D845" t="s">
        <v>3</v>
      </c>
      <c r="E845" s="2">
        <v>39100</v>
      </c>
      <c r="F845" s="6">
        <f t="shared" si="13"/>
        <v>42228</v>
      </c>
      <c r="G845" s="2">
        <v>1</v>
      </c>
      <c r="H845" t="s">
        <v>4</v>
      </c>
      <c r="I845" t="s">
        <v>56</v>
      </c>
      <c r="J845" s="2">
        <v>39100</v>
      </c>
      <c r="K845" t="s">
        <v>1323</v>
      </c>
      <c r="L845" s="3">
        <f>VLOOKUP(B845,[1]Sheet1!$A:$J,10,0)</f>
        <v>44720</v>
      </c>
      <c r="M845" t="s">
        <v>1324</v>
      </c>
      <c r="N845" s="2" t="str">
        <f>VLOOKUP(M845,[1]Sheet1!$F:$G,2,0)</f>
        <v>WM VMM HNI Ocean Park</v>
      </c>
    </row>
    <row r="846" spans="1:14" x14ac:dyDescent="0.2">
      <c r="A846" t="s">
        <v>0</v>
      </c>
      <c r="B846" t="s">
        <v>1322</v>
      </c>
      <c r="C846" t="s">
        <v>13</v>
      </c>
      <c r="D846" t="s">
        <v>3</v>
      </c>
      <c r="E846" s="2">
        <v>181500</v>
      </c>
      <c r="F846" s="6">
        <f t="shared" si="13"/>
        <v>196020</v>
      </c>
      <c r="G846" s="2">
        <v>2</v>
      </c>
      <c r="H846" t="s">
        <v>4</v>
      </c>
      <c r="I846" t="s">
        <v>14</v>
      </c>
      <c r="J846" s="2">
        <v>90750</v>
      </c>
      <c r="K846" t="s">
        <v>1323</v>
      </c>
      <c r="L846" s="3">
        <f>VLOOKUP(B846,[1]Sheet1!$A:$J,10,0)</f>
        <v>44720</v>
      </c>
      <c r="M846" t="s">
        <v>1324</v>
      </c>
      <c r="N846" s="2" t="str">
        <f>VLOOKUP(M846,[1]Sheet1!$F:$G,2,0)</f>
        <v>WM VMM HNI Ocean Park</v>
      </c>
    </row>
    <row r="847" spans="1:14" x14ac:dyDescent="0.2">
      <c r="A847" t="s">
        <v>0</v>
      </c>
      <c r="B847" t="s">
        <v>1325</v>
      </c>
      <c r="C847" t="s">
        <v>67</v>
      </c>
      <c r="D847" t="s">
        <v>3</v>
      </c>
      <c r="E847" s="2">
        <v>74619</v>
      </c>
      <c r="F847" s="6">
        <f t="shared" si="13"/>
        <v>80588.52</v>
      </c>
      <c r="G847" s="2">
        <v>1</v>
      </c>
      <c r="H847" t="s">
        <v>4</v>
      </c>
      <c r="I847" t="s">
        <v>68</v>
      </c>
      <c r="J847" s="2">
        <v>74619</v>
      </c>
      <c r="K847" t="s">
        <v>1326</v>
      </c>
      <c r="L847" s="3">
        <f>VLOOKUP(B847,[1]Sheet1!$A:$J,10,0)</f>
        <v>44720</v>
      </c>
      <c r="M847" t="s">
        <v>1327</v>
      </c>
      <c r="N847" s="2" t="str">
        <f>VLOOKUP(M847,[1]Sheet1!$F:$G,2,0)</f>
        <v>WM+ HCM 1/23B Ấp 3</v>
      </c>
    </row>
    <row r="848" spans="1:14" x14ac:dyDescent="0.2">
      <c r="A848" t="s">
        <v>0</v>
      </c>
      <c r="B848" t="s">
        <v>1325</v>
      </c>
      <c r="C848" t="s">
        <v>20</v>
      </c>
      <c r="D848" t="s">
        <v>3</v>
      </c>
      <c r="E848" s="2">
        <v>50182</v>
      </c>
      <c r="F848" s="6">
        <f t="shared" si="13"/>
        <v>54196.560000000005</v>
      </c>
      <c r="G848" s="2">
        <v>1</v>
      </c>
      <c r="H848" t="s">
        <v>4</v>
      </c>
      <c r="I848" t="s">
        <v>21</v>
      </c>
      <c r="J848" s="2">
        <v>50182</v>
      </c>
      <c r="K848" t="s">
        <v>1326</v>
      </c>
      <c r="L848" s="3">
        <f>VLOOKUP(B848,[1]Sheet1!$A:$J,10,0)</f>
        <v>44720</v>
      </c>
      <c r="M848" t="s">
        <v>1327</v>
      </c>
      <c r="N848" s="2" t="str">
        <f>VLOOKUP(M848,[1]Sheet1!$F:$G,2,0)</f>
        <v>WM+ HCM 1/23B Ấp 3</v>
      </c>
    </row>
    <row r="849" spans="1:14" x14ac:dyDescent="0.2">
      <c r="A849" t="s">
        <v>0</v>
      </c>
      <c r="B849" t="s">
        <v>1328</v>
      </c>
      <c r="C849" t="s">
        <v>67</v>
      </c>
      <c r="D849" t="s">
        <v>3</v>
      </c>
      <c r="E849" s="2">
        <v>149238</v>
      </c>
      <c r="F849" s="6">
        <f t="shared" si="13"/>
        <v>161177.04</v>
      </c>
      <c r="G849" s="2">
        <v>2</v>
      </c>
      <c r="H849" t="s">
        <v>4</v>
      </c>
      <c r="I849" t="s">
        <v>68</v>
      </c>
      <c r="J849" s="2">
        <v>74619</v>
      </c>
      <c r="K849" t="s">
        <v>1329</v>
      </c>
      <c r="L849" s="3">
        <f>VLOOKUP(B849,[1]Sheet1!$A:$J,10,0)</f>
        <v>44720</v>
      </c>
      <c r="M849" t="s">
        <v>1330</v>
      </c>
      <c r="N849" s="2" t="str">
        <f>VLOOKUP(M849,[1]Sheet1!$F:$G,2,0)</f>
        <v>WM+ HNI 47 Vũ Trọng Phụng</v>
      </c>
    </row>
    <row r="850" spans="1:14" x14ac:dyDescent="0.2">
      <c r="A850" t="s">
        <v>0</v>
      </c>
      <c r="B850" t="s">
        <v>1328</v>
      </c>
      <c r="C850" t="s">
        <v>16</v>
      </c>
      <c r="D850" t="s">
        <v>3</v>
      </c>
      <c r="E850" s="2">
        <v>293724</v>
      </c>
      <c r="F850" s="6">
        <f t="shared" si="13"/>
        <v>317221.92000000004</v>
      </c>
      <c r="G850" s="2">
        <v>4</v>
      </c>
      <c r="H850" t="s">
        <v>4</v>
      </c>
      <c r="I850" t="s">
        <v>17</v>
      </c>
      <c r="J850" s="2">
        <v>73431</v>
      </c>
      <c r="K850" t="s">
        <v>1329</v>
      </c>
      <c r="L850" s="3">
        <f>VLOOKUP(B850,[1]Sheet1!$A:$J,10,0)</f>
        <v>44720</v>
      </c>
      <c r="M850" t="s">
        <v>1330</v>
      </c>
      <c r="N850" s="2" t="str">
        <f>VLOOKUP(M850,[1]Sheet1!$F:$G,2,0)</f>
        <v>WM+ HNI 47 Vũ Trọng Phụng</v>
      </c>
    </row>
    <row r="851" spans="1:14" x14ac:dyDescent="0.2">
      <c r="A851" t="s">
        <v>0</v>
      </c>
      <c r="B851" t="s">
        <v>1328</v>
      </c>
      <c r="C851" t="s">
        <v>22</v>
      </c>
      <c r="D851" t="s">
        <v>3</v>
      </c>
      <c r="E851" s="2">
        <v>297000</v>
      </c>
      <c r="F851" s="6">
        <f t="shared" si="13"/>
        <v>320760</v>
      </c>
      <c r="G851" s="2">
        <v>4</v>
      </c>
      <c r="H851" t="s">
        <v>4</v>
      </c>
      <c r="I851" t="s">
        <v>23</v>
      </c>
      <c r="J851" s="2">
        <v>74250</v>
      </c>
      <c r="K851" t="s">
        <v>1329</v>
      </c>
      <c r="L851" s="3">
        <f>VLOOKUP(B851,[1]Sheet1!$A:$J,10,0)</f>
        <v>44720</v>
      </c>
      <c r="M851" t="s">
        <v>1330</v>
      </c>
      <c r="N851" s="2" t="str">
        <f>VLOOKUP(M851,[1]Sheet1!$F:$G,2,0)</f>
        <v>WM+ HNI 47 Vũ Trọng Phụng</v>
      </c>
    </row>
    <row r="852" spans="1:14" x14ac:dyDescent="0.2">
      <c r="A852" t="s">
        <v>0</v>
      </c>
      <c r="B852" t="s">
        <v>1328</v>
      </c>
      <c r="C852" t="s">
        <v>13</v>
      </c>
      <c r="D852" t="s">
        <v>3</v>
      </c>
      <c r="E852" s="2">
        <v>181500</v>
      </c>
      <c r="F852" s="6">
        <f t="shared" si="13"/>
        <v>196020</v>
      </c>
      <c r="G852" s="2">
        <v>2</v>
      </c>
      <c r="H852" t="s">
        <v>4</v>
      </c>
      <c r="I852" t="s">
        <v>14</v>
      </c>
      <c r="J852" s="2">
        <v>90750</v>
      </c>
      <c r="K852" t="s">
        <v>1329</v>
      </c>
      <c r="L852" s="3">
        <f>VLOOKUP(B852,[1]Sheet1!$A:$J,10,0)</f>
        <v>44720</v>
      </c>
      <c r="M852" t="s">
        <v>1330</v>
      </c>
      <c r="N852" s="2" t="str">
        <f>VLOOKUP(M852,[1]Sheet1!$F:$G,2,0)</f>
        <v>WM+ HNI 47 Vũ Trọng Phụng</v>
      </c>
    </row>
    <row r="853" spans="1:14" x14ac:dyDescent="0.2">
      <c r="A853" t="s">
        <v>0</v>
      </c>
      <c r="B853" t="s">
        <v>1331</v>
      </c>
      <c r="C853" t="s">
        <v>67</v>
      </c>
      <c r="D853" t="s">
        <v>3</v>
      </c>
      <c r="E853" s="2">
        <v>149238</v>
      </c>
      <c r="F853" s="6">
        <f t="shared" si="13"/>
        <v>161177.04</v>
      </c>
      <c r="G853" s="2">
        <v>2</v>
      </c>
      <c r="H853" t="s">
        <v>4</v>
      </c>
      <c r="I853" t="s">
        <v>68</v>
      </c>
      <c r="J853" s="2">
        <v>74619</v>
      </c>
      <c r="K853" t="s">
        <v>1332</v>
      </c>
      <c r="L853" s="3">
        <f>VLOOKUP(B853,[1]Sheet1!$A:$J,10,0)</f>
        <v>44720</v>
      </c>
      <c r="M853" t="s">
        <v>1333</v>
      </c>
      <c r="N853" s="2" t="str">
        <f>VLOOKUP(M853,[1]Sheet1!$F:$G,2,0)</f>
        <v>WM+ TVH 57 Đồng Khởi</v>
      </c>
    </row>
    <row r="854" spans="1:14" x14ac:dyDescent="0.2">
      <c r="A854" t="s">
        <v>0</v>
      </c>
      <c r="B854" t="s">
        <v>1331</v>
      </c>
      <c r="C854" t="s">
        <v>27</v>
      </c>
      <c r="D854" t="s">
        <v>3</v>
      </c>
      <c r="E854" s="2">
        <v>111190</v>
      </c>
      <c r="F854" s="6">
        <f t="shared" si="13"/>
        <v>120085.20000000001</v>
      </c>
      <c r="G854" s="2">
        <v>2</v>
      </c>
      <c r="H854" t="s">
        <v>4</v>
      </c>
      <c r="I854" t="s">
        <v>28</v>
      </c>
      <c r="J854" s="2">
        <v>55595</v>
      </c>
      <c r="K854" t="s">
        <v>1332</v>
      </c>
      <c r="L854" s="3">
        <f>VLOOKUP(B854,[1]Sheet1!$A:$J,10,0)</f>
        <v>44720</v>
      </c>
      <c r="M854" t="s">
        <v>1333</v>
      </c>
      <c r="N854" s="2" t="str">
        <f>VLOOKUP(M854,[1]Sheet1!$F:$G,2,0)</f>
        <v>WM+ TVH 57 Đồng Khởi</v>
      </c>
    </row>
    <row r="855" spans="1:14" x14ac:dyDescent="0.2">
      <c r="A855" t="s">
        <v>0</v>
      </c>
      <c r="B855" t="s">
        <v>1334</v>
      </c>
      <c r="C855" t="s">
        <v>67</v>
      </c>
      <c r="D855" t="s">
        <v>3</v>
      </c>
      <c r="E855" s="2">
        <v>74619</v>
      </c>
      <c r="F855" s="6">
        <f t="shared" si="13"/>
        <v>80588.52</v>
      </c>
      <c r="G855" s="2">
        <v>1</v>
      </c>
      <c r="H855" t="s">
        <v>4</v>
      </c>
      <c r="I855" t="s">
        <v>68</v>
      </c>
      <c r="J855" s="2">
        <v>74619</v>
      </c>
      <c r="K855" t="s">
        <v>1335</v>
      </c>
      <c r="L855" s="3">
        <f>VLOOKUP(B855,[1]Sheet1!$A:$J,10,0)</f>
        <v>44737</v>
      </c>
      <c r="M855" t="s">
        <v>1336</v>
      </c>
      <c r="N855" s="2" t="str">
        <f>VLOOKUP(M855,[1]Sheet1!$F:$G,2,0)</f>
        <v>WM+ TTH 26 Võ Liêm Sơn</v>
      </c>
    </row>
    <row r="856" spans="1:14" x14ac:dyDescent="0.2">
      <c r="A856" t="s">
        <v>0</v>
      </c>
      <c r="B856" t="s">
        <v>1334</v>
      </c>
      <c r="C856" t="s">
        <v>20</v>
      </c>
      <c r="D856" t="s">
        <v>3</v>
      </c>
      <c r="E856" s="2">
        <v>50182</v>
      </c>
      <c r="F856" s="6">
        <f t="shared" si="13"/>
        <v>54196.560000000005</v>
      </c>
      <c r="G856" s="2">
        <v>1</v>
      </c>
      <c r="H856" t="s">
        <v>4</v>
      </c>
      <c r="I856" t="s">
        <v>21</v>
      </c>
      <c r="J856" s="2">
        <v>50182</v>
      </c>
      <c r="K856" t="s">
        <v>1335</v>
      </c>
      <c r="L856" s="3">
        <f>VLOOKUP(B856,[1]Sheet1!$A:$J,10,0)</f>
        <v>44737</v>
      </c>
      <c r="M856" t="s">
        <v>1336</v>
      </c>
      <c r="N856" s="2" t="str">
        <f>VLOOKUP(M856,[1]Sheet1!$F:$G,2,0)</f>
        <v>WM+ TTH 26 Võ Liêm Sơn</v>
      </c>
    </row>
    <row r="857" spans="1:14" x14ac:dyDescent="0.2">
      <c r="A857" t="s">
        <v>0</v>
      </c>
      <c r="B857" t="s">
        <v>1337</v>
      </c>
      <c r="C857" t="s">
        <v>20</v>
      </c>
      <c r="D857" t="s">
        <v>3</v>
      </c>
      <c r="E857" s="2">
        <v>100364</v>
      </c>
      <c r="F857" s="6">
        <f t="shared" si="13"/>
        <v>108393.12000000001</v>
      </c>
      <c r="G857" s="2">
        <v>2</v>
      </c>
      <c r="H857" t="s">
        <v>4</v>
      </c>
      <c r="I857" t="s">
        <v>21</v>
      </c>
      <c r="J857" s="2">
        <v>50182</v>
      </c>
      <c r="K857" t="s">
        <v>1338</v>
      </c>
      <c r="L857" s="3">
        <f>VLOOKUP(B857,[1]Sheet1!$A:$J,10,0)</f>
        <v>44740</v>
      </c>
      <c r="M857" t="s">
        <v>1339</v>
      </c>
      <c r="N857" s="2" t="str">
        <f>VLOOKUP(M857,[1]Sheet1!$F:$G,2,0)</f>
        <v>WM+ HNI 24T3 Thanh Xuân Comple</v>
      </c>
    </row>
    <row r="858" spans="1:14" x14ac:dyDescent="0.2">
      <c r="A858" t="s">
        <v>0</v>
      </c>
      <c r="B858" t="s">
        <v>1337</v>
      </c>
      <c r="C858" t="s">
        <v>9</v>
      </c>
      <c r="D858" t="s">
        <v>3</v>
      </c>
      <c r="E858" s="2">
        <v>105400</v>
      </c>
      <c r="F858" s="6">
        <f t="shared" si="13"/>
        <v>113832.00000000001</v>
      </c>
      <c r="G858" s="2">
        <v>1</v>
      </c>
      <c r="H858" t="s">
        <v>4</v>
      </c>
      <c r="I858" t="s">
        <v>10</v>
      </c>
      <c r="J858" s="2">
        <v>105400</v>
      </c>
      <c r="K858" t="s">
        <v>1338</v>
      </c>
      <c r="L858" s="3">
        <f>VLOOKUP(B858,[1]Sheet1!$A:$J,10,0)</f>
        <v>44740</v>
      </c>
      <c r="M858" t="s">
        <v>1339</v>
      </c>
      <c r="N858" s="2" t="str">
        <f>VLOOKUP(M858,[1]Sheet1!$F:$G,2,0)</f>
        <v>WM+ HNI 24T3 Thanh Xuân Comple</v>
      </c>
    </row>
    <row r="859" spans="1:14" x14ac:dyDescent="0.2">
      <c r="A859" t="s">
        <v>0</v>
      </c>
      <c r="B859" t="s">
        <v>1340</v>
      </c>
      <c r="C859" t="s">
        <v>55</v>
      </c>
      <c r="D859" t="s">
        <v>3</v>
      </c>
      <c r="E859" s="2">
        <v>39100</v>
      </c>
      <c r="F859" s="6">
        <f t="shared" si="13"/>
        <v>42228</v>
      </c>
      <c r="G859" s="2">
        <v>1</v>
      </c>
      <c r="H859" t="s">
        <v>4</v>
      </c>
      <c r="I859" t="s">
        <v>56</v>
      </c>
      <c r="J859" s="2">
        <v>39100</v>
      </c>
      <c r="K859" t="s">
        <v>1341</v>
      </c>
      <c r="L859" s="3">
        <f>VLOOKUP(B859,[1]Sheet1!$A:$J,10,0)</f>
        <v>44720</v>
      </c>
      <c r="M859" t="s">
        <v>1342</v>
      </c>
      <c r="N859" s="2" t="str">
        <f>VLOOKUP(M859,[1]Sheet1!$F:$G,2,0)</f>
        <v>WM+ HNI 90 ngõ 24 Kim Đồng</v>
      </c>
    </row>
    <row r="860" spans="1:14" x14ac:dyDescent="0.2">
      <c r="A860" t="s">
        <v>0</v>
      </c>
      <c r="B860" t="s">
        <v>1340</v>
      </c>
      <c r="C860" t="s">
        <v>31</v>
      </c>
      <c r="D860" t="s">
        <v>3</v>
      </c>
      <c r="E860" s="2">
        <v>111058</v>
      </c>
      <c r="F860" s="6">
        <f t="shared" si="13"/>
        <v>119942.64000000001</v>
      </c>
      <c r="G860" s="2">
        <v>1</v>
      </c>
      <c r="H860" t="s">
        <v>4</v>
      </c>
      <c r="I860" t="s">
        <v>32</v>
      </c>
      <c r="J860" s="2">
        <v>111058</v>
      </c>
      <c r="K860" t="s">
        <v>1341</v>
      </c>
      <c r="L860" s="3">
        <f>VLOOKUP(B860,[1]Sheet1!$A:$J,10,0)</f>
        <v>44720</v>
      </c>
      <c r="M860" t="s">
        <v>1342</v>
      </c>
      <c r="N860" s="2" t="str">
        <f>VLOOKUP(M860,[1]Sheet1!$F:$G,2,0)</f>
        <v>WM+ HNI 90 ngõ 24 Kim Đồng</v>
      </c>
    </row>
    <row r="861" spans="1:14" x14ac:dyDescent="0.2">
      <c r="A861" t="s">
        <v>0</v>
      </c>
      <c r="B861" t="s">
        <v>1340</v>
      </c>
      <c r="C861" t="s">
        <v>20</v>
      </c>
      <c r="D861" t="s">
        <v>3</v>
      </c>
      <c r="E861" s="2">
        <v>50182</v>
      </c>
      <c r="F861" s="6">
        <f t="shared" si="13"/>
        <v>54196.560000000005</v>
      </c>
      <c r="G861" s="2">
        <v>1</v>
      </c>
      <c r="H861" t="s">
        <v>4</v>
      </c>
      <c r="I861" t="s">
        <v>21</v>
      </c>
      <c r="J861" s="2">
        <v>50182</v>
      </c>
      <c r="K861" t="s">
        <v>1341</v>
      </c>
      <c r="L861" s="3">
        <f>VLOOKUP(B861,[1]Sheet1!$A:$J,10,0)</f>
        <v>44720</v>
      </c>
      <c r="M861" t="s">
        <v>1342</v>
      </c>
      <c r="N861" s="2" t="str">
        <f>VLOOKUP(M861,[1]Sheet1!$F:$G,2,0)</f>
        <v>WM+ HNI 90 ngõ 24 Kim Đồng</v>
      </c>
    </row>
    <row r="862" spans="1:14" x14ac:dyDescent="0.2">
      <c r="A862" t="s">
        <v>0</v>
      </c>
      <c r="B862" t="s">
        <v>1343</v>
      </c>
      <c r="C862" t="s">
        <v>22</v>
      </c>
      <c r="D862" t="s">
        <v>3</v>
      </c>
      <c r="E862" s="2">
        <v>74250</v>
      </c>
      <c r="F862" s="6">
        <f t="shared" si="13"/>
        <v>80190</v>
      </c>
      <c r="G862" s="2">
        <v>1</v>
      </c>
      <c r="H862" t="s">
        <v>4</v>
      </c>
      <c r="I862" t="s">
        <v>23</v>
      </c>
      <c r="J862" s="2">
        <v>74250</v>
      </c>
      <c r="K862" t="s">
        <v>1344</v>
      </c>
      <c r="L862" s="3">
        <f>VLOOKUP(B862,[1]Sheet1!$A:$J,10,0)</f>
        <v>44740</v>
      </c>
      <c r="M862" t="s">
        <v>1345</v>
      </c>
      <c r="N862" s="2" t="str">
        <f>VLOOKUP(M862,[1]Sheet1!$F:$G,2,0)</f>
        <v>WM+ YBI 150A Đường Hoàng Hoa T</v>
      </c>
    </row>
    <row r="863" spans="1:14" x14ac:dyDescent="0.2">
      <c r="A863" t="s">
        <v>0</v>
      </c>
      <c r="B863" t="s">
        <v>1343</v>
      </c>
      <c r="C863" t="s">
        <v>2</v>
      </c>
      <c r="D863" t="s">
        <v>3</v>
      </c>
      <c r="E863" s="2">
        <v>178200</v>
      </c>
      <c r="F863" s="6">
        <f t="shared" si="13"/>
        <v>192456</v>
      </c>
      <c r="G863" s="2">
        <v>3</v>
      </c>
      <c r="H863" t="s">
        <v>4</v>
      </c>
      <c r="I863" t="s">
        <v>5</v>
      </c>
      <c r="J863" s="2">
        <v>59400</v>
      </c>
      <c r="K863" t="s">
        <v>1344</v>
      </c>
      <c r="L863" s="3">
        <f>VLOOKUP(B863,[1]Sheet1!$A:$J,10,0)</f>
        <v>44740</v>
      </c>
      <c r="M863" t="s">
        <v>1345</v>
      </c>
      <c r="N863" s="2" t="str">
        <f>VLOOKUP(M863,[1]Sheet1!$F:$G,2,0)</f>
        <v>WM+ YBI 150A Đường Hoàng Hoa T</v>
      </c>
    </row>
    <row r="864" spans="1:14" x14ac:dyDescent="0.2">
      <c r="A864" t="s">
        <v>0</v>
      </c>
      <c r="B864" t="s">
        <v>1346</v>
      </c>
      <c r="C864" t="s">
        <v>39</v>
      </c>
      <c r="D864" t="s">
        <v>3</v>
      </c>
      <c r="E864" s="2">
        <v>305250</v>
      </c>
      <c r="F864" s="6">
        <f t="shared" si="13"/>
        <v>329670</v>
      </c>
      <c r="G864" s="2">
        <v>5</v>
      </c>
      <c r="H864" t="s">
        <v>4</v>
      </c>
      <c r="I864" t="s">
        <v>40</v>
      </c>
      <c r="J864" s="2">
        <v>61050</v>
      </c>
      <c r="K864" t="s">
        <v>1347</v>
      </c>
      <c r="L864" s="3">
        <f>VLOOKUP(B864,[1]Sheet1!$A:$J,10,0)</f>
        <v>44737</v>
      </c>
      <c r="M864" t="s">
        <v>1348</v>
      </c>
      <c r="N864" s="2" t="str">
        <f>VLOOKUP(M864,[1]Sheet1!$F:$G,2,0)</f>
        <v>WM+ NAN Khối 3 TT Quán Hành</v>
      </c>
    </row>
    <row r="865" spans="1:14" x14ac:dyDescent="0.2">
      <c r="A865" t="s">
        <v>0</v>
      </c>
      <c r="B865" t="s">
        <v>1346</v>
      </c>
      <c r="C865" t="s">
        <v>13</v>
      </c>
      <c r="D865" t="s">
        <v>3</v>
      </c>
      <c r="E865" s="2">
        <v>90750</v>
      </c>
      <c r="F865" s="6">
        <f t="shared" si="13"/>
        <v>98010</v>
      </c>
      <c r="G865" s="2">
        <v>1</v>
      </c>
      <c r="H865" t="s">
        <v>4</v>
      </c>
      <c r="I865" t="s">
        <v>14</v>
      </c>
      <c r="J865" s="2">
        <v>90750</v>
      </c>
      <c r="K865" t="s">
        <v>1347</v>
      </c>
      <c r="L865" s="3">
        <f>VLOOKUP(B865,[1]Sheet1!$A:$J,10,0)</f>
        <v>44737</v>
      </c>
      <c r="M865" t="s">
        <v>1348</v>
      </c>
      <c r="N865" s="2" t="str">
        <f>VLOOKUP(M865,[1]Sheet1!$F:$G,2,0)</f>
        <v>WM+ NAN Khối 3 TT Quán Hành</v>
      </c>
    </row>
    <row r="866" spans="1:14" x14ac:dyDescent="0.2">
      <c r="A866" t="s">
        <v>0</v>
      </c>
      <c r="B866" t="s">
        <v>1349</v>
      </c>
      <c r="C866" t="s">
        <v>31</v>
      </c>
      <c r="D866" t="s">
        <v>3</v>
      </c>
      <c r="E866" s="2">
        <v>111058</v>
      </c>
      <c r="F866" s="6">
        <f t="shared" si="13"/>
        <v>119942.64000000001</v>
      </c>
      <c r="G866" s="2">
        <v>1</v>
      </c>
      <c r="H866" t="s">
        <v>4</v>
      </c>
      <c r="I866" t="s">
        <v>32</v>
      </c>
      <c r="J866" s="2">
        <v>111058</v>
      </c>
      <c r="K866" t="s">
        <v>1350</v>
      </c>
      <c r="L866" s="3">
        <f>VLOOKUP(B866,[1]Sheet1!$A:$J,10,0)</f>
        <v>44737</v>
      </c>
      <c r="M866" t="s">
        <v>1351</v>
      </c>
      <c r="N866" s="2" t="str">
        <f>VLOOKUP(M866,[1]Sheet1!$F:$G,2,0)</f>
        <v>WM+ SLA 514D Trần Đăng Ninh</v>
      </c>
    </row>
    <row r="867" spans="1:14" x14ac:dyDescent="0.2">
      <c r="A867" t="s">
        <v>0</v>
      </c>
      <c r="B867" t="s">
        <v>1349</v>
      </c>
      <c r="C867" t="s">
        <v>20</v>
      </c>
      <c r="D867" t="s">
        <v>3</v>
      </c>
      <c r="E867" s="2">
        <v>100364</v>
      </c>
      <c r="F867" s="6">
        <f t="shared" si="13"/>
        <v>108393.12000000001</v>
      </c>
      <c r="G867" s="2">
        <v>2</v>
      </c>
      <c r="H867" t="s">
        <v>4</v>
      </c>
      <c r="I867" t="s">
        <v>21</v>
      </c>
      <c r="J867" s="2">
        <v>50182</v>
      </c>
      <c r="K867" t="s">
        <v>1350</v>
      </c>
      <c r="L867" s="3">
        <f>VLOOKUP(B867,[1]Sheet1!$A:$J,10,0)</f>
        <v>44737</v>
      </c>
      <c r="M867" t="s">
        <v>1351</v>
      </c>
      <c r="N867" s="2" t="str">
        <f>VLOOKUP(M867,[1]Sheet1!$F:$G,2,0)</f>
        <v>WM+ SLA 514D Trần Đăng Ninh</v>
      </c>
    </row>
    <row r="868" spans="1:14" x14ac:dyDescent="0.2">
      <c r="A868" t="s">
        <v>0</v>
      </c>
      <c r="B868" t="s">
        <v>1352</v>
      </c>
      <c r="C868" t="s">
        <v>67</v>
      </c>
      <c r="D868" t="s">
        <v>3</v>
      </c>
      <c r="E868" s="2">
        <v>298476</v>
      </c>
      <c r="F868" s="6">
        <f t="shared" si="13"/>
        <v>322354.08</v>
      </c>
      <c r="G868" s="2">
        <v>4</v>
      </c>
      <c r="H868" t="s">
        <v>4</v>
      </c>
      <c r="I868" t="s">
        <v>68</v>
      </c>
      <c r="J868" s="2">
        <v>74619</v>
      </c>
      <c r="K868" t="s">
        <v>1353</v>
      </c>
      <c r="L868" s="3">
        <f>VLOOKUP(B868,[1]Sheet1!$A:$J,10,0)</f>
        <v>44737</v>
      </c>
      <c r="M868" t="s">
        <v>1354</v>
      </c>
      <c r="N868" s="2" t="str">
        <f>VLOOKUP(M868,[1]Sheet1!$F:$G,2,0)</f>
        <v>WM+ LAN 320 Quốc lộ 62</v>
      </c>
    </row>
    <row r="869" spans="1:14" x14ac:dyDescent="0.2">
      <c r="A869" t="s">
        <v>0</v>
      </c>
      <c r="B869" t="s">
        <v>1355</v>
      </c>
      <c r="C869" t="s">
        <v>67</v>
      </c>
      <c r="D869" t="s">
        <v>3</v>
      </c>
      <c r="E869" s="2">
        <v>149238</v>
      </c>
      <c r="F869" s="6">
        <f t="shared" si="13"/>
        <v>161177.04</v>
      </c>
      <c r="G869" s="2">
        <v>2</v>
      </c>
      <c r="H869" t="s">
        <v>4</v>
      </c>
      <c r="I869" t="s">
        <v>68</v>
      </c>
      <c r="J869" s="2">
        <v>74619</v>
      </c>
      <c r="K869" t="s">
        <v>1356</v>
      </c>
      <c r="L869" s="3">
        <f>VLOOKUP(B869,[1]Sheet1!$A:$J,10,0)</f>
        <v>44737</v>
      </c>
      <c r="M869" t="s">
        <v>1357</v>
      </c>
      <c r="N869" s="2" t="str">
        <f>VLOOKUP(M869,[1]Sheet1!$F:$G,2,0)</f>
        <v>WM+ HNI 186+188 Tư Đình</v>
      </c>
    </row>
    <row r="870" spans="1:14" x14ac:dyDescent="0.2">
      <c r="A870" t="s">
        <v>0</v>
      </c>
      <c r="B870" t="s">
        <v>1358</v>
      </c>
      <c r="C870" t="s">
        <v>20</v>
      </c>
      <c r="D870" t="s">
        <v>3</v>
      </c>
      <c r="E870" s="2">
        <v>100364</v>
      </c>
      <c r="F870" s="6">
        <f t="shared" si="13"/>
        <v>108393.12000000001</v>
      </c>
      <c r="G870" s="2">
        <v>2</v>
      </c>
      <c r="H870" t="s">
        <v>4</v>
      </c>
      <c r="I870" t="s">
        <v>21</v>
      </c>
      <c r="J870" s="2">
        <v>50182</v>
      </c>
      <c r="K870" t="s">
        <v>1359</v>
      </c>
      <c r="L870" s="3">
        <f>VLOOKUP(B870,[1]Sheet1!$A:$J,10,0)</f>
        <v>44740</v>
      </c>
      <c r="M870" t="s">
        <v>1360</v>
      </c>
      <c r="N870" s="2" t="str">
        <f>VLOOKUP(M870,[1]Sheet1!$F:$G,2,0)</f>
        <v>WM+ HDG 110 Nguyễn Hải Thanh</v>
      </c>
    </row>
    <row r="871" spans="1:14" x14ac:dyDescent="0.2">
      <c r="A871" t="s">
        <v>0</v>
      </c>
      <c r="B871" t="s">
        <v>1358</v>
      </c>
      <c r="C871" t="s">
        <v>22</v>
      </c>
      <c r="D871" t="s">
        <v>3</v>
      </c>
      <c r="E871" s="2">
        <v>222750</v>
      </c>
      <c r="F871" s="6">
        <f t="shared" si="13"/>
        <v>240570.00000000003</v>
      </c>
      <c r="G871" s="2">
        <v>3</v>
      </c>
      <c r="H871" t="s">
        <v>4</v>
      </c>
      <c r="I871" t="s">
        <v>23</v>
      </c>
      <c r="J871" s="2">
        <v>74250</v>
      </c>
      <c r="K871" t="s">
        <v>1359</v>
      </c>
      <c r="L871" s="3">
        <f>VLOOKUP(B871,[1]Sheet1!$A:$J,10,0)</f>
        <v>44740</v>
      </c>
      <c r="M871" t="s">
        <v>1360</v>
      </c>
      <c r="N871" s="2" t="str">
        <f>VLOOKUP(M871,[1]Sheet1!$F:$G,2,0)</f>
        <v>WM+ HDG 110 Nguyễn Hải Thanh</v>
      </c>
    </row>
    <row r="872" spans="1:14" x14ac:dyDescent="0.2">
      <c r="A872" t="s">
        <v>0</v>
      </c>
      <c r="B872" t="s">
        <v>1358</v>
      </c>
      <c r="C872" t="s">
        <v>24</v>
      </c>
      <c r="D872" t="s">
        <v>3</v>
      </c>
      <c r="E872" s="2">
        <v>212850</v>
      </c>
      <c r="F872" s="6">
        <f t="shared" si="13"/>
        <v>229878.00000000003</v>
      </c>
      <c r="G872" s="2">
        <v>3</v>
      </c>
      <c r="H872" t="s">
        <v>4</v>
      </c>
      <c r="I872" t="s">
        <v>25</v>
      </c>
      <c r="J872" s="2">
        <v>70950</v>
      </c>
      <c r="K872" t="s">
        <v>1359</v>
      </c>
      <c r="L872" s="3">
        <f>VLOOKUP(B872,[1]Sheet1!$A:$J,10,0)</f>
        <v>44740</v>
      </c>
      <c r="M872" t="s">
        <v>1360</v>
      </c>
      <c r="N872" s="2" t="str">
        <f>VLOOKUP(M872,[1]Sheet1!$F:$G,2,0)</f>
        <v>WM+ HDG 110 Nguyễn Hải Thanh</v>
      </c>
    </row>
    <row r="873" spans="1:14" x14ac:dyDescent="0.2">
      <c r="A873" t="s">
        <v>0</v>
      </c>
      <c r="B873" t="s">
        <v>1358</v>
      </c>
      <c r="C873" t="s">
        <v>2</v>
      </c>
      <c r="D873" t="s">
        <v>3</v>
      </c>
      <c r="E873" s="2">
        <v>118800</v>
      </c>
      <c r="F873" s="6">
        <f t="shared" si="13"/>
        <v>128304.00000000001</v>
      </c>
      <c r="G873" s="2">
        <v>2</v>
      </c>
      <c r="H873" t="s">
        <v>4</v>
      </c>
      <c r="I873" t="s">
        <v>5</v>
      </c>
      <c r="J873" s="2">
        <v>59400</v>
      </c>
      <c r="K873" t="s">
        <v>1359</v>
      </c>
      <c r="L873" s="3">
        <f>VLOOKUP(B873,[1]Sheet1!$A:$J,10,0)</f>
        <v>44740</v>
      </c>
      <c r="M873" t="s">
        <v>1360</v>
      </c>
      <c r="N873" s="2" t="str">
        <f>VLOOKUP(M873,[1]Sheet1!$F:$G,2,0)</f>
        <v>WM+ HDG 110 Nguyễn Hải Thanh</v>
      </c>
    </row>
    <row r="874" spans="1:14" x14ac:dyDescent="0.2">
      <c r="A874" t="s">
        <v>0</v>
      </c>
      <c r="B874" t="s">
        <v>1358</v>
      </c>
      <c r="C874" t="s">
        <v>39</v>
      </c>
      <c r="D874" t="s">
        <v>3</v>
      </c>
      <c r="E874" s="2">
        <v>244200</v>
      </c>
      <c r="F874" s="6">
        <f t="shared" si="13"/>
        <v>263736</v>
      </c>
      <c r="G874" s="2">
        <v>4</v>
      </c>
      <c r="H874" t="s">
        <v>4</v>
      </c>
      <c r="I874" t="s">
        <v>40</v>
      </c>
      <c r="J874" s="2">
        <v>61050</v>
      </c>
      <c r="K874" t="s">
        <v>1359</v>
      </c>
      <c r="L874" s="3">
        <f>VLOOKUP(B874,[1]Sheet1!$A:$J,10,0)</f>
        <v>44740</v>
      </c>
      <c r="M874" t="s">
        <v>1360</v>
      </c>
      <c r="N874" s="2" t="str">
        <f>VLOOKUP(M874,[1]Sheet1!$F:$G,2,0)</f>
        <v>WM+ HDG 110 Nguyễn Hải Thanh</v>
      </c>
    </row>
    <row r="875" spans="1:14" x14ac:dyDescent="0.2">
      <c r="A875" t="s">
        <v>0</v>
      </c>
      <c r="B875" t="s">
        <v>1361</v>
      </c>
      <c r="C875" t="s">
        <v>31</v>
      </c>
      <c r="D875" t="s">
        <v>3</v>
      </c>
      <c r="E875" s="2">
        <v>222116</v>
      </c>
      <c r="F875" s="6">
        <f t="shared" si="13"/>
        <v>239885.28000000003</v>
      </c>
      <c r="G875" s="2">
        <v>2</v>
      </c>
      <c r="H875" t="s">
        <v>4</v>
      </c>
      <c r="I875" t="s">
        <v>32</v>
      </c>
      <c r="J875" s="2">
        <v>111058</v>
      </c>
      <c r="K875" t="s">
        <v>1362</v>
      </c>
      <c r="L875" s="3">
        <f>VLOOKUP(B875,[1]Sheet1!$A:$J,10,0)</f>
        <v>44737</v>
      </c>
      <c r="M875" t="s">
        <v>1363</v>
      </c>
      <c r="N875" s="2" t="str">
        <f>VLOOKUP(M875,[1]Sheet1!$F:$G,2,0)</f>
        <v>WM+ CMU 168 Lý Thường Kiệt</v>
      </c>
    </row>
    <row r="876" spans="1:14" x14ac:dyDescent="0.2">
      <c r="A876" t="s">
        <v>0</v>
      </c>
      <c r="B876" t="s">
        <v>1361</v>
      </c>
      <c r="C876" t="s">
        <v>20</v>
      </c>
      <c r="D876" t="s">
        <v>3</v>
      </c>
      <c r="E876" s="2">
        <v>50182</v>
      </c>
      <c r="F876" s="6">
        <f t="shared" si="13"/>
        <v>54196.560000000005</v>
      </c>
      <c r="G876" s="2">
        <v>1</v>
      </c>
      <c r="H876" t="s">
        <v>4</v>
      </c>
      <c r="I876" t="s">
        <v>21</v>
      </c>
      <c r="J876" s="2">
        <v>50182</v>
      </c>
      <c r="K876" t="s">
        <v>1362</v>
      </c>
      <c r="L876" s="3">
        <f>VLOOKUP(B876,[1]Sheet1!$A:$J,10,0)</f>
        <v>44737</v>
      </c>
      <c r="M876" t="s">
        <v>1363</v>
      </c>
      <c r="N876" s="2" t="str">
        <f>VLOOKUP(M876,[1]Sheet1!$F:$G,2,0)</f>
        <v>WM+ CMU 168 Lý Thường Kiệt</v>
      </c>
    </row>
    <row r="877" spans="1:14" x14ac:dyDescent="0.2">
      <c r="A877" t="s">
        <v>0</v>
      </c>
      <c r="B877" t="s">
        <v>1361</v>
      </c>
      <c r="C877" t="s">
        <v>16</v>
      </c>
      <c r="D877" t="s">
        <v>3</v>
      </c>
      <c r="E877" s="2">
        <v>73431</v>
      </c>
      <c r="F877" s="6">
        <f t="shared" si="13"/>
        <v>79305.48000000001</v>
      </c>
      <c r="G877" s="2">
        <v>1</v>
      </c>
      <c r="H877" t="s">
        <v>4</v>
      </c>
      <c r="I877" t="s">
        <v>17</v>
      </c>
      <c r="J877" s="2">
        <v>73431</v>
      </c>
      <c r="K877" t="s">
        <v>1362</v>
      </c>
      <c r="L877" s="3">
        <f>VLOOKUP(B877,[1]Sheet1!$A:$J,10,0)</f>
        <v>44737</v>
      </c>
      <c r="M877" t="s">
        <v>1363</v>
      </c>
      <c r="N877" s="2" t="str">
        <f>VLOOKUP(M877,[1]Sheet1!$F:$G,2,0)</f>
        <v>WM+ CMU 168 Lý Thường Kiệt</v>
      </c>
    </row>
    <row r="878" spans="1:14" x14ac:dyDescent="0.2">
      <c r="A878" t="s">
        <v>0</v>
      </c>
      <c r="B878" t="s">
        <v>1364</v>
      </c>
      <c r="C878" t="s">
        <v>67</v>
      </c>
      <c r="D878" t="s">
        <v>3</v>
      </c>
      <c r="E878" s="2">
        <v>746190</v>
      </c>
      <c r="F878" s="6">
        <f t="shared" si="13"/>
        <v>805885.20000000007</v>
      </c>
      <c r="G878" s="2">
        <v>10</v>
      </c>
      <c r="H878" t="s">
        <v>4</v>
      </c>
      <c r="I878" t="s">
        <v>68</v>
      </c>
      <c r="J878" s="2">
        <v>74619</v>
      </c>
      <c r="K878" t="s">
        <v>1365</v>
      </c>
      <c r="L878" s="3">
        <f>VLOOKUP(B878,[1]Sheet1!$A:$J,10,0)</f>
        <v>44740</v>
      </c>
      <c r="M878" t="s">
        <v>1366</v>
      </c>
      <c r="N878" s="2" t="str">
        <f>VLOOKUP(M878,[1]Sheet1!$F:$G,2,0)</f>
        <v>WM+ HNI CT03B-KĐT Nam Thăng Lo</v>
      </c>
    </row>
    <row r="879" spans="1:14" x14ac:dyDescent="0.2">
      <c r="A879" t="s">
        <v>0</v>
      </c>
      <c r="B879" t="s">
        <v>1364</v>
      </c>
      <c r="C879" t="s">
        <v>20</v>
      </c>
      <c r="D879" t="s">
        <v>3</v>
      </c>
      <c r="E879" s="2">
        <v>401456</v>
      </c>
      <c r="F879" s="6">
        <f t="shared" si="13"/>
        <v>433572.48000000004</v>
      </c>
      <c r="G879" s="2">
        <v>8</v>
      </c>
      <c r="H879" t="s">
        <v>4</v>
      </c>
      <c r="I879" t="s">
        <v>21</v>
      </c>
      <c r="J879" s="2">
        <v>50182</v>
      </c>
      <c r="K879" t="s">
        <v>1365</v>
      </c>
      <c r="L879" s="3">
        <f>VLOOKUP(B879,[1]Sheet1!$A:$J,10,0)</f>
        <v>44740</v>
      </c>
      <c r="M879" t="s">
        <v>1366</v>
      </c>
      <c r="N879" s="2" t="str">
        <f>VLOOKUP(M879,[1]Sheet1!$F:$G,2,0)</f>
        <v>WM+ HNI CT03B-KĐT Nam Thăng Lo</v>
      </c>
    </row>
    <row r="880" spans="1:14" x14ac:dyDescent="0.2">
      <c r="A880" t="s">
        <v>0</v>
      </c>
      <c r="B880" t="s">
        <v>1364</v>
      </c>
      <c r="C880" t="s">
        <v>55</v>
      </c>
      <c r="D880" t="s">
        <v>3</v>
      </c>
      <c r="E880" s="2">
        <v>39100</v>
      </c>
      <c r="F880" s="6">
        <f t="shared" si="13"/>
        <v>42228</v>
      </c>
      <c r="G880" s="2">
        <v>1</v>
      </c>
      <c r="H880" t="s">
        <v>4</v>
      </c>
      <c r="I880" t="s">
        <v>56</v>
      </c>
      <c r="J880" s="2">
        <v>39100</v>
      </c>
      <c r="K880" t="s">
        <v>1365</v>
      </c>
      <c r="L880" s="3">
        <f>VLOOKUP(B880,[1]Sheet1!$A:$J,10,0)</f>
        <v>44740</v>
      </c>
      <c r="M880" t="s">
        <v>1366</v>
      </c>
      <c r="N880" s="2" t="str">
        <f>VLOOKUP(M880,[1]Sheet1!$F:$G,2,0)</f>
        <v>WM+ HNI CT03B-KĐT Nam Thăng Lo</v>
      </c>
    </row>
    <row r="881" spans="1:14" x14ac:dyDescent="0.2">
      <c r="A881" t="s">
        <v>0</v>
      </c>
      <c r="B881" t="s">
        <v>1367</v>
      </c>
      <c r="C881" t="s">
        <v>2</v>
      </c>
      <c r="D881" t="s">
        <v>3</v>
      </c>
      <c r="E881" s="2">
        <v>59400</v>
      </c>
      <c r="F881" s="6">
        <f t="shared" si="13"/>
        <v>64152.000000000007</v>
      </c>
      <c r="G881" s="2">
        <v>1</v>
      </c>
      <c r="H881" t="s">
        <v>4</v>
      </c>
      <c r="I881" t="s">
        <v>5</v>
      </c>
      <c r="J881" s="2">
        <v>59400</v>
      </c>
      <c r="K881" t="s">
        <v>1368</v>
      </c>
      <c r="L881" s="3">
        <f>VLOOKUP(B881,[1]Sheet1!$A:$J,10,0)</f>
        <v>44740</v>
      </c>
      <c r="M881" t="s">
        <v>1369</v>
      </c>
      <c r="N881" s="2" t="str">
        <f>VLOOKUP(M881,[1]Sheet1!$F:$G,2,0)</f>
        <v>WM+ HNI CT1B Hateco Apolo</v>
      </c>
    </row>
    <row r="882" spans="1:14" x14ac:dyDescent="0.2">
      <c r="A882" t="s">
        <v>0</v>
      </c>
      <c r="B882" t="s">
        <v>1367</v>
      </c>
      <c r="C882" t="s">
        <v>13</v>
      </c>
      <c r="D882" t="s">
        <v>3</v>
      </c>
      <c r="E882" s="2">
        <v>90750</v>
      </c>
      <c r="F882" s="6">
        <f t="shared" si="13"/>
        <v>98010</v>
      </c>
      <c r="G882" s="2">
        <v>1</v>
      </c>
      <c r="H882" t="s">
        <v>4</v>
      </c>
      <c r="I882" t="s">
        <v>14</v>
      </c>
      <c r="J882" s="2">
        <v>90750</v>
      </c>
      <c r="K882" t="s">
        <v>1368</v>
      </c>
      <c r="L882" s="3">
        <f>VLOOKUP(B882,[1]Sheet1!$A:$J,10,0)</f>
        <v>44740</v>
      </c>
      <c r="M882" t="s">
        <v>1369</v>
      </c>
      <c r="N882" s="2" t="str">
        <f>VLOOKUP(M882,[1]Sheet1!$F:$G,2,0)</f>
        <v>WM+ HNI CT1B Hateco Apolo</v>
      </c>
    </row>
    <row r="883" spans="1:14" x14ac:dyDescent="0.2">
      <c r="A883" t="s">
        <v>0</v>
      </c>
      <c r="B883" t="s">
        <v>1367</v>
      </c>
      <c r="C883" t="s">
        <v>9</v>
      </c>
      <c r="D883" t="s">
        <v>3</v>
      </c>
      <c r="E883" s="2">
        <v>210800</v>
      </c>
      <c r="F883" s="6">
        <f t="shared" si="13"/>
        <v>227664.00000000003</v>
      </c>
      <c r="G883" s="2">
        <v>2</v>
      </c>
      <c r="H883" t="s">
        <v>4</v>
      </c>
      <c r="I883" t="s">
        <v>10</v>
      </c>
      <c r="J883" s="2">
        <v>105400</v>
      </c>
      <c r="K883" t="s">
        <v>1368</v>
      </c>
      <c r="L883" s="3">
        <f>VLOOKUP(B883,[1]Sheet1!$A:$J,10,0)</f>
        <v>44740</v>
      </c>
      <c r="M883" t="s">
        <v>1369</v>
      </c>
      <c r="N883" s="2" t="str">
        <f>VLOOKUP(M883,[1]Sheet1!$F:$G,2,0)</f>
        <v>WM+ HNI CT1B Hateco Apolo</v>
      </c>
    </row>
    <row r="884" spans="1:14" x14ac:dyDescent="0.2">
      <c r="A884" t="s">
        <v>0</v>
      </c>
      <c r="B884" t="s">
        <v>1367</v>
      </c>
      <c r="C884" t="s">
        <v>55</v>
      </c>
      <c r="D884" t="s">
        <v>3</v>
      </c>
      <c r="E884" s="2">
        <v>39100</v>
      </c>
      <c r="F884" s="6">
        <f t="shared" si="13"/>
        <v>42228</v>
      </c>
      <c r="G884" s="2">
        <v>1</v>
      </c>
      <c r="H884" t="s">
        <v>4</v>
      </c>
      <c r="I884" t="s">
        <v>56</v>
      </c>
      <c r="J884" s="2">
        <v>39100</v>
      </c>
      <c r="K884" t="s">
        <v>1368</v>
      </c>
      <c r="L884" s="3">
        <f>VLOOKUP(B884,[1]Sheet1!$A:$J,10,0)</f>
        <v>44740</v>
      </c>
      <c r="M884" t="s">
        <v>1369</v>
      </c>
      <c r="N884" s="2" t="str">
        <f>VLOOKUP(M884,[1]Sheet1!$F:$G,2,0)</f>
        <v>WM+ HNI CT1B Hateco Apolo</v>
      </c>
    </row>
    <row r="885" spans="1:14" x14ac:dyDescent="0.2">
      <c r="A885" t="s">
        <v>0</v>
      </c>
      <c r="B885" t="s">
        <v>1370</v>
      </c>
      <c r="C885" t="s">
        <v>31</v>
      </c>
      <c r="D885" t="s">
        <v>3</v>
      </c>
      <c r="E885" s="2">
        <v>222116</v>
      </c>
      <c r="F885" s="6">
        <f t="shared" ref="F885:F948" si="14">E885*1.08</f>
        <v>239885.28000000003</v>
      </c>
      <c r="G885" s="2">
        <v>2</v>
      </c>
      <c r="H885" t="s">
        <v>4</v>
      </c>
      <c r="I885" t="s">
        <v>32</v>
      </c>
      <c r="J885" s="2">
        <v>111058</v>
      </c>
      <c r="K885" t="s">
        <v>1371</v>
      </c>
      <c r="L885" s="3">
        <f>VLOOKUP(B885,[1]Sheet1!$A:$J,10,0)</f>
        <v>44740</v>
      </c>
      <c r="M885" t="s">
        <v>1372</v>
      </c>
      <c r="N885" s="2" t="str">
        <f>VLOOKUP(M885,[1]Sheet1!$F:$G,2,0)</f>
        <v>WM+ HNI 140 Phó Đức Chính</v>
      </c>
    </row>
    <row r="886" spans="1:14" x14ac:dyDescent="0.2">
      <c r="A886" t="s">
        <v>0</v>
      </c>
      <c r="B886" t="s">
        <v>1373</v>
      </c>
      <c r="C886" t="s">
        <v>31</v>
      </c>
      <c r="D886" t="s">
        <v>3</v>
      </c>
      <c r="E886" s="2">
        <v>222116</v>
      </c>
      <c r="F886" s="6">
        <f t="shared" si="14"/>
        <v>239885.28000000003</v>
      </c>
      <c r="G886" s="2">
        <v>2</v>
      </c>
      <c r="H886" t="s">
        <v>4</v>
      </c>
      <c r="I886" t="s">
        <v>32</v>
      </c>
      <c r="J886" s="2">
        <v>111058</v>
      </c>
      <c r="K886" t="s">
        <v>1374</v>
      </c>
      <c r="L886" s="3">
        <f>VLOOKUP(B886,[1]Sheet1!$A:$J,10,0)</f>
        <v>44737</v>
      </c>
      <c r="M886" t="s">
        <v>1375</v>
      </c>
      <c r="N886" s="2" t="str">
        <f>VLOOKUP(M886,[1]Sheet1!$F:$G,2,0)</f>
        <v>WM+ THA 321 Ngô Quyền</v>
      </c>
    </row>
    <row r="887" spans="1:14" x14ac:dyDescent="0.2">
      <c r="A887" t="s">
        <v>0</v>
      </c>
      <c r="B887" t="s">
        <v>1373</v>
      </c>
      <c r="C887" t="s">
        <v>22</v>
      </c>
      <c r="D887" t="s">
        <v>3</v>
      </c>
      <c r="E887" s="2">
        <v>74250</v>
      </c>
      <c r="F887" s="6">
        <f t="shared" si="14"/>
        <v>80190</v>
      </c>
      <c r="G887" s="2">
        <v>1</v>
      </c>
      <c r="H887" t="s">
        <v>4</v>
      </c>
      <c r="I887" t="s">
        <v>23</v>
      </c>
      <c r="J887" s="2">
        <v>74250</v>
      </c>
      <c r="K887" t="s">
        <v>1374</v>
      </c>
      <c r="L887" s="3">
        <f>VLOOKUP(B887,[1]Sheet1!$A:$J,10,0)</f>
        <v>44737</v>
      </c>
      <c r="M887" t="s">
        <v>1375</v>
      </c>
      <c r="N887" s="2" t="str">
        <f>VLOOKUP(M887,[1]Sheet1!$F:$G,2,0)</f>
        <v>WM+ THA 321 Ngô Quyền</v>
      </c>
    </row>
    <row r="888" spans="1:14" x14ac:dyDescent="0.2">
      <c r="A888" t="s">
        <v>0</v>
      </c>
      <c r="B888" t="s">
        <v>1376</v>
      </c>
      <c r="C888" t="s">
        <v>20</v>
      </c>
      <c r="D888" t="s">
        <v>3</v>
      </c>
      <c r="E888" s="2">
        <v>150546</v>
      </c>
      <c r="F888" s="6">
        <f t="shared" si="14"/>
        <v>162589.68000000002</v>
      </c>
      <c r="G888" s="2">
        <v>3</v>
      </c>
      <c r="H888" t="s">
        <v>4</v>
      </c>
      <c r="I888" t="s">
        <v>21</v>
      </c>
      <c r="J888" s="2">
        <v>50182</v>
      </c>
      <c r="K888" t="s">
        <v>1377</v>
      </c>
      <c r="L888" s="3">
        <f>VLOOKUP(B888,[1]Sheet1!$A:$J,10,0)</f>
        <v>44740</v>
      </c>
      <c r="M888" t="s">
        <v>1378</v>
      </c>
      <c r="N888" s="2" t="str">
        <f>VLOOKUP(M888,[1]Sheet1!$F:$G,2,0)</f>
        <v>WM+ HNI Khu TĐC Lai Xá, Kim Ch</v>
      </c>
    </row>
    <row r="889" spans="1:14" x14ac:dyDescent="0.2">
      <c r="A889" t="s">
        <v>0</v>
      </c>
      <c r="B889" t="s">
        <v>1379</v>
      </c>
      <c r="C889" t="s">
        <v>27</v>
      </c>
      <c r="D889" t="s">
        <v>3</v>
      </c>
      <c r="E889" s="2">
        <v>55595</v>
      </c>
      <c r="F889" s="6">
        <f t="shared" si="14"/>
        <v>60042.600000000006</v>
      </c>
      <c r="G889" s="2">
        <v>1</v>
      </c>
      <c r="H889" t="s">
        <v>4</v>
      </c>
      <c r="I889" t="s">
        <v>28</v>
      </c>
      <c r="J889" s="2">
        <v>55595</v>
      </c>
      <c r="K889" t="s">
        <v>1380</v>
      </c>
      <c r="L889" s="3">
        <f>VLOOKUP(B889,[1]Sheet1!$A:$J,10,0)</f>
        <v>44727</v>
      </c>
      <c r="M889" t="s">
        <v>1381</v>
      </c>
      <c r="N889" s="2" t="str">
        <f>VLOOKUP(M889,[1]Sheet1!$F:$G,2,0)</f>
        <v>WM VCC HNI Nguyễn Chí Thanh</v>
      </c>
    </row>
    <row r="890" spans="1:14" x14ac:dyDescent="0.2">
      <c r="A890" t="s">
        <v>0</v>
      </c>
      <c r="B890" t="s">
        <v>1379</v>
      </c>
      <c r="C890" t="s">
        <v>41</v>
      </c>
      <c r="D890" t="s">
        <v>3</v>
      </c>
      <c r="E890" s="2">
        <v>305967</v>
      </c>
      <c r="F890" s="6">
        <f t="shared" si="14"/>
        <v>330444.36000000004</v>
      </c>
      <c r="G890" s="2">
        <v>3</v>
      </c>
      <c r="H890" t="s">
        <v>4</v>
      </c>
      <c r="I890" t="s">
        <v>42</v>
      </c>
      <c r="J890" s="2">
        <v>101989</v>
      </c>
      <c r="K890" t="s">
        <v>1380</v>
      </c>
      <c r="L890" s="3">
        <f>VLOOKUP(B890,[1]Sheet1!$A:$J,10,0)</f>
        <v>44727</v>
      </c>
      <c r="M890" t="s">
        <v>1381</v>
      </c>
      <c r="N890" s="2" t="str">
        <f>VLOOKUP(M890,[1]Sheet1!$F:$G,2,0)</f>
        <v>WM VCC HNI Nguyễn Chí Thanh</v>
      </c>
    </row>
    <row r="891" spans="1:14" x14ac:dyDescent="0.2">
      <c r="A891" t="s">
        <v>0</v>
      </c>
      <c r="B891" t="s">
        <v>1382</v>
      </c>
      <c r="C891" t="s">
        <v>67</v>
      </c>
      <c r="D891" t="s">
        <v>3</v>
      </c>
      <c r="E891" s="2">
        <v>74619</v>
      </c>
      <c r="F891" s="6">
        <f t="shared" si="14"/>
        <v>80588.52</v>
      </c>
      <c r="G891" s="2">
        <v>1</v>
      </c>
      <c r="H891" t="s">
        <v>4</v>
      </c>
      <c r="I891" t="s">
        <v>68</v>
      </c>
      <c r="J891" s="2">
        <v>74619</v>
      </c>
      <c r="K891" t="s">
        <v>1383</v>
      </c>
      <c r="L891" s="3">
        <f>VLOOKUP(B891,[1]Sheet1!$A:$J,10,0)</f>
        <v>44737</v>
      </c>
      <c r="M891" t="s">
        <v>1384</v>
      </c>
      <c r="N891" s="2" t="str">
        <f>VLOOKUP(M891,[1]Sheet1!$F:$G,2,0)</f>
        <v>WM+ HNI Thôn Hoành, Mỹ Đức</v>
      </c>
    </row>
    <row r="892" spans="1:14" x14ac:dyDescent="0.2">
      <c r="A892" t="s">
        <v>0</v>
      </c>
      <c r="B892" t="s">
        <v>1382</v>
      </c>
      <c r="C892" t="s">
        <v>55</v>
      </c>
      <c r="D892" t="s">
        <v>3</v>
      </c>
      <c r="E892" s="2">
        <v>39100</v>
      </c>
      <c r="F892" s="6">
        <f t="shared" si="14"/>
        <v>42228</v>
      </c>
      <c r="G892" s="2">
        <v>1</v>
      </c>
      <c r="H892" t="s">
        <v>4</v>
      </c>
      <c r="I892" t="s">
        <v>56</v>
      </c>
      <c r="J892" s="2">
        <v>39100</v>
      </c>
      <c r="K892" t="s">
        <v>1383</v>
      </c>
      <c r="L892" s="3">
        <f>VLOOKUP(B892,[1]Sheet1!$A:$J,10,0)</f>
        <v>44737</v>
      </c>
      <c r="M892" t="s">
        <v>1384</v>
      </c>
      <c r="N892" s="2" t="str">
        <f>VLOOKUP(M892,[1]Sheet1!$F:$G,2,0)</f>
        <v>WM+ HNI Thôn Hoành, Mỹ Đức</v>
      </c>
    </row>
    <row r="893" spans="1:14" x14ac:dyDescent="0.2">
      <c r="A893" t="s">
        <v>0</v>
      </c>
      <c r="B893" t="s">
        <v>1385</v>
      </c>
      <c r="C893" t="s">
        <v>20</v>
      </c>
      <c r="D893" t="s">
        <v>3</v>
      </c>
      <c r="E893" s="2">
        <v>50182</v>
      </c>
      <c r="F893" s="6">
        <f t="shared" si="14"/>
        <v>54196.560000000005</v>
      </c>
      <c r="G893" s="2">
        <v>1</v>
      </c>
      <c r="H893" t="s">
        <v>4</v>
      </c>
      <c r="I893" t="s">
        <v>21</v>
      </c>
      <c r="J893" s="2">
        <v>50182</v>
      </c>
      <c r="K893" t="s">
        <v>1386</v>
      </c>
      <c r="L893" s="3">
        <f>VLOOKUP(B893,[1]Sheet1!$A:$J,10,0)</f>
        <v>44740</v>
      </c>
      <c r="M893" t="s">
        <v>1387</v>
      </c>
      <c r="N893" s="2" t="str">
        <f>VLOOKUP(M893,[1]Sheet1!$F:$G,2,0)</f>
        <v>WM+ QNH Tổ 4 Khu 2 Mông Dương</v>
      </c>
    </row>
    <row r="894" spans="1:14" x14ac:dyDescent="0.2">
      <c r="A894" t="s">
        <v>0</v>
      </c>
      <c r="B894" t="s">
        <v>1388</v>
      </c>
      <c r="C894" t="s">
        <v>39</v>
      </c>
      <c r="D894" t="s">
        <v>3</v>
      </c>
      <c r="E894" s="2">
        <v>244200</v>
      </c>
      <c r="F894" s="6">
        <f t="shared" si="14"/>
        <v>263736</v>
      </c>
      <c r="G894" s="2">
        <v>4</v>
      </c>
      <c r="H894" t="s">
        <v>4</v>
      </c>
      <c r="I894" t="s">
        <v>40</v>
      </c>
      <c r="J894" s="2">
        <v>61050</v>
      </c>
      <c r="K894" t="s">
        <v>1389</v>
      </c>
      <c r="L894" s="3">
        <f>VLOOKUP(B894,[1]Sheet1!$A:$J,10,0)</f>
        <v>44740</v>
      </c>
      <c r="M894" t="s">
        <v>1390</v>
      </c>
      <c r="N894" s="2" t="str">
        <f>VLOOKUP(M894,[1]Sheet1!$F:$G,2,0)</f>
        <v>WM+ NAN 238 Vạn Lộc</v>
      </c>
    </row>
    <row r="895" spans="1:14" x14ac:dyDescent="0.2">
      <c r="A895" t="s">
        <v>0</v>
      </c>
      <c r="B895" t="s">
        <v>1388</v>
      </c>
      <c r="C895" t="s">
        <v>24</v>
      </c>
      <c r="D895" t="s">
        <v>3</v>
      </c>
      <c r="E895" s="2">
        <v>212850</v>
      </c>
      <c r="F895" s="6">
        <f t="shared" si="14"/>
        <v>229878.00000000003</v>
      </c>
      <c r="G895" s="2">
        <v>3</v>
      </c>
      <c r="H895" t="s">
        <v>4</v>
      </c>
      <c r="I895" t="s">
        <v>25</v>
      </c>
      <c r="J895" s="2">
        <v>70950</v>
      </c>
      <c r="K895" t="s">
        <v>1389</v>
      </c>
      <c r="L895" s="3">
        <f>VLOOKUP(B895,[1]Sheet1!$A:$J,10,0)</f>
        <v>44740</v>
      </c>
      <c r="M895" t="s">
        <v>1390</v>
      </c>
      <c r="N895" s="2" t="str">
        <f>VLOOKUP(M895,[1]Sheet1!$F:$G,2,0)</f>
        <v>WM+ NAN 238 Vạn Lộc</v>
      </c>
    </row>
    <row r="896" spans="1:14" x14ac:dyDescent="0.2">
      <c r="A896" t="s">
        <v>0</v>
      </c>
      <c r="B896" t="s">
        <v>1388</v>
      </c>
      <c r="C896" t="s">
        <v>22</v>
      </c>
      <c r="D896" t="s">
        <v>3</v>
      </c>
      <c r="E896" s="2">
        <v>148500</v>
      </c>
      <c r="F896" s="6">
        <f t="shared" si="14"/>
        <v>160380</v>
      </c>
      <c r="G896" s="2">
        <v>2</v>
      </c>
      <c r="H896" t="s">
        <v>4</v>
      </c>
      <c r="I896" t="s">
        <v>23</v>
      </c>
      <c r="J896" s="2">
        <v>74250</v>
      </c>
      <c r="K896" t="s">
        <v>1389</v>
      </c>
      <c r="L896" s="3">
        <f>VLOOKUP(B896,[1]Sheet1!$A:$J,10,0)</f>
        <v>44740</v>
      </c>
      <c r="M896" t="s">
        <v>1390</v>
      </c>
      <c r="N896" s="2" t="str">
        <f>VLOOKUP(M896,[1]Sheet1!$F:$G,2,0)</f>
        <v>WM+ NAN 238 Vạn Lộc</v>
      </c>
    </row>
    <row r="897" spans="1:14" x14ac:dyDescent="0.2">
      <c r="A897" t="s">
        <v>0</v>
      </c>
      <c r="B897" t="s">
        <v>1388</v>
      </c>
      <c r="C897" t="s">
        <v>9</v>
      </c>
      <c r="D897" t="s">
        <v>3</v>
      </c>
      <c r="E897" s="2">
        <v>210800</v>
      </c>
      <c r="F897" s="6">
        <f t="shared" si="14"/>
        <v>227664.00000000003</v>
      </c>
      <c r="G897" s="2">
        <v>2</v>
      </c>
      <c r="H897" t="s">
        <v>4</v>
      </c>
      <c r="I897" t="s">
        <v>10</v>
      </c>
      <c r="J897" s="2">
        <v>105400</v>
      </c>
      <c r="K897" t="s">
        <v>1389</v>
      </c>
      <c r="L897" s="3">
        <f>VLOOKUP(B897,[1]Sheet1!$A:$J,10,0)</f>
        <v>44740</v>
      </c>
      <c r="M897" t="s">
        <v>1390</v>
      </c>
      <c r="N897" s="2" t="str">
        <f>VLOOKUP(M897,[1]Sheet1!$F:$G,2,0)</f>
        <v>WM+ NAN 238 Vạn Lộc</v>
      </c>
    </row>
    <row r="898" spans="1:14" x14ac:dyDescent="0.2">
      <c r="A898" t="s">
        <v>0</v>
      </c>
      <c r="B898" t="s">
        <v>1388</v>
      </c>
      <c r="C898" t="s">
        <v>13</v>
      </c>
      <c r="D898" t="s">
        <v>3</v>
      </c>
      <c r="E898" s="2">
        <v>363000</v>
      </c>
      <c r="F898" s="6">
        <f t="shared" si="14"/>
        <v>392040</v>
      </c>
      <c r="G898" s="2">
        <v>4</v>
      </c>
      <c r="H898" t="s">
        <v>4</v>
      </c>
      <c r="I898" t="s">
        <v>14</v>
      </c>
      <c r="J898" s="2">
        <v>90750</v>
      </c>
      <c r="K898" t="s">
        <v>1389</v>
      </c>
      <c r="L898" s="3">
        <f>VLOOKUP(B898,[1]Sheet1!$A:$J,10,0)</f>
        <v>44740</v>
      </c>
      <c r="M898" t="s">
        <v>1390</v>
      </c>
      <c r="N898" s="2" t="str">
        <f>VLOOKUP(M898,[1]Sheet1!$F:$G,2,0)</f>
        <v>WM+ NAN 238 Vạn Lộc</v>
      </c>
    </row>
    <row r="899" spans="1:14" x14ac:dyDescent="0.2">
      <c r="A899" t="s">
        <v>0</v>
      </c>
      <c r="B899" t="s">
        <v>1391</v>
      </c>
      <c r="C899" t="s">
        <v>31</v>
      </c>
      <c r="D899" t="s">
        <v>3</v>
      </c>
      <c r="E899" s="2">
        <v>222116</v>
      </c>
      <c r="F899" s="6">
        <f t="shared" si="14"/>
        <v>239885.28000000003</v>
      </c>
      <c r="G899" s="2">
        <v>2</v>
      </c>
      <c r="H899" t="s">
        <v>4</v>
      </c>
      <c r="I899" t="s">
        <v>32</v>
      </c>
      <c r="J899" s="2">
        <v>111058</v>
      </c>
      <c r="K899" t="s">
        <v>1392</v>
      </c>
      <c r="L899" s="3">
        <f>VLOOKUP(B899,[1]Sheet1!$A:$J,10,0)</f>
        <v>44740</v>
      </c>
      <c r="M899" t="s">
        <v>1393</v>
      </c>
      <c r="N899" s="2" t="str">
        <f>VLOOKUP(M899,[1]Sheet1!$F:$G,2,0)</f>
        <v>WM+ HNI Lô 4, TT19&amp;20 Xuân Phư</v>
      </c>
    </row>
    <row r="900" spans="1:14" x14ac:dyDescent="0.2">
      <c r="A900" t="s">
        <v>0</v>
      </c>
      <c r="B900" t="s">
        <v>1394</v>
      </c>
      <c r="C900" t="s">
        <v>55</v>
      </c>
      <c r="D900" t="s">
        <v>3</v>
      </c>
      <c r="E900" s="2">
        <v>39100</v>
      </c>
      <c r="F900" s="6">
        <f t="shared" si="14"/>
        <v>42228</v>
      </c>
      <c r="G900" s="2">
        <v>1</v>
      </c>
      <c r="H900" t="s">
        <v>4</v>
      </c>
      <c r="I900" t="s">
        <v>56</v>
      </c>
      <c r="J900" s="2">
        <v>39100</v>
      </c>
      <c r="K900" t="s">
        <v>1395</v>
      </c>
      <c r="L900" s="3">
        <f>VLOOKUP(B900,[1]Sheet1!$A:$J,10,0)</f>
        <v>44727</v>
      </c>
      <c r="M900" t="s">
        <v>1396</v>
      </c>
      <c r="N900" s="2" t="str">
        <f>VLOOKUP(M900,[1]Sheet1!$F:$G,2,0)</f>
        <v>WM+ HNI Đồng Bụt</v>
      </c>
    </row>
    <row r="901" spans="1:14" x14ac:dyDescent="0.2">
      <c r="A901" t="s">
        <v>0</v>
      </c>
      <c r="B901" t="s">
        <v>1394</v>
      </c>
      <c r="C901" t="s">
        <v>67</v>
      </c>
      <c r="D901" t="s">
        <v>3</v>
      </c>
      <c r="E901" s="2">
        <v>149238</v>
      </c>
      <c r="F901" s="6">
        <f t="shared" si="14"/>
        <v>161177.04</v>
      </c>
      <c r="G901" s="2">
        <v>2</v>
      </c>
      <c r="H901" t="s">
        <v>4</v>
      </c>
      <c r="I901" t="s">
        <v>68</v>
      </c>
      <c r="J901" s="2">
        <v>74619</v>
      </c>
      <c r="K901" t="s">
        <v>1395</v>
      </c>
      <c r="L901" s="3">
        <f>VLOOKUP(B901,[1]Sheet1!$A:$J,10,0)</f>
        <v>44727</v>
      </c>
      <c r="M901" t="s">
        <v>1396</v>
      </c>
      <c r="N901" s="2" t="str">
        <f>VLOOKUP(M901,[1]Sheet1!$F:$G,2,0)</f>
        <v>WM+ HNI Đồng Bụt</v>
      </c>
    </row>
    <row r="902" spans="1:14" x14ac:dyDescent="0.2">
      <c r="A902" t="s">
        <v>0</v>
      </c>
      <c r="B902" t="s">
        <v>1397</v>
      </c>
      <c r="C902" t="s">
        <v>22</v>
      </c>
      <c r="D902" t="s">
        <v>3</v>
      </c>
      <c r="E902" s="2">
        <v>74250</v>
      </c>
      <c r="F902" s="6">
        <f t="shared" si="14"/>
        <v>80190</v>
      </c>
      <c r="G902" s="2">
        <v>1</v>
      </c>
      <c r="H902" t="s">
        <v>4</v>
      </c>
      <c r="I902" t="s">
        <v>23</v>
      </c>
      <c r="J902" s="2">
        <v>74250</v>
      </c>
      <c r="K902" t="s">
        <v>1398</v>
      </c>
      <c r="L902" s="3">
        <f>VLOOKUP(B902,[1]Sheet1!$A:$J,10,0)</f>
        <v>44720</v>
      </c>
      <c r="M902" t="s">
        <v>1399</v>
      </c>
      <c r="N902" s="2" t="str">
        <f>VLOOKUP(M902,[1]Sheet1!$F:$G,2,0)</f>
        <v>WM+ HDG Cầu Ràm, Ninh Giang</v>
      </c>
    </row>
    <row r="903" spans="1:14" x14ac:dyDescent="0.2">
      <c r="A903" t="s">
        <v>0</v>
      </c>
      <c r="B903" t="s">
        <v>1397</v>
      </c>
      <c r="C903" t="s">
        <v>55</v>
      </c>
      <c r="D903" t="s">
        <v>3</v>
      </c>
      <c r="E903" s="2">
        <v>117300</v>
      </c>
      <c r="F903" s="6">
        <f t="shared" si="14"/>
        <v>126684.00000000001</v>
      </c>
      <c r="G903" s="2">
        <v>3</v>
      </c>
      <c r="H903" t="s">
        <v>4</v>
      </c>
      <c r="I903" t="s">
        <v>56</v>
      </c>
      <c r="J903" s="2">
        <v>39100</v>
      </c>
      <c r="K903" t="s">
        <v>1398</v>
      </c>
      <c r="L903" s="3">
        <f>VLOOKUP(B903,[1]Sheet1!$A:$J,10,0)</f>
        <v>44720</v>
      </c>
      <c r="M903" t="s">
        <v>1399</v>
      </c>
      <c r="N903" s="2" t="str">
        <f>VLOOKUP(M903,[1]Sheet1!$F:$G,2,0)</f>
        <v>WM+ HDG Cầu Ràm, Ninh Giang</v>
      </c>
    </row>
    <row r="904" spans="1:14" x14ac:dyDescent="0.2">
      <c r="A904" t="s">
        <v>0</v>
      </c>
      <c r="B904" t="s">
        <v>1400</v>
      </c>
      <c r="C904" t="s">
        <v>20</v>
      </c>
      <c r="D904" t="s">
        <v>3</v>
      </c>
      <c r="E904" s="2">
        <v>50182</v>
      </c>
      <c r="F904" s="6">
        <f t="shared" si="14"/>
        <v>54196.560000000005</v>
      </c>
      <c r="G904" s="2">
        <v>1</v>
      </c>
      <c r="H904" t="s">
        <v>4</v>
      </c>
      <c r="I904" t="s">
        <v>21</v>
      </c>
      <c r="J904" s="2">
        <v>50182</v>
      </c>
      <c r="K904" t="s">
        <v>1401</v>
      </c>
      <c r="L904" s="3">
        <f>VLOOKUP(B904,[1]Sheet1!$A:$J,10,0)</f>
        <v>44737</v>
      </c>
      <c r="M904" t="s">
        <v>1402</v>
      </c>
      <c r="N904" s="2" t="str">
        <f>VLOOKUP(M904,[1]Sheet1!$F:$G,2,0)</f>
        <v>WM+ BDG 74 Huỳnh Thị Tươi</v>
      </c>
    </row>
    <row r="905" spans="1:14" x14ac:dyDescent="0.2">
      <c r="A905" t="s">
        <v>0</v>
      </c>
      <c r="B905" t="s">
        <v>1400</v>
      </c>
      <c r="C905" t="s">
        <v>55</v>
      </c>
      <c r="D905" t="s">
        <v>3</v>
      </c>
      <c r="E905" s="2">
        <v>156400</v>
      </c>
      <c r="F905" s="6">
        <f t="shared" si="14"/>
        <v>168912</v>
      </c>
      <c r="G905" s="2">
        <v>4</v>
      </c>
      <c r="H905" t="s">
        <v>4</v>
      </c>
      <c r="I905" t="s">
        <v>56</v>
      </c>
      <c r="J905" s="2">
        <v>39100</v>
      </c>
      <c r="K905" t="s">
        <v>1401</v>
      </c>
      <c r="L905" s="3">
        <f>VLOOKUP(B905,[1]Sheet1!$A:$J,10,0)</f>
        <v>44737</v>
      </c>
      <c r="M905" t="s">
        <v>1402</v>
      </c>
      <c r="N905" s="2" t="str">
        <f>VLOOKUP(M905,[1]Sheet1!$F:$G,2,0)</f>
        <v>WM+ BDG 74 Huỳnh Thị Tươi</v>
      </c>
    </row>
    <row r="906" spans="1:14" x14ac:dyDescent="0.2">
      <c r="A906" t="s">
        <v>0</v>
      </c>
      <c r="B906" t="s">
        <v>1403</v>
      </c>
      <c r="C906" t="s">
        <v>16</v>
      </c>
      <c r="D906" t="s">
        <v>3</v>
      </c>
      <c r="E906" s="2">
        <v>146862</v>
      </c>
      <c r="F906" s="6">
        <f t="shared" si="14"/>
        <v>158610.96000000002</v>
      </c>
      <c r="G906" s="2">
        <v>2</v>
      </c>
      <c r="H906" t="s">
        <v>4</v>
      </c>
      <c r="I906" t="s">
        <v>17</v>
      </c>
      <c r="J906" s="2">
        <v>73431</v>
      </c>
      <c r="K906" t="s">
        <v>1404</v>
      </c>
      <c r="L906" s="3">
        <f>VLOOKUP(B906,[1]Sheet1!$A:$J,10,0)</f>
        <v>44720</v>
      </c>
      <c r="M906" t="s">
        <v>1405</v>
      </c>
      <c r="N906" s="2" t="str">
        <f>VLOOKUP(M906,[1]Sheet1!$F:$G,2,0)</f>
        <v>WM+ DNG 263 Ông Ích Đường</v>
      </c>
    </row>
    <row r="907" spans="1:14" x14ac:dyDescent="0.2">
      <c r="A907" t="s">
        <v>0</v>
      </c>
      <c r="B907" t="s">
        <v>1403</v>
      </c>
      <c r="C907" t="s">
        <v>67</v>
      </c>
      <c r="D907" t="s">
        <v>3</v>
      </c>
      <c r="E907" s="2">
        <v>74619</v>
      </c>
      <c r="F907" s="6">
        <f t="shared" si="14"/>
        <v>80588.52</v>
      </c>
      <c r="G907" s="2">
        <v>1</v>
      </c>
      <c r="H907" t="s">
        <v>4</v>
      </c>
      <c r="I907" t="s">
        <v>68</v>
      </c>
      <c r="J907" s="2">
        <v>74619</v>
      </c>
      <c r="K907" t="s">
        <v>1404</v>
      </c>
      <c r="L907" s="3">
        <f>VLOOKUP(B907,[1]Sheet1!$A:$J,10,0)</f>
        <v>44720</v>
      </c>
      <c r="M907" t="s">
        <v>1405</v>
      </c>
      <c r="N907" s="2" t="str">
        <f>VLOOKUP(M907,[1]Sheet1!$F:$G,2,0)</f>
        <v>WM+ DNG 263 Ông Ích Đường</v>
      </c>
    </row>
    <row r="908" spans="1:14" x14ac:dyDescent="0.2">
      <c r="A908" t="s">
        <v>0</v>
      </c>
      <c r="B908" t="s">
        <v>1406</v>
      </c>
      <c r="C908" t="s">
        <v>20</v>
      </c>
      <c r="D908" t="s">
        <v>3</v>
      </c>
      <c r="E908" s="2">
        <v>150546</v>
      </c>
      <c r="F908" s="6">
        <f t="shared" si="14"/>
        <v>162589.68000000002</v>
      </c>
      <c r="G908" s="2">
        <v>3</v>
      </c>
      <c r="H908" t="s">
        <v>4</v>
      </c>
      <c r="I908" t="s">
        <v>21</v>
      </c>
      <c r="J908" s="2">
        <v>50182</v>
      </c>
      <c r="K908" t="s">
        <v>1407</v>
      </c>
      <c r="L908" s="3">
        <f>VLOOKUP(B908,[1]Sheet1!$A:$J,10,0)</f>
        <v>44720</v>
      </c>
      <c r="M908" t="s">
        <v>1408</v>
      </c>
      <c r="N908" s="2" t="str">
        <f>VLOOKUP(M908,[1]Sheet1!$F:$G,2,0)</f>
        <v>WM+ HNI TT4&amp;TT5 Tăng Thiết Giá</v>
      </c>
    </row>
    <row r="909" spans="1:14" x14ac:dyDescent="0.2">
      <c r="A909" t="s">
        <v>0</v>
      </c>
      <c r="B909" t="s">
        <v>1406</v>
      </c>
      <c r="C909" t="s">
        <v>55</v>
      </c>
      <c r="D909" t="s">
        <v>3</v>
      </c>
      <c r="E909" s="2">
        <v>39100</v>
      </c>
      <c r="F909" s="6">
        <f t="shared" si="14"/>
        <v>42228</v>
      </c>
      <c r="G909" s="2">
        <v>1</v>
      </c>
      <c r="H909" t="s">
        <v>4</v>
      </c>
      <c r="I909" t="s">
        <v>56</v>
      </c>
      <c r="J909" s="2">
        <v>39100</v>
      </c>
      <c r="K909" t="s">
        <v>1407</v>
      </c>
      <c r="L909" s="3">
        <f>VLOOKUP(B909,[1]Sheet1!$A:$J,10,0)</f>
        <v>44720</v>
      </c>
      <c r="M909" t="s">
        <v>1408</v>
      </c>
      <c r="N909" s="2" t="str">
        <f>VLOOKUP(M909,[1]Sheet1!$F:$G,2,0)</f>
        <v>WM+ HNI TT4&amp;TT5 Tăng Thiết Giá</v>
      </c>
    </row>
    <row r="910" spans="1:14" x14ac:dyDescent="0.2">
      <c r="A910" t="s">
        <v>0</v>
      </c>
      <c r="B910" t="s">
        <v>1406</v>
      </c>
      <c r="C910" t="s">
        <v>16</v>
      </c>
      <c r="D910" t="s">
        <v>3</v>
      </c>
      <c r="E910" s="2">
        <v>73431</v>
      </c>
      <c r="F910" s="6">
        <f t="shared" si="14"/>
        <v>79305.48000000001</v>
      </c>
      <c r="G910" s="2">
        <v>1</v>
      </c>
      <c r="H910" t="s">
        <v>4</v>
      </c>
      <c r="I910" t="s">
        <v>17</v>
      </c>
      <c r="J910" s="2">
        <v>73431</v>
      </c>
      <c r="K910" t="s">
        <v>1407</v>
      </c>
      <c r="L910" s="3">
        <f>VLOOKUP(B910,[1]Sheet1!$A:$J,10,0)</f>
        <v>44720</v>
      </c>
      <c r="M910" t="s">
        <v>1408</v>
      </c>
      <c r="N910" s="2" t="str">
        <f>VLOOKUP(M910,[1]Sheet1!$F:$G,2,0)</f>
        <v>WM+ HNI TT4&amp;TT5 Tăng Thiết Giá</v>
      </c>
    </row>
    <row r="911" spans="1:14" x14ac:dyDescent="0.2">
      <c r="A911" t="s">
        <v>0</v>
      </c>
      <c r="B911" t="s">
        <v>1409</v>
      </c>
      <c r="C911" t="s">
        <v>31</v>
      </c>
      <c r="D911" t="s">
        <v>3</v>
      </c>
      <c r="E911" s="2">
        <v>111058</v>
      </c>
      <c r="F911" s="6">
        <f t="shared" si="14"/>
        <v>119942.64000000001</v>
      </c>
      <c r="G911" s="2">
        <v>1</v>
      </c>
      <c r="H911" t="s">
        <v>4</v>
      </c>
      <c r="I911" t="s">
        <v>32</v>
      </c>
      <c r="J911" s="2">
        <v>111058</v>
      </c>
      <c r="K911" t="s">
        <v>1410</v>
      </c>
      <c r="L911" s="3">
        <f>VLOOKUP(B911,[1]Sheet1!$A:$J,10,0)</f>
        <v>44737</v>
      </c>
      <c r="M911" t="s">
        <v>1411</v>
      </c>
      <c r="N911" s="2" t="str">
        <f>VLOOKUP(M911,[1]Sheet1!$F:$G,2,0)</f>
        <v>WM+ TQG Xóm 8 xã Trung Môn</v>
      </c>
    </row>
    <row r="912" spans="1:14" x14ac:dyDescent="0.2">
      <c r="A912" t="s">
        <v>0</v>
      </c>
      <c r="B912" t="s">
        <v>1409</v>
      </c>
      <c r="C912" t="s">
        <v>22</v>
      </c>
      <c r="D912" t="s">
        <v>3</v>
      </c>
      <c r="E912" s="2">
        <v>74250</v>
      </c>
      <c r="F912" s="6">
        <f t="shared" si="14"/>
        <v>80190</v>
      </c>
      <c r="G912" s="2">
        <v>1</v>
      </c>
      <c r="H912" t="s">
        <v>4</v>
      </c>
      <c r="I912" t="s">
        <v>23</v>
      </c>
      <c r="J912" s="2">
        <v>74250</v>
      </c>
      <c r="K912" t="s">
        <v>1410</v>
      </c>
      <c r="L912" s="3">
        <f>VLOOKUP(B912,[1]Sheet1!$A:$J,10,0)</f>
        <v>44737</v>
      </c>
      <c r="M912" t="s">
        <v>1411</v>
      </c>
      <c r="N912" s="2" t="str">
        <f>VLOOKUP(M912,[1]Sheet1!$F:$G,2,0)</f>
        <v>WM+ TQG Xóm 8 xã Trung Môn</v>
      </c>
    </row>
    <row r="913" spans="1:14" x14ac:dyDescent="0.2">
      <c r="A913" t="s">
        <v>0</v>
      </c>
      <c r="B913" t="s">
        <v>1409</v>
      </c>
      <c r="C913" t="s">
        <v>13</v>
      </c>
      <c r="D913" t="s">
        <v>3</v>
      </c>
      <c r="E913" s="2">
        <v>90750</v>
      </c>
      <c r="F913" s="6">
        <f t="shared" si="14"/>
        <v>98010</v>
      </c>
      <c r="G913" s="2">
        <v>1</v>
      </c>
      <c r="H913" t="s">
        <v>4</v>
      </c>
      <c r="I913" t="s">
        <v>14</v>
      </c>
      <c r="J913" s="2">
        <v>90750</v>
      </c>
      <c r="K913" t="s">
        <v>1410</v>
      </c>
      <c r="L913" s="3">
        <f>VLOOKUP(B913,[1]Sheet1!$A:$J,10,0)</f>
        <v>44737</v>
      </c>
      <c r="M913" t="s">
        <v>1411</v>
      </c>
      <c r="N913" s="2" t="str">
        <f>VLOOKUP(M913,[1]Sheet1!$F:$G,2,0)</f>
        <v>WM+ TQG Xóm 8 xã Trung Môn</v>
      </c>
    </row>
    <row r="914" spans="1:14" x14ac:dyDescent="0.2">
      <c r="A914" t="s">
        <v>0</v>
      </c>
      <c r="B914" t="s">
        <v>1412</v>
      </c>
      <c r="C914" t="s">
        <v>20</v>
      </c>
      <c r="D914" t="s">
        <v>3</v>
      </c>
      <c r="E914" s="2">
        <v>100364</v>
      </c>
      <c r="F914" s="6">
        <f t="shared" si="14"/>
        <v>108393.12000000001</v>
      </c>
      <c r="G914" s="2">
        <v>2</v>
      </c>
      <c r="H914" t="s">
        <v>4</v>
      </c>
      <c r="I914" t="s">
        <v>21</v>
      </c>
      <c r="J914" s="2">
        <v>50182</v>
      </c>
      <c r="K914" t="s">
        <v>1413</v>
      </c>
      <c r="L914" s="3">
        <f>VLOOKUP(B914,[1]Sheet1!$A:$J,10,0)</f>
        <v>44737</v>
      </c>
      <c r="M914" t="s">
        <v>1414</v>
      </c>
      <c r="N914" s="2" t="str">
        <f>VLOOKUP(M914,[1]Sheet1!$F:$G,2,0)</f>
        <v>WM+ CTO 390Z Nguyễn Văn Cừ</v>
      </c>
    </row>
    <row r="915" spans="1:14" x14ac:dyDescent="0.2">
      <c r="A915" t="s">
        <v>0</v>
      </c>
      <c r="B915" t="s">
        <v>1415</v>
      </c>
      <c r="C915" t="s">
        <v>22</v>
      </c>
      <c r="D915" t="s">
        <v>3</v>
      </c>
      <c r="E915" s="2">
        <v>148500</v>
      </c>
      <c r="F915" s="6">
        <f t="shared" si="14"/>
        <v>160380</v>
      </c>
      <c r="G915" s="2">
        <v>2</v>
      </c>
      <c r="H915" t="s">
        <v>4</v>
      </c>
      <c r="I915" t="s">
        <v>23</v>
      </c>
      <c r="J915" s="2">
        <v>74250</v>
      </c>
      <c r="K915" t="s">
        <v>1416</v>
      </c>
      <c r="L915" s="3">
        <f>VLOOKUP(B915,[1]Sheet1!$A:$J,10,0)</f>
        <v>44737</v>
      </c>
      <c r="M915" t="s">
        <v>1417</v>
      </c>
      <c r="N915" s="2" t="str">
        <f>VLOOKUP(M915,[1]Sheet1!$F:$G,2,0)</f>
        <v>WM+ HCM 89 Hoàng Quốc Việt</v>
      </c>
    </row>
    <row r="916" spans="1:14" x14ac:dyDescent="0.2">
      <c r="A916" t="s">
        <v>0</v>
      </c>
      <c r="B916" t="s">
        <v>1415</v>
      </c>
      <c r="C916" t="s">
        <v>67</v>
      </c>
      <c r="D916" t="s">
        <v>3</v>
      </c>
      <c r="E916" s="2">
        <v>447714</v>
      </c>
      <c r="F916" s="6">
        <f t="shared" si="14"/>
        <v>483531.12000000005</v>
      </c>
      <c r="G916" s="2">
        <v>6</v>
      </c>
      <c r="H916" t="s">
        <v>4</v>
      </c>
      <c r="I916" t="s">
        <v>68</v>
      </c>
      <c r="J916" s="2">
        <v>74619</v>
      </c>
      <c r="K916" t="s">
        <v>1416</v>
      </c>
      <c r="L916" s="3">
        <f>VLOOKUP(B916,[1]Sheet1!$A:$J,10,0)</f>
        <v>44737</v>
      </c>
      <c r="M916" t="s">
        <v>1417</v>
      </c>
      <c r="N916" s="2" t="str">
        <f>VLOOKUP(M916,[1]Sheet1!$F:$G,2,0)</f>
        <v>WM+ HCM 89 Hoàng Quốc Việt</v>
      </c>
    </row>
    <row r="917" spans="1:14" x14ac:dyDescent="0.2">
      <c r="A917" t="s">
        <v>0</v>
      </c>
      <c r="B917" t="s">
        <v>1418</v>
      </c>
      <c r="C917" t="s">
        <v>67</v>
      </c>
      <c r="D917" t="s">
        <v>3</v>
      </c>
      <c r="E917" s="2">
        <v>149238</v>
      </c>
      <c r="F917" s="6">
        <f t="shared" si="14"/>
        <v>161177.04</v>
      </c>
      <c r="G917" s="2">
        <v>2</v>
      </c>
      <c r="H917" t="s">
        <v>4</v>
      </c>
      <c r="I917" t="s">
        <v>68</v>
      </c>
      <c r="J917" s="2">
        <v>74619</v>
      </c>
      <c r="K917" t="s">
        <v>1419</v>
      </c>
      <c r="L917" s="3">
        <f>VLOOKUP(B917,[1]Sheet1!$A:$J,10,0)</f>
        <v>44737</v>
      </c>
      <c r="M917" t="s">
        <v>1420</v>
      </c>
      <c r="N917" s="2" t="str">
        <f>VLOOKUP(M917,[1]Sheet1!$F:$G,2,0)</f>
        <v>WM+ HCM 24 Lê Bình</v>
      </c>
    </row>
    <row r="918" spans="1:14" x14ac:dyDescent="0.2">
      <c r="A918" t="s">
        <v>0</v>
      </c>
      <c r="B918" t="s">
        <v>1418</v>
      </c>
      <c r="C918" t="s">
        <v>16</v>
      </c>
      <c r="D918" t="s">
        <v>3</v>
      </c>
      <c r="E918" s="2">
        <v>146862</v>
      </c>
      <c r="F918" s="6">
        <f t="shared" si="14"/>
        <v>158610.96000000002</v>
      </c>
      <c r="G918" s="2">
        <v>2</v>
      </c>
      <c r="H918" t="s">
        <v>4</v>
      </c>
      <c r="I918" t="s">
        <v>17</v>
      </c>
      <c r="J918" s="2">
        <v>73431</v>
      </c>
      <c r="K918" t="s">
        <v>1419</v>
      </c>
      <c r="L918" s="3">
        <f>VLOOKUP(B918,[1]Sheet1!$A:$J,10,0)</f>
        <v>44737</v>
      </c>
      <c r="M918" t="s">
        <v>1420</v>
      </c>
      <c r="N918" s="2" t="str">
        <f>VLOOKUP(M918,[1]Sheet1!$F:$G,2,0)</f>
        <v>WM+ HCM 24 Lê Bình</v>
      </c>
    </row>
    <row r="919" spans="1:14" x14ac:dyDescent="0.2">
      <c r="A919" t="s">
        <v>0</v>
      </c>
      <c r="B919" t="s">
        <v>1418</v>
      </c>
      <c r="C919" t="s">
        <v>31</v>
      </c>
      <c r="D919" t="s">
        <v>3</v>
      </c>
      <c r="E919" s="2">
        <v>111058</v>
      </c>
      <c r="F919" s="6">
        <f t="shared" si="14"/>
        <v>119942.64000000001</v>
      </c>
      <c r="G919" s="2">
        <v>1</v>
      </c>
      <c r="H919" t="s">
        <v>4</v>
      </c>
      <c r="I919" t="s">
        <v>32</v>
      </c>
      <c r="J919" s="2">
        <v>111058</v>
      </c>
      <c r="K919" t="s">
        <v>1419</v>
      </c>
      <c r="L919" s="3">
        <f>VLOOKUP(B919,[1]Sheet1!$A:$J,10,0)</f>
        <v>44737</v>
      </c>
      <c r="M919" t="s">
        <v>1420</v>
      </c>
      <c r="N919" s="2" t="str">
        <f>VLOOKUP(M919,[1]Sheet1!$F:$G,2,0)</f>
        <v>WM+ HCM 24 Lê Bình</v>
      </c>
    </row>
    <row r="920" spans="1:14" x14ac:dyDescent="0.2">
      <c r="A920" t="s">
        <v>0</v>
      </c>
      <c r="B920" t="s">
        <v>1418</v>
      </c>
      <c r="C920" t="s">
        <v>27</v>
      </c>
      <c r="D920" t="s">
        <v>3</v>
      </c>
      <c r="E920" s="2">
        <v>55595</v>
      </c>
      <c r="F920" s="6">
        <f t="shared" si="14"/>
        <v>60042.600000000006</v>
      </c>
      <c r="G920" s="2">
        <v>1</v>
      </c>
      <c r="H920" t="s">
        <v>4</v>
      </c>
      <c r="I920" t="s">
        <v>28</v>
      </c>
      <c r="J920" s="2">
        <v>55595</v>
      </c>
      <c r="K920" t="s">
        <v>1419</v>
      </c>
      <c r="L920" s="3">
        <f>VLOOKUP(B920,[1]Sheet1!$A:$J,10,0)</f>
        <v>44737</v>
      </c>
      <c r="M920" t="s">
        <v>1420</v>
      </c>
      <c r="N920" s="2" t="str">
        <f>VLOOKUP(M920,[1]Sheet1!$F:$G,2,0)</f>
        <v>WM+ HCM 24 Lê Bình</v>
      </c>
    </row>
    <row r="921" spans="1:14" x14ac:dyDescent="0.2">
      <c r="A921" t="s">
        <v>0</v>
      </c>
      <c r="B921" t="s">
        <v>1418</v>
      </c>
      <c r="C921" t="s">
        <v>39</v>
      </c>
      <c r="D921" t="s">
        <v>3</v>
      </c>
      <c r="E921" s="2">
        <v>122100</v>
      </c>
      <c r="F921" s="6">
        <f t="shared" si="14"/>
        <v>131868</v>
      </c>
      <c r="G921" s="2">
        <v>2</v>
      </c>
      <c r="H921" t="s">
        <v>4</v>
      </c>
      <c r="I921" t="s">
        <v>40</v>
      </c>
      <c r="J921" s="2">
        <v>61050</v>
      </c>
      <c r="K921" t="s">
        <v>1419</v>
      </c>
      <c r="L921" s="3">
        <f>VLOOKUP(B921,[1]Sheet1!$A:$J,10,0)</f>
        <v>44737</v>
      </c>
      <c r="M921" t="s">
        <v>1420</v>
      </c>
      <c r="N921" s="2" t="str">
        <f>VLOOKUP(M921,[1]Sheet1!$F:$G,2,0)</f>
        <v>WM+ HCM 24 Lê Bình</v>
      </c>
    </row>
    <row r="922" spans="1:14" x14ac:dyDescent="0.2">
      <c r="A922" t="s">
        <v>0</v>
      </c>
      <c r="B922" t="s">
        <v>1418</v>
      </c>
      <c r="C922" t="s">
        <v>9</v>
      </c>
      <c r="D922" t="s">
        <v>3</v>
      </c>
      <c r="E922" s="2">
        <v>105400</v>
      </c>
      <c r="F922" s="6">
        <f t="shared" si="14"/>
        <v>113832.00000000001</v>
      </c>
      <c r="G922" s="2">
        <v>1</v>
      </c>
      <c r="H922" t="s">
        <v>4</v>
      </c>
      <c r="I922" t="s">
        <v>10</v>
      </c>
      <c r="J922" s="2">
        <v>105400</v>
      </c>
      <c r="K922" t="s">
        <v>1419</v>
      </c>
      <c r="L922" s="3">
        <f>VLOOKUP(B922,[1]Sheet1!$A:$J,10,0)</f>
        <v>44737</v>
      </c>
      <c r="M922" t="s">
        <v>1420</v>
      </c>
      <c r="N922" s="2" t="str">
        <f>VLOOKUP(M922,[1]Sheet1!$F:$G,2,0)</f>
        <v>WM+ HCM 24 Lê Bình</v>
      </c>
    </row>
    <row r="923" spans="1:14" x14ac:dyDescent="0.2">
      <c r="A923" t="s">
        <v>0</v>
      </c>
      <c r="B923" t="s">
        <v>1418</v>
      </c>
      <c r="C923" t="s">
        <v>20</v>
      </c>
      <c r="D923" t="s">
        <v>3</v>
      </c>
      <c r="E923" s="2">
        <v>50182</v>
      </c>
      <c r="F923" s="6">
        <f t="shared" si="14"/>
        <v>54196.560000000005</v>
      </c>
      <c r="G923" s="2">
        <v>1</v>
      </c>
      <c r="H923" t="s">
        <v>4</v>
      </c>
      <c r="I923" t="s">
        <v>21</v>
      </c>
      <c r="J923" s="2">
        <v>50182</v>
      </c>
      <c r="K923" t="s">
        <v>1419</v>
      </c>
      <c r="L923" s="3">
        <f>VLOOKUP(B923,[1]Sheet1!$A:$J,10,0)</f>
        <v>44737</v>
      </c>
      <c r="M923" t="s">
        <v>1420</v>
      </c>
      <c r="N923" s="2" t="str">
        <f>VLOOKUP(M923,[1]Sheet1!$F:$G,2,0)</f>
        <v>WM+ HCM 24 Lê Bình</v>
      </c>
    </row>
    <row r="924" spans="1:14" x14ac:dyDescent="0.2">
      <c r="A924" t="s">
        <v>0</v>
      </c>
      <c r="B924" t="s">
        <v>1418</v>
      </c>
      <c r="C924" t="s">
        <v>55</v>
      </c>
      <c r="D924" t="s">
        <v>3</v>
      </c>
      <c r="E924" s="2">
        <v>39100</v>
      </c>
      <c r="F924" s="6">
        <f t="shared" si="14"/>
        <v>42228</v>
      </c>
      <c r="G924" s="2">
        <v>1</v>
      </c>
      <c r="H924" t="s">
        <v>4</v>
      </c>
      <c r="I924" t="s">
        <v>56</v>
      </c>
      <c r="J924" s="2">
        <v>39100</v>
      </c>
      <c r="K924" t="s">
        <v>1419</v>
      </c>
      <c r="L924" s="3">
        <f>VLOOKUP(B924,[1]Sheet1!$A:$J,10,0)</f>
        <v>44737</v>
      </c>
      <c r="M924" t="s">
        <v>1420</v>
      </c>
      <c r="N924" s="2" t="str">
        <f>VLOOKUP(M924,[1]Sheet1!$F:$G,2,0)</f>
        <v>WM+ HCM 24 Lê Bình</v>
      </c>
    </row>
    <row r="925" spans="1:14" x14ac:dyDescent="0.2">
      <c r="A925" t="s">
        <v>0</v>
      </c>
      <c r="B925" t="s">
        <v>1421</v>
      </c>
      <c r="C925" t="s">
        <v>16</v>
      </c>
      <c r="D925" t="s">
        <v>3</v>
      </c>
      <c r="E925" s="2">
        <v>73431</v>
      </c>
      <c r="F925" s="6">
        <f t="shared" si="14"/>
        <v>79305.48000000001</v>
      </c>
      <c r="G925" s="2">
        <v>1</v>
      </c>
      <c r="H925" t="s">
        <v>4</v>
      </c>
      <c r="I925" t="s">
        <v>17</v>
      </c>
      <c r="J925" s="2">
        <v>73431</v>
      </c>
      <c r="K925" t="s">
        <v>1422</v>
      </c>
      <c r="L925" s="3">
        <f>VLOOKUP(B925,[1]Sheet1!$A:$J,10,0)</f>
        <v>44720</v>
      </c>
      <c r="M925" t="s">
        <v>1423</v>
      </c>
      <c r="N925" s="2" t="str">
        <f>VLOOKUP(M925,[1]Sheet1!$F:$G,2,0)</f>
        <v>WM HNI Quang Trung - Hà Đông</v>
      </c>
    </row>
    <row r="926" spans="1:14" x14ac:dyDescent="0.2">
      <c r="A926" t="s">
        <v>0</v>
      </c>
      <c r="B926" t="s">
        <v>1424</v>
      </c>
      <c r="C926" t="s">
        <v>55</v>
      </c>
      <c r="D926" t="s">
        <v>3</v>
      </c>
      <c r="E926" s="2">
        <v>117300</v>
      </c>
      <c r="F926" s="6">
        <f t="shared" si="14"/>
        <v>126684.00000000001</v>
      </c>
      <c r="G926" s="2">
        <v>3</v>
      </c>
      <c r="H926" t="s">
        <v>4</v>
      </c>
      <c r="I926" t="s">
        <v>56</v>
      </c>
      <c r="J926" s="2">
        <v>39100</v>
      </c>
      <c r="K926" t="s">
        <v>1425</v>
      </c>
      <c r="L926" s="3">
        <f>VLOOKUP(B926,[1]Sheet1!$A:$J,10,0)</f>
        <v>44737</v>
      </c>
      <c r="M926" t="s">
        <v>1426</v>
      </c>
      <c r="N926" s="2" t="str">
        <f>VLOOKUP(M926,[1]Sheet1!$F:$G,2,0)</f>
        <v>WM+ HNI SH09 Emerald Mỹ Đình</v>
      </c>
    </row>
    <row r="927" spans="1:14" x14ac:dyDescent="0.2">
      <c r="A927" t="s">
        <v>0</v>
      </c>
      <c r="B927" t="s">
        <v>1427</v>
      </c>
      <c r="C927" t="s">
        <v>20</v>
      </c>
      <c r="D927" t="s">
        <v>3</v>
      </c>
      <c r="E927" s="2">
        <v>100364</v>
      </c>
      <c r="F927" s="6">
        <f t="shared" si="14"/>
        <v>108393.12000000001</v>
      </c>
      <c r="G927" s="2">
        <v>2</v>
      </c>
      <c r="H927" t="s">
        <v>4</v>
      </c>
      <c r="I927" t="s">
        <v>21</v>
      </c>
      <c r="J927" s="2">
        <v>50182</v>
      </c>
      <c r="K927" t="s">
        <v>1428</v>
      </c>
      <c r="L927" s="3">
        <f>VLOOKUP(B927,[1]Sheet1!$A:$J,10,0)</f>
        <v>44740</v>
      </c>
      <c r="M927" t="s">
        <v>1429</v>
      </c>
      <c r="N927" s="2" t="str">
        <f>VLOOKUP(M927,[1]Sheet1!$F:$G,2,0)</f>
        <v>WM+ HNI Sudico Mỹ Đình</v>
      </c>
    </row>
    <row r="928" spans="1:14" x14ac:dyDescent="0.2">
      <c r="A928" t="s">
        <v>0</v>
      </c>
      <c r="B928" t="s">
        <v>1430</v>
      </c>
      <c r="C928" t="s">
        <v>31</v>
      </c>
      <c r="D928" t="s">
        <v>3</v>
      </c>
      <c r="E928" s="2">
        <v>111058</v>
      </c>
      <c r="F928" s="6">
        <f t="shared" si="14"/>
        <v>119942.64000000001</v>
      </c>
      <c r="G928" s="2">
        <v>1</v>
      </c>
      <c r="H928" t="s">
        <v>4</v>
      </c>
      <c r="I928" t="s">
        <v>32</v>
      </c>
      <c r="J928" s="2">
        <v>111058</v>
      </c>
      <c r="K928" t="s">
        <v>1431</v>
      </c>
      <c r="L928" s="3">
        <f>VLOOKUP(B928,[1]Sheet1!$A:$J,10,0)</f>
        <v>44740</v>
      </c>
      <c r="M928" t="s">
        <v>1432</v>
      </c>
      <c r="N928" s="2" t="str">
        <f>VLOOKUP(M928,[1]Sheet1!$F:$G,2,0)</f>
        <v>WM+ THA 210 Phố Môi</v>
      </c>
    </row>
    <row r="929" spans="1:14" x14ac:dyDescent="0.2">
      <c r="A929" t="s">
        <v>0</v>
      </c>
      <c r="B929" t="s">
        <v>1430</v>
      </c>
      <c r="C929" t="s">
        <v>22</v>
      </c>
      <c r="D929" t="s">
        <v>3</v>
      </c>
      <c r="E929" s="2">
        <v>74250</v>
      </c>
      <c r="F929" s="6">
        <f t="shared" si="14"/>
        <v>80190</v>
      </c>
      <c r="G929" s="2">
        <v>1</v>
      </c>
      <c r="H929" t="s">
        <v>4</v>
      </c>
      <c r="I929" t="s">
        <v>23</v>
      </c>
      <c r="J929" s="2">
        <v>74250</v>
      </c>
      <c r="K929" t="s">
        <v>1431</v>
      </c>
      <c r="L929" s="3">
        <f>VLOOKUP(B929,[1]Sheet1!$A:$J,10,0)</f>
        <v>44740</v>
      </c>
      <c r="M929" t="s">
        <v>1432</v>
      </c>
      <c r="N929" s="2" t="str">
        <f>VLOOKUP(M929,[1]Sheet1!$F:$G,2,0)</f>
        <v>WM+ THA 210 Phố Môi</v>
      </c>
    </row>
    <row r="930" spans="1:14" x14ac:dyDescent="0.2">
      <c r="A930" t="s">
        <v>0</v>
      </c>
      <c r="B930" t="s">
        <v>1430</v>
      </c>
      <c r="C930" t="s">
        <v>9</v>
      </c>
      <c r="D930" t="s">
        <v>3</v>
      </c>
      <c r="E930" s="2">
        <v>105400</v>
      </c>
      <c r="F930" s="6">
        <f t="shared" si="14"/>
        <v>113832.00000000001</v>
      </c>
      <c r="G930" s="2">
        <v>1</v>
      </c>
      <c r="H930" t="s">
        <v>4</v>
      </c>
      <c r="I930" t="s">
        <v>10</v>
      </c>
      <c r="J930" s="2">
        <v>105400</v>
      </c>
      <c r="K930" t="s">
        <v>1431</v>
      </c>
      <c r="L930" s="3">
        <f>VLOOKUP(B930,[1]Sheet1!$A:$J,10,0)</f>
        <v>44740</v>
      </c>
      <c r="M930" t="s">
        <v>1432</v>
      </c>
      <c r="N930" s="2" t="str">
        <f>VLOOKUP(M930,[1]Sheet1!$F:$G,2,0)</f>
        <v>WM+ THA 210 Phố Môi</v>
      </c>
    </row>
    <row r="931" spans="1:14" x14ac:dyDescent="0.2">
      <c r="A931" t="s">
        <v>0</v>
      </c>
      <c r="B931" t="s">
        <v>1430</v>
      </c>
      <c r="C931" t="s">
        <v>13</v>
      </c>
      <c r="D931" t="s">
        <v>3</v>
      </c>
      <c r="E931" s="2">
        <v>90750</v>
      </c>
      <c r="F931" s="6">
        <f t="shared" si="14"/>
        <v>98010</v>
      </c>
      <c r="G931" s="2">
        <v>1</v>
      </c>
      <c r="H931" t="s">
        <v>4</v>
      </c>
      <c r="I931" t="s">
        <v>14</v>
      </c>
      <c r="J931" s="2">
        <v>90750</v>
      </c>
      <c r="K931" t="s">
        <v>1431</v>
      </c>
      <c r="L931" s="3">
        <f>VLOOKUP(B931,[1]Sheet1!$A:$J,10,0)</f>
        <v>44740</v>
      </c>
      <c r="M931" t="s">
        <v>1432</v>
      </c>
      <c r="N931" s="2" t="str">
        <f>VLOOKUP(M931,[1]Sheet1!$F:$G,2,0)</f>
        <v>WM+ THA 210 Phố Môi</v>
      </c>
    </row>
    <row r="932" spans="1:14" x14ac:dyDescent="0.2">
      <c r="A932" t="s">
        <v>0</v>
      </c>
      <c r="B932" t="s">
        <v>1433</v>
      </c>
      <c r="C932" t="s">
        <v>9</v>
      </c>
      <c r="D932" t="s">
        <v>3</v>
      </c>
      <c r="E932" s="2">
        <v>105400</v>
      </c>
      <c r="F932" s="6">
        <f t="shared" si="14"/>
        <v>113832.00000000001</v>
      </c>
      <c r="G932" s="2">
        <v>1</v>
      </c>
      <c r="H932" t="s">
        <v>4</v>
      </c>
      <c r="I932" t="s">
        <v>10</v>
      </c>
      <c r="J932" s="2">
        <v>105400</v>
      </c>
      <c r="K932" t="s">
        <v>1434</v>
      </c>
      <c r="L932" s="3">
        <f>VLOOKUP(B932,[1]Sheet1!$A:$J,10,0)</f>
        <v>44740</v>
      </c>
      <c r="M932" t="s">
        <v>1432</v>
      </c>
      <c r="N932" s="2" t="str">
        <f>VLOOKUP(M932,[1]Sheet1!$F:$G,2,0)</f>
        <v>WM+ THA 210 Phố Môi</v>
      </c>
    </row>
    <row r="933" spans="1:14" x14ac:dyDescent="0.2">
      <c r="A933" t="s">
        <v>0</v>
      </c>
      <c r="B933" t="s">
        <v>1433</v>
      </c>
      <c r="C933" t="s">
        <v>13</v>
      </c>
      <c r="D933" t="s">
        <v>3</v>
      </c>
      <c r="E933" s="2">
        <v>90750</v>
      </c>
      <c r="F933" s="6">
        <f t="shared" si="14"/>
        <v>98010</v>
      </c>
      <c r="G933" s="2">
        <v>1</v>
      </c>
      <c r="H933" t="s">
        <v>4</v>
      </c>
      <c r="I933" t="s">
        <v>14</v>
      </c>
      <c r="J933" s="2">
        <v>90750</v>
      </c>
      <c r="K933" t="s">
        <v>1434</v>
      </c>
      <c r="L933" s="3">
        <f>VLOOKUP(B933,[1]Sheet1!$A:$J,10,0)</f>
        <v>44740</v>
      </c>
      <c r="M933" t="s">
        <v>1432</v>
      </c>
      <c r="N933" s="2" t="str">
        <f>VLOOKUP(M933,[1]Sheet1!$F:$G,2,0)</f>
        <v>WM+ THA 210 Phố Môi</v>
      </c>
    </row>
    <row r="934" spans="1:14" x14ac:dyDescent="0.2">
      <c r="A934" t="s">
        <v>0</v>
      </c>
      <c r="B934" t="s">
        <v>1435</v>
      </c>
      <c r="C934" t="s">
        <v>67</v>
      </c>
      <c r="D934" t="s">
        <v>3</v>
      </c>
      <c r="E934" s="2">
        <v>223857</v>
      </c>
      <c r="F934" s="6">
        <f t="shared" si="14"/>
        <v>241765.56000000003</v>
      </c>
      <c r="G934" s="2">
        <v>3</v>
      </c>
      <c r="H934" t="s">
        <v>4</v>
      </c>
      <c r="I934" t="s">
        <v>68</v>
      </c>
      <c r="J934" s="2">
        <v>74619</v>
      </c>
      <c r="K934" t="s">
        <v>1436</v>
      </c>
      <c r="L934" s="3">
        <f>VLOOKUP(B934,[1]Sheet1!$A:$J,10,0)</f>
        <v>44737</v>
      </c>
      <c r="M934" t="s">
        <v>492</v>
      </c>
      <c r="N934" s="2" t="str">
        <f>VLOOKUP(M934,[1]Sheet1!$F:$G,2,0)</f>
        <v>WM+ HNI 140-142 Nguyễn Sơn</v>
      </c>
    </row>
    <row r="935" spans="1:14" x14ac:dyDescent="0.2">
      <c r="A935" t="s">
        <v>0</v>
      </c>
      <c r="B935" t="s">
        <v>1435</v>
      </c>
      <c r="C935" t="s">
        <v>9</v>
      </c>
      <c r="D935" t="s">
        <v>3</v>
      </c>
      <c r="E935" s="2">
        <v>105400</v>
      </c>
      <c r="F935" s="6">
        <f t="shared" si="14"/>
        <v>113832.00000000001</v>
      </c>
      <c r="G935" s="2">
        <v>1</v>
      </c>
      <c r="H935" t="s">
        <v>4</v>
      </c>
      <c r="I935" t="s">
        <v>10</v>
      </c>
      <c r="J935" s="2">
        <v>105400</v>
      </c>
      <c r="K935" t="s">
        <v>1436</v>
      </c>
      <c r="L935" s="3">
        <f>VLOOKUP(B935,[1]Sheet1!$A:$J,10,0)</f>
        <v>44737</v>
      </c>
      <c r="M935" t="s">
        <v>492</v>
      </c>
      <c r="N935" s="2" t="str">
        <f>VLOOKUP(M935,[1]Sheet1!$F:$G,2,0)</f>
        <v>WM+ HNI 140-142 Nguyễn Sơn</v>
      </c>
    </row>
    <row r="936" spans="1:14" x14ac:dyDescent="0.2">
      <c r="A936" t="s">
        <v>0</v>
      </c>
      <c r="B936" t="s">
        <v>1437</v>
      </c>
      <c r="C936" t="s">
        <v>20</v>
      </c>
      <c r="D936" t="s">
        <v>3</v>
      </c>
      <c r="E936" s="2">
        <v>250910</v>
      </c>
      <c r="F936" s="6">
        <f t="shared" si="14"/>
        <v>270982.80000000005</v>
      </c>
      <c r="G936" s="2">
        <v>5</v>
      </c>
      <c r="H936" t="s">
        <v>4</v>
      </c>
      <c r="I936" t="s">
        <v>21</v>
      </c>
      <c r="J936" s="2">
        <v>50182</v>
      </c>
      <c r="K936" t="s">
        <v>75</v>
      </c>
      <c r="L936" s="3">
        <f>VLOOKUP(B936,[1]Sheet1!$A:$J,10,0)</f>
        <v>44737</v>
      </c>
      <c r="M936" t="s">
        <v>1438</v>
      </c>
      <c r="N936" s="2" t="str">
        <f>VLOOKUP(M936,[1]Sheet1!$F:$G,2,0)</f>
        <v>WM+ LSN 54 Lý Thường Kiệt</v>
      </c>
    </row>
    <row r="937" spans="1:14" x14ac:dyDescent="0.2">
      <c r="A937" t="s">
        <v>0</v>
      </c>
      <c r="B937" t="s">
        <v>1439</v>
      </c>
      <c r="C937" t="s">
        <v>13</v>
      </c>
      <c r="D937" t="s">
        <v>3</v>
      </c>
      <c r="E937" s="2">
        <v>544500</v>
      </c>
      <c r="F937" s="6">
        <f t="shared" si="14"/>
        <v>588060</v>
      </c>
      <c r="G937" s="2">
        <v>6</v>
      </c>
      <c r="H937" t="s">
        <v>4</v>
      </c>
      <c r="I937" t="s">
        <v>14</v>
      </c>
      <c r="J937" s="2">
        <v>90750</v>
      </c>
      <c r="K937" t="s">
        <v>1440</v>
      </c>
      <c r="L937" s="3">
        <f>VLOOKUP(B937,[1]Sheet1!$A:$J,10,0)</f>
        <v>44737</v>
      </c>
      <c r="M937" t="s">
        <v>1441</v>
      </c>
      <c r="N937" s="2" t="str">
        <f>VLOOKUP(M937,[1]Sheet1!$F:$G,2,0)</f>
        <v>WM+ HBH 444 Cù Chính Lan</v>
      </c>
    </row>
    <row r="938" spans="1:14" x14ac:dyDescent="0.2">
      <c r="A938" t="s">
        <v>0</v>
      </c>
      <c r="B938" t="s">
        <v>1439</v>
      </c>
      <c r="C938" t="s">
        <v>24</v>
      </c>
      <c r="D938" t="s">
        <v>3</v>
      </c>
      <c r="E938" s="2">
        <v>283800</v>
      </c>
      <c r="F938" s="6">
        <f t="shared" si="14"/>
        <v>306504</v>
      </c>
      <c r="G938" s="2">
        <v>4</v>
      </c>
      <c r="H938" t="s">
        <v>4</v>
      </c>
      <c r="I938" t="s">
        <v>25</v>
      </c>
      <c r="J938" s="2">
        <v>70950</v>
      </c>
      <c r="K938" t="s">
        <v>1440</v>
      </c>
      <c r="L938" s="3">
        <f>VLOOKUP(B938,[1]Sheet1!$A:$J,10,0)</f>
        <v>44737</v>
      </c>
      <c r="M938" t="s">
        <v>1441</v>
      </c>
      <c r="N938" s="2" t="str">
        <f>VLOOKUP(M938,[1]Sheet1!$F:$G,2,0)</f>
        <v>WM+ HBH 444 Cù Chính Lan</v>
      </c>
    </row>
    <row r="939" spans="1:14" x14ac:dyDescent="0.2">
      <c r="A939" t="s">
        <v>0</v>
      </c>
      <c r="B939" t="s">
        <v>1439</v>
      </c>
      <c r="C939" t="s">
        <v>39</v>
      </c>
      <c r="D939" t="s">
        <v>3</v>
      </c>
      <c r="E939" s="2">
        <v>122100</v>
      </c>
      <c r="F939" s="6">
        <f t="shared" si="14"/>
        <v>131868</v>
      </c>
      <c r="G939" s="2">
        <v>2</v>
      </c>
      <c r="H939" t="s">
        <v>4</v>
      </c>
      <c r="I939" t="s">
        <v>40</v>
      </c>
      <c r="J939" s="2">
        <v>61050</v>
      </c>
      <c r="K939" t="s">
        <v>1440</v>
      </c>
      <c r="L939" s="3">
        <f>VLOOKUP(B939,[1]Sheet1!$A:$J,10,0)</f>
        <v>44737</v>
      </c>
      <c r="M939" t="s">
        <v>1441</v>
      </c>
      <c r="N939" s="2" t="str">
        <f>VLOOKUP(M939,[1]Sheet1!$F:$G,2,0)</f>
        <v>WM+ HBH 444 Cù Chính Lan</v>
      </c>
    </row>
    <row r="940" spans="1:14" x14ac:dyDescent="0.2">
      <c r="A940" t="s">
        <v>0</v>
      </c>
      <c r="B940" t="s">
        <v>1439</v>
      </c>
      <c r="C940" t="s">
        <v>2</v>
      </c>
      <c r="D940" t="s">
        <v>3</v>
      </c>
      <c r="E940" s="2">
        <v>59400</v>
      </c>
      <c r="F940" s="6">
        <f t="shared" si="14"/>
        <v>64152.000000000007</v>
      </c>
      <c r="G940" s="2">
        <v>1</v>
      </c>
      <c r="H940" t="s">
        <v>4</v>
      </c>
      <c r="I940" t="s">
        <v>5</v>
      </c>
      <c r="J940" s="2">
        <v>59400</v>
      </c>
      <c r="K940" t="s">
        <v>1440</v>
      </c>
      <c r="L940" s="3">
        <f>VLOOKUP(B940,[1]Sheet1!$A:$J,10,0)</f>
        <v>44737</v>
      </c>
      <c r="M940" t="s">
        <v>1441</v>
      </c>
      <c r="N940" s="2" t="str">
        <f>VLOOKUP(M940,[1]Sheet1!$F:$G,2,0)</f>
        <v>WM+ HBH 444 Cù Chính Lan</v>
      </c>
    </row>
    <row r="941" spans="1:14" x14ac:dyDescent="0.2">
      <c r="A941" t="s">
        <v>0</v>
      </c>
      <c r="B941" t="s">
        <v>1439</v>
      </c>
      <c r="C941" t="s">
        <v>31</v>
      </c>
      <c r="D941" t="s">
        <v>3</v>
      </c>
      <c r="E941" s="2">
        <v>111058</v>
      </c>
      <c r="F941" s="6">
        <f t="shared" si="14"/>
        <v>119942.64000000001</v>
      </c>
      <c r="G941" s="2">
        <v>1</v>
      </c>
      <c r="H941" t="s">
        <v>4</v>
      </c>
      <c r="I941" t="s">
        <v>32</v>
      </c>
      <c r="J941" s="2">
        <v>111058</v>
      </c>
      <c r="K941" t="s">
        <v>1440</v>
      </c>
      <c r="L941" s="3">
        <f>VLOOKUP(B941,[1]Sheet1!$A:$J,10,0)</f>
        <v>44737</v>
      </c>
      <c r="M941" t="s">
        <v>1441</v>
      </c>
      <c r="N941" s="2" t="str">
        <f>VLOOKUP(M941,[1]Sheet1!$F:$G,2,0)</f>
        <v>WM+ HBH 444 Cù Chính Lan</v>
      </c>
    </row>
    <row r="942" spans="1:14" x14ac:dyDescent="0.2">
      <c r="A942" t="s">
        <v>0</v>
      </c>
      <c r="B942" t="s">
        <v>1442</v>
      </c>
      <c r="C942" t="s">
        <v>67</v>
      </c>
      <c r="D942" t="s">
        <v>3</v>
      </c>
      <c r="E942" s="2">
        <v>596952</v>
      </c>
      <c r="F942" s="6">
        <f t="shared" si="14"/>
        <v>644708.16</v>
      </c>
      <c r="G942" s="2">
        <v>8</v>
      </c>
      <c r="H942" t="s">
        <v>4</v>
      </c>
      <c r="I942" t="s">
        <v>68</v>
      </c>
      <c r="J942" s="2">
        <v>74619</v>
      </c>
      <c r="K942" t="s">
        <v>1443</v>
      </c>
      <c r="L942" s="3">
        <f>VLOOKUP(B942,[1]Sheet1!$A:$J,10,0)</f>
        <v>44720</v>
      </c>
      <c r="M942" t="s">
        <v>1444</v>
      </c>
      <c r="N942" s="2" t="str">
        <f>VLOOKUP(M942,[1]Sheet1!$F:$G,2,0)</f>
        <v>WM+ HNI Thôn Bái Đô</v>
      </c>
    </row>
    <row r="943" spans="1:14" x14ac:dyDescent="0.2">
      <c r="A943" t="s">
        <v>0</v>
      </c>
      <c r="B943" t="s">
        <v>1445</v>
      </c>
      <c r="C943" t="s">
        <v>20</v>
      </c>
      <c r="D943" t="s">
        <v>3</v>
      </c>
      <c r="E943" s="2">
        <v>100364</v>
      </c>
      <c r="F943" s="6">
        <f t="shared" si="14"/>
        <v>108393.12000000001</v>
      </c>
      <c r="G943" s="2">
        <v>2</v>
      </c>
      <c r="H943" t="s">
        <v>4</v>
      </c>
      <c r="I943" t="s">
        <v>21</v>
      </c>
      <c r="J943" s="2">
        <v>50182</v>
      </c>
      <c r="K943" t="s">
        <v>1446</v>
      </c>
      <c r="L943" s="3">
        <f>VLOOKUP(B943,[1]Sheet1!$A:$J,10,0)</f>
        <v>44737</v>
      </c>
      <c r="M943" t="s">
        <v>1447</v>
      </c>
      <c r="N943" s="2" t="str">
        <f>VLOOKUP(M943,[1]Sheet1!$F:$G,2,0)</f>
        <v>WM+ HNI 543 Thanh Lương</v>
      </c>
    </row>
    <row r="944" spans="1:14" x14ac:dyDescent="0.2">
      <c r="A944" t="s">
        <v>0</v>
      </c>
      <c r="B944" t="s">
        <v>1448</v>
      </c>
      <c r="C944" t="s">
        <v>16</v>
      </c>
      <c r="D944" t="s">
        <v>3</v>
      </c>
      <c r="E944" s="2">
        <v>73431</v>
      </c>
      <c r="F944" s="6">
        <f t="shared" si="14"/>
        <v>79305.48000000001</v>
      </c>
      <c r="G944" s="2">
        <v>1</v>
      </c>
      <c r="H944" t="s">
        <v>4</v>
      </c>
      <c r="I944" t="s">
        <v>17</v>
      </c>
      <c r="J944" s="2">
        <v>73431</v>
      </c>
      <c r="K944" t="s">
        <v>1449</v>
      </c>
      <c r="L944" s="3">
        <f>VLOOKUP(B944,[1]Sheet1!$A:$J,10,0)</f>
        <v>44740</v>
      </c>
      <c r="M944" t="s">
        <v>1450</v>
      </c>
      <c r="N944" s="2" t="str">
        <f>VLOOKUP(M944,[1]Sheet1!$F:$G,2,0)</f>
        <v>WM+ HNI Lô 2-628 Hoàng Hoa Thá</v>
      </c>
    </row>
    <row r="945" spans="1:14" x14ac:dyDescent="0.2">
      <c r="A945" t="s">
        <v>0</v>
      </c>
      <c r="B945" t="s">
        <v>1448</v>
      </c>
      <c r="C945" t="s">
        <v>31</v>
      </c>
      <c r="D945" t="s">
        <v>3</v>
      </c>
      <c r="E945" s="2">
        <v>111058</v>
      </c>
      <c r="F945" s="6">
        <f t="shared" si="14"/>
        <v>119942.64000000001</v>
      </c>
      <c r="G945" s="2">
        <v>1</v>
      </c>
      <c r="H945" t="s">
        <v>4</v>
      </c>
      <c r="I945" t="s">
        <v>32</v>
      </c>
      <c r="J945" s="2">
        <v>111058</v>
      </c>
      <c r="K945" t="s">
        <v>1449</v>
      </c>
      <c r="L945" s="3">
        <f>VLOOKUP(B945,[1]Sheet1!$A:$J,10,0)</f>
        <v>44740</v>
      </c>
      <c r="M945" t="s">
        <v>1450</v>
      </c>
      <c r="N945" s="2" t="str">
        <f>VLOOKUP(M945,[1]Sheet1!$F:$G,2,0)</f>
        <v>WM+ HNI Lô 2-628 Hoàng Hoa Thá</v>
      </c>
    </row>
    <row r="946" spans="1:14" x14ac:dyDescent="0.2">
      <c r="A946" t="s">
        <v>0</v>
      </c>
      <c r="B946" t="s">
        <v>1451</v>
      </c>
      <c r="C946" t="s">
        <v>2</v>
      </c>
      <c r="D946" t="s">
        <v>3</v>
      </c>
      <c r="E946" s="2">
        <v>178200</v>
      </c>
      <c r="F946" s="6">
        <f t="shared" si="14"/>
        <v>192456</v>
      </c>
      <c r="G946" s="2">
        <v>3</v>
      </c>
      <c r="H946" t="s">
        <v>4</v>
      </c>
      <c r="I946" t="s">
        <v>5</v>
      </c>
      <c r="J946" s="2">
        <v>59400</v>
      </c>
      <c r="K946" t="s">
        <v>1452</v>
      </c>
      <c r="L946" s="3">
        <f>VLOOKUP(B946,[1]Sheet1!$A:$J,10,0)</f>
        <v>44737</v>
      </c>
      <c r="M946" t="s">
        <v>1453</v>
      </c>
      <c r="N946" s="2" t="str">
        <f>VLOOKUP(M946,[1]Sheet1!$F:$G,2,0)</f>
        <v>WM+ HNI 128 Nguyễn Đổng Chi</v>
      </c>
    </row>
    <row r="947" spans="1:14" x14ac:dyDescent="0.2">
      <c r="A947" t="s">
        <v>0</v>
      </c>
      <c r="B947" t="s">
        <v>1451</v>
      </c>
      <c r="C947" t="s">
        <v>20</v>
      </c>
      <c r="D947" t="s">
        <v>3</v>
      </c>
      <c r="E947" s="2">
        <v>200728</v>
      </c>
      <c r="F947" s="6">
        <f t="shared" si="14"/>
        <v>216786.24000000002</v>
      </c>
      <c r="G947" s="2">
        <v>4</v>
      </c>
      <c r="H947" t="s">
        <v>4</v>
      </c>
      <c r="I947" t="s">
        <v>21</v>
      </c>
      <c r="J947" s="2">
        <v>50182</v>
      </c>
      <c r="K947" t="s">
        <v>1452</v>
      </c>
      <c r="L947" s="3">
        <f>VLOOKUP(B947,[1]Sheet1!$A:$J,10,0)</f>
        <v>44737</v>
      </c>
      <c r="M947" t="s">
        <v>1453</v>
      </c>
      <c r="N947" s="2" t="str">
        <f>VLOOKUP(M947,[1]Sheet1!$F:$G,2,0)</f>
        <v>WM+ HNI 128 Nguyễn Đổng Chi</v>
      </c>
    </row>
    <row r="948" spans="1:14" x14ac:dyDescent="0.2">
      <c r="A948" t="s">
        <v>0</v>
      </c>
      <c r="B948" t="s">
        <v>1454</v>
      </c>
      <c r="C948" t="s">
        <v>16</v>
      </c>
      <c r="D948" t="s">
        <v>3</v>
      </c>
      <c r="E948" s="2">
        <v>440586</v>
      </c>
      <c r="F948" s="6">
        <f t="shared" si="14"/>
        <v>475832.88</v>
      </c>
      <c r="G948" s="2">
        <v>6</v>
      </c>
      <c r="H948" t="s">
        <v>4</v>
      </c>
      <c r="I948" t="s">
        <v>17</v>
      </c>
      <c r="J948" s="2">
        <v>73431</v>
      </c>
      <c r="K948" t="s">
        <v>1455</v>
      </c>
      <c r="L948" s="3">
        <f>VLOOKUP(B948,[1]Sheet1!$A:$J,10,0)</f>
        <v>44740</v>
      </c>
      <c r="M948" t="s">
        <v>1456</v>
      </c>
      <c r="N948" s="2" t="str">
        <f>VLOOKUP(M948,[1]Sheet1!$F:$G,2,0)</f>
        <v>WM+ TBH 234 Nguyễn Văn Năng</v>
      </c>
    </row>
    <row r="949" spans="1:14" x14ac:dyDescent="0.2">
      <c r="A949" t="s">
        <v>0</v>
      </c>
      <c r="B949" t="s">
        <v>1457</v>
      </c>
      <c r="C949" t="s">
        <v>13</v>
      </c>
      <c r="D949" t="s">
        <v>3</v>
      </c>
      <c r="E949" s="2">
        <v>181500</v>
      </c>
      <c r="F949" s="6">
        <f t="shared" ref="F949:F1012" si="15">E949*1.08</f>
        <v>196020</v>
      </c>
      <c r="G949" s="2">
        <v>2</v>
      </c>
      <c r="H949" t="s">
        <v>4</v>
      </c>
      <c r="I949" t="s">
        <v>14</v>
      </c>
      <c r="J949" s="2">
        <v>90750</v>
      </c>
      <c r="K949" t="s">
        <v>1298</v>
      </c>
      <c r="L949" s="3">
        <f>VLOOKUP(B949,[1]Sheet1!$A:$J,10,0)</f>
        <v>44740</v>
      </c>
      <c r="M949" t="s">
        <v>1458</v>
      </c>
      <c r="N949" s="2" t="str">
        <f>VLOOKUP(M949,[1]Sheet1!$F:$G,2,0)</f>
        <v>WM+ NAN 67 Nguyễn Phong Sắc</v>
      </c>
    </row>
    <row r="950" spans="1:14" x14ac:dyDescent="0.2">
      <c r="A950" t="s">
        <v>0</v>
      </c>
      <c r="B950" t="s">
        <v>1457</v>
      </c>
      <c r="C950" t="s">
        <v>9</v>
      </c>
      <c r="D950" t="s">
        <v>3</v>
      </c>
      <c r="E950" s="2">
        <v>210800</v>
      </c>
      <c r="F950" s="6">
        <f t="shared" si="15"/>
        <v>227664.00000000003</v>
      </c>
      <c r="G950" s="2">
        <v>2</v>
      </c>
      <c r="H950" t="s">
        <v>4</v>
      </c>
      <c r="I950" t="s">
        <v>10</v>
      </c>
      <c r="J950" s="2">
        <v>105400</v>
      </c>
      <c r="K950" t="s">
        <v>1298</v>
      </c>
      <c r="L950" s="3">
        <f>VLOOKUP(B950,[1]Sheet1!$A:$J,10,0)</f>
        <v>44740</v>
      </c>
      <c r="M950" t="s">
        <v>1458</v>
      </c>
      <c r="N950" s="2" t="str">
        <f>VLOOKUP(M950,[1]Sheet1!$F:$G,2,0)</f>
        <v>WM+ NAN 67 Nguyễn Phong Sắc</v>
      </c>
    </row>
    <row r="951" spans="1:14" x14ac:dyDescent="0.2">
      <c r="A951" t="s">
        <v>0</v>
      </c>
      <c r="B951" t="s">
        <v>1459</v>
      </c>
      <c r="C951" t="s">
        <v>55</v>
      </c>
      <c r="D951" t="s">
        <v>3</v>
      </c>
      <c r="E951" s="2">
        <v>195500</v>
      </c>
      <c r="F951" s="6">
        <f t="shared" si="15"/>
        <v>211140</v>
      </c>
      <c r="G951" s="2">
        <v>5</v>
      </c>
      <c r="H951" t="s">
        <v>4</v>
      </c>
      <c r="I951" t="s">
        <v>56</v>
      </c>
      <c r="J951" s="2">
        <v>39100</v>
      </c>
      <c r="K951" t="s">
        <v>1460</v>
      </c>
      <c r="L951" s="3">
        <f>VLOOKUP(B951,[1]Sheet1!$A:$J,10,0)</f>
        <v>44740</v>
      </c>
      <c r="M951" t="s">
        <v>1461</v>
      </c>
      <c r="N951" s="2" t="str">
        <f>VLOOKUP(M951,[1]Sheet1!$F:$G,2,0)</f>
        <v>WM+ HNI Thôn 7 Ninh Hiệp</v>
      </c>
    </row>
    <row r="952" spans="1:14" x14ac:dyDescent="0.2">
      <c r="A952" t="s">
        <v>0</v>
      </c>
      <c r="B952" t="s">
        <v>1462</v>
      </c>
      <c r="C952" t="s">
        <v>13</v>
      </c>
      <c r="D952" t="s">
        <v>3</v>
      </c>
      <c r="E952" s="2">
        <v>181500</v>
      </c>
      <c r="F952" s="6">
        <f t="shared" si="15"/>
        <v>196020</v>
      </c>
      <c r="G952" s="2">
        <v>2</v>
      </c>
      <c r="H952" t="s">
        <v>4</v>
      </c>
      <c r="I952" t="s">
        <v>14</v>
      </c>
      <c r="J952" s="2">
        <v>90750</v>
      </c>
      <c r="K952" t="s">
        <v>1463</v>
      </c>
      <c r="L952" s="3">
        <f>VLOOKUP(B952,[1]Sheet1!$A:$J,10,0)</f>
        <v>44740</v>
      </c>
      <c r="M952" t="s">
        <v>1464</v>
      </c>
      <c r="N952" s="2" t="str">
        <f>VLOOKUP(M952,[1]Sheet1!$F:$G,2,0)</f>
        <v>WM+ HPG Thôn 4 Xã Phả Lễ, Thủy</v>
      </c>
    </row>
    <row r="953" spans="1:14" x14ac:dyDescent="0.2">
      <c r="A953" t="s">
        <v>0</v>
      </c>
      <c r="B953" t="s">
        <v>1462</v>
      </c>
      <c r="C953" t="s">
        <v>24</v>
      </c>
      <c r="D953" t="s">
        <v>3</v>
      </c>
      <c r="E953" s="2">
        <v>141900</v>
      </c>
      <c r="F953" s="6">
        <f t="shared" si="15"/>
        <v>153252</v>
      </c>
      <c r="G953" s="2">
        <v>2</v>
      </c>
      <c r="H953" t="s">
        <v>4</v>
      </c>
      <c r="I953" t="s">
        <v>25</v>
      </c>
      <c r="J953" s="2">
        <v>70950</v>
      </c>
      <c r="K953" t="s">
        <v>1463</v>
      </c>
      <c r="L953" s="3">
        <f>VLOOKUP(B953,[1]Sheet1!$A:$J,10,0)</f>
        <v>44740</v>
      </c>
      <c r="M953" t="s">
        <v>1464</v>
      </c>
      <c r="N953" s="2" t="str">
        <f>VLOOKUP(M953,[1]Sheet1!$F:$G,2,0)</f>
        <v>WM+ HPG Thôn 4 Xã Phả Lễ, Thủy</v>
      </c>
    </row>
    <row r="954" spans="1:14" x14ac:dyDescent="0.2">
      <c r="A954" t="s">
        <v>0</v>
      </c>
      <c r="B954" t="s">
        <v>1465</v>
      </c>
      <c r="C954" t="s">
        <v>13</v>
      </c>
      <c r="D954" t="s">
        <v>3</v>
      </c>
      <c r="E954" s="2">
        <v>181500</v>
      </c>
      <c r="F954" s="6">
        <f t="shared" si="15"/>
        <v>196020</v>
      </c>
      <c r="G954" s="2">
        <v>2</v>
      </c>
      <c r="H954" t="s">
        <v>4</v>
      </c>
      <c r="I954" t="s">
        <v>14</v>
      </c>
      <c r="J954" s="2">
        <v>90750</v>
      </c>
      <c r="K954" t="s">
        <v>1466</v>
      </c>
      <c r="L954" s="3">
        <f>VLOOKUP(B954,[1]Sheet1!$A:$J,10,0)</f>
        <v>44740</v>
      </c>
      <c r="M954" t="s">
        <v>645</v>
      </c>
      <c r="N954" s="2" t="str">
        <f>VLOOKUP(M954,[1]Sheet1!$F:$G,2,0)</f>
        <v>WM+ HNI Thôn 3 Vạn Phúc</v>
      </c>
    </row>
    <row r="955" spans="1:14" x14ac:dyDescent="0.2">
      <c r="A955" t="s">
        <v>0</v>
      </c>
      <c r="B955" t="s">
        <v>1467</v>
      </c>
      <c r="C955" t="s">
        <v>55</v>
      </c>
      <c r="D955" t="s">
        <v>3</v>
      </c>
      <c r="E955" s="2">
        <v>351900</v>
      </c>
      <c r="F955" s="6">
        <f t="shared" si="15"/>
        <v>380052</v>
      </c>
      <c r="G955" s="2">
        <v>9</v>
      </c>
      <c r="H955" t="s">
        <v>4</v>
      </c>
      <c r="I955" t="s">
        <v>56</v>
      </c>
      <c r="J955" s="2">
        <v>39100</v>
      </c>
      <c r="K955" t="s">
        <v>1468</v>
      </c>
      <c r="L955" s="3">
        <f>VLOOKUP(B955,[1]Sheet1!$A:$J,10,0)</f>
        <v>44740</v>
      </c>
      <c r="M955" t="s">
        <v>1469</v>
      </c>
      <c r="N955" s="2" t="str">
        <f>VLOOKUP(M955,[1]Sheet1!$F:$G,2,0)</f>
        <v>WM+ HNI 153 Hữu Hưng</v>
      </c>
    </row>
    <row r="956" spans="1:14" x14ac:dyDescent="0.2">
      <c r="A956" t="s">
        <v>0</v>
      </c>
      <c r="B956" t="s">
        <v>1470</v>
      </c>
      <c r="C956" t="s">
        <v>55</v>
      </c>
      <c r="D956" t="s">
        <v>3</v>
      </c>
      <c r="E956" s="2">
        <v>156400</v>
      </c>
      <c r="F956" s="6">
        <f t="shared" si="15"/>
        <v>168912</v>
      </c>
      <c r="G956" s="2">
        <v>4</v>
      </c>
      <c r="H956" t="s">
        <v>4</v>
      </c>
      <c r="I956" t="s">
        <v>56</v>
      </c>
      <c r="J956" s="2">
        <v>39100</v>
      </c>
      <c r="K956" t="s">
        <v>1471</v>
      </c>
      <c r="L956" s="3">
        <f>VLOOKUP(B956,[1]Sheet1!$A:$J,10,0)</f>
        <v>44737</v>
      </c>
      <c r="M956" t="s">
        <v>1447</v>
      </c>
      <c r="N956" s="2" t="str">
        <f>VLOOKUP(M956,[1]Sheet1!$F:$G,2,0)</f>
        <v>WM+ HNI 543 Thanh Lương</v>
      </c>
    </row>
    <row r="957" spans="1:14" x14ac:dyDescent="0.2">
      <c r="A957" t="s">
        <v>0</v>
      </c>
      <c r="B957" t="s">
        <v>1472</v>
      </c>
      <c r="C957" t="s">
        <v>31</v>
      </c>
      <c r="D957" t="s">
        <v>3</v>
      </c>
      <c r="E957" s="2">
        <v>111058</v>
      </c>
      <c r="F957" s="6">
        <f t="shared" si="15"/>
        <v>119942.64000000001</v>
      </c>
      <c r="G957" s="2">
        <v>1</v>
      </c>
      <c r="H957" t="s">
        <v>4</v>
      </c>
      <c r="I957" t="s">
        <v>32</v>
      </c>
      <c r="J957" s="2">
        <v>111058</v>
      </c>
      <c r="K957" t="s">
        <v>1473</v>
      </c>
      <c r="L957" s="3">
        <f>VLOOKUP(B957,[1]Sheet1!$A:$J,10,0)</f>
        <v>44737</v>
      </c>
      <c r="M957" t="s">
        <v>950</v>
      </c>
      <c r="N957" s="2" t="str">
        <f>VLOOKUP(M957,[1]Sheet1!$F:$G,2,0)</f>
        <v>WM+ THA 16 Trường Thi</v>
      </c>
    </row>
    <row r="958" spans="1:14" x14ac:dyDescent="0.2">
      <c r="A958" t="s">
        <v>0</v>
      </c>
      <c r="B958" t="s">
        <v>1472</v>
      </c>
      <c r="C958" t="s">
        <v>22</v>
      </c>
      <c r="D958" t="s">
        <v>3</v>
      </c>
      <c r="E958" s="2">
        <v>148500</v>
      </c>
      <c r="F958" s="6">
        <f t="shared" si="15"/>
        <v>160380</v>
      </c>
      <c r="G958" s="2">
        <v>2</v>
      </c>
      <c r="H958" t="s">
        <v>4</v>
      </c>
      <c r="I958" t="s">
        <v>23</v>
      </c>
      <c r="J958" s="2">
        <v>74250</v>
      </c>
      <c r="K958" t="s">
        <v>1473</v>
      </c>
      <c r="L958" s="3">
        <f>VLOOKUP(B958,[1]Sheet1!$A:$J,10,0)</f>
        <v>44737</v>
      </c>
      <c r="M958" t="s">
        <v>950</v>
      </c>
      <c r="N958" s="2" t="str">
        <f>VLOOKUP(M958,[1]Sheet1!$F:$G,2,0)</f>
        <v>WM+ THA 16 Trường Thi</v>
      </c>
    </row>
    <row r="959" spans="1:14" x14ac:dyDescent="0.2">
      <c r="A959" t="s">
        <v>0</v>
      </c>
      <c r="B959" t="s">
        <v>1474</v>
      </c>
      <c r="C959" t="s">
        <v>67</v>
      </c>
      <c r="D959" t="s">
        <v>3</v>
      </c>
      <c r="E959" s="2">
        <v>149238</v>
      </c>
      <c r="F959" s="6">
        <f t="shared" si="15"/>
        <v>161177.04</v>
      </c>
      <c r="G959" s="2">
        <v>2</v>
      </c>
      <c r="H959" t="s">
        <v>4</v>
      </c>
      <c r="I959" t="s">
        <v>68</v>
      </c>
      <c r="J959" s="2">
        <v>74619</v>
      </c>
      <c r="K959" t="s">
        <v>1475</v>
      </c>
      <c r="L959" s="3">
        <f>VLOOKUP(B959,[1]Sheet1!$A:$J,10,0)</f>
        <v>44740</v>
      </c>
      <c r="M959" t="s">
        <v>1476</v>
      </c>
      <c r="N959" s="2" t="str">
        <f>VLOOKUP(M959,[1]Sheet1!$F:$G,2,0)</f>
        <v>WM+ HNI Xóm Mới, Ngãi Cầu</v>
      </c>
    </row>
    <row r="960" spans="1:14" x14ac:dyDescent="0.2">
      <c r="A960" t="s">
        <v>0</v>
      </c>
      <c r="B960" t="s">
        <v>1474</v>
      </c>
      <c r="C960" t="s">
        <v>31</v>
      </c>
      <c r="D960" t="s">
        <v>3</v>
      </c>
      <c r="E960" s="2">
        <v>111058</v>
      </c>
      <c r="F960" s="6">
        <f t="shared" si="15"/>
        <v>119942.64000000001</v>
      </c>
      <c r="G960" s="2">
        <v>1</v>
      </c>
      <c r="H960" t="s">
        <v>4</v>
      </c>
      <c r="I960" t="s">
        <v>32</v>
      </c>
      <c r="J960" s="2">
        <v>111058</v>
      </c>
      <c r="K960" t="s">
        <v>1475</v>
      </c>
      <c r="L960" s="3">
        <f>VLOOKUP(B960,[1]Sheet1!$A:$J,10,0)</f>
        <v>44740</v>
      </c>
      <c r="M960" t="s">
        <v>1476</v>
      </c>
      <c r="N960" s="2" t="str">
        <f>VLOOKUP(M960,[1]Sheet1!$F:$G,2,0)</f>
        <v>WM+ HNI Xóm Mới, Ngãi Cầu</v>
      </c>
    </row>
    <row r="961" spans="1:14" x14ac:dyDescent="0.2">
      <c r="A961" t="s">
        <v>0</v>
      </c>
      <c r="B961" t="s">
        <v>1474</v>
      </c>
      <c r="C961" t="s">
        <v>20</v>
      </c>
      <c r="D961" t="s">
        <v>3</v>
      </c>
      <c r="E961" s="2">
        <v>150546</v>
      </c>
      <c r="F961" s="6">
        <f t="shared" si="15"/>
        <v>162589.68000000002</v>
      </c>
      <c r="G961" s="2">
        <v>3</v>
      </c>
      <c r="H961" t="s">
        <v>4</v>
      </c>
      <c r="I961" t="s">
        <v>21</v>
      </c>
      <c r="J961" s="2">
        <v>50182</v>
      </c>
      <c r="K961" t="s">
        <v>1475</v>
      </c>
      <c r="L961" s="3">
        <f>VLOOKUP(B961,[1]Sheet1!$A:$J,10,0)</f>
        <v>44740</v>
      </c>
      <c r="M961" t="s">
        <v>1476</v>
      </c>
      <c r="N961" s="2" t="str">
        <f>VLOOKUP(M961,[1]Sheet1!$F:$G,2,0)</f>
        <v>WM+ HNI Xóm Mới, Ngãi Cầu</v>
      </c>
    </row>
    <row r="962" spans="1:14" x14ac:dyDescent="0.2">
      <c r="A962" t="s">
        <v>0</v>
      </c>
      <c r="B962" t="s">
        <v>1474</v>
      </c>
      <c r="C962" t="s">
        <v>9</v>
      </c>
      <c r="D962" t="s">
        <v>3</v>
      </c>
      <c r="E962" s="2">
        <v>210800</v>
      </c>
      <c r="F962" s="6">
        <f t="shared" si="15"/>
        <v>227664.00000000003</v>
      </c>
      <c r="G962" s="2">
        <v>2</v>
      </c>
      <c r="H962" t="s">
        <v>4</v>
      </c>
      <c r="I962" t="s">
        <v>10</v>
      </c>
      <c r="J962" s="2">
        <v>105400</v>
      </c>
      <c r="K962" t="s">
        <v>1475</v>
      </c>
      <c r="L962" s="3">
        <f>VLOOKUP(B962,[1]Sheet1!$A:$J,10,0)</f>
        <v>44740</v>
      </c>
      <c r="M962" t="s">
        <v>1476</v>
      </c>
      <c r="N962" s="2" t="str">
        <f>VLOOKUP(M962,[1]Sheet1!$F:$G,2,0)</f>
        <v>WM+ HNI Xóm Mới, Ngãi Cầu</v>
      </c>
    </row>
    <row r="963" spans="1:14" x14ac:dyDescent="0.2">
      <c r="A963" t="s">
        <v>0</v>
      </c>
      <c r="B963" t="s">
        <v>1474</v>
      </c>
      <c r="C963" t="s">
        <v>22</v>
      </c>
      <c r="D963" t="s">
        <v>3</v>
      </c>
      <c r="E963" s="2">
        <v>148500</v>
      </c>
      <c r="F963" s="6">
        <f t="shared" si="15"/>
        <v>160380</v>
      </c>
      <c r="G963" s="2">
        <v>2</v>
      </c>
      <c r="H963" t="s">
        <v>4</v>
      </c>
      <c r="I963" t="s">
        <v>23</v>
      </c>
      <c r="J963" s="2">
        <v>74250</v>
      </c>
      <c r="K963" t="s">
        <v>1475</v>
      </c>
      <c r="L963" s="3">
        <f>VLOOKUP(B963,[1]Sheet1!$A:$J,10,0)</f>
        <v>44740</v>
      </c>
      <c r="M963" t="s">
        <v>1476</v>
      </c>
      <c r="N963" s="2" t="str">
        <f>VLOOKUP(M963,[1]Sheet1!$F:$G,2,0)</f>
        <v>WM+ HNI Xóm Mới, Ngãi Cầu</v>
      </c>
    </row>
    <row r="964" spans="1:14" x14ac:dyDescent="0.2">
      <c r="A964" t="s">
        <v>0</v>
      </c>
      <c r="B964" t="s">
        <v>1477</v>
      </c>
      <c r="C964" t="s">
        <v>20</v>
      </c>
      <c r="D964" t="s">
        <v>3</v>
      </c>
      <c r="E964" s="2">
        <v>50182</v>
      </c>
      <c r="F964" s="6">
        <f t="shared" si="15"/>
        <v>54196.560000000005</v>
      </c>
      <c r="G964" s="2">
        <v>1</v>
      </c>
      <c r="H964" t="s">
        <v>4</v>
      </c>
      <c r="I964" t="s">
        <v>21</v>
      </c>
      <c r="J964" s="2">
        <v>50182</v>
      </c>
      <c r="K964" t="s">
        <v>1478</v>
      </c>
      <c r="L964" s="3">
        <f>VLOOKUP(B964,[1]Sheet1!$A:$J,10,0)</f>
        <v>44740</v>
      </c>
      <c r="M964" t="s">
        <v>1469</v>
      </c>
      <c r="N964" s="2" t="str">
        <f>VLOOKUP(M964,[1]Sheet1!$F:$G,2,0)</f>
        <v>WM+ HNI 153 Hữu Hưng</v>
      </c>
    </row>
    <row r="965" spans="1:14" x14ac:dyDescent="0.2">
      <c r="A965" t="s">
        <v>0</v>
      </c>
      <c r="B965" t="s">
        <v>1479</v>
      </c>
      <c r="C965" t="s">
        <v>9</v>
      </c>
      <c r="D965" t="s">
        <v>3</v>
      </c>
      <c r="E965" s="2">
        <v>105400</v>
      </c>
      <c r="F965" s="6">
        <f t="shared" si="15"/>
        <v>113832.00000000001</v>
      </c>
      <c r="G965" s="2">
        <v>1</v>
      </c>
      <c r="H965" t="s">
        <v>4</v>
      </c>
      <c r="I965" t="s">
        <v>10</v>
      </c>
      <c r="J965" s="2">
        <v>105400</v>
      </c>
      <c r="K965" t="s">
        <v>1480</v>
      </c>
      <c r="L965" s="3">
        <f>VLOOKUP(B965,[1]Sheet1!$A:$J,10,0)</f>
        <v>44737</v>
      </c>
      <c r="M965" t="s">
        <v>1481</v>
      </c>
      <c r="N965" s="2" t="str">
        <f>VLOOKUP(M965,[1]Sheet1!$F:$G,2,0)</f>
        <v>WM+ NAN Diễn Kỷ, Diễn Châu</v>
      </c>
    </row>
    <row r="966" spans="1:14" x14ac:dyDescent="0.2">
      <c r="A966" t="s">
        <v>0</v>
      </c>
      <c r="B966" t="s">
        <v>1482</v>
      </c>
      <c r="C966" t="s">
        <v>20</v>
      </c>
      <c r="D966" t="s">
        <v>3</v>
      </c>
      <c r="E966" s="2">
        <v>451638</v>
      </c>
      <c r="F966" s="6">
        <f t="shared" si="15"/>
        <v>487769.04000000004</v>
      </c>
      <c r="G966" s="2">
        <v>9</v>
      </c>
      <c r="H966" t="s">
        <v>4</v>
      </c>
      <c r="I966" t="s">
        <v>21</v>
      </c>
      <c r="J966" s="2">
        <v>50182</v>
      </c>
      <c r="K966" t="s">
        <v>1483</v>
      </c>
      <c r="L966" s="3">
        <f>VLOOKUP(B966,[1]Sheet1!$A:$J,10,0)</f>
        <v>44720</v>
      </c>
      <c r="M966" t="s">
        <v>1484</v>
      </c>
      <c r="N966" s="2" t="str">
        <f>VLOOKUP(M966,[1]Sheet1!$F:$G,2,0)</f>
        <v>WM+ HPG 188 phố 3.2 TT Vĩnh Bả</v>
      </c>
    </row>
    <row r="967" spans="1:14" x14ac:dyDescent="0.2">
      <c r="A967" t="s">
        <v>0</v>
      </c>
      <c r="B967" t="s">
        <v>1485</v>
      </c>
      <c r="C967" t="s">
        <v>55</v>
      </c>
      <c r="D967" t="s">
        <v>3</v>
      </c>
      <c r="E967" s="2">
        <v>117300</v>
      </c>
      <c r="F967" s="6">
        <f t="shared" si="15"/>
        <v>126684.00000000001</v>
      </c>
      <c r="G967" s="2">
        <v>3</v>
      </c>
      <c r="H967" t="s">
        <v>4</v>
      </c>
      <c r="I967" t="s">
        <v>56</v>
      </c>
      <c r="J967" s="2">
        <v>39100</v>
      </c>
      <c r="K967" t="s">
        <v>1486</v>
      </c>
      <c r="L967" s="3">
        <f>VLOOKUP(B967,[1]Sheet1!$A:$J,10,0)</f>
        <v>44727</v>
      </c>
      <c r="M967" t="s">
        <v>1487</v>
      </c>
      <c r="N967" s="2" t="str">
        <f>VLOOKUP(M967,[1]Sheet1!$F:$G,2,0)</f>
        <v>WM+ HNI 207 Lương Thế Vinh</v>
      </c>
    </row>
    <row r="968" spans="1:14" x14ac:dyDescent="0.2">
      <c r="A968" t="s">
        <v>0</v>
      </c>
      <c r="B968" t="s">
        <v>1488</v>
      </c>
      <c r="C968" t="s">
        <v>20</v>
      </c>
      <c r="D968" t="s">
        <v>3</v>
      </c>
      <c r="E968" s="2">
        <v>351274</v>
      </c>
      <c r="F968" s="6">
        <f t="shared" si="15"/>
        <v>379375.92000000004</v>
      </c>
      <c r="G968" s="2">
        <v>7</v>
      </c>
      <c r="H968" t="s">
        <v>4</v>
      </c>
      <c r="I968" t="s">
        <v>21</v>
      </c>
      <c r="J968" s="2">
        <v>50182</v>
      </c>
      <c r="K968" t="s">
        <v>1489</v>
      </c>
      <c r="L968" s="3">
        <f>VLOOKUP(B968,[1]Sheet1!$A:$J,10,0)</f>
        <v>44720</v>
      </c>
      <c r="M968" t="s">
        <v>1490</v>
      </c>
      <c r="N968" s="2" t="str">
        <f>VLOOKUP(M968,[1]Sheet1!$F:$G,2,0)</f>
        <v>WM+ DNG 19 - 21 Nguyễn Phước L</v>
      </c>
    </row>
    <row r="969" spans="1:14" x14ac:dyDescent="0.2">
      <c r="A969" t="s">
        <v>0</v>
      </c>
      <c r="B969" t="s">
        <v>1491</v>
      </c>
      <c r="C969" t="s">
        <v>9</v>
      </c>
      <c r="D969" t="s">
        <v>3</v>
      </c>
      <c r="E969" s="2">
        <v>210800</v>
      </c>
      <c r="F969" s="6">
        <f t="shared" si="15"/>
        <v>227664.00000000003</v>
      </c>
      <c r="G969" s="2">
        <v>2</v>
      </c>
      <c r="H969" t="s">
        <v>4</v>
      </c>
      <c r="I969" t="s">
        <v>10</v>
      </c>
      <c r="J969" s="2">
        <v>105400</v>
      </c>
      <c r="K969" t="s">
        <v>1492</v>
      </c>
      <c r="L969" s="3">
        <f>VLOOKUP(B969,[1]Sheet1!$A:$J,10,0)</f>
        <v>44727</v>
      </c>
      <c r="M969" t="s">
        <v>1493</v>
      </c>
      <c r="N969" s="2" t="str">
        <f>VLOOKUP(M969,[1]Sheet1!$F:$G,2,0)</f>
        <v>WM+ NAN 78 Lê Nin</v>
      </c>
    </row>
    <row r="970" spans="1:14" x14ac:dyDescent="0.2">
      <c r="A970" t="s">
        <v>0</v>
      </c>
      <c r="B970" t="s">
        <v>1491</v>
      </c>
      <c r="C970" t="s">
        <v>39</v>
      </c>
      <c r="D970" t="s">
        <v>3</v>
      </c>
      <c r="E970" s="2">
        <v>244200</v>
      </c>
      <c r="F970" s="6">
        <f t="shared" si="15"/>
        <v>263736</v>
      </c>
      <c r="G970" s="2">
        <v>4</v>
      </c>
      <c r="H970" t="s">
        <v>4</v>
      </c>
      <c r="I970" t="s">
        <v>40</v>
      </c>
      <c r="J970" s="2">
        <v>61050</v>
      </c>
      <c r="K970" t="s">
        <v>1492</v>
      </c>
      <c r="L970" s="3">
        <f>VLOOKUP(B970,[1]Sheet1!$A:$J,10,0)</f>
        <v>44727</v>
      </c>
      <c r="M970" t="s">
        <v>1493</v>
      </c>
      <c r="N970" s="2" t="str">
        <f>VLOOKUP(M970,[1]Sheet1!$F:$G,2,0)</f>
        <v>WM+ NAN 78 Lê Nin</v>
      </c>
    </row>
    <row r="971" spans="1:14" x14ac:dyDescent="0.2">
      <c r="A971" t="s">
        <v>0</v>
      </c>
      <c r="B971" t="s">
        <v>1491</v>
      </c>
      <c r="C971" t="s">
        <v>24</v>
      </c>
      <c r="D971" t="s">
        <v>3</v>
      </c>
      <c r="E971" s="2">
        <v>354750</v>
      </c>
      <c r="F971" s="6">
        <f t="shared" si="15"/>
        <v>383130</v>
      </c>
      <c r="G971" s="2">
        <v>5</v>
      </c>
      <c r="H971" t="s">
        <v>4</v>
      </c>
      <c r="I971" t="s">
        <v>25</v>
      </c>
      <c r="J971" s="2">
        <v>70950</v>
      </c>
      <c r="K971" t="s">
        <v>1492</v>
      </c>
      <c r="L971" s="3">
        <f>VLOOKUP(B971,[1]Sheet1!$A:$J,10,0)</f>
        <v>44727</v>
      </c>
      <c r="M971" t="s">
        <v>1493</v>
      </c>
      <c r="N971" s="2" t="str">
        <f>VLOOKUP(M971,[1]Sheet1!$F:$G,2,0)</f>
        <v>WM+ NAN 78 Lê Nin</v>
      </c>
    </row>
    <row r="972" spans="1:14" x14ac:dyDescent="0.2">
      <c r="A972" t="s">
        <v>0</v>
      </c>
      <c r="B972" t="s">
        <v>1494</v>
      </c>
      <c r="C972" t="s">
        <v>31</v>
      </c>
      <c r="D972" t="s">
        <v>3</v>
      </c>
      <c r="E972" s="2">
        <v>333174</v>
      </c>
      <c r="F972" s="6">
        <f t="shared" si="15"/>
        <v>359827.92000000004</v>
      </c>
      <c r="G972" s="2">
        <v>3</v>
      </c>
      <c r="H972" t="s">
        <v>4</v>
      </c>
      <c r="I972" t="s">
        <v>32</v>
      </c>
      <c r="J972" s="2">
        <v>111058</v>
      </c>
      <c r="K972" t="s">
        <v>1495</v>
      </c>
      <c r="L972" s="3">
        <f>VLOOKUP(B972,[1]Sheet1!$A:$J,10,0)</f>
        <v>44720</v>
      </c>
      <c r="M972" t="s">
        <v>1496</v>
      </c>
      <c r="N972" s="2" t="str">
        <f>VLOOKUP(M972,[1]Sheet1!$F:$G,2,0)</f>
        <v>WM+ HPG 390 Phủ Thượng Đoạn</v>
      </c>
    </row>
    <row r="973" spans="1:14" x14ac:dyDescent="0.2">
      <c r="A973" t="s">
        <v>0</v>
      </c>
      <c r="B973" t="s">
        <v>1497</v>
      </c>
      <c r="C973" t="s">
        <v>13</v>
      </c>
      <c r="D973" t="s">
        <v>3</v>
      </c>
      <c r="E973" s="2">
        <v>181500</v>
      </c>
      <c r="F973" s="6">
        <f t="shared" si="15"/>
        <v>196020</v>
      </c>
      <c r="G973" s="2">
        <v>2</v>
      </c>
      <c r="H973" t="s">
        <v>4</v>
      </c>
      <c r="I973" t="s">
        <v>14</v>
      </c>
      <c r="J973" s="2">
        <v>90750</v>
      </c>
      <c r="K973" t="s">
        <v>1498</v>
      </c>
      <c r="L973" s="3">
        <f>VLOOKUP(B973,[1]Sheet1!$A:$J,10,0)</f>
        <v>44737</v>
      </c>
      <c r="M973" t="s">
        <v>1499</v>
      </c>
      <c r="N973" s="2" t="str">
        <f>VLOOKUP(M973,[1]Sheet1!$F:$G,2,0)</f>
        <v>WM+ HTH 9 Nguyễn Thiếp, TT Ngh</v>
      </c>
    </row>
    <row r="974" spans="1:14" x14ac:dyDescent="0.2">
      <c r="A974" t="s">
        <v>0</v>
      </c>
      <c r="B974" t="s">
        <v>1497</v>
      </c>
      <c r="C974" t="s">
        <v>24</v>
      </c>
      <c r="D974" t="s">
        <v>3</v>
      </c>
      <c r="E974" s="2">
        <v>283800</v>
      </c>
      <c r="F974" s="6">
        <f t="shared" si="15"/>
        <v>306504</v>
      </c>
      <c r="G974" s="2">
        <v>4</v>
      </c>
      <c r="H974" t="s">
        <v>4</v>
      </c>
      <c r="I974" t="s">
        <v>25</v>
      </c>
      <c r="J974" s="2">
        <v>70950</v>
      </c>
      <c r="K974" t="s">
        <v>1498</v>
      </c>
      <c r="L974" s="3">
        <f>VLOOKUP(B974,[1]Sheet1!$A:$J,10,0)</f>
        <v>44737</v>
      </c>
      <c r="M974" t="s">
        <v>1499</v>
      </c>
      <c r="N974" s="2" t="str">
        <f>VLOOKUP(M974,[1]Sheet1!$F:$G,2,0)</f>
        <v>WM+ HTH 9 Nguyễn Thiếp, TT Ngh</v>
      </c>
    </row>
    <row r="975" spans="1:14" x14ac:dyDescent="0.2">
      <c r="A975" t="s">
        <v>0</v>
      </c>
      <c r="B975" t="s">
        <v>1497</v>
      </c>
      <c r="C975" t="s">
        <v>16</v>
      </c>
      <c r="D975" t="s">
        <v>3</v>
      </c>
      <c r="E975" s="2">
        <v>367155</v>
      </c>
      <c r="F975" s="6">
        <f t="shared" si="15"/>
        <v>396527.4</v>
      </c>
      <c r="G975" s="2">
        <v>5</v>
      </c>
      <c r="H975" t="s">
        <v>4</v>
      </c>
      <c r="I975" t="s">
        <v>17</v>
      </c>
      <c r="J975" s="2">
        <v>73431</v>
      </c>
      <c r="K975" t="s">
        <v>1498</v>
      </c>
      <c r="L975" s="3">
        <f>VLOOKUP(B975,[1]Sheet1!$A:$J,10,0)</f>
        <v>44737</v>
      </c>
      <c r="M975" t="s">
        <v>1499</v>
      </c>
      <c r="N975" s="2" t="str">
        <f>VLOOKUP(M975,[1]Sheet1!$F:$G,2,0)</f>
        <v>WM+ HTH 9 Nguyễn Thiếp, TT Ngh</v>
      </c>
    </row>
    <row r="976" spans="1:14" x14ac:dyDescent="0.2">
      <c r="A976" t="s">
        <v>0</v>
      </c>
      <c r="B976" t="s">
        <v>1500</v>
      </c>
      <c r="C976" t="s">
        <v>16</v>
      </c>
      <c r="D976" t="s">
        <v>3</v>
      </c>
      <c r="E976" s="2">
        <v>146862</v>
      </c>
      <c r="F976" s="6">
        <f t="shared" si="15"/>
        <v>158610.96000000002</v>
      </c>
      <c r="G976" s="2">
        <v>2</v>
      </c>
      <c r="H976" t="s">
        <v>4</v>
      </c>
      <c r="I976" t="s">
        <v>17</v>
      </c>
      <c r="J976" s="2">
        <v>73431</v>
      </c>
      <c r="K976" t="s">
        <v>1501</v>
      </c>
      <c r="L976" s="3">
        <f>VLOOKUP(B976,[1]Sheet1!$A:$J,10,0)</f>
        <v>44720</v>
      </c>
      <c r="M976" t="s">
        <v>1502</v>
      </c>
      <c r="N976" s="2" t="str">
        <f>VLOOKUP(M976,[1]Sheet1!$F:$G,2,0)</f>
        <v>WM+ HNI 208L Lê Trọng Tấn</v>
      </c>
    </row>
    <row r="977" spans="1:14" x14ac:dyDescent="0.2">
      <c r="A977" t="s">
        <v>0</v>
      </c>
      <c r="B977" t="s">
        <v>1503</v>
      </c>
      <c r="C977" t="s">
        <v>55</v>
      </c>
      <c r="D977" t="s">
        <v>3</v>
      </c>
      <c r="E977" s="2">
        <v>39100</v>
      </c>
      <c r="F977" s="6">
        <f t="shared" si="15"/>
        <v>42228</v>
      </c>
      <c r="G977" s="2">
        <v>1</v>
      </c>
      <c r="H977" t="s">
        <v>4</v>
      </c>
      <c r="I977" t="s">
        <v>56</v>
      </c>
      <c r="J977" s="2">
        <v>39100</v>
      </c>
      <c r="K977" t="s">
        <v>1504</v>
      </c>
      <c r="L977" s="3">
        <f>VLOOKUP(B977,[1]Sheet1!$A:$J,10,0)</f>
        <v>44720</v>
      </c>
      <c r="M977" t="s">
        <v>1502</v>
      </c>
      <c r="N977" s="2" t="str">
        <f>VLOOKUP(M977,[1]Sheet1!$F:$G,2,0)</f>
        <v>WM+ HNI 208L Lê Trọng Tấn</v>
      </c>
    </row>
    <row r="978" spans="1:14" x14ac:dyDescent="0.2">
      <c r="A978" t="s">
        <v>0</v>
      </c>
      <c r="B978" t="s">
        <v>1503</v>
      </c>
      <c r="C978" t="s">
        <v>1505</v>
      </c>
      <c r="D978" t="s">
        <v>3</v>
      </c>
      <c r="E978" s="2">
        <v>392766</v>
      </c>
      <c r="F978" s="6">
        <f t="shared" si="15"/>
        <v>424187.28</v>
      </c>
      <c r="G978" s="2">
        <v>3</v>
      </c>
      <c r="H978" t="s">
        <v>4</v>
      </c>
      <c r="I978" t="s">
        <v>1506</v>
      </c>
      <c r="J978" s="2">
        <v>130922</v>
      </c>
      <c r="K978" t="s">
        <v>1504</v>
      </c>
      <c r="L978" s="3">
        <f>VLOOKUP(B978,[1]Sheet1!$A:$J,10,0)</f>
        <v>44720</v>
      </c>
      <c r="M978" t="s">
        <v>1502</v>
      </c>
      <c r="N978" s="2" t="str">
        <f>VLOOKUP(M978,[1]Sheet1!$F:$G,2,0)</f>
        <v>WM+ HNI 208L Lê Trọng Tấn</v>
      </c>
    </row>
    <row r="979" spans="1:14" x14ac:dyDescent="0.2">
      <c r="A979" t="s">
        <v>0</v>
      </c>
      <c r="B979" t="s">
        <v>1503</v>
      </c>
      <c r="C979" t="s">
        <v>20</v>
      </c>
      <c r="D979" t="s">
        <v>3</v>
      </c>
      <c r="E979" s="2">
        <v>100364</v>
      </c>
      <c r="F979" s="6">
        <f t="shared" si="15"/>
        <v>108393.12000000001</v>
      </c>
      <c r="G979" s="2">
        <v>2</v>
      </c>
      <c r="H979" t="s">
        <v>4</v>
      </c>
      <c r="I979" t="s">
        <v>21</v>
      </c>
      <c r="J979" s="2">
        <v>50182</v>
      </c>
      <c r="K979" t="s">
        <v>1504</v>
      </c>
      <c r="L979" s="3">
        <f>VLOOKUP(B979,[1]Sheet1!$A:$J,10,0)</f>
        <v>44720</v>
      </c>
      <c r="M979" t="s">
        <v>1502</v>
      </c>
      <c r="N979" s="2" t="str">
        <f>VLOOKUP(M979,[1]Sheet1!$F:$G,2,0)</f>
        <v>WM+ HNI 208L Lê Trọng Tấn</v>
      </c>
    </row>
    <row r="980" spans="1:14" x14ac:dyDescent="0.2">
      <c r="A980" t="s">
        <v>0</v>
      </c>
      <c r="B980" t="s">
        <v>1507</v>
      </c>
      <c r="C980" t="s">
        <v>22</v>
      </c>
      <c r="D980" t="s">
        <v>3</v>
      </c>
      <c r="E980" s="2">
        <v>74250</v>
      </c>
      <c r="F980" s="6">
        <f t="shared" si="15"/>
        <v>80190</v>
      </c>
      <c r="G980" s="2">
        <v>1</v>
      </c>
      <c r="H980" t="s">
        <v>4</v>
      </c>
      <c r="I980" t="s">
        <v>23</v>
      </c>
      <c r="J980" s="2">
        <v>74250</v>
      </c>
      <c r="K980" t="s">
        <v>1508</v>
      </c>
      <c r="L980" s="3">
        <f>VLOOKUP(B980,[1]Sheet1!$A:$J,10,0)</f>
        <v>44740</v>
      </c>
      <c r="M980" t="s">
        <v>1509</v>
      </c>
      <c r="N980" s="2" t="str">
        <f>VLOOKUP(M980,[1]Sheet1!$F:$G,2,0)</f>
        <v>WM+ HNI 35B Xuân La</v>
      </c>
    </row>
    <row r="981" spans="1:14" x14ac:dyDescent="0.2">
      <c r="A981" t="s">
        <v>0</v>
      </c>
      <c r="B981" t="s">
        <v>1507</v>
      </c>
      <c r="C981" t="s">
        <v>20</v>
      </c>
      <c r="D981" t="s">
        <v>3</v>
      </c>
      <c r="E981" s="2">
        <v>150546</v>
      </c>
      <c r="F981" s="6">
        <f t="shared" si="15"/>
        <v>162589.68000000002</v>
      </c>
      <c r="G981" s="2">
        <v>3</v>
      </c>
      <c r="H981" t="s">
        <v>4</v>
      </c>
      <c r="I981" t="s">
        <v>21</v>
      </c>
      <c r="J981" s="2">
        <v>50182</v>
      </c>
      <c r="K981" t="s">
        <v>1508</v>
      </c>
      <c r="L981" s="3">
        <f>VLOOKUP(B981,[1]Sheet1!$A:$J,10,0)</f>
        <v>44740</v>
      </c>
      <c r="M981" t="s">
        <v>1509</v>
      </c>
      <c r="N981" s="2" t="str">
        <f>VLOOKUP(M981,[1]Sheet1!$F:$G,2,0)</f>
        <v>WM+ HNI 35B Xuân La</v>
      </c>
    </row>
    <row r="982" spans="1:14" x14ac:dyDescent="0.2">
      <c r="A982" t="s">
        <v>0</v>
      </c>
      <c r="B982" t="s">
        <v>1510</v>
      </c>
      <c r="C982" t="s">
        <v>67</v>
      </c>
      <c r="D982" t="s">
        <v>3</v>
      </c>
      <c r="E982" s="2">
        <v>223857</v>
      </c>
      <c r="F982" s="6">
        <f t="shared" si="15"/>
        <v>241765.56000000003</v>
      </c>
      <c r="G982" s="2">
        <v>3</v>
      </c>
      <c r="H982" t="s">
        <v>4</v>
      </c>
      <c r="I982" t="s">
        <v>68</v>
      </c>
      <c r="J982" s="2">
        <v>74619</v>
      </c>
      <c r="K982" t="s">
        <v>1511</v>
      </c>
      <c r="L982" s="3">
        <f>VLOOKUP(B982,[1]Sheet1!$A:$J,10,0)</f>
        <v>44740</v>
      </c>
      <c r="M982" t="s">
        <v>1512</v>
      </c>
      <c r="N982" s="2" t="str">
        <f>VLOOKUP(M982,[1]Sheet1!$F:$G,2,0)</f>
        <v>WM+ HNI 16 Ngõ 80 Chùa Láng</v>
      </c>
    </row>
    <row r="983" spans="1:14" x14ac:dyDescent="0.2">
      <c r="A983" t="s">
        <v>0</v>
      </c>
      <c r="B983" t="s">
        <v>1513</v>
      </c>
      <c r="C983" t="s">
        <v>31</v>
      </c>
      <c r="D983" t="s">
        <v>3</v>
      </c>
      <c r="E983" s="2">
        <v>111058</v>
      </c>
      <c r="F983" s="6">
        <f t="shared" si="15"/>
        <v>119942.64000000001</v>
      </c>
      <c r="G983" s="2">
        <v>1</v>
      </c>
      <c r="H983" t="s">
        <v>4</v>
      </c>
      <c r="I983" t="s">
        <v>32</v>
      </c>
      <c r="J983" s="2">
        <v>111058</v>
      </c>
      <c r="K983" t="s">
        <v>1514</v>
      </c>
      <c r="L983" s="3">
        <f>VLOOKUP(B983,[1]Sheet1!$A:$J,10,0)</f>
        <v>44740</v>
      </c>
      <c r="M983" t="s">
        <v>1515</v>
      </c>
      <c r="N983" s="2" t="str">
        <f>VLOOKUP(M983,[1]Sheet1!$F:$G,2,0)</f>
        <v>WM+ HNI 324 phố Đồng Dinh</v>
      </c>
    </row>
    <row r="984" spans="1:14" x14ac:dyDescent="0.2">
      <c r="A984" t="s">
        <v>0</v>
      </c>
      <c r="B984" t="s">
        <v>1513</v>
      </c>
      <c r="C984" t="s">
        <v>22</v>
      </c>
      <c r="D984" t="s">
        <v>3</v>
      </c>
      <c r="E984" s="2">
        <v>148500</v>
      </c>
      <c r="F984" s="6">
        <f t="shared" si="15"/>
        <v>160380</v>
      </c>
      <c r="G984" s="2">
        <v>2</v>
      </c>
      <c r="H984" t="s">
        <v>4</v>
      </c>
      <c r="I984" t="s">
        <v>23</v>
      </c>
      <c r="J984" s="2">
        <v>74250</v>
      </c>
      <c r="K984" t="s">
        <v>1514</v>
      </c>
      <c r="L984" s="3">
        <f>VLOOKUP(B984,[1]Sheet1!$A:$J,10,0)</f>
        <v>44740</v>
      </c>
      <c r="M984" t="s">
        <v>1515</v>
      </c>
      <c r="N984" s="2" t="str">
        <f>VLOOKUP(M984,[1]Sheet1!$F:$G,2,0)</f>
        <v>WM+ HNI 324 phố Đồng Dinh</v>
      </c>
    </row>
    <row r="985" spans="1:14" x14ac:dyDescent="0.2">
      <c r="A985" t="s">
        <v>0</v>
      </c>
      <c r="B985" t="s">
        <v>1513</v>
      </c>
      <c r="C985" t="s">
        <v>13</v>
      </c>
      <c r="D985" t="s">
        <v>3</v>
      </c>
      <c r="E985" s="2">
        <v>90750</v>
      </c>
      <c r="F985" s="6">
        <f t="shared" si="15"/>
        <v>98010</v>
      </c>
      <c r="G985" s="2">
        <v>1</v>
      </c>
      <c r="H985" t="s">
        <v>4</v>
      </c>
      <c r="I985" t="s">
        <v>14</v>
      </c>
      <c r="J985" s="2">
        <v>90750</v>
      </c>
      <c r="K985" t="s">
        <v>1514</v>
      </c>
      <c r="L985" s="3">
        <f>VLOOKUP(B985,[1]Sheet1!$A:$J,10,0)</f>
        <v>44740</v>
      </c>
      <c r="M985" t="s">
        <v>1515</v>
      </c>
      <c r="N985" s="2" t="str">
        <f>VLOOKUP(M985,[1]Sheet1!$F:$G,2,0)</f>
        <v>WM+ HNI 324 phố Đồng Dinh</v>
      </c>
    </row>
    <row r="986" spans="1:14" x14ac:dyDescent="0.2">
      <c r="A986" t="s">
        <v>0</v>
      </c>
      <c r="B986" t="s">
        <v>1516</v>
      </c>
      <c r="C986" t="s">
        <v>20</v>
      </c>
      <c r="D986" t="s">
        <v>3</v>
      </c>
      <c r="E986" s="2">
        <v>250910</v>
      </c>
      <c r="F986" s="6">
        <f t="shared" si="15"/>
        <v>270982.80000000005</v>
      </c>
      <c r="G986" s="2">
        <v>5</v>
      </c>
      <c r="H986" t="s">
        <v>4</v>
      </c>
      <c r="I986" t="s">
        <v>21</v>
      </c>
      <c r="J986" s="2">
        <v>50182</v>
      </c>
      <c r="K986" t="s">
        <v>1517</v>
      </c>
      <c r="L986" s="3">
        <f>VLOOKUP(B986,[1]Sheet1!$A:$J,10,0)</f>
        <v>44740</v>
      </c>
      <c r="M986" t="s">
        <v>398</v>
      </c>
      <c r="N986" s="2" t="str">
        <f>VLOOKUP(M986,[1]Sheet1!$F:$G,2,0)</f>
        <v>WM+ HCM 68 Hồ Văn Long</v>
      </c>
    </row>
    <row r="987" spans="1:14" x14ac:dyDescent="0.2">
      <c r="A987" t="s">
        <v>0</v>
      </c>
      <c r="B987" t="s">
        <v>1516</v>
      </c>
      <c r="C987" t="s">
        <v>55</v>
      </c>
      <c r="D987" t="s">
        <v>3</v>
      </c>
      <c r="E987" s="2">
        <v>351900</v>
      </c>
      <c r="F987" s="6">
        <f t="shared" si="15"/>
        <v>380052</v>
      </c>
      <c r="G987" s="2">
        <v>9</v>
      </c>
      <c r="H987" t="s">
        <v>4</v>
      </c>
      <c r="I987" t="s">
        <v>56</v>
      </c>
      <c r="J987" s="2">
        <v>39100</v>
      </c>
      <c r="K987" t="s">
        <v>1517</v>
      </c>
      <c r="L987" s="3">
        <f>VLOOKUP(B987,[1]Sheet1!$A:$J,10,0)</f>
        <v>44740</v>
      </c>
      <c r="M987" t="s">
        <v>398</v>
      </c>
      <c r="N987" s="2" t="str">
        <f>VLOOKUP(M987,[1]Sheet1!$F:$G,2,0)</f>
        <v>WM+ HCM 68 Hồ Văn Long</v>
      </c>
    </row>
    <row r="988" spans="1:14" x14ac:dyDescent="0.2">
      <c r="A988" t="s">
        <v>0</v>
      </c>
      <c r="B988" t="s">
        <v>1518</v>
      </c>
      <c r="C988" t="s">
        <v>13</v>
      </c>
      <c r="D988" t="s">
        <v>3</v>
      </c>
      <c r="E988" s="2">
        <v>181500</v>
      </c>
      <c r="F988" s="6">
        <f t="shared" si="15"/>
        <v>196020</v>
      </c>
      <c r="G988" s="2">
        <v>2</v>
      </c>
      <c r="H988" t="s">
        <v>4</v>
      </c>
      <c r="I988" t="s">
        <v>14</v>
      </c>
      <c r="J988" s="2">
        <v>90750</v>
      </c>
      <c r="K988" t="s">
        <v>1519</v>
      </c>
      <c r="L988" s="3">
        <f>VLOOKUP(B988,[1]Sheet1!$A:$J,10,0)</f>
        <v>44740</v>
      </c>
      <c r="M988" t="s">
        <v>1520</v>
      </c>
      <c r="N988" s="2" t="str">
        <f>VLOOKUP(M988,[1]Sheet1!$F:$G,2,0)</f>
        <v>WM+ NAN 46 Hải Thượng Lãn Ông</v>
      </c>
    </row>
    <row r="989" spans="1:14" x14ac:dyDescent="0.2">
      <c r="A989" t="s">
        <v>0</v>
      </c>
      <c r="B989" t="s">
        <v>1518</v>
      </c>
      <c r="C989" t="s">
        <v>22</v>
      </c>
      <c r="D989" t="s">
        <v>3</v>
      </c>
      <c r="E989" s="2">
        <v>222750</v>
      </c>
      <c r="F989" s="6">
        <f t="shared" si="15"/>
        <v>240570.00000000003</v>
      </c>
      <c r="G989" s="2">
        <v>3</v>
      </c>
      <c r="H989" t="s">
        <v>4</v>
      </c>
      <c r="I989" t="s">
        <v>23</v>
      </c>
      <c r="J989" s="2">
        <v>74250</v>
      </c>
      <c r="K989" t="s">
        <v>1519</v>
      </c>
      <c r="L989" s="3">
        <f>VLOOKUP(B989,[1]Sheet1!$A:$J,10,0)</f>
        <v>44740</v>
      </c>
      <c r="M989" t="s">
        <v>1520</v>
      </c>
      <c r="N989" s="2" t="str">
        <f>VLOOKUP(M989,[1]Sheet1!$F:$G,2,0)</f>
        <v>WM+ NAN 46 Hải Thượng Lãn Ông</v>
      </c>
    </row>
    <row r="990" spans="1:14" x14ac:dyDescent="0.2">
      <c r="A990" t="s">
        <v>0</v>
      </c>
      <c r="B990" t="s">
        <v>1521</v>
      </c>
      <c r="C990" t="s">
        <v>31</v>
      </c>
      <c r="D990" t="s">
        <v>3</v>
      </c>
      <c r="E990" s="2">
        <v>111058</v>
      </c>
      <c r="F990" s="6">
        <f t="shared" si="15"/>
        <v>119942.64000000001</v>
      </c>
      <c r="G990" s="2">
        <v>1</v>
      </c>
      <c r="H990" t="s">
        <v>4</v>
      </c>
      <c r="I990" t="s">
        <v>32</v>
      </c>
      <c r="J990" s="2">
        <v>111058</v>
      </c>
      <c r="K990" t="s">
        <v>1522</v>
      </c>
      <c r="L990" s="3">
        <f>VLOOKUP(B990,[1]Sheet1!$A:$J,10,0)</f>
        <v>44720</v>
      </c>
      <c r="M990" t="s">
        <v>1523</v>
      </c>
      <c r="N990" s="2" t="str">
        <f>VLOOKUP(M990,[1]Sheet1!$F:$G,2,0)</f>
        <v>WM+ HNI 153 - 155 Thanh Am</v>
      </c>
    </row>
    <row r="991" spans="1:14" x14ac:dyDescent="0.2">
      <c r="A991" t="s">
        <v>0</v>
      </c>
      <c r="B991" t="s">
        <v>1524</v>
      </c>
      <c r="C991" t="s">
        <v>31</v>
      </c>
      <c r="D991" t="s">
        <v>3</v>
      </c>
      <c r="E991" s="2">
        <v>111058</v>
      </c>
      <c r="F991" s="6">
        <f t="shared" si="15"/>
        <v>119942.64000000001</v>
      </c>
      <c r="G991" s="2">
        <v>1</v>
      </c>
      <c r="H991" t="s">
        <v>4</v>
      </c>
      <c r="I991" t="s">
        <v>32</v>
      </c>
      <c r="J991" s="2">
        <v>111058</v>
      </c>
      <c r="K991" t="s">
        <v>1525</v>
      </c>
      <c r="L991" s="3">
        <f>VLOOKUP(B991,[1]Sheet1!$A:$J,10,0)</f>
        <v>44737</v>
      </c>
      <c r="M991" t="s">
        <v>1411</v>
      </c>
      <c r="N991" s="2" t="str">
        <f>VLOOKUP(M991,[1]Sheet1!$F:$G,2,0)</f>
        <v>WM+ TQG Xóm 8 xã Trung Môn</v>
      </c>
    </row>
    <row r="992" spans="1:14" x14ac:dyDescent="0.2">
      <c r="A992" t="s">
        <v>0</v>
      </c>
      <c r="B992" t="s">
        <v>1524</v>
      </c>
      <c r="C992" t="s">
        <v>22</v>
      </c>
      <c r="D992" t="s">
        <v>3</v>
      </c>
      <c r="E992" s="2">
        <v>74250</v>
      </c>
      <c r="F992" s="6">
        <f t="shared" si="15"/>
        <v>80190</v>
      </c>
      <c r="G992" s="2">
        <v>1</v>
      </c>
      <c r="H992" t="s">
        <v>4</v>
      </c>
      <c r="I992" t="s">
        <v>23</v>
      </c>
      <c r="J992" s="2">
        <v>74250</v>
      </c>
      <c r="K992" t="s">
        <v>1525</v>
      </c>
      <c r="L992" s="3">
        <f>VLOOKUP(B992,[1]Sheet1!$A:$J,10,0)</f>
        <v>44737</v>
      </c>
      <c r="M992" t="s">
        <v>1411</v>
      </c>
      <c r="N992" s="2" t="str">
        <f>VLOOKUP(M992,[1]Sheet1!$F:$G,2,0)</f>
        <v>WM+ TQG Xóm 8 xã Trung Môn</v>
      </c>
    </row>
    <row r="993" spans="1:14" x14ac:dyDescent="0.2">
      <c r="A993" t="s">
        <v>0</v>
      </c>
      <c r="B993" t="s">
        <v>1524</v>
      </c>
      <c r="C993" t="s">
        <v>13</v>
      </c>
      <c r="D993" t="s">
        <v>3</v>
      </c>
      <c r="E993" s="2">
        <v>90750</v>
      </c>
      <c r="F993" s="6">
        <f t="shared" si="15"/>
        <v>98010</v>
      </c>
      <c r="G993" s="2">
        <v>1</v>
      </c>
      <c r="H993" t="s">
        <v>4</v>
      </c>
      <c r="I993" t="s">
        <v>14</v>
      </c>
      <c r="J993" s="2">
        <v>90750</v>
      </c>
      <c r="K993" t="s">
        <v>1525</v>
      </c>
      <c r="L993" s="3">
        <f>VLOOKUP(B993,[1]Sheet1!$A:$J,10,0)</f>
        <v>44737</v>
      </c>
      <c r="M993" t="s">
        <v>1411</v>
      </c>
      <c r="N993" s="2" t="str">
        <f>VLOOKUP(M993,[1]Sheet1!$F:$G,2,0)</f>
        <v>WM+ TQG Xóm 8 xã Trung Môn</v>
      </c>
    </row>
    <row r="994" spans="1:14" x14ac:dyDescent="0.2">
      <c r="A994" t="s">
        <v>0</v>
      </c>
      <c r="B994" t="s">
        <v>1526</v>
      </c>
      <c r="C994" t="s">
        <v>31</v>
      </c>
      <c r="D994" t="s">
        <v>3</v>
      </c>
      <c r="E994" s="2">
        <v>111058</v>
      </c>
      <c r="F994" s="6">
        <f t="shared" si="15"/>
        <v>119942.64000000001</v>
      </c>
      <c r="G994" s="2">
        <v>1</v>
      </c>
      <c r="H994" t="s">
        <v>4</v>
      </c>
      <c r="I994" t="s">
        <v>32</v>
      </c>
      <c r="J994" s="2">
        <v>111058</v>
      </c>
      <c r="K994" t="s">
        <v>1527</v>
      </c>
      <c r="L994" s="3">
        <f>VLOOKUP(B994,[1]Sheet1!$A:$J,10,0)</f>
        <v>44737</v>
      </c>
      <c r="M994" t="s">
        <v>1411</v>
      </c>
      <c r="N994" s="2" t="str">
        <f>VLOOKUP(M994,[1]Sheet1!$F:$G,2,0)</f>
        <v>WM+ TQG Xóm 8 xã Trung Môn</v>
      </c>
    </row>
    <row r="995" spans="1:14" x14ac:dyDescent="0.2">
      <c r="A995" t="s">
        <v>0</v>
      </c>
      <c r="B995" t="s">
        <v>1528</v>
      </c>
      <c r="C995" t="s">
        <v>55</v>
      </c>
      <c r="D995" t="s">
        <v>3</v>
      </c>
      <c r="E995" s="2">
        <v>78200</v>
      </c>
      <c r="F995" s="6">
        <f t="shared" si="15"/>
        <v>84456</v>
      </c>
      <c r="G995" s="2">
        <v>2</v>
      </c>
      <c r="H995" t="s">
        <v>4</v>
      </c>
      <c r="I995" t="s">
        <v>56</v>
      </c>
      <c r="J995" s="2">
        <v>39100</v>
      </c>
      <c r="K995" t="s">
        <v>1529</v>
      </c>
      <c r="L995" s="3">
        <f>VLOOKUP(B995,[1]Sheet1!$A:$J,10,0)</f>
        <v>44720</v>
      </c>
      <c r="M995" t="s">
        <v>1530</v>
      </c>
      <c r="N995" s="2" t="str">
        <f>VLOOKUP(M995,[1]Sheet1!$F:$G,2,0)</f>
        <v>WM+ QNH Tổ 70 khu 7-Phường Hà</v>
      </c>
    </row>
    <row r="996" spans="1:14" x14ac:dyDescent="0.2">
      <c r="A996" t="s">
        <v>0</v>
      </c>
      <c r="B996" t="s">
        <v>1528</v>
      </c>
      <c r="C996" t="s">
        <v>24</v>
      </c>
      <c r="D996" t="s">
        <v>3</v>
      </c>
      <c r="E996" s="2">
        <v>212850</v>
      </c>
      <c r="F996" s="6">
        <f t="shared" si="15"/>
        <v>229878.00000000003</v>
      </c>
      <c r="G996" s="2">
        <v>3</v>
      </c>
      <c r="H996" t="s">
        <v>4</v>
      </c>
      <c r="I996" t="s">
        <v>25</v>
      </c>
      <c r="J996" s="2">
        <v>70950</v>
      </c>
      <c r="K996" t="s">
        <v>1529</v>
      </c>
      <c r="L996" s="3">
        <f>VLOOKUP(B996,[1]Sheet1!$A:$J,10,0)</f>
        <v>44720</v>
      </c>
      <c r="M996" t="s">
        <v>1530</v>
      </c>
      <c r="N996" s="2" t="str">
        <f>VLOOKUP(M996,[1]Sheet1!$F:$G,2,0)</f>
        <v>WM+ QNH Tổ 70 khu 7-Phường Hà</v>
      </c>
    </row>
    <row r="997" spans="1:14" x14ac:dyDescent="0.2">
      <c r="A997" t="s">
        <v>0</v>
      </c>
      <c r="B997" t="s">
        <v>1531</v>
      </c>
      <c r="C997" t="s">
        <v>31</v>
      </c>
      <c r="D997" t="s">
        <v>3</v>
      </c>
      <c r="E997" s="2">
        <v>111058</v>
      </c>
      <c r="F997" s="6">
        <f t="shared" si="15"/>
        <v>119942.64000000001</v>
      </c>
      <c r="G997" s="2">
        <v>1</v>
      </c>
      <c r="H997" t="s">
        <v>4</v>
      </c>
      <c r="I997" t="s">
        <v>32</v>
      </c>
      <c r="J997" s="2">
        <v>111058</v>
      </c>
      <c r="K997" t="s">
        <v>1532</v>
      </c>
      <c r="L997" s="3">
        <f>VLOOKUP(B997,[1]Sheet1!$A:$J,10,0)</f>
        <v>44720</v>
      </c>
      <c r="M997" t="s">
        <v>1533</v>
      </c>
      <c r="N997" s="2" t="str">
        <f>VLOOKUP(M997,[1]Sheet1!$F:$G,2,0)</f>
        <v>WM+ PTO 44 Đại Nải</v>
      </c>
    </row>
    <row r="998" spans="1:14" x14ac:dyDescent="0.2">
      <c r="A998" t="s">
        <v>0</v>
      </c>
      <c r="B998" t="s">
        <v>1534</v>
      </c>
      <c r="C998" t="s">
        <v>67</v>
      </c>
      <c r="D998" t="s">
        <v>3</v>
      </c>
      <c r="E998" s="2">
        <v>447714</v>
      </c>
      <c r="F998" s="6">
        <f t="shared" si="15"/>
        <v>483531.12000000005</v>
      </c>
      <c r="G998" s="2">
        <v>6</v>
      </c>
      <c r="H998" t="s">
        <v>4</v>
      </c>
      <c r="I998" t="s">
        <v>68</v>
      </c>
      <c r="J998" s="2">
        <v>74619</v>
      </c>
      <c r="K998" t="s">
        <v>1535</v>
      </c>
      <c r="L998" s="3">
        <f>VLOOKUP(B998,[1]Sheet1!$A:$J,10,0)</f>
        <v>44720</v>
      </c>
      <c r="M998" t="s">
        <v>1536</v>
      </c>
      <c r="N998" s="2" t="str">
        <f>VLOOKUP(M998,[1]Sheet1!$F:$G,2,0)</f>
        <v>WM+VLG 68 đường 2 tháng 9</v>
      </c>
    </row>
    <row r="999" spans="1:14" x14ac:dyDescent="0.2">
      <c r="A999" t="s">
        <v>0</v>
      </c>
      <c r="B999" t="s">
        <v>1537</v>
      </c>
      <c r="C999" t="s">
        <v>20</v>
      </c>
      <c r="D999" t="s">
        <v>3</v>
      </c>
      <c r="E999" s="2">
        <v>200728</v>
      </c>
      <c r="F999" s="6">
        <f t="shared" si="15"/>
        <v>216786.24000000002</v>
      </c>
      <c r="G999" s="2">
        <v>4</v>
      </c>
      <c r="H999" t="s">
        <v>4</v>
      </c>
      <c r="I999" t="s">
        <v>21</v>
      </c>
      <c r="J999" s="2">
        <v>50182</v>
      </c>
      <c r="K999" t="s">
        <v>1538</v>
      </c>
      <c r="L999" s="3">
        <f>VLOOKUP(B999,[1]Sheet1!$A:$J,10,0)</f>
        <v>44737</v>
      </c>
      <c r="M999" t="s">
        <v>1539</v>
      </c>
      <c r="N999" s="2" t="str">
        <f>VLOOKUP(M999,[1]Sheet1!$F:$G,2,0)</f>
        <v>WM+ HGG 857A Trường Chinh, Bắc</v>
      </c>
    </row>
    <row r="1000" spans="1:14" x14ac:dyDescent="0.2">
      <c r="A1000" t="s">
        <v>0</v>
      </c>
      <c r="B1000" t="s">
        <v>1540</v>
      </c>
      <c r="C1000" t="s">
        <v>9</v>
      </c>
      <c r="D1000" t="s">
        <v>3</v>
      </c>
      <c r="E1000" s="2">
        <v>105400</v>
      </c>
      <c r="F1000" s="6">
        <f t="shared" si="15"/>
        <v>113832.00000000001</v>
      </c>
      <c r="G1000" s="2">
        <v>1</v>
      </c>
      <c r="H1000" t="s">
        <v>4</v>
      </c>
      <c r="I1000" t="s">
        <v>10</v>
      </c>
      <c r="J1000" s="2">
        <v>105400</v>
      </c>
      <c r="K1000" t="s">
        <v>1541</v>
      </c>
      <c r="L1000" s="3">
        <f>VLOOKUP(B1000,[1]Sheet1!$A:$J,10,0)</f>
        <v>44737</v>
      </c>
      <c r="M1000" t="s">
        <v>1542</v>
      </c>
      <c r="N1000" s="2" t="str">
        <f>VLOOKUP(M1000,[1]Sheet1!$F:$G,2,0)</f>
        <v>WM+ HCM 77A Dương Đình Hội</v>
      </c>
    </row>
    <row r="1001" spans="1:14" x14ac:dyDescent="0.2">
      <c r="A1001" t="s">
        <v>0</v>
      </c>
      <c r="B1001" t="s">
        <v>1543</v>
      </c>
      <c r="C1001" t="s">
        <v>31</v>
      </c>
      <c r="D1001" t="s">
        <v>3</v>
      </c>
      <c r="E1001" s="2">
        <v>111058</v>
      </c>
      <c r="F1001" s="6">
        <f t="shared" si="15"/>
        <v>119942.64000000001</v>
      </c>
      <c r="G1001" s="2">
        <v>1</v>
      </c>
      <c r="H1001" t="s">
        <v>4</v>
      </c>
      <c r="I1001" t="s">
        <v>32</v>
      </c>
      <c r="J1001" s="2">
        <v>111058</v>
      </c>
      <c r="K1001" t="s">
        <v>1544</v>
      </c>
      <c r="L1001" s="3">
        <f>VLOOKUP(B1001,[1]Sheet1!$A:$J,10,0)</f>
        <v>44740</v>
      </c>
      <c r="M1001" t="s">
        <v>1545</v>
      </c>
      <c r="N1001" s="2" t="str">
        <f>VLOOKUP(M1001,[1]Sheet1!$F:$G,2,0)</f>
        <v>WM+ HNI 70/268 Ngọc Thụy</v>
      </c>
    </row>
    <row r="1002" spans="1:14" x14ac:dyDescent="0.2">
      <c r="A1002" t="s">
        <v>0</v>
      </c>
      <c r="B1002" t="s">
        <v>1543</v>
      </c>
      <c r="C1002" t="s">
        <v>67</v>
      </c>
      <c r="D1002" t="s">
        <v>3</v>
      </c>
      <c r="E1002" s="2">
        <v>223857</v>
      </c>
      <c r="F1002" s="6">
        <f t="shared" si="15"/>
        <v>241765.56000000003</v>
      </c>
      <c r="G1002" s="2">
        <v>3</v>
      </c>
      <c r="H1002" t="s">
        <v>4</v>
      </c>
      <c r="I1002" t="s">
        <v>68</v>
      </c>
      <c r="J1002" s="2">
        <v>74619</v>
      </c>
      <c r="K1002" t="s">
        <v>1544</v>
      </c>
      <c r="L1002" s="3">
        <f>VLOOKUP(B1002,[1]Sheet1!$A:$J,10,0)</f>
        <v>44740</v>
      </c>
      <c r="M1002" t="s">
        <v>1545</v>
      </c>
      <c r="N1002" s="2" t="str">
        <f>VLOOKUP(M1002,[1]Sheet1!$F:$G,2,0)</f>
        <v>WM+ HNI 70/268 Ngọc Thụy</v>
      </c>
    </row>
    <row r="1003" spans="1:14" x14ac:dyDescent="0.2">
      <c r="A1003" t="s">
        <v>0</v>
      </c>
      <c r="B1003" t="s">
        <v>1546</v>
      </c>
      <c r="C1003" t="s">
        <v>24</v>
      </c>
      <c r="D1003" t="s">
        <v>3</v>
      </c>
      <c r="E1003" s="2">
        <v>70950</v>
      </c>
      <c r="F1003" s="6">
        <f t="shared" si="15"/>
        <v>76626</v>
      </c>
      <c r="G1003" s="2">
        <v>1</v>
      </c>
      <c r="H1003" t="s">
        <v>4</v>
      </c>
      <c r="I1003" t="s">
        <v>25</v>
      </c>
      <c r="J1003" s="2">
        <v>70950</v>
      </c>
      <c r="K1003" t="s">
        <v>1547</v>
      </c>
      <c r="L1003" s="3">
        <f>VLOOKUP(B1003,[1]Sheet1!$A:$J,10,0)</f>
        <v>44740</v>
      </c>
      <c r="M1003" t="s">
        <v>1548</v>
      </c>
      <c r="N1003" s="2" t="str">
        <f>VLOOKUP(M1003,[1]Sheet1!$F:$G,2,0)</f>
        <v>WM+ QNH 28 Lý Anh Tông, TT Cái</v>
      </c>
    </row>
    <row r="1004" spans="1:14" x14ac:dyDescent="0.2">
      <c r="A1004" t="s">
        <v>0</v>
      </c>
      <c r="B1004" t="s">
        <v>1549</v>
      </c>
      <c r="C1004" t="s">
        <v>31</v>
      </c>
      <c r="D1004" t="s">
        <v>3</v>
      </c>
      <c r="E1004" s="2">
        <v>111058</v>
      </c>
      <c r="F1004" s="6">
        <f t="shared" si="15"/>
        <v>119942.64000000001</v>
      </c>
      <c r="G1004" s="2">
        <v>1</v>
      </c>
      <c r="H1004" t="s">
        <v>4</v>
      </c>
      <c r="I1004" t="s">
        <v>32</v>
      </c>
      <c r="J1004" s="2">
        <v>111058</v>
      </c>
      <c r="K1004" t="s">
        <v>1550</v>
      </c>
      <c r="L1004" s="3">
        <f>VLOOKUP(B1004,[1]Sheet1!$A:$J,10,0)</f>
        <v>44737</v>
      </c>
      <c r="M1004" t="s">
        <v>1551</v>
      </c>
      <c r="N1004" s="2" t="str">
        <f>VLOOKUP(M1004,[1]Sheet1!$F:$G,2,0)</f>
        <v>WM+THA 320 Quang Trung</v>
      </c>
    </row>
    <row r="1005" spans="1:14" x14ac:dyDescent="0.2">
      <c r="A1005" t="s">
        <v>0</v>
      </c>
      <c r="B1005" t="s">
        <v>1552</v>
      </c>
      <c r="C1005" t="s">
        <v>9</v>
      </c>
      <c r="D1005" t="s">
        <v>3</v>
      </c>
      <c r="E1005" s="2">
        <v>210800</v>
      </c>
      <c r="F1005" s="6">
        <f t="shared" si="15"/>
        <v>227664.00000000003</v>
      </c>
      <c r="G1005" s="2">
        <v>2</v>
      </c>
      <c r="H1005" t="s">
        <v>4</v>
      </c>
      <c r="I1005" t="s">
        <v>10</v>
      </c>
      <c r="J1005" s="2">
        <v>105400</v>
      </c>
      <c r="K1005" t="s">
        <v>1553</v>
      </c>
      <c r="L1005" s="3">
        <f>VLOOKUP(B1005,[1]Sheet1!$A:$J,10,0)</f>
        <v>44737</v>
      </c>
      <c r="M1005" t="s">
        <v>1551</v>
      </c>
      <c r="N1005" s="2" t="str">
        <f>VLOOKUP(M1005,[1]Sheet1!$F:$G,2,0)</f>
        <v>WM+THA 320 Quang Trung</v>
      </c>
    </row>
    <row r="1006" spans="1:14" x14ac:dyDescent="0.2">
      <c r="A1006" t="s">
        <v>0</v>
      </c>
      <c r="B1006" t="s">
        <v>1554</v>
      </c>
      <c r="C1006" t="s">
        <v>67</v>
      </c>
      <c r="D1006" t="s">
        <v>3</v>
      </c>
      <c r="E1006" s="2">
        <v>895428</v>
      </c>
      <c r="F1006" s="6">
        <f t="shared" si="15"/>
        <v>967062.24000000011</v>
      </c>
      <c r="G1006" s="2">
        <v>12</v>
      </c>
      <c r="H1006" t="s">
        <v>4</v>
      </c>
      <c r="I1006" t="s">
        <v>68</v>
      </c>
      <c r="J1006" s="2">
        <v>74619</v>
      </c>
      <c r="K1006" t="s">
        <v>1555</v>
      </c>
      <c r="L1006" s="3">
        <f>VLOOKUP(B1006,[1]Sheet1!$A:$J,10,0)</f>
        <v>44740</v>
      </c>
      <c r="M1006" t="s">
        <v>1556</v>
      </c>
      <c r="N1006" s="2" t="str">
        <f>VLOOKUP(M1006,[1]Sheet1!$F:$G,2,0)</f>
        <v>WM+ KGG 208 Nguyễn Bỉnh Khiêm</v>
      </c>
    </row>
    <row r="1007" spans="1:14" x14ac:dyDescent="0.2">
      <c r="A1007" t="s">
        <v>0</v>
      </c>
      <c r="B1007" t="s">
        <v>1554</v>
      </c>
      <c r="C1007" t="s">
        <v>16</v>
      </c>
      <c r="D1007" t="s">
        <v>3</v>
      </c>
      <c r="E1007" s="2">
        <v>1101465</v>
      </c>
      <c r="F1007" s="6">
        <f t="shared" si="15"/>
        <v>1189582.2000000002</v>
      </c>
      <c r="G1007" s="2">
        <v>15</v>
      </c>
      <c r="H1007" t="s">
        <v>4</v>
      </c>
      <c r="I1007" t="s">
        <v>17</v>
      </c>
      <c r="J1007" s="2">
        <v>73431</v>
      </c>
      <c r="K1007" t="s">
        <v>1555</v>
      </c>
      <c r="L1007" s="3">
        <f>VLOOKUP(B1007,[1]Sheet1!$A:$J,10,0)</f>
        <v>44740</v>
      </c>
      <c r="M1007" t="s">
        <v>1556</v>
      </c>
      <c r="N1007" s="2" t="str">
        <f>VLOOKUP(M1007,[1]Sheet1!$F:$G,2,0)</f>
        <v>WM+ KGG 208 Nguyễn Bỉnh Khiêm</v>
      </c>
    </row>
    <row r="1008" spans="1:14" x14ac:dyDescent="0.2">
      <c r="A1008" t="s">
        <v>0</v>
      </c>
      <c r="B1008" t="s">
        <v>1554</v>
      </c>
      <c r="C1008" t="s">
        <v>31</v>
      </c>
      <c r="D1008" t="s">
        <v>3</v>
      </c>
      <c r="E1008" s="2">
        <v>555290</v>
      </c>
      <c r="F1008" s="6">
        <f t="shared" si="15"/>
        <v>599713.20000000007</v>
      </c>
      <c r="G1008" s="2">
        <v>5</v>
      </c>
      <c r="H1008" t="s">
        <v>4</v>
      </c>
      <c r="I1008" t="s">
        <v>32</v>
      </c>
      <c r="J1008" s="2">
        <v>111058</v>
      </c>
      <c r="K1008" t="s">
        <v>1555</v>
      </c>
      <c r="L1008" s="3">
        <f>VLOOKUP(B1008,[1]Sheet1!$A:$J,10,0)</f>
        <v>44740</v>
      </c>
      <c r="M1008" t="s">
        <v>1556</v>
      </c>
      <c r="N1008" s="2" t="str">
        <f>VLOOKUP(M1008,[1]Sheet1!$F:$G,2,0)</f>
        <v>WM+ KGG 208 Nguyễn Bỉnh Khiêm</v>
      </c>
    </row>
    <row r="1009" spans="1:14" x14ac:dyDescent="0.2">
      <c r="A1009" t="s">
        <v>0</v>
      </c>
      <c r="B1009" t="s">
        <v>1554</v>
      </c>
      <c r="C1009" t="s">
        <v>27</v>
      </c>
      <c r="D1009" t="s">
        <v>3</v>
      </c>
      <c r="E1009" s="2">
        <v>722735</v>
      </c>
      <c r="F1009" s="6">
        <f t="shared" si="15"/>
        <v>780553.8</v>
      </c>
      <c r="G1009" s="2">
        <v>13</v>
      </c>
      <c r="H1009" t="s">
        <v>4</v>
      </c>
      <c r="I1009" t="s">
        <v>28</v>
      </c>
      <c r="J1009" s="2">
        <v>55595</v>
      </c>
      <c r="K1009" t="s">
        <v>1555</v>
      </c>
      <c r="L1009" s="3">
        <f>VLOOKUP(B1009,[1]Sheet1!$A:$J,10,0)</f>
        <v>44740</v>
      </c>
      <c r="M1009" t="s">
        <v>1556</v>
      </c>
      <c r="N1009" s="2" t="str">
        <f>VLOOKUP(M1009,[1]Sheet1!$F:$G,2,0)</f>
        <v>WM+ KGG 208 Nguyễn Bỉnh Khiêm</v>
      </c>
    </row>
    <row r="1010" spans="1:14" x14ac:dyDescent="0.2">
      <c r="A1010" t="s">
        <v>0</v>
      </c>
      <c r="B1010" t="s">
        <v>1554</v>
      </c>
      <c r="C1010" t="s">
        <v>41</v>
      </c>
      <c r="D1010" t="s">
        <v>3</v>
      </c>
      <c r="E1010" s="2">
        <v>509945</v>
      </c>
      <c r="F1010" s="6">
        <f t="shared" si="15"/>
        <v>550740.60000000009</v>
      </c>
      <c r="G1010" s="2">
        <v>5</v>
      </c>
      <c r="H1010" t="s">
        <v>4</v>
      </c>
      <c r="I1010" t="s">
        <v>42</v>
      </c>
      <c r="J1010" s="2">
        <v>101989</v>
      </c>
      <c r="K1010" t="s">
        <v>1555</v>
      </c>
      <c r="L1010" s="3">
        <f>VLOOKUP(B1010,[1]Sheet1!$A:$J,10,0)</f>
        <v>44740</v>
      </c>
      <c r="M1010" t="s">
        <v>1556</v>
      </c>
      <c r="N1010" s="2" t="str">
        <f>VLOOKUP(M1010,[1]Sheet1!$F:$G,2,0)</f>
        <v>WM+ KGG 208 Nguyễn Bỉnh Khiêm</v>
      </c>
    </row>
    <row r="1011" spans="1:14" x14ac:dyDescent="0.2">
      <c r="A1011" t="s">
        <v>0</v>
      </c>
      <c r="B1011" t="s">
        <v>1554</v>
      </c>
      <c r="C1011" t="s">
        <v>20</v>
      </c>
      <c r="D1011" t="s">
        <v>3</v>
      </c>
      <c r="E1011" s="2">
        <v>853094</v>
      </c>
      <c r="F1011" s="6">
        <f t="shared" si="15"/>
        <v>921341.52</v>
      </c>
      <c r="G1011" s="2">
        <v>17</v>
      </c>
      <c r="H1011" t="s">
        <v>4</v>
      </c>
      <c r="I1011" t="s">
        <v>21</v>
      </c>
      <c r="J1011" s="2">
        <v>50182</v>
      </c>
      <c r="K1011" t="s">
        <v>1555</v>
      </c>
      <c r="L1011" s="3">
        <f>VLOOKUP(B1011,[1]Sheet1!$A:$J,10,0)</f>
        <v>44740</v>
      </c>
      <c r="M1011" t="s">
        <v>1556</v>
      </c>
      <c r="N1011" s="2" t="str">
        <f>VLOOKUP(M1011,[1]Sheet1!$F:$G,2,0)</f>
        <v>WM+ KGG 208 Nguyễn Bỉnh Khiêm</v>
      </c>
    </row>
    <row r="1012" spans="1:14" x14ac:dyDescent="0.2">
      <c r="A1012" t="s">
        <v>0</v>
      </c>
      <c r="B1012" t="s">
        <v>1554</v>
      </c>
      <c r="C1012" t="s">
        <v>55</v>
      </c>
      <c r="D1012" t="s">
        <v>3</v>
      </c>
      <c r="E1012" s="2">
        <v>117300</v>
      </c>
      <c r="F1012" s="6">
        <f t="shared" si="15"/>
        <v>126684.00000000001</v>
      </c>
      <c r="G1012" s="2">
        <v>3</v>
      </c>
      <c r="H1012" t="s">
        <v>4</v>
      </c>
      <c r="I1012" t="s">
        <v>56</v>
      </c>
      <c r="J1012" s="2">
        <v>39100</v>
      </c>
      <c r="K1012" t="s">
        <v>1555</v>
      </c>
      <c r="L1012" s="3">
        <f>VLOOKUP(B1012,[1]Sheet1!$A:$J,10,0)</f>
        <v>44740</v>
      </c>
      <c r="M1012" t="s">
        <v>1556</v>
      </c>
      <c r="N1012" s="2" t="str">
        <f>VLOOKUP(M1012,[1]Sheet1!$F:$G,2,0)</f>
        <v>WM+ KGG 208 Nguyễn Bỉnh Khiêm</v>
      </c>
    </row>
    <row r="1013" spans="1:14" x14ac:dyDescent="0.2">
      <c r="A1013" t="s">
        <v>0</v>
      </c>
      <c r="B1013" t="s">
        <v>1557</v>
      </c>
      <c r="C1013" t="s">
        <v>55</v>
      </c>
      <c r="D1013" t="s">
        <v>3</v>
      </c>
      <c r="E1013" s="2">
        <v>508300</v>
      </c>
      <c r="F1013" s="6">
        <f t="shared" ref="F1013:F1076" si="16">E1013*1.08</f>
        <v>548964</v>
      </c>
      <c r="G1013" s="2">
        <v>13</v>
      </c>
      <c r="H1013" t="s">
        <v>4</v>
      </c>
      <c r="I1013" t="s">
        <v>56</v>
      </c>
      <c r="J1013" s="2">
        <v>39100</v>
      </c>
      <c r="K1013" t="s">
        <v>1558</v>
      </c>
      <c r="L1013" s="3">
        <f>VLOOKUP(B1013,[1]Sheet1!$A:$J,10,0)</f>
        <v>44740</v>
      </c>
      <c r="M1013" t="s">
        <v>1559</v>
      </c>
      <c r="N1013" s="2" t="str">
        <f>VLOOKUP(M1013,[1]Sheet1!$F:$G,2,0)</f>
        <v>WM+ HNI 21 tổ 7 Giang Biên</v>
      </c>
    </row>
    <row r="1014" spans="1:14" x14ac:dyDescent="0.2">
      <c r="A1014" t="s">
        <v>0</v>
      </c>
      <c r="B1014" t="s">
        <v>1560</v>
      </c>
      <c r="C1014" t="s">
        <v>67</v>
      </c>
      <c r="D1014" t="s">
        <v>3</v>
      </c>
      <c r="E1014" s="2">
        <v>373095</v>
      </c>
      <c r="F1014" s="6">
        <f t="shared" si="16"/>
        <v>402942.60000000003</v>
      </c>
      <c r="G1014" s="2">
        <v>5</v>
      </c>
      <c r="H1014" t="s">
        <v>4</v>
      </c>
      <c r="I1014" t="s">
        <v>68</v>
      </c>
      <c r="J1014" s="2">
        <v>74619</v>
      </c>
      <c r="K1014" t="s">
        <v>1561</v>
      </c>
      <c r="L1014" s="3">
        <f>VLOOKUP(B1014,[1]Sheet1!$A:$J,10,0)</f>
        <v>44740</v>
      </c>
      <c r="M1014" t="s">
        <v>1562</v>
      </c>
      <c r="N1014" s="2" t="str">
        <f>VLOOKUP(M1014,[1]Sheet1!$F:$G,2,0)</f>
        <v>WM+ HNI 100 Ng Sơn</v>
      </c>
    </row>
    <row r="1015" spans="1:14" x14ac:dyDescent="0.2">
      <c r="A1015" t="s">
        <v>0</v>
      </c>
      <c r="B1015" t="s">
        <v>1563</v>
      </c>
      <c r="C1015" t="s">
        <v>152</v>
      </c>
      <c r="D1015" t="s">
        <v>3</v>
      </c>
      <c r="E1015" s="2">
        <v>94013</v>
      </c>
      <c r="F1015" s="6">
        <f t="shared" si="16"/>
        <v>101534.04000000001</v>
      </c>
      <c r="G1015" s="2">
        <v>1</v>
      </c>
      <c r="H1015" t="s">
        <v>4</v>
      </c>
      <c r="I1015" t="s">
        <v>153</v>
      </c>
      <c r="J1015" s="2">
        <v>94013</v>
      </c>
      <c r="K1015" t="s">
        <v>1564</v>
      </c>
      <c r="L1015" s="3">
        <f>VLOOKUP(B1015,[1]Sheet1!$A:$J,10,0)</f>
        <v>44737</v>
      </c>
      <c r="M1015" t="s">
        <v>1565</v>
      </c>
      <c r="N1015" s="2" t="str">
        <f>VLOOKUP(M1015,[1]Sheet1!$F:$G,2,0)</f>
        <v>WM+ HCM 25 Bùi Công Trừng</v>
      </c>
    </row>
    <row r="1016" spans="1:14" x14ac:dyDescent="0.2">
      <c r="A1016" t="s">
        <v>0</v>
      </c>
      <c r="B1016" t="s">
        <v>1563</v>
      </c>
      <c r="C1016" t="s">
        <v>9</v>
      </c>
      <c r="D1016" t="s">
        <v>3</v>
      </c>
      <c r="E1016" s="2">
        <v>105400</v>
      </c>
      <c r="F1016" s="6">
        <f t="shared" si="16"/>
        <v>113832.00000000001</v>
      </c>
      <c r="G1016" s="2">
        <v>1</v>
      </c>
      <c r="H1016" t="s">
        <v>4</v>
      </c>
      <c r="I1016" t="s">
        <v>10</v>
      </c>
      <c r="J1016" s="2">
        <v>105400</v>
      </c>
      <c r="K1016" t="s">
        <v>1564</v>
      </c>
      <c r="L1016" s="3">
        <f>VLOOKUP(B1016,[1]Sheet1!$A:$J,10,0)</f>
        <v>44737</v>
      </c>
      <c r="M1016" t="s">
        <v>1565</v>
      </c>
      <c r="N1016" s="2" t="str">
        <f>VLOOKUP(M1016,[1]Sheet1!$F:$G,2,0)</f>
        <v>WM+ HCM 25 Bùi Công Trừng</v>
      </c>
    </row>
    <row r="1017" spans="1:14" x14ac:dyDescent="0.2">
      <c r="A1017" t="s">
        <v>0</v>
      </c>
      <c r="B1017" t="s">
        <v>1566</v>
      </c>
      <c r="C1017" t="s">
        <v>9</v>
      </c>
      <c r="D1017" t="s">
        <v>3</v>
      </c>
      <c r="E1017" s="2">
        <v>527000</v>
      </c>
      <c r="F1017" s="6">
        <f t="shared" si="16"/>
        <v>569160</v>
      </c>
      <c r="G1017" s="2">
        <v>5</v>
      </c>
      <c r="H1017" t="s">
        <v>4</v>
      </c>
      <c r="I1017" t="s">
        <v>10</v>
      </c>
      <c r="J1017" s="2">
        <v>105400</v>
      </c>
      <c r="K1017" t="s">
        <v>1567</v>
      </c>
      <c r="L1017" s="3">
        <f>VLOOKUP(B1017,[1]Sheet1!$A:$J,10,0)</f>
        <v>44740</v>
      </c>
      <c r="M1017" t="s">
        <v>1568</v>
      </c>
      <c r="N1017" s="2" t="str">
        <f>VLOOKUP(M1017,[1]Sheet1!$F:$G,2,0)</f>
        <v>WM+ QNH Số 7 Hùng Vương</v>
      </c>
    </row>
    <row r="1018" spans="1:14" x14ac:dyDescent="0.2">
      <c r="A1018" t="s">
        <v>0</v>
      </c>
      <c r="B1018" t="s">
        <v>1569</v>
      </c>
      <c r="C1018" t="s">
        <v>20</v>
      </c>
      <c r="D1018" t="s">
        <v>3</v>
      </c>
      <c r="E1018" s="2">
        <v>50182</v>
      </c>
      <c r="F1018" s="6">
        <f t="shared" si="16"/>
        <v>54196.560000000005</v>
      </c>
      <c r="G1018" s="2">
        <v>1</v>
      </c>
      <c r="H1018" t="s">
        <v>4</v>
      </c>
      <c r="I1018" t="s">
        <v>21</v>
      </c>
      <c r="J1018" s="2">
        <v>50182</v>
      </c>
      <c r="K1018" t="s">
        <v>1570</v>
      </c>
      <c r="L1018" s="3">
        <f>VLOOKUP(B1018,[1]Sheet1!$A:$J,10,0)</f>
        <v>44737</v>
      </c>
      <c r="M1018" t="s">
        <v>1571</v>
      </c>
      <c r="N1018" s="2" t="str">
        <f>VLOOKUP(M1018,[1]Sheet1!$F:$G,2,0)</f>
        <v>WM+ NBH Thôn Vườn Hoa</v>
      </c>
    </row>
    <row r="1019" spans="1:14" x14ac:dyDescent="0.2">
      <c r="A1019" t="s">
        <v>0</v>
      </c>
      <c r="B1019" t="s">
        <v>1569</v>
      </c>
      <c r="C1019" t="s">
        <v>16</v>
      </c>
      <c r="D1019" t="s">
        <v>3</v>
      </c>
      <c r="E1019" s="2">
        <v>146862</v>
      </c>
      <c r="F1019" s="6">
        <f t="shared" si="16"/>
        <v>158610.96000000002</v>
      </c>
      <c r="G1019" s="2">
        <v>2</v>
      </c>
      <c r="H1019" t="s">
        <v>4</v>
      </c>
      <c r="I1019" t="s">
        <v>17</v>
      </c>
      <c r="J1019" s="2">
        <v>73431</v>
      </c>
      <c r="K1019" t="s">
        <v>1570</v>
      </c>
      <c r="L1019" s="3">
        <f>VLOOKUP(B1019,[1]Sheet1!$A:$J,10,0)</f>
        <v>44737</v>
      </c>
      <c r="M1019" t="s">
        <v>1571</v>
      </c>
      <c r="N1019" s="2" t="str">
        <f>VLOOKUP(M1019,[1]Sheet1!$F:$G,2,0)</f>
        <v>WM+ NBH Thôn Vườn Hoa</v>
      </c>
    </row>
    <row r="1020" spans="1:14" x14ac:dyDescent="0.2">
      <c r="A1020" t="s">
        <v>0</v>
      </c>
      <c r="B1020" t="s">
        <v>1569</v>
      </c>
      <c r="C1020" t="s">
        <v>9</v>
      </c>
      <c r="D1020" t="s">
        <v>3</v>
      </c>
      <c r="E1020" s="2">
        <v>316200</v>
      </c>
      <c r="F1020" s="6">
        <f t="shared" si="16"/>
        <v>341496</v>
      </c>
      <c r="G1020" s="2">
        <v>3</v>
      </c>
      <c r="H1020" t="s">
        <v>4</v>
      </c>
      <c r="I1020" t="s">
        <v>10</v>
      </c>
      <c r="J1020" s="2">
        <v>105400</v>
      </c>
      <c r="K1020" t="s">
        <v>1570</v>
      </c>
      <c r="L1020" s="3">
        <f>VLOOKUP(B1020,[1]Sheet1!$A:$J,10,0)</f>
        <v>44737</v>
      </c>
      <c r="M1020" t="s">
        <v>1571</v>
      </c>
      <c r="N1020" s="2" t="str">
        <f>VLOOKUP(M1020,[1]Sheet1!$F:$G,2,0)</f>
        <v>WM+ NBH Thôn Vườn Hoa</v>
      </c>
    </row>
    <row r="1021" spans="1:14" x14ac:dyDescent="0.2">
      <c r="A1021" t="s">
        <v>0</v>
      </c>
      <c r="B1021" t="s">
        <v>1572</v>
      </c>
      <c r="C1021" t="s">
        <v>20</v>
      </c>
      <c r="D1021" t="s">
        <v>3</v>
      </c>
      <c r="E1021" s="2">
        <v>150546</v>
      </c>
      <c r="F1021" s="6">
        <f t="shared" si="16"/>
        <v>162589.68000000002</v>
      </c>
      <c r="G1021" s="2">
        <v>3</v>
      </c>
      <c r="H1021" t="s">
        <v>4</v>
      </c>
      <c r="I1021" t="s">
        <v>21</v>
      </c>
      <c r="J1021" s="2">
        <v>50182</v>
      </c>
      <c r="K1021" t="s">
        <v>506</v>
      </c>
      <c r="L1021" s="3">
        <f>VLOOKUP(B1021,[1]Sheet1!$A:$J,10,0)</f>
        <v>44720</v>
      </c>
      <c r="M1021" t="s">
        <v>1573</v>
      </c>
      <c r="N1021" s="2" t="str">
        <f>VLOOKUP(M1021,[1]Sheet1!$F:$G,2,0)</f>
        <v>WM+ CTO 108A/3 Đường 3/2</v>
      </c>
    </row>
    <row r="1022" spans="1:14" x14ac:dyDescent="0.2">
      <c r="A1022" t="s">
        <v>0</v>
      </c>
      <c r="B1022" t="s">
        <v>1574</v>
      </c>
      <c r="C1022" t="s">
        <v>31</v>
      </c>
      <c r="D1022" t="s">
        <v>3</v>
      </c>
      <c r="E1022" s="2">
        <v>222116</v>
      </c>
      <c r="F1022" s="6">
        <f t="shared" si="16"/>
        <v>239885.28000000003</v>
      </c>
      <c r="G1022" s="2">
        <v>2</v>
      </c>
      <c r="H1022" t="s">
        <v>4</v>
      </c>
      <c r="I1022" t="s">
        <v>32</v>
      </c>
      <c r="J1022" s="2">
        <v>111058</v>
      </c>
      <c r="K1022" t="s">
        <v>1575</v>
      </c>
      <c r="L1022" s="3">
        <f>VLOOKUP(B1022,[1]Sheet1!$A:$J,10,0)</f>
        <v>44737</v>
      </c>
      <c r="M1022" t="s">
        <v>1576</v>
      </c>
      <c r="N1022" s="2" t="str">
        <f>VLOOKUP(M1022,[1]Sheet1!$F:$G,2,0)</f>
        <v>WM+ HCM 192/72/74/76 Nguyễn Oa</v>
      </c>
    </row>
    <row r="1023" spans="1:14" x14ac:dyDescent="0.2">
      <c r="A1023" t="s">
        <v>0</v>
      </c>
      <c r="B1023" t="s">
        <v>1574</v>
      </c>
      <c r="C1023" t="s">
        <v>67</v>
      </c>
      <c r="D1023" t="s">
        <v>3</v>
      </c>
      <c r="E1023" s="2">
        <v>74619</v>
      </c>
      <c r="F1023" s="6">
        <f t="shared" si="16"/>
        <v>80588.52</v>
      </c>
      <c r="G1023" s="2">
        <v>1</v>
      </c>
      <c r="H1023" t="s">
        <v>4</v>
      </c>
      <c r="I1023" t="s">
        <v>68</v>
      </c>
      <c r="J1023" s="2">
        <v>74619</v>
      </c>
      <c r="K1023" t="s">
        <v>1575</v>
      </c>
      <c r="L1023" s="3">
        <f>VLOOKUP(B1023,[1]Sheet1!$A:$J,10,0)</f>
        <v>44737</v>
      </c>
      <c r="M1023" t="s">
        <v>1576</v>
      </c>
      <c r="N1023" s="2" t="str">
        <f>VLOOKUP(M1023,[1]Sheet1!$F:$G,2,0)</f>
        <v>WM+ HCM 192/72/74/76 Nguyễn Oa</v>
      </c>
    </row>
    <row r="1024" spans="1:14" x14ac:dyDescent="0.2">
      <c r="A1024" t="s">
        <v>0</v>
      </c>
      <c r="B1024" t="s">
        <v>1574</v>
      </c>
      <c r="C1024" t="s">
        <v>20</v>
      </c>
      <c r="D1024" t="s">
        <v>3</v>
      </c>
      <c r="E1024" s="2">
        <v>50182</v>
      </c>
      <c r="F1024" s="6">
        <f t="shared" si="16"/>
        <v>54196.560000000005</v>
      </c>
      <c r="G1024" s="2">
        <v>1</v>
      </c>
      <c r="H1024" t="s">
        <v>4</v>
      </c>
      <c r="I1024" t="s">
        <v>21</v>
      </c>
      <c r="J1024" s="2">
        <v>50182</v>
      </c>
      <c r="K1024" t="s">
        <v>1575</v>
      </c>
      <c r="L1024" s="3">
        <f>VLOOKUP(B1024,[1]Sheet1!$A:$J,10,0)</f>
        <v>44737</v>
      </c>
      <c r="M1024" t="s">
        <v>1576</v>
      </c>
      <c r="N1024" s="2" t="str">
        <f>VLOOKUP(M1024,[1]Sheet1!$F:$G,2,0)</f>
        <v>WM+ HCM 192/72/74/76 Nguyễn Oa</v>
      </c>
    </row>
    <row r="1025" spans="1:14" x14ac:dyDescent="0.2">
      <c r="A1025" t="s">
        <v>0</v>
      </c>
      <c r="B1025" t="s">
        <v>1574</v>
      </c>
      <c r="C1025" t="s">
        <v>9</v>
      </c>
      <c r="D1025" t="s">
        <v>3</v>
      </c>
      <c r="E1025" s="2">
        <v>210800</v>
      </c>
      <c r="F1025" s="6">
        <f t="shared" si="16"/>
        <v>227664.00000000003</v>
      </c>
      <c r="G1025" s="2">
        <v>2</v>
      </c>
      <c r="H1025" t="s">
        <v>4</v>
      </c>
      <c r="I1025" t="s">
        <v>10</v>
      </c>
      <c r="J1025" s="2">
        <v>105400</v>
      </c>
      <c r="K1025" t="s">
        <v>1575</v>
      </c>
      <c r="L1025" s="3">
        <f>VLOOKUP(B1025,[1]Sheet1!$A:$J,10,0)</f>
        <v>44737</v>
      </c>
      <c r="M1025" t="s">
        <v>1576</v>
      </c>
      <c r="N1025" s="2" t="str">
        <f>VLOOKUP(M1025,[1]Sheet1!$F:$G,2,0)</f>
        <v>WM+ HCM 192/72/74/76 Nguyễn Oa</v>
      </c>
    </row>
    <row r="1026" spans="1:14" x14ac:dyDescent="0.2">
      <c r="A1026" t="s">
        <v>0</v>
      </c>
      <c r="B1026" t="s">
        <v>1577</v>
      </c>
      <c r="C1026" t="s">
        <v>55</v>
      </c>
      <c r="D1026" t="s">
        <v>3</v>
      </c>
      <c r="E1026" s="2">
        <v>117300</v>
      </c>
      <c r="F1026" s="6">
        <f t="shared" si="16"/>
        <v>126684.00000000001</v>
      </c>
      <c r="G1026" s="2">
        <v>3</v>
      </c>
      <c r="H1026" t="s">
        <v>4</v>
      </c>
      <c r="I1026" t="s">
        <v>56</v>
      </c>
      <c r="J1026" s="2">
        <v>39100</v>
      </c>
      <c r="K1026" t="s">
        <v>1578</v>
      </c>
      <c r="L1026" s="3">
        <f>VLOOKUP(B1026,[1]Sheet1!$A:$J,10,0)</f>
        <v>44740</v>
      </c>
      <c r="M1026" t="s">
        <v>1579</v>
      </c>
      <c r="N1026" s="2" t="str">
        <f>VLOOKUP(M1026,[1]Sheet1!$F:$G,2,0)</f>
        <v>WM+ HNI Cowa 199 Hồ Tùng Mậu</v>
      </c>
    </row>
    <row r="1027" spans="1:14" x14ac:dyDescent="0.2">
      <c r="A1027" t="s">
        <v>0</v>
      </c>
      <c r="B1027" t="s">
        <v>1577</v>
      </c>
      <c r="C1027" t="s">
        <v>2</v>
      </c>
      <c r="D1027" t="s">
        <v>3</v>
      </c>
      <c r="E1027" s="2">
        <v>59400</v>
      </c>
      <c r="F1027" s="6">
        <f t="shared" si="16"/>
        <v>64152.000000000007</v>
      </c>
      <c r="G1027" s="2">
        <v>1</v>
      </c>
      <c r="H1027" t="s">
        <v>4</v>
      </c>
      <c r="I1027" t="s">
        <v>5</v>
      </c>
      <c r="J1027" s="2">
        <v>59400</v>
      </c>
      <c r="K1027" t="s">
        <v>1578</v>
      </c>
      <c r="L1027" s="3">
        <f>VLOOKUP(B1027,[1]Sheet1!$A:$J,10,0)</f>
        <v>44740</v>
      </c>
      <c r="M1027" t="s">
        <v>1579</v>
      </c>
      <c r="N1027" s="2" t="str">
        <f>VLOOKUP(M1027,[1]Sheet1!$F:$G,2,0)</f>
        <v>WM+ HNI Cowa 199 Hồ Tùng Mậu</v>
      </c>
    </row>
    <row r="1028" spans="1:14" x14ac:dyDescent="0.2">
      <c r="A1028" t="s">
        <v>0</v>
      </c>
      <c r="B1028" t="s">
        <v>1580</v>
      </c>
      <c r="C1028" t="s">
        <v>16</v>
      </c>
      <c r="D1028" t="s">
        <v>3</v>
      </c>
      <c r="E1028" s="2">
        <v>220293</v>
      </c>
      <c r="F1028" s="6">
        <f t="shared" si="16"/>
        <v>237916.44</v>
      </c>
      <c r="G1028" s="2">
        <v>3</v>
      </c>
      <c r="H1028" t="s">
        <v>4</v>
      </c>
      <c r="I1028" t="s">
        <v>17</v>
      </c>
      <c r="J1028" s="2">
        <v>73431</v>
      </c>
      <c r="K1028" t="s">
        <v>1581</v>
      </c>
      <c r="L1028" s="3">
        <f>VLOOKUP(B1028,[1]Sheet1!$A:$J,10,0)</f>
        <v>44720</v>
      </c>
      <c r="M1028" t="s">
        <v>1582</v>
      </c>
      <c r="N1028" s="2" t="str">
        <f>VLOOKUP(M1028,[1]Sheet1!$F:$G,2,0)</f>
        <v>WM+ HNI 848 Trương Định</v>
      </c>
    </row>
    <row r="1029" spans="1:14" x14ac:dyDescent="0.2">
      <c r="A1029" t="s">
        <v>0</v>
      </c>
      <c r="B1029" t="s">
        <v>1583</v>
      </c>
      <c r="C1029" t="s">
        <v>13</v>
      </c>
      <c r="D1029" t="s">
        <v>3</v>
      </c>
      <c r="E1029" s="2">
        <v>90750</v>
      </c>
      <c r="F1029" s="6">
        <f t="shared" si="16"/>
        <v>98010</v>
      </c>
      <c r="G1029" s="2">
        <v>1</v>
      </c>
      <c r="H1029" t="s">
        <v>4</v>
      </c>
      <c r="I1029" t="s">
        <v>14</v>
      </c>
      <c r="J1029" s="2">
        <v>90750</v>
      </c>
      <c r="K1029" t="s">
        <v>1584</v>
      </c>
      <c r="L1029" s="3">
        <f>VLOOKUP(B1029,[1]Sheet1!$A:$J,10,0)</f>
        <v>44740</v>
      </c>
      <c r="M1029" t="s">
        <v>558</v>
      </c>
      <c r="N1029" s="2" t="str">
        <f>VLOOKUP(M1029,[1]Sheet1!$F:$G,2,0)</f>
        <v>WM+ HNI N09 B2 Dịch Vọng</v>
      </c>
    </row>
    <row r="1030" spans="1:14" x14ac:dyDescent="0.2">
      <c r="A1030" t="s">
        <v>0</v>
      </c>
      <c r="B1030" t="s">
        <v>1585</v>
      </c>
      <c r="C1030" t="s">
        <v>39</v>
      </c>
      <c r="D1030" t="s">
        <v>3</v>
      </c>
      <c r="E1030" s="2">
        <v>122100</v>
      </c>
      <c r="F1030" s="6">
        <f t="shared" si="16"/>
        <v>131868</v>
      </c>
      <c r="G1030" s="2">
        <v>2</v>
      </c>
      <c r="H1030" t="s">
        <v>4</v>
      </c>
      <c r="I1030" t="s">
        <v>40</v>
      </c>
      <c r="J1030" s="2">
        <v>61050</v>
      </c>
      <c r="K1030" t="s">
        <v>1586</v>
      </c>
      <c r="L1030" s="3">
        <f>VLOOKUP(B1030,[1]Sheet1!$A:$J,10,0)</f>
        <v>44720</v>
      </c>
      <c r="M1030" t="s">
        <v>1587</v>
      </c>
      <c r="N1030" s="2" t="str">
        <f>VLOOKUP(M1030,[1]Sheet1!$F:$G,2,0)</f>
        <v>WM+ QNH 42 Trần Phú</v>
      </c>
    </row>
    <row r="1031" spans="1:14" x14ac:dyDescent="0.2">
      <c r="A1031" t="s">
        <v>0</v>
      </c>
      <c r="B1031" t="s">
        <v>1588</v>
      </c>
      <c r="C1031" t="s">
        <v>13</v>
      </c>
      <c r="D1031" t="s">
        <v>3</v>
      </c>
      <c r="E1031" s="2">
        <v>181500</v>
      </c>
      <c r="F1031" s="6">
        <f t="shared" si="16"/>
        <v>196020</v>
      </c>
      <c r="G1031" s="2">
        <v>2</v>
      </c>
      <c r="H1031" t="s">
        <v>4</v>
      </c>
      <c r="I1031" t="s">
        <v>14</v>
      </c>
      <c r="J1031" s="2">
        <v>90750</v>
      </c>
      <c r="K1031" t="s">
        <v>1589</v>
      </c>
      <c r="L1031" s="3">
        <f>VLOOKUP(B1031,[1]Sheet1!$A:$J,10,0)</f>
        <v>44720</v>
      </c>
      <c r="M1031" t="s">
        <v>1587</v>
      </c>
      <c r="N1031" s="2" t="str">
        <f>VLOOKUP(M1031,[1]Sheet1!$F:$G,2,0)</f>
        <v>WM+ QNH 42 Trần Phú</v>
      </c>
    </row>
    <row r="1032" spans="1:14" x14ac:dyDescent="0.2">
      <c r="A1032" t="s">
        <v>0</v>
      </c>
      <c r="B1032" t="s">
        <v>1588</v>
      </c>
      <c r="C1032" t="s">
        <v>9</v>
      </c>
      <c r="D1032" t="s">
        <v>3</v>
      </c>
      <c r="E1032" s="2">
        <v>316200</v>
      </c>
      <c r="F1032" s="6">
        <f t="shared" si="16"/>
        <v>341496</v>
      </c>
      <c r="G1032" s="2">
        <v>3</v>
      </c>
      <c r="H1032" t="s">
        <v>4</v>
      </c>
      <c r="I1032" t="s">
        <v>10</v>
      </c>
      <c r="J1032" s="2">
        <v>105400</v>
      </c>
      <c r="K1032" t="s">
        <v>1589</v>
      </c>
      <c r="L1032" s="3">
        <f>VLOOKUP(B1032,[1]Sheet1!$A:$J,10,0)</f>
        <v>44720</v>
      </c>
      <c r="M1032" t="s">
        <v>1587</v>
      </c>
      <c r="N1032" s="2" t="str">
        <f>VLOOKUP(M1032,[1]Sheet1!$F:$G,2,0)</f>
        <v>WM+ QNH 42 Trần Phú</v>
      </c>
    </row>
    <row r="1033" spans="1:14" x14ac:dyDescent="0.2">
      <c r="A1033" t="s">
        <v>0</v>
      </c>
      <c r="B1033" t="s">
        <v>1590</v>
      </c>
      <c r="C1033" t="s">
        <v>31</v>
      </c>
      <c r="D1033" t="s">
        <v>3</v>
      </c>
      <c r="E1033" s="2">
        <v>222116</v>
      </c>
      <c r="F1033" s="6">
        <f t="shared" si="16"/>
        <v>239885.28000000003</v>
      </c>
      <c r="G1033" s="2">
        <v>2</v>
      </c>
      <c r="H1033" t="s">
        <v>4</v>
      </c>
      <c r="I1033" t="s">
        <v>32</v>
      </c>
      <c r="J1033" s="2">
        <v>111058</v>
      </c>
      <c r="K1033" t="s">
        <v>1591</v>
      </c>
      <c r="L1033" s="3">
        <f>VLOOKUP(B1033,[1]Sheet1!$A:$J,10,0)</f>
        <v>44737</v>
      </c>
      <c r="M1033" t="s">
        <v>1592</v>
      </c>
      <c r="N1033" s="2" t="str">
        <f>VLOOKUP(M1033,[1]Sheet1!$F:$G,2,0)</f>
        <v>WM+ HNI Thôn 6 Ninh Hiệp</v>
      </c>
    </row>
    <row r="1034" spans="1:14" x14ac:dyDescent="0.2">
      <c r="A1034" t="s">
        <v>0</v>
      </c>
      <c r="B1034" t="s">
        <v>1593</v>
      </c>
      <c r="C1034" t="s">
        <v>67</v>
      </c>
      <c r="D1034" t="s">
        <v>3</v>
      </c>
      <c r="E1034" s="2">
        <v>298476</v>
      </c>
      <c r="F1034" s="6">
        <f t="shared" si="16"/>
        <v>322354.08</v>
      </c>
      <c r="G1034" s="2">
        <v>4</v>
      </c>
      <c r="H1034" t="s">
        <v>4</v>
      </c>
      <c r="I1034" t="s">
        <v>68</v>
      </c>
      <c r="J1034" s="2">
        <v>74619</v>
      </c>
      <c r="K1034" t="s">
        <v>1594</v>
      </c>
      <c r="L1034" s="3">
        <f>VLOOKUP(B1034,[1]Sheet1!$A:$J,10,0)</f>
        <v>44740</v>
      </c>
      <c r="M1034" t="s">
        <v>1595</v>
      </c>
      <c r="N1034" s="2" t="str">
        <f>VLOOKUP(M1034,[1]Sheet1!$F:$G,2,0)</f>
        <v>WM+ HCM CC 237 Nguyễn Văn Hưởn</v>
      </c>
    </row>
    <row r="1035" spans="1:14" x14ac:dyDescent="0.2">
      <c r="A1035" t="s">
        <v>0</v>
      </c>
      <c r="B1035" t="s">
        <v>1593</v>
      </c>
      <c r="C1035" t="s">
        <v>31</v>
      </c>
      <c r="D1035" t="s">
        <v>3</v>
      </c>
      <c r="E1035" s="2">
        <v>111058</v>
      </c>
      <c r="F1035" s="6">
        <f t="shared" si="16"/>
        <v>119942.64000000001</v>
      </c>
      <c r="G1035" s="2">
        <v>1</v>
      </c>
      <c r="H1035" t="s">
        <v>4</v>
      </c>
      <c r="I1035" t="s">
        <v>32</v>
      </c>
      <c r="J1035" s="2">
        <v>111058</v>
      </c>
      <c r="K1035" t="s">
        <v>1594</v>
      </c>
      <c r="L1035" s="3">
        <f>VLOOKUP(B1035,[1]Sheet1!$A:$J,10,0)</f>
        <v>44740</v>
      </c>
      <c r="M1035" t="s">
        <v>1595</v>
      </c>
      <c r="N1035" s="2" t="str">
        <f>VLOOKUP(M1035,[1]Sheet1!$F:$G,2,0)</f>
        <v>WM+ HCM CC 237 Nguyễn Văn Hưởn</v>
      </c>
    </row>
    <row r="1036" spans="1:14" x14ac:dyDescent="0.2">
      <c r="A1036" t="s">
        <v>0</v>
      </c>
      <c r="B1036" t="s">
        <v>1596</v>
      </c>
      <c r="C1036" t="s">
        <v>22</v>
      </c>
      <c r="D1036" t="s">
        <v>3</v>
      </c>
      <c r="E1036" s="2">
        <v>148500</v>
      </c>
      <c r="F1036" s="6">
        <f t="shared" si="16"/>
        <v>160380</v>
      </c>
      <c r="G1036" s="2">
        <v>2</v>
      </c>
      <c r="H1036" t="s">
        <v>4</v>
      </c>
      <c r="I1036" t="s">
        <v>23</v>
      </c>
      <c r="J1036" s="2">
        <v>74250</v>
      </c>
      <c r="K1036" t="s">
        <v>1597</v>
      </c>
      <c r="L1036" s="3">
        <f>VLOOKUP(B1036,[1]Sheet1!$A:$J,10,0)</f>
        <v>44740</v>
      </c>
      <c r="M1036" t="s">
        <v>1598</v>
      </c>
      <c r="N1036" s="2" t="str">
        <f>VLOOKUP(M1036,[1]Sheet1!$F:$G,2,0)</f>
        <v>WM+ HNI Lilama, 52 Lĩnh Nam</v>
      </c>
    </row>
    <row r="1037" spans="1:14" x14ac:dyDescent="0.2">
      <c r="A1037" t="s">
        <v>0</v>
      </c>
      <c r="B1037" t="s">
        <v>1596</v>
      </c>
      <c r="C1037" t="s">
        <v>9</v>
      </c>
      <c r="D1037" t="s">
        <v>3</v>
      </c>
      <c r="E1037" s="2">
        <v>421600</v>
      </c>
      <c r="F1037" s="6">
        <f t="shared" si="16"/>
        <v>455328.00000000006</v>
      </c>
      <c r="G1037" s="2">
        <v>4</v>
      </c>
      <c r="H1037" t="s">
        <v>4</v>
      </c>
      <c r="I1037" t="s">
        <v>10</v>
      </c>
      <c r="J1037" s="2">
        <v>105400</v>
      </c>
      <c r="K1037" t="s">
        <v>1597</v>
      </c>
      <c r="L1037" s="3">
        <f>VLOOKUP(B1037,[1]Sheet1!$A:$J,10,0)</f>
        <v>44740</v>
      </c>
      <c r="M1037" t="s">
        <v>1598</v>
      </c>
      <c r="N1037" s="2" t="str">
        <f>VLOOKUP(M1037,[1]Sheet1!$F:$G,2,0)</f>
        <v>WM+ HNI Lilama, 52 Lĩnh Nam</v>
      </c>
    </row>
    <row r="1038" spans="1:14" x14ac:dyDescent="0.2">
      <c r="A1038" t="s">
        <v>0</v>
      </c>
      <c r="B1038" t="s">
        <v>1596</v>
      </c>
      <c r="C1038" t="s">
        <v>13</v>
      </c>
      <c r="D1038" t="s">
        <v>3</v>
      </c>
      <c r="E1038" s="2">
        <v>272250</v>
      </c>
      <c r="F1038" s="6">
        <f t="shared" si="16"/>
        <v>294030</v>
      </c>
      <c r="G1038" s="2">
        <v>3</v>
      </c>
      <c r="H1038" t="s">
        <v>4</v>
      </c>
      <c r="I1038" t="s">
        <v>14</v>
      </c>
      <c r="J1038" s="2">
        <v>90750</v>
      </c>
      <c r="K1038" t="s">
        <v>1597</v>
      </c>
      <c r="L1038" s="3">
        <f>VLOOKUP(B1038,[1]Sheet1!$A:$J,10,0)</f>
        <v>44740</v>
      </c>
      <c r="M1038" t="s">
        <v>1598</v>
      </c>
      <c r="N1038" s="2" t="str">
        <f>VLOOKUP(M1038,[1]Sheet1!$F:$G,2,0)</f>
        <v>WM+ HNI Lilama, 52 Lĩnh Nam</v>
      </c>
    </row>
    <row r="1039" spans="1:14" x14ac:dyDescent="0.2">
      <c r="A1039" t="s">
        <v>0</v>
      </c>
      <c r="B1039" t="s">
        <v>1596</v>
      </c>
      <c r="C1039" t="s">
        <v>55</v>
      </c>
      <c r="D1039" t="s">
        <v>3</v>
      </c>
      <c r="E1039" s="2">
        <v>156400</v>
      </c>
      <c r="F1039" s="6">
        <f t="shared" si="16"/>
        <v>168912</v>
      </c>
      <c r="G1039" s="2">
        <v>4</v>
      </c>
      <c r="H1039" t="s">
        <v>4</v>
      </c>
      <c r="I1039" t="s">
        <v>56</v>
      </c>
      <c r="J1039" s="2">
        <v>39100</v>
      </c>
      <c r="K1039" t="s">
        <v>1597</v>
      </c>
      <c r="L1039" s="3">
        <f>VLOOKUP(B1039,[1]Sheet1!$A:$J,10,0)</f>
        <v>44740</v>
      </c>
      <c r="M1039" t="s">
        <v>1598</v>
      </c>
      <c r="N1039" s="2" t="str">
        <f>VLOOKUP(M1039,[1]Sheet1!$F:$G,2,0)</f>
        <v>WM+ HNI Lilama, 52 Lĩnh Nam</v>
      </c>
    </row>
    <row r="1040" spans="1:14" x14ac:dyDescent="0.2">
      <c r="A1040" t="s">
        <v>0</v>
      </c>
      <c r="B1040" t="s">
        <v>1599</v>
      </c>
      <c r="C1040" t="s">
        <v>20</v>
      </c>
      <c r="D1040" t="s">
        <v>3</v>
      </c>
      <c r="E1040" s="2">
        <v>100364</v>
      </c>
      <c r="F1040" s="6">
        <f t="shared" si="16"/>
        <v>108393.12000000001</v>
      </c>
      <c r="G1040" s="2">
        <v>2</v>
      </c>
      <c r="H1040" t="s">
        <v>4</v>
      </c>
      <c r="I1040" t="s">
        <v>21</v>
      </c>
      <c r="J1040" s="2">
        <v>50182</v>
      </c>
      <c r="K1040" t="s">
        <v>1600</v>
      </c>
      <c r="L1040" s="3">
        <f>VLOOKUP(B1040,[1]Sheet1!$A:$J,10,0)</f>
        <v>44740</v>
      </c>
      <c r="M1040" t="s">
        <v>1601</v>
      </c>
      <c r="N1040" s="2" t="str">
        <f>VLOOKUP(M1040,[1]Sheet1!$F:$G,2,0)</f>
        <v>WM VCP DNG Đà Nẵng</v>
      </c>
    </row>
    <row r="1041" spans="1:14" x14ac:dyDescent="0.2">
      <c r="A1041" t="s">
        <v>0</v>
      </c>
      <c r="B1041" t="s">
        <v>1602</v>
      </c>
      <c r="C1041" t="s">
        <v>55</v>
      </c>
      <c r="D1041" t="s">
        <v>3</v>
      </c>
      <c r="E1041" s="2">
        <v>117300</v>
      </c>
      <c r="F1041" s="6">
        <f t="shared" si="16"/>
        <v>126684.00000000001</v>
      </c>
      <c r="G1041" s="2">
        <v>3</v>
      </c>
      <c r="H1041" t="s">
        <v>4</v>
      </c>
      <c r="I1041" t="s">
        <v>56</v>
      </c>
      <c r="J1041" s="2">
        <v>39100</v>
      </c>
      <c r="K1041" t="s">
        <v>1603</v>
      </c>
      <c r="L1041" s="3">
        <f>VLOOKUP(B1041,[1]Sheet1!$A:$J,10,0)</f>
        <v>44720</v>
      </c>
      <c r="M1041" t="s">
        <v>1604</v>
      </c>
      <c r="N1041" s="2" t="str">
        <f>VLOOKUP(M1041,[1]Sheet1!$F:$G,2,0)</f>
        <v>WM+ HNI 120 QL21 Thôn Tảo Dươn</v>
      </c>
    </row>
    <row r="1042" spans="1:14" x14ac:dyDescent="0.2">
      <c r="A1042" t="s">
        <v>0</v>
      </c>
      <c r="B1042" t="s">
        <v>1602</v>
      </c>
      <c r="C1042" t="s">
        <v>13</v>
      </c>
      <c r="D1042" t="s">
        <v>3</v>
      </c>
      <c r="E1042" s="2">
        <v>181500</v>
      </c>
      <c r="F1042" s="6">
        <f t="shared" si="16"/>
        <v>196020</v>
      </c>
      <c r="G1042" s="2">
        <v>2</v>
      </c>
      <c r="H1042" t="s">
        <v>4</v>
      </c>
      <c r="I1042" t="s">
        <v>14</v>
      </c>
      <c r="J1042" s="2">
        <v>90750</v>
      </c>
      <c r="K1042" t="s">
        <v>1603</v>
      </c>
      <c r="L1042" s="3">
        <f>VLOOKUP(B1042,[1]Sheet1!$A:$J,10,0)</f>
        <v>44720</v>
      </c>
      <c r="M1042" t="s">
        <v>1604</v>
      </c>
      <c r="N1042" s="2" t="str">
        <f>VLOOKUP(M1042,[1]Sheet1!$F:$G,2,0)</f>
        <v>WM+ HNI 120 QL21 Thôn Tảo Dươn</v>
      </c>
    </row>
    <row r="1043" spans="1:14" x14ac:dyDescent="0.2">
      <c r="A1043" t="s">
        <v>0</v>
      </c>
      <c r="B1043" t="s">
        <v>1602</v>
      </c>
      <c r="C1043" t="s">
        <v>20</v>
      </c>
      <c r="D1043" t="s">
        <v>3</v>
      </c>
      <c r="E1043" s="2">
        <v>150546</v>
      </c>
      <c r="F1043" s="6">
        <f t="shared" si="16"/>
        <v>162589.68000000002</v>
      </c>
      <c r="G1043" s="2">
        <v>3</v>
      </c>
      <c r="H1043" t="s">
        <v>4</v>
      </c>
      <c r="I1043" t="s">
        <v>21</v>
      </c>
      <c r="J1043" s="2">
        <v>50182</v>
      </c>
      <c r="K1043" t="s">
        <v>1603</v>
      </c>
      <c r="L1043" s="3">
        <f>VLOOKUP(B1043,[1]Sheet1!$A:$J,10,0)</f>
        <v>44720</v>
      </c>
      <c r="M1043" t="s">
        <v>1604</v>
      </c>
      <c r="N1043" s="2" t="str">
        <f>VLOOKUP(M1043,[1]Sheet1!$F:$G,2,0)</f>
        <v>WM+ HNI 120 QL21 Thôn Tảo Dươn</v>
      </c>
    </row>
    <row r="1044" spans="1:14" x14ac:dyDescent="0.2">
      <c r="A1044" t="s">
        <v>0</v>
      </c>
      <c r="B1044" t="s">
        <v>1602</v>
      </c>
      <c r="C1044" t="s">
        <v>2</v>
      </c>
      <c r="D1044" t="s">
        <v>3</v>
      </c>
      <c r="E1044" s="2">
        <v>415800</v>
      </c>
      <c r="F1044" s="6">
        <f t="shared" si="16"/>
        <v>449064.00000000006</v>
      </c>
      <c r="G1044" s="2">
        <v>7</v>
      </c>
      <c r="H1044" t="s">
        <v>4</v>
      </c>
      <c r="I1044" t="s">
        <v>5</v>
      </c>
      <c r="J1044" s="2">
        <v>59400</v>
      </c>
      <c r="K1044" t="s">
        <v>1603</v>
      </c>
      <c r="L1044" s="3">
        <f>VLOOKUP(B1044,[1]Sheet1!$A:$J,10,0)</f>
        <v>44720</v>
      </c>
      <c r="M1044" t="s">
        <v>1604</v>
      </c>
      <c r="N1044" s="2" t="str">
        <f>VLOOKUP(M1044,[1]Sheet1!$F:$G,2,0)</f>
        <v>WM+ HNI 120 QL21 Thôn Tảo Dươn</v>
      </c>
    </row>
    <row r="1045" spans="1:14" x14ac:dyDescent="0.2">
      <c r="A1045" t="s">
        <v>0</v>
      </c>
      <c r="B1045" t="s">
        <v>1605</v>
      </c>
      <c r="C1045" t="s">
        <v>16</v>
      </c>
      <c r="D1045" t="s">
        <v>3</v>
      </c>
      <c r="E1045" s="2">
        <v>73431</v>
      </c>
      <c r="F1045" s="6">
        <f t="shared" si="16"/>
        <v>79305.48000000001</v>
      </c>
      <c r="G1045" s="2">
        <v>1</v>
      </c>
      <c r="H1045" t="s">
        <v>4</v>
      </c>
      <c r="I1045" t="s">
        <v>17</v>
      </c>
      <c r="J1045" s="2">
        <v>73431</v>
      </c>
      <c r="K1045" t="s">
        <v>1606</v>
      </c>
      <c r="L1045" s="3">
        <f>VLOOKUP(B1045,[1]Sheet1!$A:$J,10,0)</f>
        <v>44737</v>
      </c>
      <c r="M1045" t="s">
        <v>1607</v>
      </c>
      <c r="N1045" s="2" t="str">
        <f>VLOOKUP(M1045,[1]Sheet1!$F:$G,2,0)</f>
        <v>WM+ DNG 407 Âu Cơ</v>
      </c>
    </row>
    <row r="1046" spans="1:14" x14ac:dyDescent="0.2">
      <c r="A1046" t="s">
        <v>0</v>
      </c>
      <c r="B1046" t="s">
        <v>1605</v>
      </c>
      <c r="C1046" t="s">
        <v>31</v>
      </c>
      <c r="D1046" t="s">
        <v>3</v>
      </c>
      <c r="E1046" s="2">
        <v>111058</v>
      </c>
      <c r="F1046" s="6">
        <f t="shared" si="16"/>
        <v>119942.64000000001</v>
      </c>
      <c r="G1046" s="2">
        <v>1</v>
      </c>
      <c r="H1046" t="s">
        <v>4</v>
      </c>
      <c r="I1046" t="s">
        <v>32</v>
      </c>
      <c r="J1046" s="2">
        <v>111058</v>
      </c>
      <c r="K1046" t="s">
        <v>1606</v>
      </c>
      <c r="L1046" s="3">
        <f>VLOOKUP(B1046,[1]Sheet1!$A:$J,10,0)</f>
        <v>44737</v>
      </c>
      <c r="M1046" t="s">
        <v>1607</v>
      </c>
      <c r="N1046" s="2" t="str">
        <f>VLOOKUP(M1046,[1]Sheet1!$F:$G,2,0)</f>
        <v>WM+ DNG 407 Âu Cơ</v>
      </c>
    </row>
    <row r="1047" spans="1:14" x14ac:dyDescent="0.2">
      <c r="A1047" t="s">
        <v>0</v>
      </c>
      <c r="B1047" t="s">
        <v>1608</v>
      </c>
      <c r="C1047" t="s">
        <v>16</v>
      </c>
      <c r="D1047" t="s">
        <v>3</v>
      </c>
      <c r="E1047" s="2">
        <v>440586</v>
      </c>
      <c r="F1047" s="6">
        <f t="shared" si="16"/>
        <v>475832.88</v>
      </c>
      <c r="G1047" s="2">
        <v>6</v>
      </c>
      <c r="H1047" t="s">
        <v>4</v>
      </c>
      <c r="I1047" t="s">
        <v>17</v>
      </c>
      <c r="J1047" s="2">
        <v>73431</v>
      </c>
      <c r="K1047" t="s">
        <v>1609</v>
      </c>
      <c r="L1047" s="3">
        <f>VLOOKUP(B1047,[1]Sheet1!$A:$J,10,0)</f>
        <v>44720</v>
      </c>
      <c r="M1047" t="s">
        <v>1610</v>
      </c>
      <c r="N1047" s="2" t="str">
        <f>VLOOKUP(M1047,[1]Sheet1!$F:$G,2,0)</f>
        <v>WM+ THA 476-478 Trần Phú</v>
      </c>
    </row>
    <row r="1048" spans="1:14" x14ac:dyDescent="0.2">
      <c r="A1048" t="s">
        <v>0</v>
      </c>
      <c r="B1048" t="s">
        <v>1611</v>
      </c>
      <c r="C1048" t="s">
        <v>9</v>
      </c>
      <c r="D1048" t="s">
        <v>3</v>
      </c>
      <c r="E1048" s="2">
        <v>105400</v>
      </c>
      <c r="F1048" s="6">
        <f t="shared" si="16"/>
        <v>113832.00000000001</v>
      </c>
      <c r="G1048" s="2">
        <v>1</v>
      </c>
      <c r="H1048" t="s">
        <v>4</v>
      </c>
      <c r="I1048" t="s">
        <v>10</v>
      </c>
      <c r="J1048" s="2">
        <v>105400</v>
      </c>
      <c r="K1048" t="s">
        <v>1612</v>
      </c>
      <c r="L1048" s="3">
        <f>VLOOKUP(B1048,[1]Sheet1!$A:$J,10,0)</f>
        <v>44720</v>
      </c>
      <c r="M1048" t="s">
        <v>555</v>
      </c>
      <c r="N1048" s="2" t="str">
        <f>VLOOKUP(M1048,[1]Sheet1!$F:$G,2,0)</f>
        <v>WM HNI Hà Đông</v>
      </c>
    </row>
    <row r="1049" spans="1:14" x14ac:dyDescent="0.2">
      <c r="A1049" t="s">
        <v>0</v>
      </c>
      <c r="B1049" t="s">
        <v>1613</v>
      </c>
      <c r="C1049" t="s">
        <v>55</v>
      </c>
      <c r="D1049" t="s">
        <v>3</v>
      </c>
      <c r="E1049" s="2">
        <v>39100</v>
      </c>
      <c r="F1049" s="6">
        <f t="shared" si="16"/>
        <v>42228</v>
      </c>
      <c r="G1049" s="2">
        <v>1</v>
      </c>
      <c r="H1049" t="s">
        <v>4</v>
      </c>
      <c r="I1049" t="s">
        <v>56</v>
      </c>
      <c r="J1049" s="2">
        <v>39100</v>
      </c>
      <c r="K1049" t="s">
        <v>1614</v>
      </c>
      <c r="L1049" s="3">
        <f>VLOOKUP(B1049,[1]Sheet1!$A:$J,10,0)</f>
        <v>44737</v>
      </c>
      <c r="M1049" t="s">
        <v>1615</v>
      </c>
      <c r="N1049" s="2" t="str">
        <f>VLOOKUP(M1049,[1]Sheet1!$F:$G,2,0)</f>
        <v>WM+ HNI Đội 2 Thôn Xuân Bách</v>
      </c>
    </row>
    <row r="1050" spans="1:14" x14ac:dyDescent="0.2">
      <c r="A1050" t="s">
        <v>0</v>
      </c>
      <c r="B1050" t="s">
        <v>1616</v>
      </c>
      <c r="C1050" t="s">
        <v>16</v>
      </c>
      <c r="D1050" t="s">
        <v>3</v>
      </c>
      <c r="E1050" s="2">
        <v>73431</v>
      </c>
      <c r="F1050" s="6">
        <f t="shared" si="16"/>
        <v>79305.48000000001</v>
      </c>
      <c r="G1050" s="2">
        <v>1</v>
      </c>
      <c r="H1050" t="s">
        <v>4</v>
      </c>
      <c r="I1050" t="s">
        <v>17</v>
      </c>
      <c r="J1050" s="2">
        <v>73431</v>
      </c>
      <c r="K1050" t="s">
        <v>273</v>
      </c>
      <c r="L1050" s="3">
        <f>VLOOKUP(B1050,[1]Sheet1!$A:$J,10,0)</f>
        <v>44720</v>
      </c>
      <c r="M1050" t="s">
        <v>1617</v>
      </c>
      <c r="N1050" s="2" t="str">
        <f>VLOOKUP(M1050,[1]Sheet1!$F:$G,2,0)</f>
        <v>WM+ DNI 48 Nguyễn Ái Quốc</v>
      </c>
    </row>
    <row r="1051" spans="1:14" x14ac:dyDescent="0.2">
      <c r="A1051" t="s">
        <v>0</v>
      </c>
      <c r="B1051" t="s">
        <v>1618</v>
      </c>
      <c r="C1051" t="s">
        <v>31</v>
      </c>
      <c r="D1051" t="s">
        <v>3</v>
      </c>
      <c r="E1051" s="2">
        <v>111058</v>
      </c>
      <c r="F1051" s="6">
        <f t="shared" si="16"/>
        <v>119942.64000000001</v>
      </c>
      <c r="G1051" s="2">
        <v>1</v>
      </c>
      <c r="H1051" t="s">
        <v>4</v>
      </c>
      <c r="I1051" t="s">
        <v>32</v>
      </c>
      <c r="J1051" s="2">
        <v>111058</v>
      </c>
      <c r="K1051" t="s">
        <v>1619</v>
      </c>
      <c r="L1051" s="3">
        <f>VLOOKUP(B1051,[1]Sheet1!$A:$J,10,0)</f>
        <v>44740</v>
      </c>
      <c r="M1051" t="s">
        <v>1620</v>
      </c>
      <c r="N1051" s="2" t="str">
        <f>VLOOKUP(M1051,[1]Sheet1!$F:$G,2,0)</f>
        <v>WM+ BGG 76+78 Đường Lê Lợi</v>
      </c>
    </row>
    <row r="1052" spans="1:14" x14ac:dyDescent="0.2">
      <c r="A1052" t="s">
        <v>0</v>
      </c>
      <c r="B1052" t="s">
        <v>1621</v>
      </c>
      <c r="C1052" t="s">
        <v>20</v>
      </c>
      <c r="D1052" t="s">
        <v>3</v>
      </c>
      <c r="E1052" s="2">
        <v>150546</v>
      </c>
      <c r="F1052" s="6">
        <f t="shared" si="16"/>
        <v>162589.68000000002</v>
      </c>
      <c r="G1052" s="2">
        <v>3</v>
      </c>
      <c r="H1052" t="s">
        <v>4</v>
      </c>
      <c r="I1052" t="s">
        <v>21</v>
      </c>
      <c r="J1052" s="2">
        <v>50182</v>
      </c>
      <c r="K1052" t="s">
        <v>1622</v>
      </c>
      <c r="L1052" s="3">
        <f>VLOOKUP(B1052,[1]Sheet1!$A:$J,10,0)</f>
        <v>44737</v>
      </c>
      <c r="M1052" t="s">
        <v>1623</v>
      </c>
      <c r="N1052" s="2" t="str">
        <f>VLOOKUP(M1052,[1]Sheet1!$F:$G,2,0)</f>
        <v>WM+TGG 200 Nam Kì Khởi Nghĩa</v>
      </c>
    </row>
    <row r="1053" spans="1:14" x14ac:dyDescent="0.2">
      <c r="A1053" t="s">
        <v>0</v>
      </c>
      <c r="B1053" t="s">
        <v>1621</v>
      </c>
      <c r="C1053" t="s">
        <v>16</v>
      </c>
      <c r="D1053" t="s">
        <v>3</v>
      </c>
      <c r="E1053" s="2">
        <v>146862</v>
      </c>
      <c r="F1053" s="6">
        <f t="shared" si="16"/>
        <v>158610.96000000002</v>
      </c>
      <c r="G1053" s="2">
        <v>2</v>
      </c>
      <c r="H1053" t="s">
        <v>4</v>
      </c>
      <c r="I1053" t="s">
        <v>17</v>
      </c>
      <c r="J1053" s="2">
        <v>73431</v>
      </c>
      <c r="K1053" t="s">
        <v>1622</v>
      </c>
      <c r="L1053" s="3">
        <f>VLOOKUP(B1053,[1]Sheet1!$A:$J,10,0)</f>
        <v>44737</v>
      </c>
      <c r="M1053" t="s">
        <v>1623</v>
      </c>
      <c r="N1053" s="2" t="str">
        <f>VLOOKUP(M1053,[1]Sheet1!$F:$G,2,0)</f>
        <v>WM+TGG 200 Nam Kì Khởi Nghĩa</v>
      </c>
    </row>
    <row r="1054" spans="1:14" x14ac:dyDescent="0.2">
      <c r="A1054" t="s">
        <v>0</v>
      </c>
      <c r="B1054" t="s">
        <v>1624</v>
      </c>
      <c r="C1054" t="s">
        <v>31</v>
      </c>
      <c r="D1054" t="s">
        <v>3</v>
      </c>
      <c r="E1054" s="2">
        <v>111058</v>
      </c>
      <c r="F1054" s="6">
        <f t="shared" si="16"/>
        <v>119942.64000000001</v>
      </c>
      <c r="G1054" s="2">
        <v>1</v>
      </c>
      <c r="H1054" t="s">
        <v>4</v>
      </c>
      <c r="I1054" t="s">
        <v>32</v>
      </c>
      <c r="J1054" s="2">
        <v>111058</v>
      </c>
      <c r="K1054" t="s">
        <v>1625</v>
      </c>
      <c r="L1054" s="3">
        <f>VLOOKUP(B1054,[1]Sheet1!$A:$J,10,0)</f>
        <v>44737</v>
      </c>
      <c r="M1054" t="s">
        <v>1623</v>
      </c>
      <c r="N1054" s="2" t="str">
        <f>VLOOKUP(M1054,[1]Sheet1!$F:$G,2,0)</f>
        <v>WM+TGG 200 Nam Kì Khởi Nghĩa</v>
      </c>
    </row>
    <row r="1055" spans="1:14" x14ac:dyDescent="0.2">
      <c r="A1055" t="s">
        <v>0</v>
      </c>
      <c r="B1055" t="s">
        <v>1626</v>
      </c>
      <c r="C1055" t="s">
        <v>31</v>
      </c>
      <c r="D1055" t="s">
        <v>3</v>
      </c>
      <c r="E1055" s="2">
        <v>111058</v>
      </c>
      <c r="F1055" s="6">
        <f t="shared" si="16"/>
        <v>119942.64000000001</v>
      </c>
      <c r="G1055" s="2">
        <v>1</v>
      </c>
      <c r="H1055" t="s">
        <v>4</v>
      </c>
      <c r="I1055" t="s">
        <v>32</v>
      </c>
      <c r="J1055" s="2">
        <v>111058</v>
      </c>
      <c r="K1055" t="s">
        <v>1627</v>
      </c>
      <c r="L1055" s="3">
        <f>VLOOKUP(B1055,[1]Sheet1!$A:$J,10,0)</f>
        <v>44740</v>
      </c>
      <c r="M1055" t="s">
        <v>1628</v>
      </c>
      <c r="N1055" s="2" t="str">
        <f>VLOOKUP(M1055,[1]Sheet1!$F:$G,2,0)</f>
        <v>WM+ HNI BT12 KĐT Xa La</v>
      </c>
    </row>
    <row r="1056" spans="1:14" x14ac:dyDescent="0.2">
      <c r="A1056" t="s">
        <v>0</v>
      </c>
      <c r="B1056" t="s">
        <v>1626</v>
      </c>
      <c r="C1056" t="s">
        <v>55</v>
      </c>
      <c r="D1056" t="s">
        <v>3</v>
      </c>
      <c r="E1056" s="2">
        <v>117300</v>
      </c>
      <c r="F1056" s="6">
        <f t="shared" si="16"/>
        <v>126684.00000000001</v>
      </c>
      <c r="G1056" s="2">
        <v>3</v>
      </c>
      <c r="H1056" t="s">
        <v>4</v>
      </c>
      <c r="I1056" t="s">
        <v>56</v>
      </c>
      <c r="J1056" s="2">
        <v>39100</v>
      </c>
      <c r="K1056" t="s">
        <v>1627</v>
      </c>
      <c r="L1056" s="3">
        <f>VLOOKUP(B1056,[1]Sheet1!$A:$J,10,0)</f>
        <v>44740</v>
      </c>
      <c r="M1056" t="s">
        <v>1628</v>
      </c>
      <c r="N1056" s="2" t="str">
        <f>VLOOKUP(M1056,[1]Sheet1!$F:$G,2,0)</f>
        <v>WM+ HNI BT12 KĐT Xa La</v>
      </c>
    </row>
    <row r="1057" spans="1:14" x14ac:dyDescent="0.2">
      <c r="A1057" t="s">
        <v>0</v>
      </c>
      <c r="B1057" t="s">
        <v>1626</v>
      </c>
      <c r="C1057" t="s">
        <v>22</v>
      </c>
      <c r="D1057" t="s">
        <v>3</v>
      </c>
      <c r="E1057" s="2">
        <v>74250</v>
      </c>
      <c r="F1057" s="6">
        <f t="shared" si="16"/>
        <v>80190</v>
      </c>
      <c r="G1057" s="2">
        <v>1</v>
      </c>
      <c r="H1057" t="s">
        <v>4</v>
      </c>
      <c r="I1057" t="s">
        <v>23</v>
      </c>
      <c r="J1057" s="2">
        <v>74250</v>
      </c>
      <c r="K1057" t="s">
        <v>1627</v>
      </c>
      <c r="L1057" s="3">
        <f>VLOOKUP(B1057,[1]Sheet1!$A:$J,10,0)</f>
        <v>44740</v>
      </c>
      <c r="M1057" t="s">
        <v>1628</v>
      </c>
      <c r="N1057" s="2" t="str">
        <f>VLOOKUP(M1057,[1]Sheet1!$F:$G,2,0)</f>
        <v>WM+ HNI BT12 KĐT Xa La</v>
      </c>
    </row>
    <row r="1058" spans="1:14" x14ac:dyDescent="0.2">
      <c r="A1058" t="s">
        <v>0</v>
      </c>
      <c r="B1058" t="s">
        <v>1629</v>
      </c>
      <c r="C1058" t="s">
        <v>20</v>
      </c>
      <c r="D1058" t="s">
        <v>3</v>
      </c>
      <c r="E1058" s="2">
        <v>250910</v>
      </c>
      <c r="F1058" s="6">
        <f t="shared" si="16"/>
        <v>270982.80000000005</v>
      </c>
      <c r="G1058" s="2">
        <v>5</v>
      </c>
      <c r="H1058" t="s">
        <v>4</v>
      </c>
      <c r="I1058" t="s">
        <v>21</v>
      </c>
      <c r="J1058" s="2">
        <v>50182</v>
      </c>
      <c r="K1058" t="s">
        <v>1630</v>
      </c>
      <c r="L1058" s="3">
        <f>VLOOKUP(B1058,[1]Sheet1!$A:$J,10,0)</f>
        <v>44740</v>
      </c>
      <c r="M1058" t="s">
        <v>1628</v>
      </c>
      <c r="N1058" s="2" t="str">
        <f>VLOOKUP(M1058,[1]Sheet1!$F:$G,2,0)</f>
        <v>WM+ HNI BT12 KĐT Xa La</v>
      </c>
    </row>
    <row r="1059" spans="1:14" x14ac:dyDescent="0.2">
      <c r="A1059" t="s">
        <v>0</v>
      </c>
      <c r="B1059" t="s">
        <v>1631</v>
      </c>
      <c r="C1059" t="s">
        <v>22</v>
      </c>
      <c r="D1059" t="s">
        <v>3</v>
      </c>
      <c r="E1059" s="2">
        <v>148500</v>
      </c>
      <c r="F1059" s="6">
        <f t="shared" si="16"/>
        <v>160380</v>
      </c>
      <c r="G1059" s="2">
        <v>2</v>
      </c>
      <c r="H1059" t="s">
        <v>4</v>
      </c>
      <c r="I1059" t="s">
        <v>23</v>
      </c>
      <c r="J1059" s="2">
        <v>74250</v>
      </c>
      <c r="K1059" t="s">
        <v>1632</v>
      </c>
      <c r="L1059" s="3">
        <f>VLOOKUP(B1059,[1]Sheet1!$A:$J,10,0)</f>
        <v>44737</v>
      </c>
      <c r="M1059" t="s">
        <v>1633</v>
      </c>
      <c r="N1059" s="2" t="str">
        <f>VLOOKUP(M1059,[1]Sheet1!$F:$G,2,0)</f>
        <v>WM+ HNI TDP 6 Quang Minh</v>
      </c>
    </row>
    <row r="1060" spans="1:14" x14ac:dyDescent="0.2">
      <c r="A1060" t="s">
        <v>0</v>
      </c>
      <c r="B1060" t="s">
        <v>1634</v>
      </c>
      <c r="C1060" t="s">
        <v>2</v>
      </c>
      <c r="D1060" t="s">
        <v>3</v>
      </c>
      <c r="E1060" s="2">
        <v>356400</v>
      </c>
      <c r="F1060" s="6">
        <f t="shared" si="16"/>
        <v>384912</v>
      </c>
      <c r="G1060" s="2">
        <v>6</v>
      </c>
      <c r="H1060" t="s">
        <v>4</v>
      </c>
      <c r="I1060" t="s">
        <v>5</v>
      </c>
      <c r="J1060" s="2">
        <v>59400</v>
      </c>
      <c r="K1060" t="s">
        <v>1635</v>
      </c>
      <c r="L1060" s="3">
        <f>VLOOKUP(B1060,[1]Sheet1!$A:$J,10,0)</f>
        <v>44737</v>
      </c>
      <c r="M1060" t="s">
        <v>1636</v>
      </c>
      <c r="N1060" s="2" t="str">
        <f>VLOOKUP(M1060,[1]Sheet1!$F:$G,2,0)</f>
        <v>WM+ HNI 72/56 Thạch Cầu</v>
      </c>
    </row>
    <row r="1061" spans="1:14" x14ac:dyDescent="0.2">
      <c r="A1061" t="s">
        <v>0</v>
      </c>
      <c r="B1061" t="s">
        <v>1634</v>
      </c>
      <c r="C1061" t="s">
        <v>20</v>
      </c>
      <c r="D1061" t="s">
        <v>3</v>
      </c>
      <c r="E1061" s="2">
        <v>150546</v>
      </c>
      <c r="F1061" s="6">
        <f t="shared" si="16"/>
        <v>162589.68000000002</v>
      </c>
      <c r="G1061" s="2">
        <v>3</v>
      </c>
      <c r="H1061" t="s">
        <v>4</v>
      </c>
      <c r="I1061" t="s">
        <v>21</v>
      </c>
      <c r="J1061" s="2">
        <v>50182</v>
      </c>
      <c r="K1061" t="s">
        <v>1635</v>
      </c>
      <c r="L1061" s="3">
        <f>VLOOKUP(B1061,[1]Sheet1!$A:$J,10,0)</f>
        <v>44737</v>
      </c>
      <c r="M1061" t="s">
        <v>1636</v>
      </c>
      <c r="N1061" s="2" t="str">
        <f>VLOOKUP(M1061,[1]Sheet1!$F:$G,2,0)</f>
        <v>WM+ HNI 72/56 Thạch Cầu</v>
      </c>
    </row>
    <row r="1062" spans="1:14" x14ac:dyDescent="0.2">
      <c r="A1062" t="s">
        <v>0</v>
      </c>
      <c r="B1062" t="s">
        <v>1637</v>
      </c>
      <c r="C1062" t="s">
        <v>27</v>
      </c>
      <c r="D1062" t="s">
        <v>3</v>
      </c>
      <c r="E1062" s="2">
        <v>111190</v>
      </c>
      <c r="F1062" s="6">
        <f t="shared" si="16"/>
        <v>120085.20000000001</v>
      </c>
      <c r="G1062" s="2">
        <v>2</v>
      </c>
      <c r="H1062" t="s">
        <v>4</v>
      </c>
      <c r="I1062" t="s">
        <v>28</v>
      </c>
      <c r="J1062" s="2">
        <v>55595</v>
      </c>
      <c r="K1062" t="s">
        <v>1638</v>
      </c>
      <c r="L1062" s="3">
        <f>VLOOKUP(B1062,[1]Sheet1!$A:$J,10,0)</f>
        <v>44720</v>
      </c>
      <c r="M1062" t="s">
        <v>1639</v>
      </c>
      <c r="N1062" s="2" t="str">
        <f>VLOOKUP(M1062,[1]Sheet1!$F:$G,2,0)</f>
        <v>WM+ DNG 60 Nguyễn Chánh</v>
      </c>
    </row>
    <row r="1063" spans="1:14" x14ac:dyDescent="0.2">
      <c r="A1063" t="s">
        <v>0</v>
      </c>
      <c r="B1063" t="s">
        <v>1640</v>
      </c>
      <c r="C1063" t="s">
        <v>24</v>
      </c>
      <c r="D1063" t="s">
        <v>3</v>
      </c>
      <c r="E1063" s="2">
        <v>70950</v>
      </c>
      <c r="F1063" s="6">
        <f t="shared" si="16"/>
        <v>76626</v>
      </c>
      <c r="G1063" s="2">
        <v>1</v>
      </c>
      <c r="H1063" t="s">
        <v>4</v>
      </c>
      <c r="I1063" t="s">
        <v>25</v>
      </c>
      <c r="J1063" s="2">
        <v>70950</v>
      </c>
      <c r="K1063" t="s">
        <v>1641</v>
      </c>
      <c r="L1063" s="3">
        <f>VLOOKUP(B1063,[1]Sheet1!$A:$J,10,0)</f>
        <v>44737</v>
      </c>
      <c r="M1063" t="s">
        <v>1642</v>
      </c>
      <c r="N1063" s="2" t="str">
        <f>VLOOKUP(M1063,[1]Sheet1!$F:$G,2,0)</f>
        <v>WM+ HCM 41 Đường 59</v>
      </c>
    </row>
    <row r="1064" spans="1:14" x14ac:dyDescent="0.2">
      <c r="A1064" t="s">
        <v>0</v>
      </c>
      <c r="B1064" t="s">
        <v>1643</v>
      </c>
      <c r="C1064" t="s">
        <v>55</v>
      </c>
      <c r="D1064" t="s">
        <v>3</v>
      </c>
      <c r="E1064" s="2">
        <v>117300</v>
      </c>
      <c r="F1064" s="6">
        <f t="shared" si="16"/>
        <v>126684.00000000001</v>
      </c>
      <c r="G1064" s="2">
        <v>3</v>
      </c>
      <c r="H1064" t="s">
        <v>4</v>
      </c>
      <c r="I1064" t="s">
        <v>56</v>
      </c>
      <c r="J1064" s="2">
        <v>39100</v>
      </c>
      <c r="K1064" t="s">
        <v>1644</v>
      </c>
      <c r="L1064" s="3">
        <f>VLOOKUP(B1064,[1]Sheet1!$A:$J,10,0)</f>
        <v>44737</v>
      </c>
      <c r="M1064" t="s">
        <v>1645</v>
      </c>
      <c r="N1064" s="2" t="str">
        <f>VLOOKUP(M1064,[1]Sheet1!$F:$G,2,0)</f>
        <v>WM+ HCM 15 Đường CN6</v>
      </c>
    </row>
    <row r="1065" spans="1:14" x14ac:dyDescent="0.2">
      <c r="A1065" t="s">
        <v>0</v>
      </c>
      <c r="B1065" t="s">
        <v>1643</v>
      </c>
      <c r="C1065" t="s">
        <v>67</v>
      </c>
      <c r="D1065" t="s">
        <v>3</v>
      </c>
      <c r="E1065" s="2">
        <v>74619</v>
      </c>
      <c r="F1065" s="6">
        <f t="shared" si="16"/>
        <v>80588.52</v>
      </c>
      <c r="G1065" s="2">
        <v>1</v>
      </c>
      <c r="H1065" t="s">
        <v>4</v>
      </c>
      <c r="I1065" t="s">
        <v>68</v>
      </c>
      <c r="J1065" s="2">
        <v>74619</v>
      </c>
      <c r="K1065" t="s">
        <v>1644</v>
      </c>
      <c r="L1065" s="3">
        <f>VLOOKUP(B1065,[1]Sheet1!$A:$J,10,0)</f>
        <v>44737</v>
      </c>
      <c r="M1065" t="s">
        <v>1645</v>
      </c>
      <c r="N1065" s="2" t="str">
        <f>VLOOKUP(M1065,[1]Sheet1!$F:$G,2,0)</f>
        <v>WM+ HCM 15 Đường CN6</v>
      </c>
    </row>
    <row r="1066" spans="1:14" x14ac:dyDescent="0.2">
      <c r="A1066" t="s">
        <v>0</v>
      </c>
      <c r="B1066" t="s">
        <v>1646</v>
      </c>
      <c r="C1066" t="s">
        <v>31</v>
      </c>
      <c r="D1066" t="s">
        <v>3</v>
      </c>
      <c r="E1066" s="2">
        <v>111058</v>
      </c>
      <c r="F1066" s="6">
        <f t="shared" si="16"/>
        <v>119942.64000000001</v>
      </c>
      <c r="G1066" s="2">
        <v>1</v>
      </c>
      <c r="H1066" t="s">
        <v>4</v>
      </c>
      <c r="I1066" t="s">
        <v>32</v>
      </c>
      <c r="J1066" s="2">
        <v>111058</v>
      </c>
      <c r="K1066" t="s">
        <v>1647</v>
      </c>
      <c r="L1066" s="3">
        <f>VLOOKUP(B1066,[1]Sheet1!$A:$J,10,0)</f>
        <v>44737</v>
      </c>
      <c r="M1066" t="s">
        <v>1648</v>
      </c>
      <c r="N1066" s="2" t="str">
        <f>VLOOKUP(M1066,[1]Sheet1!$F:$G,2,0)</f>
        <v>WM+ QNH số 9 LK1 khu Bao Biển</v>
      </c>
    </row>
    <row r="1067" spans="1:14" x14ac:dyDescent="0.2">
      <c r="A1067" t="s">
        <v>0</v>
      </c>
      <c r="B1067" t="s">
        <v>1649</v>
      </c>
      <c r="C1067" t="s">
        <v>22</v>
      </c>
      <c r="D1067" t="s">
        <v>3</v>
      </c>
      <c r="E1067" s="2">
        <v>148500</v>
      </c>
      <c r="F1067" s="6">
        <f t="shared" si="16"/>
        <v>160380</v>
      </c>
      <c r="G1067" s="2">
        <v>2</v>
      </c>
      <c r="H1067" t="s">
        <v>4</v>
      </c>
      <c r="I1067" t="s">
        <v>23</v>
      </c>
      <c r="J1067" s="2">
        <v>74250</v>
      </c>
      <c r="K1067" t="s">
        <v>1650</v>
      </c>
      <c r="L1067" s="3">
        <f>VLOOKUP(B1067,[1]Sheet1!$A:$J,10,0)</f>
        <v>44737</v>
      </c>
      <c r="M1067" t="s">
        <v>1651</v>
      </c>
      <c r="N1067" s="2" t="str">
        <f>VLOOKUP(M1067,[1]Sheet1!$F:$G,2,0)</f>
        <v>WM+ HCM 26 Nhất Chi Mai</v>
      </c>
    </row>
    <row r="1068" spans="1:14" x14ac:dyDescent="0.2">
      <c r="A1068" t="s">
        <v>0</v>
      </c>
      <c r="B1068" t="s">
        <v>1649</v>
      </c>
      <c r="C1068" t="s">
        <v>24</v>
      </c>
      <c r="D1068" t="s">
        <v>3</v>
      </c>
      <c r="E1068" s="2">
        <v>70950</v>
      </c>
      <c r="F1068" s="6">
        <f t="shared" si="16"/>
        <v>76626</v>
      </c>
      <c r="G1068" s="2">
        <v>1</v>
      </c>
      <c r="H1068" t="s">
        <v>4</v>
      </c>
      <c r="I1068" t="s">
        <v>25</v>
      </c>
      <c r="J1068" s="2">
        <v>70950</v>
      </c>
      <c r="K1068" t="s">
        <v>1650</v>
      </c>
      <c r="L1068" s="3">
        <f>VLOOKUP(B1068,[1]Sheet1!$A:$J,10,0)</f>
        <v>44737</v>
      </c>
      <c r="M1068" t="s">
        <v>1651</v>
      </c>
      <c r="N1068" s="2" t="str">
        <f>VLOOKUP(M1068,[1]Sheet1!$F:$G,2,0)</f>
        <v>WM+ HCM 26 Nhất Chi Mai</v>
      </c>
    </row>
    <row r="1069" spans="1:14" x14ac:dyDescent="0.2">
      <c r="A1069" t="s">
        <v>0</v>
      </c>
      <c r="B1069" t="s">
        <v>1649</v>
      </c>
      <c r="C1069" t="s">
        <v>55</v>
      </c>
      <c r="D1069" t="s">
        <v>3</v>
      </c>
      <c r="E1069" s="2">
        <v>78200</v>
      </c>
      <c r="F1069" s="6">
        <f t="shared" si="16"/>
        <v>84456</v>
      </c>
      <c r="G1069" s="2">
        <v>2</v>
      </c>
      <c r="H1069" t="s">
        <v>4</v>
      </c>
      <c r="I1069" t="s">
        <v>56</v>
      </c>
      <c r="J1069" s="2">
        <v>39100</v>
      </c>
      <c r="K1069" t="s">
        <v>1650</v>
      </c>
      <c r="L1069" s="3">
        <f>VLOOKUP(B1069,[1]Sheet1!$A:$J,10,0)</f>
        <v>44737</v>
      </c>
      <c r="M1069" t="s">
        <v>1651</v>
      </c>
      <c r="N1069" s="2" t="str">
        <f>VLOOKUP(M1069,[1]Sheet1!$F:$G,2,0)</f>
        <v>WM+ HCM 26 Nhất Chi Mai</v>
      </c>
    </row>
    <row r="1070" spans="1:14" x14ac:dyDescent="0.2">
      <c r="A1070" t="s">
        <v>0</v>
      </c>
      <c r="B1070" t="s">
        <v>1652</v>
      </c>
      <c r="C1070" t="s">
        <v>31</v>
      </c>
      <c r="D1070" t="s">
        <v>3</v>
      </c>
      <c r="E1070" s="2">
        <v>222116</v>
      </c>
      <c r="F1070" s="6">
        <f t="shared" si="16"/>
        <v>239885.28000000003</v>
      </c>
      <c r="G1070" s="2">
        <v>2</v>
      </c>
      <c r="H1070" t="s">
        <v>4</v>
      </c>
      <c r="I1070" t="s">
        <v>32</v>
      </c>
      <c r="J1070" s="2">
        <v>111058</v>
      </c>
      <c r="K1070" t="s">
        <v>1653</v>
      </c>
      <c r="L1070" s="3">
        <f>VLOOKUP(B1070,[1]Sheet1!$A:$J,10,0)</f>
        <v>44740</v>
      </c>
      <c r="M1070" t="s">
        <v>351</v>
      </c>
      <c r="N1070" s="2" t="str">
        <f>VLOOKUP(M1070,[1]Sheet1!$F:$G,2,0)</f>
        <v>WM+ TQG 218 Lê Duẩn</v>
      </c>
    </row>
    <row r="1071" spans="1:14" x14ac:dyDescent="0.2">
      <c r="A1071" t="s">
        <v>0</v>
      </c>
      <c r="B1071" t="s">
        <v>1654</v>
      </c>
      <c r="C1071" t="s">
        <v>31</v>
      </c>
      <c r="D1071" t="s">
        <v>3</v>
      </c>
      <c r="E1071" s="2">
        <v>222116</v>
      </c>
      <c r="F1071" s="6">
        <f t="shared" si="16"/>
        <v>239885.28000000003</v>
      </c>
      <c r="G1071" s="2">
        <v>2</v>
      </c>
      <c r="H1071" t="s">
        <v>4</v>
      </c>
      <c r="I1071" t="s">
        <v>32</v>
      </c>
      <c r="J1071" s="2">
        <v>111058</v>
      </c>
      <c r="K1071" t="s">
        <v>1655</v>
      </c>
      <c r="L1071" s="3">
        <f>VLOOKUP(B1071,[1]Sheet1!$A:$J,10,0)</f>
        <v>44737</v>
      </c>
      <c r="M1071" t="s">
        <v>1656</v>
      </c>
      <c r="N1071" s="2" t="str">
        <f>VLOOKUP(M1071,[1]Sheet1!$F:$G,2,0)</f>
        <v>WM+ HNI 66 Hoàng Sâm</v>
      </c>
    </row>
    <row r="1072" spans="1:14" x14ac:dyDescent="0.2">
      <c r="A1072" t="s">
        <v>0</v>
      </c>
      <c r="B1072" t="s">
        <v>1654</v>
      </c>
      <c r="C1072" t="s">
        <v>20</v>
      </c>
      <c r="D1072" t="s">
        <v>3</v>
      </c>
      <c r="E1072" s="2">
        <v>50182</v>
      </c>
      <c r="F1072" s="6">
        <f t="shared" si="16"/>
        <v>54196.560000000005</v>
      </c>
      <c r="G1072" s="2">
        <v>1</v>
      </c>
      <c r="H1072" t="s">
        <v>4</v>
      </c>
      <c r="I1072" t="s">
        <v>21</v>
      </c>
      <c r="J1072" s="2">
        <v>50182</v>
      </c>
      <c r="K1072" t="s">
        <v>1655</v>
      </c>
      <c r="L1072" s="3">
        <f>VLOOKUP(B1072,[1]Sheet1!$A:$J,10,0)</f>
        <v>44737</v>
      </c>
      <c r="M1072" t="s">
        <v>1656</v>
      </c>
      <c r="N1072" s="2" t="str">
        <f>VLOOKUP(M1072,[1]Sheet1!$F:$G,2,0)</f>
        <v>WM+ HNI 66 Hoàng Sâm</v>
      </c>
    </row>
    <row r="1073" spans="1:14" x14ac:dyDescent="0.2">
      <c r="A1073" t="s">
        <v>0</v>
      </c>
      <c r="B1073" t="s">
        <v>1654</v>
      </c>
      <c r="C1073" t="s">
        <v>67</v>
      </c>
      <c r="D1073" t="s">
        <v>3</v>
      </c>
      <c r="E1073" s="2">
        <v>74619</v>
      </c>
      <c r="F1073" s="6">
        <f t="shared" si="16"/>
        <v>80588.52</v>
      </c>
      <c r="G1073" s="2">
        <v>1</v>
      </c>
      <c r="H1073" t="s">
        <v>4</v>
      </c>
      <c r="I1073" t="s">
        <v>68</v>
      </c>
      <c r="J1073" s="2">
        <v>74619</v>
      </c>
      <c r="K1073" t="s">
        <v>1655</v>
      </c>
      <c r="L1073" s="3">
        <f>VLOOKUP(B1073,[1]Sheet1!$A:$J,10,0)</f>
        <v>44737</v>
      </c>
      <c r="M1073" t="s">
        <v>1656</v>
      </c>
      <c r="N1073" s="2" t="str">
        <f>VLOOKUP(M1073,[1]Sheet1!$F:$G,2,0)</f>
        <v>WM+ HNI 66 Hoàng Sâm</v>
      </c>
    </row>
    <row r="1074" spans="1:14" x14ac:dyDescent="0.2">
      <c r="A1074" t="s">
        <v>0</v>
      </c>
      <c r="B1074" t="s">
        <v>1657</v>
      </c>
      <c r="C1074" t="s">
        <v>67</v>
      </c>
      <c r="D1074" t="s">
        <v>3</v>
      </c>
      <c r="E1074" s="2">
        <v>74619</v>
      </c>
      <c r="F1074" s="6">
        <f t="shared" si="16"/>
        <v>80588.52</v>
      </c>
      <c r="G1074" s="2">
        <v>1</v>
      </c>
      <c r="H1074" t="s">
        <v>4</v>
      </c>
      <c r="I1074" t="s">
        <v>68</v>
      </c>
      <c r="J1074" s="2">
        <v>74619</v>
      </c>
      <c r="K1074" t="s">
        <v>1658</v>
      </c>
      <c r="L1074" s="3">
        <f>VLOOKUP(B1074,[1]Sheet1!$A:$J,10,0)</f>
        <v>44737</v>
      </c>
      <c r="M1074" t="s">
        <v>1659</v>
      </c>
      <c r="N1074" s="2" t="str">
        <f>VLOOKUP(M1074,[1]Sheet1!$F:$G,2,0)</f>
        <v>WM+ KHA 48 Đặng Tất</v>
      </c>
    </row>
    <row r="1075" spans="1:14" x14ac:dyDescent="0.2">
      <c r="A1075" t="s">
        <v>0</v>
      </c>
      <c r="B1075" t="s">
        <v>1660</v>
      </c>
      <c r="C1075" t="s">
        <v>9</v>
      </c>
      <c r="D1075" t="s">
        <v>3</v>
      </c>
      <c r="E1075" s="2">
        <v>316200</v>
      </c>
      <c r="F1075" s="6">
        <f t="shared" si="16"/>
        <v>341496</v>
      </c>
      <c r="G1075" s="2">
        <v>3</v>
      </c>
      <c r="H1075" t="s">
        <v>4</v>
      </c>
      <c r="I1075" t="s">
        <v>10</v>
      </c>
      <c r="J1075" s="2">
        <v>105400</v>
      </c>
      <c r="K1075" t="s">
        <v>1661</v>
      </c>
      <c r="L1075" s="3">
        <f>VLOOKUP(B1075,[1]Sheet1!$A:$J,10,0)</f>
        <v>44737</v>
      </c>
      <c r="M1075" t="s">
        <v>1662</v>
      </c>
      <c r="N1075" s="2" t="str">
        <f>VLOOKUP(M1075,[1]Sheet1!$F:$G,2,0)</f>
        <v>WM+ HNI 27 Trần Duy Hưng</v>
      </c>
    </row>
    <row r="1076" spans="1:14" x14ac:dyDescent="0.2">
      <c r="A1076" t="s">
        <v>0</v>
      </c>
      <c r="B1076" t="s">
        <v>1660</v>
      </c>
      <c r="C1076" t="s">
        <v>67</v>
      </c>
      <c r="D1076" t="s">
        <v>3</v>
      </c>
      <c r="E1076" s="2">
        <v>298476</v>
      </c>
      <c r="F1076" s="6">
        <f t="shared" si="16"/>
        <v>322354.08</v>
      </c>
      <c r="G1076" s="2">
        <v>4</v>
      </c>
      <c r="H1076" t="s">
        <v>4</v>
      </c>
      <c r="I1076" t="s">
        <v>68</v>
      </c>
      <c r="J1076" s="2">
        <v>74619</v>
      </c>
      <c r="K1076" t="s">
        <v>1661</v>
      </c>
      <c r="L1076" s="3">
        <f>VLOOKUP(B1076,[1]Sheet1!$A:$J,10,0)</f>
        <v>44737</v>
      </c>
      <c r="M1076" t="s">
        <v>1662</v>
      </c>
      <c r="N1076" s="2" t="str">
        <f>VLOOKUP(M1076,[1]Sheet1!$F:$G,2,0)</f>
        <v>WM+ HNI 27 Trần Duy Hưng</v>
      </c>
    </row>
    <row r="1077" spans="1:14" x14ac:dyDescent="0.2">
      <c r="A1077" t="s">
        <v>0</v>
      </c>
      <c r="B1077" t="s">
        <v>1660</v>
      </c>
      <c r="C1077" t="s">
        <v>16</v>
      </c>
      <c r="D1077" t="s">
        <v>3</v>
      </c>
      <c r="E1077" s="2">
        <v>220293</v>
      </c>
      <c r="F1077" s="6">
        <f t="shared" ref="F1077:F1140" si="17">E1077*1.08</f>
        <v>237916.44</v>
      </c>
      <c r="G1077" s="2">
        <v>3</v>
      </c>
      <c r="H1077" t="s">
        <v>4</v>
      </c>
      <c r="I1077" t="s">
        <v>17</v>
      </c>
      <c r="J1077" s="2">
        <v>73431</v>
      </c>
      <c r="K1077" t="s">
        <v>1661</v>
      </c>
      <c r="L1077" s="3">
        <f>VLOOKUP(B1077,[1]Sheet1!$A:$J,10,0)</f>
        <v>44737</v>
      </c>
      <c r="M1077" t="s">
        <v>1662</v>
      </c>
      <c r="N1077" s="2" t="str">
        <f>VLOOKUP(M1077,[1]Sheet1!$F:$G,2,0)</f>
        <v>WM+ HNI 27 Trần Duy Hưng</v>
      </c>
    </row>
    <row r="1078" spans="1:14" x14ac:dyDescent="0.2">
      <c r="A1078" t="s">
        <v>0</v>
      </c>
      <c r="B1078" t="s">
        <v>1660</v>
      </c>
      <c r="C1078" t="s">
        <v>31</v>
      </c>
      <c r="D1078" t="s">
        <v>3</v>
      </c>
      <c r="E1078" s="2">
        <v>111058</v>
      </c>
      <c r="F1078" s="6">
        <f t="shared" si="17"/>
        <v>119942.64000000001</v>
      </c>
      <c r="G1078" s="2">
        <v>1</v>
      </c>
      <c r="H1078" t="s">
        <v>4</v>
      </c>
      <c r="I1078" t="s">
        <v>32</v>
      </c>
      <c r="J1078" s="2">
        <v>111058</v>
      </c>
      <c r="K1078" t="s">
        <v>1661</v>
      </c>
      <c r="L1078" s="3">
        <f>VLOOKUP(B1078,[1]Sheet1!$A:$J,10,0)</f>
        <v>44737</v>
      </c>
      <c r="M1078" t="s">
        <v>1662</v>
      </c>
      <c r="N1078" s="2" t="str">
        <f>VLOOKUP(M1078,[1]Sheet1!$F:$G,2,0)</f>
        <v>WM+ HNI 27 Trần Duy Hưng</v>
      </c>
    </row>
    <row r="1079" spans="1:14" x14ac:dyDescent="0.2">
      <c r="A1079" t="s">
        <v>0</v>
      </c>
      <c r="B1079" t="s">
        <v>1660</v>
      </c>
      <c r="C1079" t="s">
        <v>20</v>
      </c>
      <c r="D1079" t="s">
        <v>3</v>
      </c>
      <c r="E1079" s="2">
        <v>50182</v>
      </c>
      <c r="F1079" s="6">
        <f t="shared" si="17"/>
        <v>54196.560000000005</v>
      </c>
      <c r="G1079" s="2">
        <v>1</v>
      </c>
      <c r="H1079" t="s">
        <v>4</v>
      </c>
      <c r="I1079" t="s">
        <v>21</v>
      </c>
      <c r="J1079" s="2">
        <v>50182</v>
      </c>
      <c r="K1079" t="s">
        <v>1661</v>
      </c>
      <c r="L1079" s="3">
        <f>VLOOKUP(B1079,[1]Sheet1!$A:$J,10,0)</f>
        <v>44737</v>
      </c>
      <c r="M1079" t="s">
        <v>1662</v>
      </c>
      <c r="N1079" s="2" t="str">
        <f>VLOOKUP(M1079,[1]Sheet1!$F:$G,2,0)</f>
        <v>WM+ HNI 27 Trần Duy Hưng</v>
      </c>
    </row>
    <row r="1080" spans="1:14" x14ac:dyDescent="0.2">
      <c r="A1080" t="s">
        <v>0</v>
      </c>
      <c r="B1080" t="s">
        <v>1663</v>
      </c>
      <c r="C1080" t="s">
        <v>31</v>
      </c>
      <c r="D1080" t="s">
        <v>3</v>
      </c>
      <c r="E1080" s="2">
        <v>555290</v>
      </c>
      <c r="F1080" s="6">
        <f t="shared" si="17"/>
        <v>599713.20000000007</v>
      </c>
      <c r="G1080" s="2">
        <v>5</v>
      </c>
      <c r="H1080" t="s">
        <v>4</v>
      </c>
      <c r="I1080" t="s">
        <v>32</v>
      </c>
      <c r="J1080" s="2">
        <v>111058</v>
      </c>
      <c r="K1080" t="s">
        <v>1664</v>
      </c>
      <c r="L1080" s="3">
        <f>VLOOKUP(B1080,[1]Sheet1!$A:$J,10,0)</f>
        <v>44737</v>
      </c>
      <c r="M1080" t="s">
        <v>1665</v>
      </c>
      <c r="N1080" s="2" t="str">
        <f>VLOOKUP(M1080,[1]Sheet1!$F:$G,2,0)</f>
        <v>WM+ HCM 82 Tô Vĩnh Diện</v>
      </c>
    </row>
    <row r="1081" spans="1:14" x14ac:dyDescent="0.2">
      <c r="A1081" t="s">
        <v>0</v>
      </c>
      <c r="B1081" t="s">
        <v>1663</v>
      </c>
      <c r="C1081" t="s">
        <v>2</v>
      </c>
      <c r="D1081" t="s">
        <v>3</v>
      </c>
      <c r="E1081" s="2">
        <v>118800</v>
      </c>
      <c r="F1081" s="6">
        <f t="shared" si="17"/>
        <v>128304.00000000001</v>
      </c>
      <c r="G1081" s="2">
        <v>2</v>
      </c>
      <c r="H1081" t="s">
        <v>4</v>
      </c>
      <c r="I1081" t="s">
        <v>5</v>
      </c>
      <c r="J1081" s="2">
        <v>59400</v>
      </c>
      <c r="K1081" t="s">
        <v>1664</v>
      </c>
      <c r="L1081" s="3">
        <f>VLOOKUP(B1081,[1]Sheet1!$A:$J,10,0)</f>
        <v>44737</v>
      </c>
      <c r="M1081" t="s">
        <v>1665</v>
      </c>
      <c r="N1081" s="2" t="str">
        <f>VLOOKUP(M1081,[1]Sheet1!$F:$G,2,0)</f>
        <v>WM+ HCM 82 Tô Vĩnh Diện</v>
      </c>
    </row>
    <row r="1082" spans="1:14" x14ac:dyDescent="0.2">
      <c r="A1082" t="s">
        <v>0</v>
      </c>
      <c r="B1082" t="s">
        <v>1663</v>
      </c>
      <c r="C1082" t="s">
        <v>39</v>
      </c>
      <c r="D1082" t="s">
        <v>3</v>
      </c>
      <c r="E1082" s="2">
        <v>122100</v>
      </c>
      <c r="F1082" s="6">
        <f t="shared" si="17"/>
        <v>131868</v>
      </c>
      <c r="G1082" s="2">
        <v>2</v>
      </c>
      <c r="H1082" t="s">
        <v>4</v>
      </c>
      <c r="I1082" t="s">
        <v>40</v>
      </c>
      <c r="J1082" s="2">
        <v>61050</v>
      </c>
      <c r="K1082" t="s">
        <v>1664</v>
      </c>
      <c r="L1082" s="3">
        <f>VLOOKUP(B1082,[1]Sheet1!$A:$J,10,0)</f>
        <v>44737</v>
      </c>
      <c r="M1082" t="s">
        <v>1665</v>
      </c>
      <c r="N1082" s="2" t="str">
        <f>VLOOKUP(M1082,[1]Sheet1!$F:$G,2,0)</f>
        <v>WM+ HCM 82 Tô Vĩnh Diện</v>
      </c>
    </row>
    <row r="1083" spans="1:14" x14ac:dyDescent="0.2">
      <c r="A1083" t="s">
        <v>0</v>
      </c>
      <c r="B1083" t="s">
        <v>1663</v>
      </c>
      <c r="C1083" t="s">
        <v>24</v>
      </c>
      <c r="D1083" t="s">
        <v>3</v>
      </c>
      <c r="E1083" s="2">
        <v>70950</v>
      </c>
      <c r="F1083" s="6">
        <f t="shared" si="17"/>
        <v>76626</v>
      </c>
      <c r="G1083" s="2">
        <v>1</v>
      </c>
      <c r="H1083" t="s">
        <v>4</v>
      </c>
      <c r="I1083" t="s">
        <v>25</v>
      </c>
      <c r="J1083" s="2">
        <v>70950</v>
      </c>
      <c r="K1083" t="s">
        <v>1664</v>
      </c>
      <c r="L1083" s="3">
        <f>VLOOKUP(B1083,[1]Sheet1!$A:$J,10,0)</f>
        <v>44737</v>
      </c>
      <c r="M1083" t="s">
        <v>1665</v>
      </c>
      <c r="N1083" s="2" t="str">
        <f>VLOOKUP(M1083,[1]Sheet1!$F:$G,2,0)</f>
        <v>WM+ HCM 82 Tô Vĩnh Diện</v>
      </c>
    </row>
    <row r="1084" spans="1:14" x14ac:dyDescent="0.2">
      <c r="A1084" t="s">
        <v>0</v>
      </c>
      <c r="B1084" t="s">
        <v>1663</v>
      </c>
      <c r="C1084" t="s">
        <v>22</v>
      </c>
      <c r="D1084" t="s">
        <v>3</v>
      </c>
      <c r="E1084" s="2">
        <v>148500</v>
      </c>
      <c r="F1084" s="6">
        <f t="shared" si="17"/>
        <v>160380</v>
      </c>
      <c r="G1084" s="2">
        <v>2</v>
      </c>
      <c r="H1084" t="s">
        <v>4</v>
      </c>
      <c r="I1084" t="s">
        <v>23</v>
      </c>
      <c r="J1084" s="2">
        <v>74250</v>
      </c>
      <c r="K1084" t="s">
        <v>1664</v>
      </c>
      <c r="L1084" s="3">
        <f>VLOOKUP(B1084,[1]Sheet1!$A:$J,10,0)</f>
        <v>44737</v>
      </c>
      <c r="M1084" t="s">
        <v>1665</v>
      </c>
      <c r="N1084" s="2" t="str">
        <f>VLOOKUP(M1084,[1]Sheet1!$F:$G,2,0)</f>
        <v>WM+ HCM 82 Tô Vĩnh Diện</v>
      </c>
    </row>
    <row r="1085" spans="1:14" x14ac:dyDescent="0.2">
      <c r="A1085" t="s">
        <v>0</v>
      </c>
      <c r="B1085" t="s">
        <v>1666</v>
      </c>
      <c r="C1085" t="s">
        <v>31</v>
      </c>
      <c r="D1085" t="s">
        <v>3</v>
      </c>
      <c r="E1085" s="2">
        <v>111058</v>
      </c>
      <c r="F1085" s="6">
        <f t="shared" si="17"/>
        <v>119942.64000000001</v>
      </c>
      <c r="G1085" s="2">
        <v>1</v>
      </c>
      <c r="H1085" t="s">
        <v>4</v>
      </c>
      <c r="I1085" t="s">
        <v>32</v>
      </c>
      <c r="J1085" s="2">
        <v>111058</v>
      </c>
      <c r="K1085" t="s">
        <v>1667</v>
      </c>
      <c r="L1085" s="3">
        <f>VLOOKUP(B1085,[1]Sheet1!$A:$J,10,0)</f>
        <v>44737</v>
      </c>
      <c r="M1085" t="s">
        <v>1668</v>
      </c>
      <c r="N1085" s="2" t="str">
        <f>VLOOKUP(M1085,[1]Sheet1!$F:$G,2,0)</f>
        <v>WM+ HNI R3A RC</v>
      </c>
    </row>
    <row r="1086" spans="1:14" x14ac:dyDescent="0.2">
      <c r="A1086" t="s">
        <v>0</v>
      </c>
      <c r="B1086" t="s">
        <v>1669</v>
      </c>
      <c r="C1086" t="s">
        <v>55</v>
      </c>
      <c r="D1086" t="s">
        <v>3</v>
      </c>
      <c r="E1086" s="2">
        <v>39100</v>
      </c>
      <c r="F1086" s="6">
        <f t="shared" si="17"/>
        <v>42228</v>
      </c>
      <c r="G1086" s="2">
        <v>1</v>
      </c>
      <c r="H1086" t="s">
        <v>4</v>
      </c>
      <c r="I1086" t="s">
        <v>56</v>
      </c>
      <c r="J1086" s="2">
        <v>39100</v>
      </c>
      <c r="K1086" t="s">
        <v>1670</v>
      </c>
      <c r="L1086" s="3">
        <f>VLOOKUP(B1086,[1]Sheet1!$A:$J,10,0)</f>
        <v>44737</v>
      </c>
      <c r="M1086" t="s">
        <v>1671</v>
      </c>
      <c r="N1086" s="2" t="str">
        <f>VLOOKUP(M1086,[1]Sheet1!$F:$G,2,0)</f>
        <v>WM+ TQG Tổ 4 Phường Nông Tiến</v>
      </c>
    </row>
    <row r="1087" spans="1:14" x14ac:dyDescent="0.2">
      <c r="A1087" t="s">
        <v>0</v>
      </c>
      <c r="B1087" t="s">
        <v>1672</v>
      </c>
      <c r="C1087" t="s">
        <v>67</v>
      </c>
      <c r="D1087" t="s">
        <v>3</v>
      </c>
      <c r="E1087" s="2">
        <v>298476</v>
      </c>
      <c r="F1087" s="6">
        <f t="shared" si="17"/>
        <v>322354.08</v>
      </c>
      <c r="G1087" s="2">
        <v>4</v>
      </c>
      <c r="H1087" t="s">
        <v>4</v>
      </c>
      <c r="I1087" t="s">
        <v>68</v>
      </c>
      <c r="J1087" s="2">
        <v>74619</v>
      </c>
      <c r="K1087" t="s">
        <v>1673</v>
      </c>
      <c r="L1087" s="3">
        <f>VLOOKUP(B1087,[1]Sheet1!$A:$J,10,0)</f>
        <v>44720</v>
      </c>
      <c r="M1087" t="s">
        <v>196</v>
      </c>
      <c r="N1087" s="2" t="str">
        <f>VLOOKUP(M1087,[1]Sheet1!$F:$G,2,0)</f>
        <v>WM+ HYN 209 Park River</v>
      </c>
    </row>
    <row r="1088" spans="1:14" x14ac:dyDescent="0.2">
      <c r="A1088" t="s">
        <v>0</v>
      </c>
      <c r="B1088" t="s">
        <v>1674</v>
      </c>
      <c r="C1088" t="s">
        <v>67</v>
      </c>
      <c r="D1088" t="s">
        <v>3</v>
      </c>
      <c r="E1088" s="2">
        <v>298476</v>
      </c>
      <c r="F1088" s="6">
        <f t="shared" si="17"/>
        <v>322354.08</v>
      </c>
      <c r="G1088" s="2">
        <v>4</v>
      </c>
      <c r="H1088" t="s">
        <v>4</v>
      </c>
      <c r="I1088" t="s">
        <v>68</v>
      </c>
      <c r="J1088" s="2">
        <v>74619</v>
      </c>
      <c r="K1088" t="s">
        <v>1675</v>
      </c>
      <c r="L1088" s="3">
        <f>VLOOKUP(B1088,[1]Sheet1!$A:$J,10,0)</f>
        <v>44727</v>
      </c>
      <c r="M1088" t="s">
        <v>1676</v>
      </c>
      <c r="N1088" s="2" t="str">
        <f>VLOOKUP(M1088,[1]Sheet1!$F:$G,2,0)</f>
        <v>WM+ KGG 79 Quang Trung</v>
      </c>
    </row>
    <row r="1089" spans="1:14" x14ac:dyDescent="0.2">
      <c r="A1089" t="s">
        <v>0</v>
      </c>
      <c r="B1089" t="s">
        <v>1674</v>
      </c>
      <c r="C1089" t="s">
        <v>16</v>
      </c>
      <c r="D1089" t="s">
        <v>3</v>
      </c>
      <c r="E1089" s="2">
        <v>220293</v>
      </c>
      <c r="F1089" s="6">
        <f t="shared" si="17"/>
        <v>237916.44</v>
      </c>
      <c r="G1089" s="2">
        <v>3</v>
      </c>
      <c r="H1089" t="s">
        <v>4</v>
      </c>
      <c r="I1089" t="s">
        <v>17</v>
      </c>
      <c r="J1089" s="2">
        <v>73431</v>
      </c>
      <c r="K1089" t="s">
        <v>1675</v>
      </c>
      <c r="L1089" s="3">
        <f>VLOOKUP(B1089,[1]Sheet1!$A:$J,10,0)</f>
        <v>44727</v>
      </c>
      <c r="M1089" t="s">
        <v>1676</v>
      </c>
      <c r="N1089" s="2" t="str">
        <f>VLOOKUP(M1089,[1]Sheet1!$F:$G,2,0)</f>
        <v>WM+ KGG 79 Quang Trung</v>
      </c>
    </row>
    <row r="1090" spans="1:14" x14ac:dyDescent="0.2">
      <c r="A1090" t="s">
        <v>0</v>
      </c>
      <c r="B1090" t="s">
        <v>1674</v>
      </c>
      <c r="C1090" t="s">
        <v>31</v>
      </c>
      <c r="D1090" t="s">
        <v>3</v>
      </c>
      <c r="E1090" s="2">
        <v>111058</v>
      </c>
      <c r="F1090" s="6">
        <f t="shared" si="17"/>
        <v>119942.64000000001</v>
      </c>
      <c r="G1090" s="2">
        <v>1</v>
      </c>
      <c r="H1090" t="s">
        <v>4</v>
      </c>
      <c r="I1090" t="s">
        <v>32</v>
      </c>
      <c r="J1090" s="2">
        <v>111058</v>
      </c>
      <c r="K1090" t="s">
        <v>1675</v>
      </c>
      <c r="L1090" s="3">
        <f>VLOOKUP(B1090,[1]Sheet1!$A:$J,10,0)</f>
        <v>44727</v>
      </c>
      <c r="M1090" t="s">
        <v>1676</v>
      </c>
      <c r="N1090" s="2" t="str">
        <f>VLOOKUP(M1090,[1]Sheet1!$F:$G,2,0)</f>
        <v>WM+ KGG 79 Quang Trung</v>
      </c>
    </row>
    <row r="1091" spans="1:14" x14ac:dyDescent="0.2">
      <c r="A1091" t="s">
        <v>0</v>
      </c>
      <c r="B1091" t="s">
        <v>1674</v>
      </c>
      <c r="C1091" t="s">
        <v>27</v>
      </c>
      <c r="D1091" t="s">
        <v>3</v>
      </c>
      <c r="E1091" s="2">
        <v>111190</v>
      </c>
      <c r="F1091" s="6">
        <f t="shared" si="17"/>
        <v>120085.20000000001</v>
      </c>
      <c r="G1091" s="2">
        <v>2</v>
      </c>
      <c r="H1091" t="s">
        <v>4</v>
      </c>
      <c r="I1091" t="s">
        <v>28</v>
      </c>
      <c r="J1091" s="2">
        <v>55595</v>
      </c>
      <c r="K1091" t="s">
        <v>1675</v>
      </c>
      <c r="L1091" s="3">
        <f>VLOOKUP(B1091,[1]Sheet1!$A:$J,10,0)</f>
        <v>44727</v>
      </c>
      <c r="M1091" t="s">
        <v>1676</v>
      </c>
      <c r="N1091" s="2" t="str">
        <f>VLOOKUP(M1091,[1]Sheet1!$F:$G,2,0)</f>
        <v>WM+ KGG 79 Quang Trung</v>
      </c>
    </row>
    <row r="1092" spans="1:14" x14ac:dyDescent="0.2">
      <c r="A1092" t="s">
        <v>0</v>
      </c>
      <c r="B1092" t="s">
        <v>1674</v>
      </c>
      <c r="C1092" t="s">
        <v>20</v>
      </c>
      <c r="D1092" t="s">
        <v>3</v>
      </c>
      <c r="E1092" s="2">
        <v>250910</v>
      </c>
      <c r="F1092" s="6">
        <f t="shared" si="17"/>
        <v>270982.80000000005</v>
      </c>
      <c r="G1092" s="2">
        <v>5</v>
      </c>
      <c r="H1092" t="s">
        <v>4</v>
      </c>
      <c r="I1092" t="s">
        <v>21</v>
      </c>
      <c r="J1092" s="2">
        <v>50182</v>
      </c>
      <c r="K1092" t="s">
        <v>1675</v>
      </c>
      <c r="L1092" s="3">
        <f>VLOOKUP(B1092,[1]Sheet1!$A:$J,10,0)</f>
        <v>44727</v>
      </c>
      <c r="M1092" t="s">
        <v>1676</v>
      </c>
      <c r="N1092" s="2" t="str">
        <f>VLOOKUP(M1092,[1]Sheet1!$F:$G,2,0)</f>
        <v>WM+ KGG 79 Quang Trung</v>
      </c>
    </row>
    <row r="1093" spans="1:14" x14ac:dyDescent="0.2">
      <c r="A1093" t="s">
        <v>0</v>
      </c>
      <c r="B1093" t="s">
        <v>1677</v>
      </c>
      <c r="C1093" t="s">
        <v>67</v>
      </c>
      <c r="D1093" t="s">
        <v>3</v>
      </c>
      <c r="E1093" s="2">
        <v>447714</v>
      </c>
      <c r="F1093" s="6">
        <f t="shared" si="17"/>
        <v>483531.12000000005</v>
      </c>
      <c r="G1093" s="2">
        <v>6</v>
      </c>
      <c r="H1093" t="s">
        <v>4</v>
      </c>
      <c r="I1093" t="s">
        <v>68</v>
      </c>
      <c r="J1093" s="2">
        <v>74619</v>
      </c>
      <c r="K1093" t="s">
        <v>1678</v>
      </c>
      <c r="L1093" s="3">
        <f>VLOOKUP(B1093,[1]Sheet1!$A:$J,10,0)</f>
        <v>44720</v>
      </c>
      <c r="M1093" t="s">
        <v>1679</v>
      </c>
      <c r="N1093" s="2" t="str">
        <f>VLOOKUP(M1093,[1]Sheet1!$F:$G,2,0)</f>
        <v>WM+ HNI 18 Lệ Mật</v>
      </c>
    </row>
    <row r="1094" spans="1:14" x14ac:dyDescent="0.2">
      <c r="A1094" t="s">
        <v>0</v>
      </c>
      <c r="B1094" t="s">
        <v>1680</v>
      </c>
      <c r="C1094" t="s">
        <v>67</v>
      </c>
      <c r="D1094" t="s">
        <v>3</v>
      </c>
      <c r="E1094" s="2">
        <v>149238</v>
      </c>
      <c r="F1094" s="6">
        <f t="shared" si="17"/>
        <v>161177.04</v>
      </c>
      <c r="G1094" s="2">
        <v>2</v>
      </c>
      <c r="H1094" t="s">
        <v>4</v>
      </c>
      <c r="I1094" t="s">
        <v>68</v>
      </c>
      <c r="J1094" s="2">
        <v>74619</v>
      </c>
      <c r="K1094" t="s">
        <v>1681</v>
      </c>
      <c r="L1094" s="3">
        <f>VLOOKUP(B1094,[1]Sheet1!$A:$J,10,0)</f>
        <v>44740</v>
      </c>
      <c r="M1094" t="s">
        <v>1682</v>
      </c>
      <c r="N1094" s="2" t="str">
        <f>VLOOKUP(M1094,[1]Sheet1!$F:$G,2,0)</f>
        <v>WM+ QNH Ô 3&amp;4, khu 6A, Hồng Hả</v>
      </c>
    </row>
    <row r="1095" spans="1:14" x14ac:dyDescent="0.2">
      <c r="A1095" t="s">
        <v>0</v>
      </c>
      <c r="B1095" t="s">
        <v>1680</v>
      </c>
      <c r="C1095" t="s">
        <v>16</v>
      </c>
      <c r="D1095" t="s">
        <v>3</v>
      </c>
      <c r="E1095" s="2">
        <v>73431</v>
      </c>
      <c r="F1095" s="6">
        <f t="shared" si="17"/>
        <v>79305.48000000001</v>
      </c>
      <c r="G1095" s="2">
        <v>1</v>
      </c>
      <c r="H1095" t="s">
        <v>4</v>
      </c>
      <c r="I1095" t="s">
        <v>17</v>
      </c>
      <c r="J1095" s="2">
        <v>73431</v>
      </c>
      <c r="K1095" t="s">
        <v>1681</v>
      </c>
      <c r="L1095" s="3">
        <f>VLOOKUP(B1095,[1]Sheet1!$A:$J,10,0)</f>
        <v>44740</v>
      </c>
      <c r="M1095" t="s">
        <v>1682</v>
      </c>
      <c r="N1095" s="2" t="str">
        <f>VLOOKUP(M1095,[1]Sheet1!$F:$G,2,0)</f>
        <v>WM+ QNH Ô 3&amp;4, khu 6A, Hồng Hả</v>
      </c>
    </row>
    <row r="1096" spans="1:14" x14ac:dyDescent="0.2">
      <c r="A1096" t="s">
        <v>0</v>
      </c>
      <c r="B1096" t="s">
        <v>1683</v>
      </c>
      <c r="C1096" t="s">
        <v>31</v>
      </c>
      <c r="D1096" t="s">
        <v>3</v>
      </c>
      <c r="E1096" s="2">
        <v>111058</v>
      </c>
      <c r="F1096" s="6">
        <f t="shared" si="17"/>
        <v>119942.64000000001</v>
      </c>
      <c r="G1096" s="2">
        <v>1</v>
      </c>
      <c r="H1096" t="s">
        <v>4</v>
      </c>
      <c r="I1096" t="s">
        <v>32</v>
      </c>
      <c r="J1096" s="2">
        <v>111058</v>
      </c>
      <c r="K1096" t="s">
        <v>1684</v>
      </c>
      <c r="L1096" s="3">
        <f>VLOOKUP(B1096,[1]Sheet1!$A:$J,10,0)</f>
        <v>44740</v>
      </c>
      <c r="M1096" t="s">
        <v>1682</v>
      </c>
      <c r="N1096" s="2" t="str">
        <f>VLOOKUP(M1096,[1]Sheet1!$F:$G,2,0)</f>
        <v>WM+ QNH Ô 3&amp;4, khu 6A, Hồng Hả</v>
      </c>
    </row>
    <row r="1097" spans="1:14" x14ac:dyDescent="0.2">
      <c r="A1097" t="s">
        <v>0</v>
      </c>
      <c r="B1097" t="s">
        <v>1685</v>
      </c>
      <c r="C1097" t="s">
        <v>2</v>
      </c>
      <c r="D1097" t="s">
        <v>3</v>
      </c>
      <c r="E1097" s="2">
        <v>297000</v>
      </c>
      <c r="F1097" s="6">
        <f t="shared" si="17"/>
        <v>320760</v>
      </c>
      <c r="G1097" s="2">
        <v>5</v>
      </c>
      <c r="H1097" t="s">
        <v>4</v>
      </c>
      <c r="I1097" t="s">
        <v>5</v>
      </c>
      <c r="J1097" s="2">
        <v>59400</v>
      </c>
      <c r="K1097" t="s">
        <v>1686</v>
      </c>
      <c r="L1097" s="3">
        <f>VLOOKUP(B1097,[1]Sheet1!$A:$J,10,0)</f>
        <v>44737</v>
      </c>
      <c r="M1097" t="s">
        <v>1687</v>
      </c>
      <c r="N1097" s="2" t="str">
        <f>VLOOKUP(M1097,[1]Sheet1!$F:$G,2,0)</f>
        <v>WM+ HCM 45F1-46F1 đường DN5 KD</v>
      </c>
    </row>
    <row r="1098" spans="1:14" x14ac:dyDescent="0.2">
      <c r="A1098" t="s">
        <v>0</v>
      </c>
      <c r="B1098" t="s">
        <v>1685</v>
      </c>
      <c r="C1098" t="s">
        <v>39</v>
      </c>
      <c r="D1098" t="s">
        <v>3</v>
      </c>
      <c r="E1098" s="2">
        <v>305250</v>
      </c>
      <c r="F1098" s="6">
        <f t="shared" si="17"/>
        <v>329670</v>
      </c>
      <c r="G1098" s="2">
        <v>5</v>
      </c>
      <c r="H1098" t="s">
        <v>4</v>
      </c>
      <c r="I1098" t="s">
        <v>40</v>
      </c>
      <c r="J1098" s="2">
        <v>61050</v>
      </c>
      <c r="K1098" t="s">
        <v>1686</v>
      </c>
      <c r="L1098" s="3">
        <f>VLOOKUP(B1098,[1]Sheet1!$A:$J,10,0)</f>
        <v>44737</v>
      </c>
      <c r="M1098" t="s">
        <v>1687</v>
      </c>
      <c r="N1098" s="2" t="str">
        <f>VLOOKUP(M1098,[1]Sheet1!$F:$G,2,0)</f>
        <v>WM+ HCM 45F1-46F1 đường DN5 KD</v>
      </c>
    </row>
    <row r="1099" spans="1:14" x14ac:dyDescent="0.2">
      <c r="A1099" t="s">
        <v>0</v>
      </c>
      <c r="B1099" t="s">
        <v>1685</v>
      </c>
      <c r="C1099" t="s">
        <v>67</v>
      </c>
      <c r="D1099" t="s">
        <v>3</v>
      </c>
      <c r="E1099" s="2">
        <v>1193904</v>
      </c>
      <c r="F1099" s="6">
        <f t="shared" si="17"/>
        <v>1289416.32</v>
      </c>
      <c r="G1099" s="2">
        <v>16</v>
      </c>
      <c r="H1099" t="s">
        <v>4</v>
      </c>
      <c r="I1099" t="s">
        <v>68</v>
      </c>
      <c r="J1099" s="2">
        <v>74619</v>
      </c>
      <c r="K1099" t="s">
        <v>1686</v>
      </c>
      <c r="L1099" s="3">
        <f>VLOOKUP(B1099,[1]Sheet1!$A:$J,10,0)</f>
        <v>44737</v>
      </c>
      <c r="M1099" t="s">
        <v>1687</v>
      </c>
      <c r="N1099" s="2" t="str">
        <f>VLOOKUP(M1099,[1]Sheet1!$F:$G,2,0)</f>
        <v>WM+ HCM 45F1-46F1 đường DN5 KD</v>
      </c>
    </row>
    <row r="1100" spans="1:14" x14ac:dyDescent="0.2">
      <c r="A1100" t="s">
        <v>0</v>
      </c>
      <c r="B1100" t="s">
        <v>1685</v>
      </c>
      <c r="C1100" t="s">
        <v>27</v>
      </c>
      <c r="D1100" t="s">
        <v>3</v>
      </c>
      <c r="E1100" s="2">
        <v>333570</v>
      </c>
      <c r="F1100" s="6">
        <f t="shared" si="17"/>
        <v>360255.60000000003</v>
      </c>
      <c r="G1100" s="2">
        <v>6</v>
      </c>
      <c r="H1100" t="s">
        <v>4</v>
      </c>
      <c r="I1100" t="s">
        <v>28</v>
      </c>
      <c r="J1100" s="2">
        <v>55595</v>
      </c>
      <c r="K1100" t="s">
        <v>1686</v>
      </c>
      <c r="L1100" s="3">
        <f>VLOOKUP(B1100,[1]Sheet1!$A:$J,10,0)</f>
        <v>44737</v>
      </c>
      <c r="M1100" t="s">
        <v>1687</v>
      </c>
      <c r="N1100" s="2" t="str">
        <f>VLOOKUP(M1100,[1]Sheet1!$F:$G,2,0)</f>
        <v>WM+ HCM 45F1-46F1 đường DN5 KD</v>
      </c>
    </row>
    <row r="1101" spans="1:14" x14ac:dyDescent="0.2">
      <c r="A1101" t="s">
        <v>0</v>
      </c>
      <c r="B1101" t="s">
        <v>1685</v>
      </c>
      <c r="C1101" t="s">
        <v>20</v>
      </c>
      <c r="D1101" t="s">
        <v>3</v>
      </c>
      <c r="E1101" s="2">
        <v>501820</v>
      </c>
      <c r="F1101" s="6">
        <f t="shared" si="17"/>
        <v>541965.60000000009</v>
      </c>
      <c r="G1101" s="2">
        <v>10</v>
      </c>
      <c r="H1101" t="s">
        <v>4</v>
      </c>
      <c r="I1101" t="s">
        <v>21</v>
      </c>
      <c r="J1101" s="2">
        <v>50182</v>
      </c>
      <c r="K1101" t="s">
        <v>1686</v>
      </c>
      <c r="L1101" s="3">
        <f>VLOOKUP(B1101,[1]Sheet1!$A:$J,10,0)</f>
        <v>44737</v>
      </c>
      <c r="M1101" t="s">
        <v>1687</v>
      </c>
      <c r="N1101" s="2" t="str">
        <f>VLOOKUP(M1101,[1]Sheet1!$F:$G,2,0)</f>
        <v>WM+ HCM 45F1-46F1 đường DN5 KD</v>
      </c>
    </row>
    <row r="1102" spans="1:14" x14ac:dyDescent="0.2">
      <c r="A1102" t="s">
        <v>0</v>
      </c>
      <c r="B1102" t="s">
        <v>1685</v>
      </c>
      <c r="C1102" t="s">
        <v>55</v>
      </c>
      <c r="D1102" t="s">
        <v>3</v>
      </c>
      <c r="E1102" s="2">
        <v>39100</v>
      </c>
      <c r="F1102" s="6">
        <f t="shared" si="17"/>
        <v>42228</v>
      </c>
      <c r="G1102" s="2">
        <v>1</v>
      </c>
      <c r="H1102" t="s">
        <v>4</v>
      </c>
      <c r="I1102" t="s">
        <v>56</v>
      </c>
      <c r="J1102" s="2">
        <v>39100</v>
      </c>
      <c r="K1102" t="s">
        <v>1686</v>
      </c>
      <c r="L1102" s="3">
        <f>VLOOKUP(B1102,[1]Sheet1!$A:$J,10,0)</f>
        <v>44737</v>
      </c>
      <c r="M1102" t="s">
        <v>1687</v>
      </c>
      <c r="N1102" s="2" t="str">
        <f>VLOOKUP(M1102,[1]Sheet1!$F:$G,2,0)</f>
        <v>WM+ HCM 45F1-46F1 đường DN5 KD</v>
      </c>
    </row>
    <row r="1103" spans="1:14" x14ac:dyDescent="0.2">
      <c r="A1103" t="s">
        <v>0</v>
      </c>
      <c r="B1103" t="s">
        <v>1688</v>
      </c>
      <c r="C1103" t="s">
        <v>31</v>
      </c>
      <c r="D1103" t="s">
        <v>3</v>
      </c>
      <c r="E1103" s="2">
        <v>333174</v>
      </c>
      <c r="F1103" s="6">
        <f t="shared" si="17"/>
        <v>359827.92000000004</v>
      </c>
      <c r="G1103" s="2">
        <v>3</v>
      </c>
      <c r="H1103" t="s">
        <v>4</v>
      </c>
      <c r="I1103" t="s">
        <v>32</v>
      </c>
      <c r="J1103" s="2">
        <v>111058</v>
      </c>
      <c r="K1103" t="s">
        <v>1689</v>
      </c>
      <c r="L1103" s="3">
        <f>VLOOKUP(B1103,[1]Sheet1!$A:$J,10,0)</f>
        <v>44720</v>
      </c>
      <c r="M1103" t="s">
        <v>1690</v>
      </c>
      <c r="N1103" s="2" t="str">
        <f>VLOOKUP(M1103,[1]Sheet1!$F:$G,2,0)</f>
        <v>WM+ HNI 101 Học viện Quốc Phòn</v>
      </c>
    </row>
    <row r="1104" spans="1:14" x14ac:dyDescent="0.2">
      <c r="A1104" t="s">
        <v>0</v>
      </c>
      <c r="B1104" t="s">
        <v>1691</v>
      </c>
      <c r="C1104" t="s">
        <v>55</v>
      </c>
      <c r="D1104" t="s">
        <v>3</v>
      </c>
      <c r="E1104" s="2">
        <v>39100</v>
      </c>
      <c r="F1104" s="6">
        <f t="shared" si="17"/>
        <v>42228</v>
      </c>
      <c r="G1104" s="2">
        <v>1</v>
      </c>
      <c r="H1104" t="s">
        <v>4</v>
      </c>
      <c r="I1104" t="s">
        <v>56</v>
      </c>
      <c r="J1104" s="2">
        <v>39100</v>
      </c>
      <c r="K1104" t="s">
        <v>1692</v>
      </c>
      <c r="L1104" s="3">
        <f>VLOOKUP(B1104,[1]Sheet1!$A:$J,10,0)</f>
        <v>44737</v>
      </c>
      <c r="M1104" t="s">
        <v>1693</v>
      </c>
      <c r="N1104" s="2" t="str">
        <f>VLOOKUP(M1104,[1]Sheet1!$F:$G,2,0)</f>
        <v>WM+ HNI 45 Phủ Doãn</v>
      </c>
    </row>
    <row r="1105" spans="1:14" x14ac:dyDescent="0.2">
      <c r="A1105" t="s">
        <v>0</v>
      </c>
      <c r="B1105" t="s">
        <v>1694</v>
      </c>
      <c r="C1105" t="s">
        <v>67</v>
      </c>
      <c r="D1105" t="s">
        <v>3</v>
      </c>
      <c r="E1105" s="2">
        <v>373095</v>
      </c>
      <c r="F1105" s="6">
        <f t="shared" si="17"/>
        <v>402942.60000000003</v>
      </c>
      <c r="G1105" s="2">
        <v>5</v>
      </c>
      <c r="H1105" t="s">
        <v>4</v>
      </c>
      <c r="I1105" t="s">
        <v>68</v>
      </c>
      <c r="J1105" s="2">
        <v>74619</v>
      </c>
      <c r="K1105" t="s">
        <v>1695</v>
      </c>
      <c r="L1105" s="3">
        <f>VLOOKUP(B1105,[1]Sheet1!$A:$J,10,0)</f>
        <v>44737</v>
      </c>
      <c r="M1105" t="s">
        <v>1696</v>
      </c>
      <c r="N1105" s="2" t="str">
        <f>VLOOKUP(M1105,[1]Sheet1!$F:$G,2,0)</f>
        <v>WM+ HNI 73 Vũ Ngọc Phan</v>
      </c>
    </row>
    <row r="1106" spans="1:14" x14ac:dyDescent="0.2">
      <c r="A1106" t="s">
        <v>0</v>
      </c>
      <c r="B1106" t="s">
        <v>1694</v>
      </c>
      <c r="C1106" t="s">
        <v>55</v>
      </c>
      <c r="D1106" t="s">
        <v>3</v>
      </c>
      <c r="E1106" s="2">
        <v>195500</v>
      </c>
      <c r="F1106" s="6">
        <f t="shared" si="17"/>
        <v>211140</v>
      </c>
      <c r="G1106" s="2">
        <v>5</v>
      </c>
      <c r="H1106" t="s">
        <v>4</v>
      </c>
      <c r="I1106" t="s">
        <v>56</v>
      </c>
      <c r="J1106" s="2">
        <v>39100</v>
      </c>
      <c r="K1106" t="s">
        <v>1695</v>
      </c>
      <c r="L1106" s="3">
        <f>VLOOKUP(B1106,[1]Sheet1!$A:$J,10,0)</f>
        <v>44737</v>
      </c>
      <c r="M1106" t="s">
        <v>1696</v>
      </c>
      <c r="N1106" s="2" t="str">
        <f>VLOOKUP(M1106,[1]Sheet1!$F:$G,2,0)</f>
        <v>WM+ HNI 73 Vũ Ngọc Phan</v>
      </c>
    </row>
    <row r="1107" spans="1:14" x14ac:dyDescent="0.2">
      <c r="A1107" t="s">
        <v>0</v>
      </c>
      <c r="B1107" t="s">
        <v>1697</v>
      </c>
      <c r="C1107" t="s">
        <v>9</v>
      </c>
      <c r="D1107" t="s">
        <v>3</v>
      </c>
      <c r="E1107" s="2">
        <v>632400</v>
      </c>
      <c r="F1107" s="6">
        <f t="shared" si="17"/>
        <v>682992</v>
      </c>
      <c r="G1107" s="2">
        <v>6</v>
      </c>
      <c r="H1107" t="s">
        <v>4</v>
      </c>
      <c r="I1107" t="s">
        <v>10</v>
      </c>
      <c r="J1107" s="2">
        <v>105400</v>
      </c>
      <c r="K1107" t="s">
        <v>1698</v>
      </c>
      <c r="L1107" s="3">
        <f>VLOOKUP(B1107,[1]Sheet1!$A:$J,10,0)</f>
        <v>44720</v>
      </c>
      <c r="M1107" t="s">
        <v>1699</v>
      </c>
      <c r="N1107" s="2" t="str">
        <f>VLOOKUP(M1107,[1]Sheet1!$F:$G,2,0)</f>
        <v>WM+ HNI S3.S05 VinHomes Sympho</v>
      </c>
    </row>
    <row r="1108" spans="1:14" x14ac:dyDescent="0.2">
      <c r="A1108" t="s">
        <v>0</v>
      </c>
      <c r="B1108" t="s">
        <v>1700</v>
      </c>
      <c r="C1108" t="s">
        <v>67</v>
      </c>
      <c r="D1108" t="s">
        <v>3</v>
      </c>
      <c r="E1108" s="2">
        <v>373095</v>
      </c>
      <c r="F1108" s="6">
        <f t="shared" si="17"/>
        <v>402942.60000000003</v>
      </c>
      <c r="G1108" s="2">
        <v>5</v>
      </c>
      <c r="H1108" t="s">
        <v>4</v>
      </c>
      <c r="I1108" t="s">
        <v>68</v>
      </c>
      <c r="J1108" s="2">
        <v>74619</v>
      </c>
      <c r="K1108" t="s">
        <v>1701</v>
      </c>
      <c r="L1108" s="3">
        <f>VLOOKUP(B1108,[1]Sheet1!$A:$J,10,0)</f>
        <v>44737</v>
      </c>
      <c r="M1108" t="s">
        <v>1702</v>
      </c>
      <c r="N1108" s="2" t="str">
        <f>VLOOKUP(M1108,[1]Sheet1!$F:$G,2,0)</f>
        <v>WM+ HNI 150 Bạch Mai</v>
      </c>
    </row>
    <row r="1109" spans="1:14" x14ac:dyDescent="0.2">
      <c r="A1109" t="s">
        <v>0</v>
      </c>
      <c r="B1109" t="s">
        <v>1703</v>
      </c>
      <c r="C1109" t="s">
        <v>9</v>
      </c>
      <c r="D1109" t="s">
        <v>3</v>
      </c>
      <c r="E1109" s="2">
        <v>105400</v>
      </c>
      <c r="F1109" s="6">
        <f t="shared" si="17"/>
        <v>113832.00000000001</v>
      </c>
      <c r="G1109" s="2">
        <v>1</v>
      </c>
      <c r="H1109" t="s">
        <v>4</v>
      </c>
      <c r="I1109" t="s">
        <v>10</v>
      </c>
      <c r="J1109" s="2">
        <v>105400</v>
      </c>
      <c r="K1109" t="s">
        <v>1704</v>
      </c>
      <c r="L1109" s="3">
        <f>VLOOKUP(B1109,[1]Sheet1!$A:$J,10,0)</f>
        <v>44720</v>
      </c>
      <c r="M1109" t="s">
        <v>1705</v>
      </c>
      <c r="N1109" s="2" t="str">
        <f>VLOOKUP(M1109,[1]Sheet1!$F:$G,2,0)</f>
        <v>WM+ NAN 70B Hà Huy Tập</v>
      </c>
    </row>
    <row r="1110" spans="1:14" x14ac:dyDescent="0.2">
      <c r="A1110" t="s">
        <v>0</v>
      </c>
      <c r="B1110" t="s">
        <v>1703</v>
      </c>
      <c r="C1110" t="s">
        <v>13</v>
      </c>
      <c r="D1110" t="s">
        <v>3</v>
      </c>
      <c r="E1110" s="2">
        <v>90750</v>
      </c>
      <c r="F1110" s="6">
        <f t="shared" si="17"/>
        <v>98010</v>
      </c>
      <c r="G1110" s="2">
        <v>1</v>
      </c>
      <c r="H1110" t="s">
        <v>4</v>
      </c>
      <c r="I1110" t="s">
        <v>14</v>
      </c>
      <c r="J1110" s="2">
        <v>90750</v>
      </c>
      <c r="K1110" t="s">
        <v>1704</v>
      </c>
      <c r="L1110" s="3">
        <f>VLOOKUP(B1110,[1]Sheet1!$A:$J,10,0)</f>
        <v>44720</v>
      </c>
      <c r="M1110" t="s">
        <v>1705</v>
      </c>
      <c r="N1110" s="2" t="str">
        <f>VLOOKUP(M1110,[1]Sheet1!$F:$G,2,0)</f>
        <v>WM+ NAN 70B Hà Huy Tập</v>
      </c>
    </row>
    <row r="1111" spans="1:14" x14ac:dyDescent="0.2">
      <c r="A1111" t="s">
        <v>0</v>
      </c>
      <c r="B1111" t="s">
        <v>1706</v>
      </c>
      <c r="C1111" t="s">
        <v>20</v>
      </c>
      <c r="D1111" t="s">
        <v>3</v>
      </c>
      <c r="E1111" s="2">
        <v>301092</v>
      </c>
      <c r="F1111" s="6">
        <f t="shared" si="17"/>
        <v>325179.36000000004</v>
      </c>
      <c r="G1111" s="2">
        <v>6</v>
      </c>
      <c r="H1111" t="s">
        <v>4</v>
      </c>
      <c r="I1111" t="s">
        <v>21</v>
      </c>
      <c r="J1111" s="2">
        <v>50182</v>
      </c>
      <c r="K1111" t="s">
        <v>1707</v>
      </c>
      <c r="L1111" s="3">
        <f>VLOOKUP(B1111,[1]Sheet1!$A:$J,10,0)</f>
        <v>44720</v>
      </c>
      <c r="M1111" t="s">
        <v>904</v>
      </c>
      <c r="N1111" s="2" t="str">
        <f>VLOOKUP(M1111,[1]Sheet1!$F:$G,2,0)</f>
        <v>WM+ BTE 261K Đường Số 1</v>
      </c>
    </row>
    <row r="1112" spans="1:14" x14ac:dyDescent="0.2">
      <c r="A1112" t="s">
        <v>0</v>
      </c>
      <c r="B1112" t="s">
        <v>1708</v>
      </c>
      <c r="C1112" t="s">
        <v>22</v>
      </c>
      <c r="D1112" t="s">
        <v>3</v>
      </c>
      <c r="E1112" s="2">
        <v>74250</v>
      </c>
      <c r="F1112" s="6">
        <f t="shared" si="17"/>
        <v>80190</v>
      </c>
      <c r="G1112" s="2">
        <v>1</v>
      </c>
      <c r="H1112" t="s">
        <v>4</v>
      </c>
      <c r="I1112" t="s">
        <v>23</v>
      </c>
      <c r="J1112" s="2">
        <v>74250</v>
      </c>
      <c r="K1112" t="s">
        <v>1709</v>
      </c>
      <c r="L1112" s="3">
        <f>VLOOKUP(B1112,[1]Sheet1!$A:$J,10,0)</f>
        <v>44740</v>
      </c>
      <c r="M1112" t="s">
        <v>1710</v>
      </c>
      <c r="N1112" s="2" t="str">
        <f>VLOOKUP(M1112,[1]Sheet1!$F:$G,2,0)</f>
        <v>WM+ HNI 25 Lãng Yên</v>
      </c>
    </row>
    <row r="1113" spans="1:14" x14ac:dyDescent="0.2">
      <c r="A1113" t="s">
        <v>0</v>
      </c>
      <c r="B1113" t="s">
        <v>1711</v>
      </c>
      <c r="C1113" t="s">
        <v>20</v>
      </c>
      <c r="D1113" t="s">
        <v>3</v>
      </c>
      <c r="E1113" s="2">
        <v>150546</v>
      </c>
      <c r="F1113" s="6">
        <f t="shared" si="17"/>
        <v>162589.68000000002</v>
      </c>
      <c r="G1113" s="2">
        <v>3</v>
      </c>
      <c r="H1113" t="s">
        <v>4</v>
      </c>
      <c r="I1113" t="s">
        <v>21</v>
      </c>
      <c r="J1113" s="2">
        <v>50182</v>
      </c>
      <c r="K1113" t="s">
        <v>1712</v>
      </c>
      <c r="L1113" s="3">
        <f>VLOOKUP(B1113,[1]Sheet1!$A:$J,10,0)</f>
        <v>44740</v>
      </c>
      <c r="M1113" t="s">
        <v>1713</v>
      </c>
      <c r="N1113" s="2" t="str">
        <f>VLOOKUP(M1113,[1]Sheet1!$F:$G,2,0)</f>
        <v>WM+ HNI 37/91 Ng Chí Thanh</v>
      </c>
    </row>
    <row r="1114" spans="1:14" x14ac:dyDescent="0.2">
      <c r="A1114" t="s">
        <v>0</v>
      </c>
      <c r="B1114" t="s">
        <v>1714</v>
      </c>
      <c r="C1114" t="s">
        <v>67</v>
      </c>
      <c r="D1114" t="s">
        <v>3</v>
      </c>
      <c r="E1114" s="2">
        <v>223857</v>
      </c>
      <c r="F1114" s="6">
        <f t="shared" si="17"/>
        <v>241765.56000000003</v>
      </c>
      <c r="G1114" s="2">
        <v>3</v>
      </c>
      <c r="H1114" t="s">
        <v>4</v>
      </c>
      <c r="I1114" t="s">
        <v>68</v>
      </c>
      <c r="J1114" s="2">
        <v>74619</v>
      </c>
      <c r="K1114" t="s">
        <v>1715</v>
      </c>
      <c r="L1114" s="3">
        <f>VLOOKUP(B1114,[1]Sheet1!$A:$J,10,0)</f>
        <v>44737</v>
      </c>
      <c r="M1114" t="s">
        <v>1716</v>
      </c>
      <c r="N1114" s="2" t="str">
        <f>VLOOKUP(M1114,[1]Sheet1!$F:$G,2,0)</f>
        <v>WM+ HNI 17 Ngõ 75 Hồ Tùng Mậu</v>
      </c>
    </row>
    <row r="1115" spans="1:14" x14ac:dyDescent="0.2">
      <c r="A1115" t="s">
        <v>0</v>
      </c>
      <c r="B1115" t="s">
        <v>1714</v>
      </c>
      <c r="C1115" t="s">
        <v>16</v>
      </c>
      <c r="D1115" t="s">
        <v>3</v>
      </c>
      <c r="E1115" s="2">
        <v>73431</v>
      </c>
      <c r="F1115" s="6">
        <f t="shared" si="17"/>
        <v>79305.48000000001</v>
      </c>
      <c r="G1115" s="2">
        <v>1</v>
      </c>
      <c r="H1115" t="s">
        <v>4</v>
      </c>
      <c r="I1115" t="s">
        <v>17</v>
      </c>
      <c r="J1115" s="2">
        <v>73431</v>
      </c>
      <c r="K1115" t="s">
        <v>1715</v>
      </c>
      <c r="L1115" s="3">
        <f>VLOOKUP(B1115,[1]Sheet1!$A:$J,10,0)</f>
        <v>44737</v>
      </c>
      <c r="M1115" t="s">
        <v>1716</v>
      </c>
      <c r="N1115" s="2" t="str">
        <f>VLOOKUP(M1115,[1]Sheet1!$F:$G,2,0)</f>
        <v>WM+ HNI 17 Ngõ 75 Hồ Tùng Mậu</v>
      </c>
    </row>
    <row r="1116" spans="1:14" x14ac:dyDescent="0.2">
      <c r="A1116" t="s">
        <v>0</v>
      </c>
      <c r="B1116" t="s">
        <v>1717</v>
      </c>
      <c r="C1116" t="s">
        <v>16</v>
      </c>
      <c r="D1116" t="s">
        <v>3</v>
      </c>
      <c r="E1116" s="2">
        <v>73431</v>
      </c>
      <c r="F1116" s="6">
        <f t="shared" si="17"/>
        <v>79305.48000000001</v>
      </c>
      <c r="G1116" s="2">
        <v>1</v>
      </c>
      <c r="H1116" t="s">
        <v>4</v>
      </c>
      <c r="I1116" t="s">
        <v>17</v>
      </c>
      <c r="J1116" s="2">
        <v>73431</v>
      </c>
      <c r="K1116" t="s">
        <v>1718</v>
      </c>
      <c r="L1116" s="3">
        <f>VLOOKUP(B1116,[1]Sheet1!$A:$J,10,0)</f>
        <v>44740</v>
      </c>
      <c r="M1116" t="s">
        <v>1719</v>
      </c>
      <c r="N1116" s="2" t="str">
        <f>VLOOKUP(M1116,[1]Sheet1!$F:$G,2,0)</f>
        <v>WM+ NAN 117 Đặng Thái Thân</v>
      </c>
    </row>
    <row r="1117" spans="1:14" x14ac:dyDescent="0.2">
      <c r="A1117" t="s">
        <v>0</v>
      </c>
      <c r="B1117" t="s">
        <v>1717</v>
      </c>
      <c r="C1117" t="s">
        <v>55</v>
      </c>
      <c r="D1117" t="s">
        <v>3</v>
      </c>
      <c r="E1117" s="2">
        <v>117300</v>
      </c>
      <c r="F1117" s="6">
        <f t="shared" si="17"/>
        <v>126684.00000000001</v>
      </c>
      <c r="G1117" s="2">
        <v>3</v>
      </c>
      <c r="H1117" t="s">
        <v>4</v>
      </c>
      <c r="I1117" t="s">
        <v>56</v>
      </c>
      <c r="J1117" s="2">
        <v>39100</v>
      </c>
      <c r="K1117" t="s">
        <v>1718</v>
      </c>
      <c r="L1117" s="3">
        <f>VLOOKUP(B1117,[1]Sheet1!$A:$J,10,0)</f>
        <v>44740</v>
      </c>
      <c r="M1117" t="s">
        <v>1719</v>
      </c>
      <c r="N1117" s="2" t="str">
        <f>VLOOKUP(M1117,[1]Sheet1!$F:$G,2,0)</f>
        <v>WM+ NAN 117 Đặng Thái Thân</v>
      </c>
    </row>
    <row r="1118" spans="1:14" x14ac:dyDescent="0.2">
      <c r="A1118" t="s">
        <v>0</v>
      </c>
      <c r="B1118" t="s">
        <v>1720</v>
      </c>
      <c r="C1118" t="s">
        <v>31</v>
      </c>
      <c r="D1118" t="s">
        <v>3</v>
      </c>
      <c r="E1118" s="2">
        <v>111058</v>
      </c>
      <c r="F1118" s="6">
        <f t="shared" si="17"/>
        <v>119942.64000000001</v>
      </c>
      <c r="G1118" s="2">
        <v>1</v>
      </c>
      <c r="H1118" t="s">
        <v>4</v>
      </c>
      <c r="I1118" t="s">
        <v>32</v>
      </c>
      <c r="J1118" s="2">
        <v>111058</v>
      </c>
      <c r="K1118" t="s">
        <v>1721</v>
      </c>
      <c r="L1118" s="3">
        <f>VLOOKUP(B1118,[1]Sheet1!$A:$J,10,0)</f>
        <v>44720</v>
      </c>
      <c r="M1118" t="s">
        <v>1722</v>
      </c>
      <c r="N1118" s="2" t="str">
        <f>VLOOKUP(M1118,[1]Sheet1!$F:$G,2,0)</f>
        <v>WM+ DNG 445 Trưng Nữ Vương</v>
      </c>
    </row>
    <row r="1119" spans="1:14" x14ac:dyDescent="0.2">
      <c r="A1119" t="s">
        <v>0</v>
      </c>
      <c r="B1119" t="s">
        <v>1723</v>
      </c>
      <c r="C1119" t="s">
        <v>27</v>
      </c>
      <c r="D1119" t="s">
        <v>3</v>
      </c>
      <c r="E1119" s="2">
        <v>166785</v>
      </c>
      <c r="F1119" s="6">
        <f t="shared" si="17"/>
        <v>180127.80000000002</v>
      </c>
      <c r="G1119" s="2">
        <v>3</v>
      </c>
      <c r="H1119" t="s">
        <v>4</v>
      </c>
      <c r="I1119" t="s">
        <v>28</v>
      </c>
      <c r="J1119" s="2">
        <v>55595</v>
      </c>
      <c r="K1119" t="s">
        <v>1724</v>
      </c>
      <c r="L1119" s="3">
        <f>VLOOKUP(B1119,[1]Sheet1!$A:$J,10,0)</f>
        <v>44737</v>
      </c>
      <c r="M1119" t="s">
        <v>1725</v>
      </c>
      <c r="N1119" s="2" t="str">
        <f>VLOOKUP(M1119,[1]Sheet1!$F:$G,2,0)</f>
        <v>WM+ AGG TĐS 47, TBĐ 001 Ung Vă</v>
      </c>
    </row>
    <row r="1120" spans="1:14" x14ac:dyDescent="0.2">
      <c r="A1120" t="s">
        <v>0</v>
      </c>
      <c r="B1120" t="s">
        <v>1723</v>
      </c>
      <c r="C1120" t="s">
        <v>20</v>
      </c>
      <c r="D1120" t="s">
        <v>3</v>
      </c>
      <c r="E1120" s="2">
        <v>50182</v>
      </c>
      <c r="F1120" s="6">
        <f t="shared" si="17"/>
        <v>54196.560000000005</v>
      </c>
      <c r="G1120" s="2">
        <v>1</v>
      </c>
      <c r="H1120" t="s">
        <v>4</v>
      </c>
      <c r="I1120" t="s">
        <v>21</v>
      </c>
      <c r="J1120" s="2">
        <v>50182</v>
      </c>
      <c r="K1120" t="s">
        <v>1724</v>
      </c>
      <c r="L1120" s="3">
        <f>VLOOKUP(B1120,[1]Sheet1!$A:$J,10,0)</f>
        <v>44737</v>
      </c>
      <c r="M1120" t="s">
        <v>1725</v>
      </c>
      <c r="N1120" s="2" t="str">
        <f>VLOOKUP(M1120,[1]Sheet1!$F:$G,2,0)</f>
        <v>WM+ AGG TĐS 47, TBĐ 001 Ung Vă</v>
      </c>
    </row>
    <row r="1121" spans="1:14" x14ac:dyDescent="0.2">
      <c r="A1121" t="s">
        <v>0</v>
      </c>
      <c r="B1121" t="s">
        <v>1726</v>
      </c>
      <c r="C1121" t="s">
        <v>67</v>
      </c>
      <c r="D1121" t="s">
        <v>3</v>
      </c>
      <c r="E1121" s="2">
        <v>223857</v>
      </c>
      <c r="F1121" s="6">
        <f t="shared" si="17"/>
        <v>241765.56000000003</v>
      </c>
      <c r="G1121" s="2">
        <v>3</v>
      </c>
      <c r="H1121" t="s">
        <v>4</v>
      </c>
      <c r="I1121" t="s">
        <v>68</v>
      </c>
      <c r="J1121" s="2">
        <v>74619</v>
      </c>
      <c r="K1121" t="s">
        <v>1727</v>
      </c>
      <c r="L1121" s="3">
        <f>VLOOKUP(B1121,[1]Sheet1!$A:$J,10,0)</f>
        <v>44720</v>
      </c>
      <c r="M1121" t="s">
        <v>1728</v>
      </c>
      <c r="N1121" s="2" t="str">
        <f>VLOOKUP(M1121,[1]Sheet1!$F:$G,2,0)</f>
        <v>WM+ CTO 184 Trần Hưng Đạo</v>
      </c>
    </row>
    <row r="1122" spans="1:14" x14ac:dyDescent="0.2">
      <c r="A1122" t="s">
        <v>0</v>
      </c>
      <c r="B1122" t="s">
        <v>1726</v>
      </c>
      <c r="C1122" t="s">
        <v>55</v>
      </c>
      <c r="D1122" t="s">
        <v>3</v>
      </c>
      <c r="E1122" s="2">
        <v>117300</v>
      </c>
      <c r="F1122" s="6">
        <f t="shared" si="17"/>
        <v>126684.00000000001</v>
      </c>
      <c r="G1122" s="2">
        <v>3</v>
      </c>
      <c r="H1122" t="s">
        <v>4</v>
      </c>
      <c r="I1122" t="s">
        <v>56</v>
      </c>
      <c r="J1122" s="2">
        <v>39100</v>
      </c>
      <c r="K1122" t="s">
        <v>1727</v>
      </c>
      <c r="L1122" s="3">
        <f>VLOOKUP(B1122,[1]Sheet1!$A:$J,10,0)</f>
        <v>44720</v>
      </c>
      <c r="M1122" t="s">
        <v>1728</v>
      </c>
      <c r="N1122" s="2" t="str">
        <f>VLOOKUP(M1122,[1]Sheet1!$F:$G,2,0)</f>
        <v>WM+ CTO 184 Trần Hưng Đạo</v>
      </c>
    </row>
    <row r="1123" spans="1:14" x14ac:dyDescent="0.2">
      <c r="A1123" t="s">
        <v>0</v>
      </c>
      <c r="B1123" t="s">
        <v>1729</v>
      </c>
      <c r="C1123" t="s">
        <v>55</v>
      </c>
      <c r="D1123" t="s">
        <v>3</v>
      </c>
      <c r="E1123" s="2">
        <v>156400</v>
      </c>
      <c r="F1123" s="6">
        <f t="shared" si="17"/>
        <v>168912</v>
      </c>
      <c r="G1123" s="2">
        <v>4</v>
      </c>
      <c r="H1123" t="s">
        <v>4</v>
      </c>
      <c r="I1123" t="s">
        <v>56</v>
      </c>
      <c r="J1123" s="2">
        <v>39100</v>
      </c>
      <c r="K1123" t="s">
        <v>1730</v>
      </c>
      <c r="L1123" s="3">
        <f>VLOOKUP(B1123,[1]Sheet1!$A:$J,10,0)</f>
        <v>44720</v>
      </c>
      <c r="M1123" t="s">
        <v>1731</v>
      </c>
      <c r="N1123" s="2" t="str">
        <f>VLOOKUP(M1123,[1]Sheet1!$F:$G,2,0)</f>
        <v>WM+ BTE 116A1 Trương Định</v>
      </c>
    </row>
    <row r="1124" spans="1:14" x14ac:dyDescent="0.2">
      <c r="A1124" t="s">
        <v>0</v>
      </c>
      <c r="B1124" t="s">
        <v>1732</v>
      </c>
      <c r="C1124" t="s">
        <v>16</v>
      </c>
      <c r="D1124" t="s">
        <v>3</v>
      </c>
      <c r="E1124" s="2">
        <v>220293</v>
      </c>
      <c r="F1124" s="6">
        <f t="shared" si="17"/>
        <v>237916.44</v>
      </c>
      <c r="G1124" s="2">
        <v>3</v>
      </c>
      <c r="H1124" t="s">
        <v>4</v>
      </c>
      <c r="I1124" t="s">
        <v>17</v>
      </c>
      <c r="J1124" s="2">
        <v>73431</v>
      </c>
      <c r="K1124" t="s">
        <v>1733</v>
      </c>
      <c r="L1124" s="3">
        <f>VLOOKUP(B1124,[1]Sheet1!$A:$J,10,0)</f>
        <v>44740</v>
      </c>
      <c r="M1124" t="s">
        <v>1734</v>
      </c>
      <c r="N1124" s="2" t="str">
        <f>VLOOKUP(M1124,[1]Sheet1!$F:$G,2,0)</f>
        <v>WM+ NDH 5 Phan Đình Phùng</v>
      </c>
    </row>
    <row r="1125" spans="1:14" x14ac:dyDescent="0.2">
      <c r="A1125" t="s">
        <v>0</v>
      </c>
      <c r="B1125" t="s">
        <v>1735</v>
      </c>
      <c r="C1125" t="s">
        <v>20</v>
      </c>
      <c r="D1125" t="s">
        <v>3</v>
      </c>
      <c r="E1125" s="2">
        <v>150546</v>
      </c>
      <c r="F1125" s="6">
        <f t="shared" si="17"/>
        <v>162589.68000000002</v>
      </c>
      <c r="G1125" s="2">
        <v>3</v>
      </c>
      <c r="H1125" t="s">
        <v>4</v>
      </c>
      <c r="I1125" t="s">
        <v>21</v>
      </c>
      <c r="J1125" s="2">
        <v>50182</v>
      </c>
      <c r="K1125" t="s">
        <v>1736</v>
      </c>
      <c r="L1125" s="3">
        <f>VLOOKUP(B1125,[1]Sheet1!$A:$J,10,0)</f>
        <v>44740</v>
      </c>
      <c r="M1125" t="s">
        <v>1737</v>
      </c>
      <c r="N1125" s="2" t="str">
        <f>VLOOKUP(M1125,[1]Sheet1!$F:$G,2,0)</f>
        <v>WM+ HNI CT8A Đại Thanh</v>
      </c>
    </row>
    <row r="1126" spans="1:14" x14ac:dyDescent="0.2">
      <c r="A1126" t="s">
        <v>0</v>
      </c>
      <c r="B1126" t="s">
        <v>1735</v>
      </c>
      <c r="C1126" t="s">
        <v>67</v>
      </c>
      <c r="D1126" t="s">
        <v>3</v>
      </c>
      <c r="E1126" s="2">
        <v>74619</v>
      </c>
      <c r="F1126" s="6">
        <f t="shared" si="17"/>
        <v>80588.52</v>
      </c>
      <c r="G1126" s="2">
        <v>1</v>
      </c>
      <c r="H1126" t="s">
        <v>4</v>
      </c>
      <c r="I1126" t="s">
        <v>68</v>
      </c>
      <c r="J1126" s="2">
        <v>74619</v>
      </c>
      <c r="K1126" t="s">
        <v>1736</v>
      </c>
      <c r="L1126" s="3">
        <f>VLOOKUP(B1126,[1]Sheet1!$A:$J,10,0)</f>
        <v>44740</v>
      </c>
      <c r="M1126" t="s">
        <v>1737</v>
      </c>
      <c r="N1126" s="2" t="str">
        <f>VLOOKUP(M1126,[1]Sheet1!$F:$G,2,0)</f>
        <v>WM+ HNI CT8A Đại Thanh</v>
      </c>
    </row>
    <row r="1127" spans="1:14" x14ac:dyDescent="0.2">
      <c r="A1127" t="s">
        <v>0</v>
      </c>
      <c r="B1127" t="s">
        <v>1738</v>
      </c>
      <c r="C1127" t="s">
        <v>22</v>
      </c>
      <c r="D1127" t="s">
        <v>3</v>
      </c>
      <c r="E1127" s="2">
        <v>222750</v>
      </c>
      <c r="F1127" s="6">
        <f t="shared" si="17"/>
        <v>240570.00000000003</v>
      </c>
      <c r="G1127" s="2">
        <v>3</v>
      </c>
      <c r="H1127" t="s">
        <v>4</v>
      </c>
      <c r="I1127" t="s">
        <v>23</v>
      </c>
      <c r="J1127" s="2">
        <v>74250</v>
      </c>
      <c r="K1127" t="s">
        <v>1739</v>
      </c>
      <c r="L1127" s="3">
        <f>VLOOKUP(B1127,[1]Sheet1!$A:$J,10,0)</f>
        <v>44737</v>
      </c>
      <c r="M1127" t="s">
        <v>1740</v>
      </c>
      <c r="N1127" s="2" t="str">
        <f>VLOOKUP(M1127,[1]Sheet1!$F:$G,2,0)</f>
        <v>WM+ HDG 60 Trương Mỹ</v>
      </c>
    </row>
    <row r="1128" spans="1:14" x14ac:dyDescent="0.2">
      <c r="A1128" t="s">
        <v>0</v>
      </c>
      <c r="B1128" t="s">
        <v>1738</v>
      </c>
      <c r="C1128" t="s">
        <v>16</v>
      </c>
      <c r="D1128" t="s">
        <v>3</v>
      </c>
      <c r="E1128" s="2">
        <v>293724</v>
      </c>
      <c r="F1128" s="6">
        <f t="shared" si="17"/>
        <v>317221.92000000004</v>
      </c>
      <c r="G1128" s="2">
        <v>4</v>
      </c>
      <c r="H1128" t="s">
        <v>4</v>
      </c>
      <c r="I1128" t="s">
        <v>17</v>
      </c>
      <c r="J1128" s="2">
        <v>73431</v>
      </c>
      <c r="K1128" t="s">
        <v>1739</v>
      </c>
      <c r="L1128" s="3">
        <f>VLOOKUP(B1128,[1]Sheet1!$A:$J,10,0)</f>
        <v>44737</v>
      </c>
      <c r="M1128" t="s">
        <v>1740</v>
      </c>
      <c r="N1128" s="2" t="str">
        <f>VLOOKUP(M1128,[1]Sheet1!$F:$G,2,0)</f>
        <v>WM+ HDG 60 Trương Mỹ</v>
      </c>
    </row>
    <row r="1129" spans="1:14" x14ac:dyDescent="0.2">
      <c r="A1129" t="s">
        <v>0</v>
      </c>
      <c r="B1129" t="s">
        <v>1738</v>
      </c>
      <c r="C1129" t="s">
        <v>20</v>
      </c>
      <c r="D1129" t="s">
        <v>3</v>
      </c>
      <c r="E1129" s="2">
        <v>150546</v>
      </c>
      <c r="F1129" s="6">
        <f t="shared" si="17"/>
        <v>162589.68000000002</v>
      </c>
      <c r="G1129" s="2">
        <v>3</v>
      </c>
      <c r="H1129" t="s">
        <v>4</v>
      </c>
      <c r="I1129" t="s">
        <v>21</v>
      </c>
      <c r="J1129" s="2">
        <v>50182</v>
      </c>
      <c r="K1129" t="s">
        <v>1739</v>
      </c>
      <c r="L1129" s="3">
        <f>VLOOKUP(B1129,[1]Sheet1!$A:$J,10,0)</f>
        <v>44737</v>
      </c>
      <c r="M1129" t="s">
        <v>1740</v>
      </c>
      <c r="N1129" s="2" t="str">
        <f>VLOOKUP(M1129,[1]Sheet1!$F:$G,2,0)</f>
        <v>WM+ HDG 60 Trương Mỹ</v>
      </c>
    </row>
    <row r="1130" spans="1:14" x14ac:dyDescent="0.2">
      <c r="A1130" t="s">
        <v>0</v>
      </c>
      <c r="B1130" t="s">
        <v>1738</v>
      </c>
      <c r="C1130" t="s">
        <v>55</v>
      </c>
      <c r="D1130" t="s">
        <v>3</v>
      </c>
      <c r="E1130" s="2">
        <v>39100</v>
      </c>
      <c r="F1130" s="6">
        <f t="shared" si="17"/>
        <v>42228</v>
      </c>
      <c r="G1130" s="2">
        <v>1</v>
      </c>
      <c r="H1130" t="s">
        <v>4</v>
      </c>
      <c r="I1130" t="s">
        <v>56</v>
      </c>
      <c r="J1130" s="2">
        <v>39100</v>
      </c>
      <c r="K1130" t="s">
        <v>1739</v>
      </c>
      <c r="L1130" s="3">
        <f>VLOOKUP(B1130,[1]Sheet1!$A:$J,10,0)</f>
        <v>44737</v>
      </c>
      <c r="M1130" t="s">
        <v>1740</v>
      </c>
      <c r="N1130" s="2" t="str">
        <f>VLOOKUP(M1130,[1]Sheet1!$F:$G,2,0)</f>
        <v>WM+ HDG 60 Trương Mỹ</v>
      </c>
    </row>
    <row r="1131" spans="1:14" x14ac:dyDescent="0.2">
      <c r="A1131" t="s">
        <v>0</v>
      </c>
      <c r="B1131" t="s">
        <v>1741</v>
      </c>
      <c r="C1131" t="s">
        <v>20</v>
      </c>
      <c r="D1131" t="s">
        <v>3</v>
      </c>
      <c r="E1131" s="2">
        <v>50182</v>
      </c>
      <c r="F1131" s="6">
        <f t="shared" si="17"/>
        <v>54196.560000000005</v>
      </c>
      <c r="G1131" s="2">
        <v>1</v>
      </c>
      <c r="H1131" t="s">
        <v>4</v>
      </c>
      <c r="I1131" t="s">
        <v>21</v>
      </c>
      <c r="J1131" s="2">
        <v>50182</v>
      </c>
      <c r="K1131" t="s">
        <v>1742</v>
      </c>
      <c r="L1131" s="3">
        <f>VLOOKUP(B1131,[1]Sheet1!$A:$J,10,0)</f>
        <v>44740</v>
      </c>
      <c r="M1131" t="s">
        <v>1456</v>
      </c>
      <c r="N1131" s="2" t="str">
        <f>VLOOKUP(M1131,[1]Sheet1!$F:$G,2,0)</f>
        <v>WM+ TBH 234 Nguyễn Văn Năng</v>
      </c>
    </row>
    <row r="1132" spans="1:14" x14ac:dyDescent="0.2">
      <c r="A1132" t="s">
        <v>0</v>
      </c>
      <c r="B1132" t="s">
        <v>1743</v>
      </c>
      <c r="C1132" t="s">
        <v>67</v>
      </c>
      <c r="D1132" t="s">
        <v>3</v>
      </c>
      <c r="E1132" s="2">
        <v>223857</v>
      </c>
      <c r="F1132" s="6">
        <f t="shared" si="17"/>
        <v>241765.56000000003</v>
      </c>
      <c r="G1132" s="2">
        <v>3</v>
      </c>
      <c r="H1132" t="s">
        <v>4</v>
      </c>
      <c r="I1132" t="s">
        <v>68</v>
      </c>
      <c r="J1132" s="2">
        <v>74619</v>
      </c>
      <c r="K1132" t="s">
        <v>1744</v>
      </c>
      <c r="L1132" s="3">
        <f>VLOOKUP(B1132,[1]Sheet1!$A:$J,10,0)</f>
        <v>44720</v>
      </c>
      <c r="M1132" t="s">
        <v>1745</v>
      </c>
      <c r="N1132" s="2" t="str">
        <f>VLOOKUP(M1132,[1]Sheet1!$F:$G,2,0)</f>
        <v>WM+ HNI S2.09 Ocean Park</v>
      </c>
    </row>
    <row r="1133" spans="1:14" x14ac:dyDescent="0.2">
      <c r="A1133" t="s">
        <v>0</v>
      </c>
      <c r="B1133" t="s">
        <v>1746</v>
      </c>
      <c r="C1133" t="s">
        <v>67</v>
      </c>
      <c r="D1133" t="s">
        <v>3</v>
      </c>
      <c r="E1133" s="2">
        <v>149238</v>
      </c>
      <c r="F1133" s="6">
        <f t="shared" si="17"/>
        <v>161177.04</v>
      </c>
      <c r="G1133" s="2">
        <v>2</v>
      </c>
      <c r="H1133" t="s">
        <v>4</v>
      </c>
      <c r="I1133" t="s">
        <v>68</v>
      </c>
      <c r="J1133" s="2">
        <v>74619</v>
      </c>
      <c r="K1133" t="s">
        <v>1747</v>
      </c>
      <c r="L1133" s="3">
        <f>VLOOKUP(B1133,[1]Sheet1!$A:$J,10,0)</f>
        <v>44740</v>
      </c>
      <c r="M1133" t="s">
        <v>1043</v>
      </c>
      <c r="N1133" s="2" t="str">
        <f>VLOOKUP(M1133,[1]Sheet1!$F:$G,2,0)</f>
        <v>WM+ HNI 74 Yên Vĩnh</v>
      </c>
    </row>
    <row r="1134" spans="1:14" x14ac:dyDescent="0.2">
      <c r="A1134" t="s">
        <v>0</v>
      </c>
      <c r="B1134" t="s">
        <v>1748</v>
      </c>
      <c r="C1134" t="s">
        <v>67</v>
      </c>
      <c r="D1134" t="s">
        <v>3</v>
      </c>
      <c r="E1134" s="2">
        <v>149238</v>
      </c>
      <c r="F1134" s="6">
        <f t="shared" si="17"/>
        <v>161177.04</v>
      </c>
      <c r="G1134" s="2">
        <v>2</v>
      </c>
      <c r="H1134" t="s">
        <v>4</v>
      </c>
      <c r="I1134" t="s">
        <v>68</v>
      </c>
      <c r="J1134" s="2">
        <v>74619</v>
      </c>
      <c r="K1134" t="s">
        <v>1749</v>
      </c>
      <c r="L1134" s="3">
        <f>VLOOKUP(B1134,[1]Sheet1!$A:$J,10,0)</f>
        <v>44737</v>
      </c>
      <c r="M1134" t="s">
        <v>1750</v>
      </c>
      <c r="N1134" s="2" t="str">
        <f>VLOOKUP(M1134,[1]Sheet1!$F:$G,2,0)</f>
        <v>WM+ HNI Số 1, Tổ 7 Phúc Lợi</v>
      </c>
    </row>
    <row r="1135" spans="1:14" x14ac:dyDescent="0.2">
      <c r="A1135" t="s">
        <v>0</v>
      </c>
      <c r="B1135" t="s">
        <v>1748</v>
      </c>
      <c r="C1135" t="s">
        <v>55</v>
      </c>
      <c r="D1135" t="s">
        <v>3</v>
      </c>
      <c r="E1135" s="2">
        <v>273700</v>
      </c>
      <c r="F1135" s="6">
        <f t="shared" si="17"/>
        <v>295596</v>
      </c>
      <c r="G1135" s="2">
        <v>7</v>
      </c>
      <c r="H1135" t="s">
        <v>4</v>
      </c>
      <c r="I1135" t="s">
        <v>56</v>
      </c>
      <c r="J1135" s="2">
        <v>39100</v>
      </c>
      <c r="K1135" t="s">
        <v>1749</v>
      </c>
      <c r="L1135" s="3">
        <f>VLOOKUP(B1135,[1]Sheet1!$A:$J,10,0)</f>
        <v>44737</v>
      </c>
      <c r="M1135" t="s">
        <v>1750</v>
      </c>
      <c r="N1135" s="2" t="str">
        <f>VLOOKUP(M1135,[1]Sheet1!$F:$G,2,0)</f>
        <v>WM+ HNI Số 1, Tổ 7 Phúc Lợi</v>
      </c>
    </row>
    <row r="1136" spans="1:14" x14ac:dyDescent="0.2">
      <c r="A1136" t="s">
        <v>0</v>
      </c>
      <c r="B1136" t="s">
        <v>1751</v>
      </c>
      <c r="C1136" t="s">
        <v>31</v>
      </c>
      <c r="D1136" t="s">
        <v>3</v>
      </c>
      <c r="E1136" s="2">
        <v>111058</v>
      </c>
      <c r="F1136" s="6">
        <f t="shared" si="17"/>
        <v>119942.64000000001</v>
      </c>
      <c r="G1136" s="2">
        <v>1</v>
      </c>
      <c r="H1136" t="s">
        <v>4</v>
      </c>
      <c r="I1136" t="s">
        <v>32</v>
      </c>
      <c r="J1136" s="2">
        <v>111058</v>
      </c>
      <c r="K1136" t="s">
        <v>1752</v>
      </c>
      <c r="L1136" s="3">
        <f>VLOOKUP(B1136,[1]Sheet1!$A:$J,10,0)</f>
        <v>44720</v>
      </c>
      <c r="M1136" t="s">
        <v>1731</v>
      </c>
      <c r="N1136" s="2" t="str">
        <f>VLOOKUP(M1136,[1]Sheet1!$F:$G,2,0)</f>
        <v>WM+ BTE 116A1 Trương Định</v>
      </c>
    </row>
    <row r="1137" spans="1:14" x14ac:dyDescent="0.2">
      <c r="A1137" t="s">
        <v>0</v>
      </c>
      <c r="B1137" t="s">
        <v>1753</v>
      </c>
      <c r="C1137" t="s">
        <v>31</v>
      </c>
      <c r="D1137" t="s">
        <v>3</v>
      </c>
      <c r="E1137" s="2">
        <v>111058</v>
      </c>
      <c r="F1137" s="6">
        <f t="shared" si="17"/>
        <v>119942.64000000001</v>
      </c>
      <c r="G1137" s="2">
        <v>1</v>
      </c>
      <c r="H1137" t="s">
        <v>4</v>
      </c>
      <c r="I1137" t="s">
        <v>32</v>
      </c>
      <c r="J1137" s="2">
        <v>111058</v>
      </c>
      <c r="K1137" t="s">
        <v>1754</v>
      </c>
      <c r="L1137" s="3">
        <f>VLOOKUP(B1137,[1]Sheet1!$A:$J,10,0)</f>
        <v>44720</v>
      </c>
      <c r="M1137" t="s">
        <v>1755</v>
      </c>
      <c r="N1137" s="2" t="str">
        <f>VLOOKUP(M1137,[1]Sheet1!$F:$G,2,0)</f>
        <v>WM+ HNI 210 Bis Đội Cấn</v>
      </c>
    </row>
    <row r="1138" spans="1:14" x14ac:dyDescent="0.2">
      <c r="A1138" t="s">
        <v>0</v>
      </c>
      <c r="B1138" t="s">
        <v>1756</v>
      </c>
      <c r="C1138" t="s">
        <v>16</v>
      </c>
      <c r="D1138" t="s">
        <v>3</v>
      </c>
      <c r="E1138" s="2">
        <v>367155</v>
      </c>
      <c r="F1138" s="6">
        <f t="shared" si="17"/>
        <v>396527.4</v>
      </c>
      <c r="G1138" s="2">
        <v>5</v>
      </c>
      <c r="H1138" t="s">
        <v>4</v>
      </c>
      <c r="I1138" t="s">
        <v>17</v>
      </c>
      <c r="J1138" s="2">
        <v>73431</v>
      </c>
      <c r="K1138" t="s">
        <v>1757</v>
      </c>
      <c r="L1138" s="3">
        <f>VLOOKUP(B1138,[1]Sheet1!$A:$J,10,0)</f>
        <v>44740</v>
      </c>
      <c r="M1138" t="s">
        <v>256</v>
      </c>
      <c r="N1138" s="2" t="str">
        <f>VLOOKUP(M1138,[1]Sheet1!$F:$G,2,0)</f>
        <v>WM+ TQG Làng Mãn 1, Hàm Yên</v>
      </c>
    </row>
    <row r="1139" spans="1:14" x14ac:dyDescent="0.2">
      <c r="A1139" t="s">
        <v>0</v>
      </c>
      <c r="B1139" t="s">
        <v>1758</v>
      </c>
      <c r="C1139" t="s">
        <v>67</v>
      </c>
      <c r="D1139" t="s">
        <v>3</v>
      </c>
      <c r="E1139" s="2">
        <v>223857</v>
      </c>
      <c r="F1139" s="6">
        <f t="shared" si="17"/>
        <v>241765.56000000003</v>
      </c>
      <c r="G1139" s="2">
        <v>3</v>
      </c>
      <c r="H1139" t="s">
        <v>4</v>
      </c>
      <c r="I1139" t="s">
        <v>68</v>
      </c>
      <c r="J1139" s="2">
        <v>74619</v>
      </c>
      <c r="K1139" t="s">
        <v>1759</v>
      </c>
      <c r="L1139" s="3">
        <f>VLOOKUP(B1139,[1]Sheet1!$A:$J,10,0)</f>
        <v>44737</v>
      </c>
      <c r="M1139" t="s">
        <v>1760</v>
      </c>
      <c r="N1139" s="2" t="str">
        <f>VLOOKUP(M1139,[1]Sheet1!$F:$G,2,0)</f>
        <v>WM+ HCM Lô TM BPA-01.05-Botani</v>
      </c>
    </row>
    <row r="1140" spans="1:14" x14ac:dyDescent="0.2">
      <c r="A1140" t="s">
        <v>0</v>
      </c>
      <c r="B1140" t="s">
        <v>1761</v>
      </c>
      <c r="C1140" t="s">
        <v>67</v>
      </c>
      <c r="D1140" t="s">
        <v>3</v>
      </c>
      <c r="E1140" s="2">
        <v>596952</v>
      </c>
      <c r="F1140" s="6">
        <f t="shared" si="17"/>
        <v>644708.16</v>
      </c>
      <c r="G1140" s="2">
        <v>8</v>
      </c>
      <c r="H1140" t="s">
        <v>4</v>
      </c>
      <c r="I1140" t="s">
        <v>68</v>
      </c>
      <c r="J1140" s="2">
        <v>74619</v>
      </c>
      <c r="K1140" t="s">
        <v>1762</v>
      </c>
      <c r="L1140" s="3">
        <f>VLOOKUP(B1140,[1]Sheet1!$A:$J,10,0)</f>
        <v>44740</v>
      </c>
      <c r="M1140" t="s">
        <v>1763</v>
      </c>
      <c r="N1140" s="2" t="str">
        <f>VLOOKUP(M1140,[1]Sheet1!$F:$G,2,0)</f>
        <v>WM+ HNI Việt Đức, 164 Khuất Du</v>
      </c>
    </row>
    <row r="1141" spans="1:14" x14ac:dyDescent="0.2">
      <c r="A1141" t="s">
        <v>0</v>
      </c>
      <c r="B1141" t="s">
        <v>1764</v>
      </c>
      <c r="C1141" t="s">
        <v>41</v>
      </c>
      <c r="D1141" t="s">
        <v>3</v>
      </c>
      <c r="E1141" s="2">
        <v>101989</v>
      </c>
      <c r="F1141" s="6">
        <f t="shared" ref="F1141:F1204" si="18">E1141*1.08</f>
        <v>110148.12000000001</v>
      </c>
      <c r="G1141" s="2">
        <v>1</v>
      </c>
      <c r="H1141" t="s">
        <v>4</v>
      </c>
      <c r="I1141" t="s">
        <v>42</v>
      </c>
      <c r="J1141" s="2">
        <v>101989</v>
      </c>
      <c r="K1141" t="s">
        <v>1765</v>
      </c>
      <c r="L1141" s="3">
        <f>VLOOKUP(B1141,[1]Sheet1!$A:$J,10,0)</f>
        <v>44737</v>
      </c>
      <c r="M1141" t="s">
        <v>1766</v>
      </c>
      <c r="N1141" s="2" t="str">
        <f>VLOOKUP(M1141,[1]Sheet1!$F:$G,2,0)</f>
        <v>WM+ HCM 002 Tầng trệt CC Sunri</v>
      </c>
    </row>
    <row r="1142" spans="1:14" x14ac:dyDescent="0.2">
      <c r="A1142" t="s">
        <v>0</v>
      </c>
      <c r="B1142" t="s">
        <v>1764</v>
      </c>
      <c r="C1142" t="s">
        <v>31</v>
      </c>
      <c r="D1142" t="s">
        <v>3</v>
      </c>
      <c r="E1142" s="2">
        <v>111058</v>
      </c>
      <c r="F1142" s="6">
        <f t="shared" si="18"/>
        <v>119942.64000000001</v>
      </c>
      <c r="G1142" s="2">
        <v>1</v>
      </c>
      <c r="H1142" t="s">
        <v>4</v>
      </c>
      <c r="I1142" t="s">
        <v>32</v>
      </c>
      <c r="J1142" s="2">
        <v>111058</v>
      </c>
      <c r="K1142" t="s">
        <v>1765</v>
      </c>
      <c r="L1142" s="3">
        <f>VLOOKUP(B1142,[1]Sheet1!$A:$J,10,0)</f>
        <v>44737</v>
      </c>
      <c r="M1142" t="s">
        <v>1766</v>
      </c>
      <c r="N1142" s="2" t="str">
        <f>VLOOKUP(M1142,[1]Sheet1!$F:$G,2,0)</f>
        <v>WM+ HCM 002 Tầng trệt CC Sunri</v>
      </c>
    </row>
    <row r="1143" spans="1:14" x14ac:dyDescent="0.2">
      <c r="A1143" t="s">
        <v>0</v>
      </c>
      <c r="B1143" t="s">
        <v>1764</v>
      </c>
      <c r="C1143" t="s">
        <v>39</v>
      </c>
      <c r="D1143" t="s">
        <v>3</v>
      </c>
      <c r="E1143" s="2">
        <v>122100</v>
      </c>
      <c r="F1143" s="6">
        <f t="shared" si="18"/>
        <v>131868</v>
      </c>
      <c r="G1143" s="2">
        <v>2</v>
      </c>
      <c r="H1143" t="s">
        <v>4</v>
      </c>
      <c r="I1143" t="s">
        <v>40</v>
      </c>
      <c r="J1143" s="2">
        <v>61050</v>
      </c>
      <c r="K1143" t="s">
        <v>1765</v>
      </c>
      <c r="L1143" s="3">
        <f>VLOOKUP(B1143,[1]Sheet1!$A:$J,10,0)</f>
        <v>44737</v>
      </c>
      <c r="M1143" t="s">
        <v>1766</v>
      </c>
      <c r="N1143" s="2" t="str">
        <f>VLOOKUP(M1143,[1]Sheet1!$F:$G,2,0)</f>
        <v>WM+ HCM 002 Tầng trệt CC Sunri</v>
      </c>
    </row>
    <row r="1144" spans="1:14" x14ac:dyDescent="0.2">
      <c r="A1144" t="s">
        <v>0</v>
      </c>
      <c r="B1144" t="s">
        <v>1764</v>
      </c>
      <c r="C1144" t="s">
        <v>67</v>
      </c>
      <c r="D1144" t="s">
        <v>3</v>
      </c>
      <c r="E1144" s="2">
        <v>74619</v>
      </c>
      <c r="F1144" s="6">
        <f t="shared" si="18"/>
        <v>80588.52</v>
      </c>
      <c r="G1144" s="2">
        <v>1</v>
      </c>
      <c r="H1144" t="s">
        <v>4</v>
      </c>
      <c r="I1144" t="s">
        <v>68</v>
      </c>
      <c r="J1144" s="2">
        <v>74619</v>
      </c>
      <c r="K1144" t="s">
        <v>1765</v>
      </c>
      <c r="L1144" s="3">
        <f>VLOOKUP(B1144,[1]Sheet1!$A:$J,10,0)</f>
        <v>44737</v>
      </c>
      <c r="M1144" t="s">
        <v>1766</v>
      </c>
      <c r="N1144" s="2" t="str">
        <f>VLOOKUP(M1144,[1]Sheet1!$F:$G,2,0)</f>
        <v>WM+ HCM 002 Tầng trệt CC Sunri</v>
      </c>
    </row>
    <row r="1145" spans="1:14" x14ac:dyDescent="0.2">
      <c r="A1145" t="s">
        <v>0</v>
      </c>
      <c r="B1145" t="s">
        <v>1767</v>
      </c>
      <c r="C1145" t="s">
        <v>31</v>
      </c>
      <c r="D1145" t="s">
        <v>3</v>
      </c>
      <c r="E1145" s="2">
        <v>666348</v>
      </c>
      <c r="F1145" s="6">
        <f t="shared" si="18"/>
        <v>719655.84000000008</v>
      </c>
      <c r="G1145" s="2">
        <v>6</v>
      </c>
      <c r="H1145" t="s">
        <v>4</v>
      </c>
      <c r="I1145" t="s">
        <v>32</v>
      </c>
      <c r="J1145" s="2">
        <v>111058</v>
      </c>
      <c r="K1145" t="s">
        <v>1768</v>
      </c>
      <c r="L1145" s="3">
        <f>VLOOKUP(B1145,[1]Sheet1!$A:$J,10,0)</f>
        <v>44720</v>
      </c>
      <c r="M1145" t="s">
        <v>1769</v>
      </c>
      <c r="N1145" s="2" t="str">
        <f>VLOOKUP(M1145,[1]Sheet1!$F:$G,2,0)</f>
        <v>WM+ VTU A7-10/7 Trung Tâm Chí</v>
      </c>
    </row>
    <row r="1146" spans="1:14" x14ac:dyDescent="0.2">
      <c r="A1146" t="s">
        <v>0</v>
      </c>
      <c r="B1146" t="s">
        <v>1770</v>
      </c>
      <c r="C1146" t="s">
        <v>67</v>
      </c>
      <c r="D1146" t="s">
        <v>3</v>
      </c>
      <c r="E1146" s="2">
        <v>149238</v>
      </c>
      <c r="F1146" s="6">
        <f t="shared" si="18"/>
        <v>161177.04</v>
      </c>
      <c r="G1146" s="2">
        <v>2</v>
      </c>
      <c r="H1146" t="s">
        <v>4</v>
      </c>
      <c r="I1146" t="s">
        <v>68</v>
      </c>
      <c r="J1146" s="2">
        <v>74619</v>
      </c>
      <c r="K1146" t="s">
        <v>1771</v>
      </c>
      <c r="L1146" s="3">
        <f>VLOOKUP(B1146,[1]Sheet1!$A:$J,10,0)</f>
        <v>44740</v>
      </c>
      <c r="M1146" t="s">
        <v>1772</v>
      </c>
      <c r="N1146" s="2" t="str">
        <f>VLOOKUP(M1146,[1]Sheet1!$F:$G,2,0)</f>
        <v>WM+ HNI S2.10 Ocean Park</v>
      </c>
    </row>
    <row r="1147" spans="1:14" x14ac:dyDescent="0.2">
      <c r="A1147" t="s">
        <v>0</v>
      </c>
      <c r="B1147" t="s">
        <v>1770</v>
      </c>
      <c r="C1147" t="s">
        <v>20</v>
      </c>
      <c r="D1147" t="s">
        <v>3</v>
      </c>
      <c r="E1147" s="2">
        <v>100364</v>
      </c>
      <c r="F1147" s="6">
        <f t="shared" si="18"/>
        <v>108393.12000000001</v>
      </c>
      <c r="G1147" s="2">
        <v>2</v>
      </c>
      <c r="H1147" t="s">
        <v>4</v>
      </c>
      <c r="I1147" t="s">
        <v>21</v>
      </c>
      <c r="J1147" s="2">
        <v>50182</v>
      </c>
      <c r="K1147" t="s">
        <v>1771</v>
      </c>
      <c r="L1147" s="3">
        <f>VLOOKUP(B1147,[1]Sheet1!$A:$J,10,0)</f>
        <v>44740</v>
      </c>
      <c r="M1147" t="s">
        <v>1772</v>
      </c>
      <c r="N1147" s="2" t="str">
        <f>VLOOKUP(M1147,[1]Sheet1!$F:$G,2,0)</f>
        <v>WM+ HNI S2.10 Ocean Park</v>
      </c>
    </row>
    <row r="1148" spans="1:14" x14ac:dyDescent="0.2">
      <c r="A1148" t="s">
        <v>0</v>
      </c>
      <c r="B1148" t="s">
        <v>1770</v>
      </c>
      <c r="C1148" t="s">
        <v>55</v>
      </c>
      <c r="D1148" t="s">
        <v>3</v>
      </c>
      <c r="E1148" s="2">
        <v>156400</v>
      </c>
      <c r="F1148" s="6">
        <f t="shared" si="18"/>
        <v>168912</v>
      </c>
      <c r="G1148" s="2">
        <v>4</v>
      </c>
      <c r="H1148" t="s">
        <v>4</v>
      </c>
      <c r="I1148" t="s">
        <v>56</v>
      </c>
      <c r="J1148" s="2">
        <v>39100</v>
      </c>
      <c r="K1148" t="s">
        <v>1771</v>
      </c>
      <c r="L1148" s="3">
        <f>VLOOKUP(B1148,[1]Sheet1!$A:$J,10,0)</f>
        <v>44740</v>
      </c>
      <c r="M1148" t="s">
        <v>1772</v>
      </c>
      <c r="N1148" s="2" t="str">
        <f>VLOOKUP(M1148,[1]Sheet1!$F:$G,2,0)</f>
        <v>WM+ HNI S2.10 Ocean Park</v>
      </c>
    </row>
    <row r="1149" spans="1:14" x14ac:dyDescent="0.2">
      <c r="A1149" t="s">
        <v>0</v>
      </c>
      <c r="B1149" t="s">
        <v>1773</v>
      </c>
      <c r="C1149" t="s">
        <v>31</v>
      </c>
      <c r="D1149" t="s">
        <v>3</v>
      </c>
      <c r="E1149" s="2">
        <v>111058</v>
      </c>
      <c r="F1149" s="6">
        <f t="shared" si="18"/>
        <v>119942.64000000001</v>
      </c>
      <c r="G1149" s="2">
        <v>1</v>
      </c>
      <c r="H1149" t="s">
        <v>4</v>
      </c>
      <c r="I1149" t="s">
        <v>32</v>
      </c>
      <c r="J1149" s="2">
        <v>111058</v>
      </c>
      <c r="K1149" t="s">
        <v>1774</v>
      </c>
      <c r="L1149" s="3">
        <f>VLOOKUP(B1149,[1]Sheet1!$A:$J,10,0)</f>
        <v>44720</v>
      </c>
      <c r="M1149" t="s">
        <v>1775</v>
      </c>
      <c r="N1149" s="2" t="str">
        <f>VLOOKUP(M1149,[1]Sheet1!$F:$G,2,0)</f>
        <v>WM+ BGG 61 Trần Nguyên Hãn</v>
      </c>
    </row>
    <row r="1150" spans="1:14" x14ac:dyDescent="0.2">
      <c r="A1150" t="s">
        <v>0</v>
      </c>
      <c r="B1150" t="s">
        <v>1776</v>
      </c>
      <c r="C1150" t="s">
        <v>31</v>
      </c>
      <c r="D1150" t="s">
        <v>3</v>
      </c>
      <c r="E1150" s="2">
        <v>111058</v>
      </c>
      <c r="F1150" s="6">
        <f t="shared" si="18"/>
        <v>119942.64000000001</v>
      </c>
      <c r="G1150" s="2">
        <v>1</v>
      </c>
      <c r="H1150" t="s">
        <v>4</v>
      </c>
      <c r="I1150" t="s">
        <v>32</v>
      </c>
      <c r="J1150" s="2">
        <v>111058</v>
      </c>
      <c r="K1150" t="s">
        <v>1777</v>
      </c>
      <c r="L1150" s="3">
        <f>VLOOKUP(B1150,[1]Sheet1!$A:$J,10,0)</f>
        <v>44740</v>
      </c>
      <c r="M1150" t="s">
        <v>1778</v>
      </c>
      <c r="N1150" s="2" t="str">
        <f>VLOOKUP(M1150,[1]Sheet1!$F:$G,2,0)</f>
        <v>WM+ DNG 357 Ông Ích Khiêm</v>
      </c>
    </row>
    <row r="1151" spans="1:14" x14ac:dyDescent="0.2">
      <c r="A1151" t="s">
        <v>0</v>
      </c>
      <c r="B1151" t="s">
        <v>1779</v>
      </c>
      <c r="C1151" t="s">
        <v>13</v>
      </c>
      <c r="D1151" t="s">
        <v>3</v>
      </c>
      <c r="E1151" s="2">
        <v>90750</v>
      </c>
      <c r="F1151" s="6">
        <f t="shared" si="18"/>
        <v>98010</v>
      </c>
      <c r="G1151" s="2">
        <v>1</v>
      </c>
      <c r="H1151" t="s">
        <v>4</v>
      </c>
      <c r="I1151" t="s">
        <v>14</v>
      </c>
      <c r="J1151" s="2">
        <v>90750</v>
      </c>
      <c r="K1151" t="s">
        <v>1780</v>
      </c>
      <c r="L1151" s="3">
        <f>VLOOKUP(B1151,[1]Sheet1!$A:$J,10,0)</f>
        <v>44720</v>
      </c>
      <c r="M1151" t="s">
        <v>1781</v>
      </c>
      <c r="N1151" s="2" t="str">
        <f>VLOOKUP(M1151,[1]Sheet1!$F:$G,2,0)</f>
        <v>WM HNI Xuân Diệu</v>
      </c>
    </row>
    <row r="1152" spans="1:14" x14ac:dyDescent="0.2">
      <c r="A1152" t="s">
        <v>0</v>
      </c>
      <c r="B1152" t="s">
        <v>1782</v>
      </c>
      <c r="C1152" t="s">
        <v>31</v>
      </c>
      <c r="D1152" t="s">
        <v>3</v>
      </c>
      <c r="E1152" s="2">
        <v>333174</v>
      </c>
      <c r="F1152" s="6">
        <f t="shared" si="18"/>
        <v>359827.92000000004</v>
      </c>
      <c r="G1152" s="2">
        <v>3</v>
      </c>
      <c r="H1152" t="s">
        <v>4</v>
      </c>
      <c r="I1152" t="s">
        <v>32</v>
      </c>
      <c r="J1152" s="2">
        <v>111058</v>
      </c>
      <c r="K1152" t="s">
        <v>1783</v>
      </c>
      <c r="L1152" s="3">
        <f>VLOOKUP(B1152,[1]Sheet1!$A:$J,10,0)</f>
        <v>44740</v>
      </c>
      <c r="M1152" t="s">
        <v>1784</v>
      </c>
      <c r="N1152" s="2" t="str">
        <f>VLOOKUP(M1152,[1]Sheet1!$F:$G,2,0)</f>
        <v>WM+ HCM Khu Phố Cảnh Viên</v>
      </c>
    </row>
    <row r="1153" spans="1:14" x14ac:dyDescent="0.2">
      <c r="A1153" t="s">
        <v>0</v>
      </c>
      <c r="B1153" t="s">
        <v>1785</v>
      </c>
      <c r="C1153" t="s">
        <v>31</v>
      </c>
      <c r="D1153" t="s">
        <v>3</v>
      </c>
      <c r="E1153" s="2">
        <v>111058</v>
      </c>
      <c r="F1153" s="6">
        <f t="shared" si="18"/>
        <v>119942.64000000001</v>
      </c>
      <c r="G1153" s="2">
        <v>1</v>
      </c>
      <c r="H1153" t="s">
        <v>4</v>
      </c>
      <c r="I1153" t="s">
        <v>32</v>
      </c>
      <c r="J1153" s="2">
        <v>111058</v>
      </c>
      <c r="K1153" t="s">
        <v>1786</v>
      </c>
      <c r="L1153" s="3">
        <f>VLOOKUP(B1153,[1]Sheet1!$A:$J,10,0)</f>
        <v>44740</v>
      </c>
      <c r="M1153" t="s">
        <v>1787</v>
      </c>
      <c r="N1153" s="2" t="str">
        <f>VLOOKUP(M1153,[1]Sheet1!$F:$G,2,0)</f>
        <v>WM+ AGG 225 Thoại Ngọc Hầu</v>
      </c>
    </row>
    <row r="1154" spans="1:14" x14ac:dyDescent="0.2">
      <c r="A1154" t="s">
        <v>0</v>
      </c>
      <c r="B1154" t="s">
        <v>1788</v>
      </c>
      <c r="C1154" t="s">
        <v>9</v>
      </c>
      <c r="D1154" t="s">
        <v>3</v>
      </c>
      <c r="E1154" s="2">
        <v>527000</v>
      </c>
      <c r="F1154" s="6">
        <f t="shared" si="18"/>
        <v>569160</v>
      </c>
      <c r="G1154" s="2">
        <v>5</v>
      </c>
      <c r="H1154" t="s">
        <v>4</v>
      </c>
      <c r="I1154" t="s">
        <v>10</v>
      </c>
      <c r="J1154" s="2">
        <v>105400</v>
      </c>
      <c r="K1154" t="s">
        <v>1789</v>
      </c>
      <c r="L1154" s="3">
        <f>VLOOKUP(B1154,[1]Sheet1!$A:$J,10,0)</f>
        <v>44720</v>
      </c>
      <c r="M1154" t="s">
        <v>1790</v>
      </c>
      <c r="N1154" s="2" t="str">
        <f>VLOOKUP(M1154,[1]Sheet1!$F:$G,2,0)</f>
        <v>WM+ HNI 359 Lĩnh Nam</v>
      </c>
    </row>
    <row r="1155" spans="1:14" x14ac:dyDescent="0.2">
      <c r="A1155" t="s">
        <v>0</v>
      </c>
      <c r="B1155" t="s">
        <v>1788</v>
      </c>
      <c r="C1155" t="s">
        <v>13</v>
      </c>
      <c r="D1155" t="s">
        <v>3</v>
      </c>
      <c r="E1155" s="2">
        <v>272250</v>
      </c>
      <c r="F1155" s="6">
        <f t="shared" si="18"/>
        <v>294030</v>
      </c>
      <c r="G1155" s="2">
        <v>3</v>
      </c>
      <c r="H1155" t="s">
        <v>4</v>
      </c>
      <c r="I1155" t="s">
        <v>14</v>
      </c>
      <c r="J1155" s="2">
        <v>90750</v>
      </c>
      <c r="K1155" t="s">
        <v>1789</v>
      </c>
      <c r="L1155" s="3">
        <f>VLOOKUP(B1155,[1]Sheet1!$A:$J,10,0)</f>
        <v>44720</v>
      </c>
      <c r="M1155" t="s">
        <v>1790</v>
      </c>
      <c r="N1155" s="2" t="str">
        <f>VLOOKUP(M1155,[1]Sheet1!$F:$G,2,0)</f>
        <v>WM+ HNI 359 Lĩnh Nam</v>
      </c>
    </row>
    <row r="1156" spans="1:14" x14ac:dyDescent="0.2">
      <c r="A1156" t="s">
        <v>0</v>
      </c>
      <c r="B1156" t="s">
        <v>1791</v>
      </c>
      <c r="C1156" t="s">
        <v>67</v>
      </c>
      <c r="D1156" t="s">
        <v>3</v>
      </c>
      <c r="E1156" s="2">
        <v>74619</v>
      </c>
      <c r="F1156" s="6">
        <f t="shared" si="18"/>
        <v>80588.52</v>
      </c>
      <c r="G1156" s="2">
        <v>1</v>
      </c>
      <c r="H1156" t="s">
        <v>4</v>
      </c>
      <c r="I1156" t="s">
        <v>68</v>
      </c>
      <c r="J1156" s="2">
        <v>74619</v>
      </c>
      <c r="K1156" t="s">
        <v>1792</v>
      </c>
      <c r="L1156" s="3">
        <f>VLOOKUP(B1156,[1]Sheet1!$A:$J,10,0)</f>
        <v>44737</v>
      </c>
      <c r="M1156" t="s">
        <v>1793</v>
      </c>
      <c r="N1156" s="2" t="str">
        <f>VLOOKUP(M1156,[1]Sheet1!$F:$G,2,0)</f>
        <v>WM+ HCM CC Lucky Palace</v>
      </c>
    </row>
    <row r="1157" spans="1:14" x14ac:dyDescent="0.2">
      <c r="A1157" t="s">
        <v>0</v>
      </c>
      <c r="B1157" t="s">
        <v>1791</v>
      </c>
      <c r="C1157" t="s">
        <v>16</v>
      </c>
      <c r="D1157" t="s">
        <v>3</v>
      </c>
      <c r="E1157" s="2">
        <v>73431</v>
      </c>
      <c r="F1157" s="6">
        <f t="shared" si="18"/>
        <v>79305.48000000001</v>
      </c>
      <c r="G1157" s="2">
        <v>1</v>
      </c>
      <c r="H1157" t="s">
        <v>4</v>
      </c>
      <c r="I1157" t="s">
        <v>17</v>
      </c>
      <c r="J1157" s="2">
        <v>73431</v>
      </c>
      <c r="K1157" t="s">
        <v>1792</v>
      </c>
      <c r="L1157" s="3">
        <f>VLOOKUP(B1157,[1]Sheet1!$A:$J,10,0)</f>
        <v>44737</v>
      </c>
      <c r="M1157" t="s">
        <v>1793</v>
      </c>
      <c r="N1157" s="2" t="str">
        <f>VLOOKUP(M1157,[1]Sheet1!$F:$G,2,0)</f>
        <v>WM+ HCM CC Lucky Palace</v>
      </c>
    </row>
    <row r="1158" spans="1:14" x14ac:dyDescent="0.2">
      <c r="A1158" t="s">
        <v>0</v>
      </c>
      <c r="B1158" t="s">
        <v>1791</v>
      </c>
      <c r="C1158" t="s">
        <v>27</v>
      </c>
      <c r="D1158" t="s">
        <v>3</v>
      </c>
      <c r="E1158" s="2">
        <v>111190</v>
      </c>
      <c r="F1158" s="6">
        <f t="shared" si="18"/>
        <v>120085.20000000001</v>
      </c>
      <c r="G1158" s="2">
        <v>2</v>
      </c>
      <c r="H1158" t="s">
        <v>4</v>
      </c>
      <c r="I1158" t="s">
        <v>28</v>
      </c>
      <c r="J1158" s="2">
        <v>55595</v>
      </c>
      <c r="K1158" t="s">
        <v>1792</v>
      </c>
      <c r="L1158" s="3">
        <f>VLOOKUP(B1158,[1]Sheet1!$A:$J,10,0)</f>
        <v>44737</v>
      </c>
      <c r="M1158" t="s">
        <v>1793</v>
      </c>
      <c r="N1158" s="2" t="str">
        <f>VLOOKUP(M1158,[1]Sheet1!$F:$G,2,0)</f>
        <v>WM+ HCM CC Lucky Palace</v>
      </c>
    </row>
    <row r="1159" spans="1:14" x14ac:dyDescent="0.2">
      <c r="A1159" t="s">
        <v>0</v>
      </c>
      <c r="B1159" t="s">
        <v>1791</v>
      </c>
      <c r="C1159" t="s">
        <v>13</v>
      </c>
      <c r="D1159" t="s">
        <v>3</v>
      </c>
      <c r="E1159" s="2">
        <v>181500</v>
      </c>
      <c r="F1159" s="6">
        <f t="shared" si="18"/>
        <v>196020</v>
      </c>
      <c r="G1159" s="2">
        <v>2</v>
      </c>
      <c r="H1159" t="s">
        <v>4</v>
      </c>
      <c r="I1159" t="s">
        <v>14</v>
      </c>
      <c r="J1159" s="2">
        <v>90750</v>
      </c>
      <c r="K1159" t="s">
        <v>1792</v>
      </c>
      <c r="L1159" s="3">
        <f>VLOOKUP(B1159,[1]Sheet1!$A:$J,10,0)</f>
        <v>44737</v>
      </c>
      <c r="M1159" t="s">
        <v>1793</v>
      </c>
      <c r="N1159" s="2" t="str">
        <f>VLOOKUP(M1159,[1]Sheet1!$F:$G,2,0)</f>
        <v>WM+ HCM CC Lucky Palace</v>
      </c>
    </row>
    <row r="1160" spans="1:14" x14ac:dyDescent="0.2">
      <c r="A1160" t="s">
        <v>0</v>
      </c>
      <c r="B1160" t="s">
        <v>1794</v>
      </c>
      <c r="C1160" t="s">
        <v>20</v>
      </c>
      <c r="D1160" t="s">
        <v>3</v>
      </c>
      <c r="E1160" s="2">
        <v>50182</v>
      </c>
      <c r="F1160" s="6">
        <f t="shared" si="18"/>
        <v>54196.560000000005</v>
      </c>
      <c r="G1160" s="2">
        <v>1</v>
      </c>
      <c r="H1160" t="s">
        <v>4</v>
      </c>
      <c r="I1160" t="s">
        <v>21</v>
      </c>
      <c r="J1160" s="2">
        <v>50182</v>
      </c>
      <c r="K1160" t="s">
        <v>1795</v>
      </c>
      <c r="L1160" s="3">
        <f>VLOOKUP(B1160,[1]Sheet1!$A:$J,10,0)</f>
        <v>44737</v>
      </c>
      <c r="M1160" t="s">
        <v>1796</v>
      </c>
      <c r="N1160" s="2" t="str">
        <f>VLOOKUP(M1160,[1]Sheet1!$F:$G,2,0)</f>
        <v>WM+ VTU159 Lê Quang Định</v>
      </c>
    </row>
    <row r="1161" spans="1:14" x14ac:dyDescent="0.2">
      <c r="A1161" t="s">
        <v>0</v>
      </c>
      <c r="B1161" t="s">
        <v>1794</v>
      </c>
      <c r="C1161" t="s">
        <v>67</v>
      </c>
      <c r="D1161" t="s">
        <v>3</v>
      </c>
      <c r="E1161" s="2">
        <v>149238</v>
      </c>
      <c r="F1161" s="6">
        <f t="shared" si="18"/>
        <v>161177.04</v>
      </c>
      <c r="G1161" s="2">
        <v>2</v>
      </c>
      <c r="H1161" t="s">
        <v>4</v>
      </c>
      <c r="I1161" t="s">
        <v>68</v>
      </c>
      <c r="J1161" s="2">
        <v>74619</v>
      </c>
      <c r="K1161" t="s">
        <v>1795</v>
      </c>
      <c r="L1161" s="3">
        <f>VLOOKUP(B1161,[1]Sheet1!$A:$J,10,0)</f>
        <v>44737</v>
      </c>
      <c r="M1161" t="s">
        <v>1796</v>
      </c>
      <c r="N1161" s="2" t="str">
        <f>VLOOKUP(M1161,[1]Sheet1!$F:$G,2,0)</f>
        <v>WM+ VTU159 Lê Quang Định</v>
      </c>
    </row>
    <row r="1162" spans="1:14" x14ac:dyDescent="0.2">
      <c r="A1162" t="s">
        <v>0</v>
      </c>
      <c r="B1162" t="s">
        <v>1797</v>
      </c>
      <c r="C1162" t="s">
        <v>55</v>
      </c>
      <c r="D1162" t="s">
        <v>3</v>
      </c>
      <c r="E1162" s="2">
        <v>78200</v>
      </c>
      <c r="F1162" s="6">
        <f t="shared" si="18"/>
        <v>84456</v>
      </c>
      <c r="G1162" s="2">
        <v>2</v>
      </c>
      <c r="H1162" t="s">
        <v>4</v>
      </c>
      <c r="I1162" t="s">
        <v>56</v>
      </c>
      <c r="J1162" s="2">
        <v>39100</v>
      </c>
      <c r="K1162" t="s">
        <v>1798</v>
      </c>
      <c r="L1162" s="3">
        <f>VLOOKUP(B1162,[1]Sheet1!$A:$J,10,0)</f>
        <v>44737</v>
      </c>
      <c r="M1162" t="s">
        <v>1799</v>
      </c>
      <c r="N1162" s="2" t="str">
        <f>VLOOKUP(M1162,[1]Sheet1!$F:$G,2,0)</f>
        <v>WM+ HNI A10- NV4 Ô 26-27 Lê Tr</v>
      </c>
    </row>
    <row r="1163" spans="1:14" x14ac:dyDescent="0.2">
      <c r="A1163" t="s">
        <v>0</v>
      </c>
      <c r="B1163" t="s">
        <v>1797</v>
      </c>
      <c r="C1163" t="s">
        <v>9</v>
      </c>
      <c r="D1163" t="s">
        <v>3</v>
      </c>
      <c r="E1163" s="2">
        <v>421600</v>
      </c>
      <c r="F1163" s="6">
        <f t="shared" si="18"/>
        <v>455328.00000000006</v>
      </c>
      <c r="G1163" s="2">
        <v>4</v>
      </c>
      <c r="H1163" t="s">
        <v>4</v>
      </c>
      <c r="I1163" t="s">
        <v>10</v>
      </c>
      <c r="J1163" s="2">
        <v>105400</v>
      </c>
      <c r="K1163" t="s">
        <v>1798</v>
      </c>
      <c r="L1163" s="3">
        <f>VLOOKUP(B1163,[1]Sheet1!$A:$J,10,0)</f>
        <v>44737</v>
      </c>
      <c r="M1163" t="s">
        <v>1799</v>
      </c>
      <c r="N1163" s="2" t="str">
        <f>VLOOKUP(M1163,[1]Sheet1!$F:$G,2,0)</f>
        <v>WM+ HNI A10- NV4 Ô 26-27 Lê Tr</v>
      </c>
    </row>
    <row r="1164" spans="1:14" x14ac:dyDescent="0.2">
      <c r="A1164" t="s">
        <v>0</v>
      </c>
      <c r="B1164" t="s">
        <v>1800</v>
      </c>
      <c r="C1164" t="s">
        <v>13</v>
      </c>
      <c r="D1164" t="s">
        <v>3</v>
      </c>
      <c r="E1164" s="2">
        <v>181500</v>
      </c>
      <c r="F1164" s="6">
        <f t="shared" si="18"/>
        <v>196020</v>
      </c>
      <c r="G1164" s="2">
        <v>2</v>
      </c>
      <c r="H1164" t="s">
        <v>4</v>
      </c>
      <c r="I1164" t="s">
        <v>14</v>
      </c>
      <c r="J1164" s="2">
        <v>90750</v>
      </c>
      <c r="K1164" t="s">
        <v>1801</v>
      </c>
      <c r="L1164" s="3">
        <f>VLOOKUP(B1164,[1]Sheet1!$A:$J,10,0)</f>
        <v>44720</v>
      </c>
      <c r="M1164" t="s">
        <v>1802</v>
      </c>
      <c r="N1164" s="2" t="str">
        <f>VLOOKUP(M1164,[1]Sheet1!$F:$G,2,0)</f>
        <v>WM NBH Ninh Bình</v>
      </c>
    </row>
    <row r="1165" spans="1:14" x14ac:dyDescent="0.2">
      <c r="A1165" t="s">
        <v>0</v>
      </c>
      <c r="B1165" t="s">
        <v>1803</v>
      </c>
      <c r="C1165" t="s">
        <v>9</v>
      </c>
      <c r="D1165" t="s">
        <v>3</v>
      </c>
      <c r="E1165" s="2">
        <v>527000</v>
      </c>
      <c r="F1165" s="6">
        <f t="shared" si="18"/>
        <v>569160</v>
      </c>
      <c r="G1165" s="2">
        <v>5</v>
      </c>
      <c r="H1165" t="s">
        <v>4</v>
      </c>
      <c r="I1165" t="s">
        <v>10</v>
      </c>
      <c r="J1165" s="2">
        <v>105400</v>
      </c>
      <c r="K1165" t="s">
        <v>1804</v>
      </c>
      <c r="L1165" s="3">
        <f>VLOOKUP(B1165,[1]Sheet1!$A:$J,10,0)</f>
        <v>44720</v>
      </c>
      <c r="M1165" t="s">
        <v>1805</v>
      </c>
      <c r="N1165" s="2" t="str">
        <f>VLOOKUP(M1165,[1]Sheet1!$F:$G,2,0)</f>
        <v>WM VCP VLG Vĩnh Long</v>
      </c>
    </row>
    <row r="1166" spans="1:14" x14ac:dyDescent="0.2">
      <c r="A1166" t="s">
        <v>0</v>
      </c>
      <c r="B1166" t="s">
        <v>1803</v>
      </c>
      <c r="C1166" t="s">
        <v>20</v>
      </c>
      <c r="D1166" t="s">
        <v>3</v>
      </c>
      <c r="E1166" s="2">
        <v>50182</v>
      </c>
      <c r="F1166" s="6">
        <f t="shared" si="18"/>
        <v>54196.560000000005</v>
      </c>
      <c r="G1166" s="2">
        <v>1</v>
      </c>
      <c r="H1166" t="s">
        <v>4</v>
      </c>
      <c r="I1166" t="s">
        <v>21</v>
      </c>
      <c r="J1166" s="2">
        <v>50182</v>
      </c>
      <c r="K1166" t="s">
        <v>1804</v>
      </c>
      <c r="L1166" s="3">
        <f>VLOOKUP(B1166,[1]Sheet1!$A:$J,10,0)</f>
        <v>44720</v>
      </c>
      <c r="M1166" t="s">
        <v>1805</v>
      </c>
      <c r="N1166" s="2" t="str">
        <f>VLOOKUP(M1166,[1]Sheet1!$F:$G,2,0)</f>
        <v>WM VCP VLG Vĩnh Long</v>
      </c>
    </row>
    <row r="1167" spans="1:14" x14ac:dyDescent="0.2">
      <c r="A1167" t="s">
        <v>0</v>
      </c>
      <c r="B1167" t="s">
        <v>1803</v>
      </c>
      <c r="C1167" t="s">
        <v>31</v>
      </c>
      <c r="D1167" t="s">
        <v>3</v>
      </c>
      <c r="E1167" s="2">
        <v>111058</v>
      </c>
      <c r="F1167" s="6">
        <f t="shared" si="18"/>
        <v>119942.64000000001</v>
      </c>
      <c r="G1167" s="2">
        <v>1</v>
      </c>
      <c r="H1167" t="s">
        <v>4</v>
      </c>
      <c r="I1167" t="s">
        <v>32</v>
      </c>
      <c r="J1167" s="2">
        <v>111058</v>
      </c>
      <c r="K1167" t="s">
        <v>1804</v>
      </c>
      <c r="L1167" s="3">
        <f>VLOOKUP(B1167,[1]Sheet1!$A:$J,10,0)</f>
        <v>44720</v>
      </c>
      <c r="M1167" t="s">
        <v>1805</v>
      </c>
      <c r="N1167" s="2" t="str">
        <f>VLOOKUP(M1167,[1]Sheet1!$F:$G,2,0)</f>
        <v>WM VCP VLG Vĩnh Long</v>
      </c>
    </row>
    <row r="1168" spans="1:14" x14ac:dyDescent="0.2">
      <c r="A1168" t="s">
        <v>0</v>
      </c>
      <c r="B1168" t="s">
        <v>1806</v>
      </c>
      <c r="C1168" t="s">
        <v>31</v>
      </c>
      <c r="D1168" t="s">
        <v>3</v>
      </c>
      <c r="E1168" s="2">
        <v>222116</v>
      </c>
      <c r="F1168" s="6">
        <f t="shared" si="18"/>
        <v>239885.28000000003</v>
      </c>
      <c r="G1168" s="2">
        <v>2</v>
      </c>
      <c r="H1168" t="s">
        <v>4</v>
      </c>
      <c r="I1168" t="s">
        <v>32</v>
      </c>
      <c r="J1168" s="2">
        <v>111058</v>
      </c>
      <c r="K1168" t="s">
        <v>1807</v>
      </c>
      <c r="L1168" s="3">
        <f>VLOOKUP(B1168,[1]Sheet1!$A:$J,10,0)</f>
        <v>44737</v>
      </c>
      <c r="M1168" t="s">
        <v>1808</v>
      </c>
      <c r="N1168" s="2" t="str">
        <f>VLOOKUP(M1168,[1]Sheet1!$F:$G,2,0)</f>
        <v>WM+ BNH 317 Ngô Gia Tự</v>
      </c>
    </row>
    <row r="1169" spans="1:14" x14ac:dyDescent="0.2">
      <c r="A1169" t="s">
        <v>0</v>
      </c>
      <c r="B1169" t="s">
        <v>1809</v>
      </c>
      <c r="C1169" t="s">
        <v>9</v>
      </c>
      <c r="D1169" t="s">
        <v>3</v>
      </c>
      <c r="E1169" s="2">
        <v>421600</v>
      </c>
      <c r="F1169" s="6">
        <f t="shared" si="18"/>
        <v>455328.00000000006</v>
      </c>
      <c r="G1169" s="2">
        <v>4</v>
      </c>
      <c r="H1169" t="s">
        <v>4</v>
      </c>
      <c r="I1169" t="s">
        <v>10</v>
      </c>
      <c r="J1169" s="2">
        <v>105400</v>
      </c>
      <c r="K1169" t="s">
        <v>1810</v>
      </c>
      <c r="L1169" s="3">
        <f>VLOOKUP(B1169,[1]Sheet1!$A:$J,10,0)</f>
        <v>44740</v>
      </c>
      <c r="M1169" t="s">
        <v>671</v>
      </c>
      <c r="N1169" s="2" t="str">
        <f>VLOOKUP(M1169,[1]Sheet1!$F:$G,2,0)</f>
        <v>WM+ HNI N2-L1-04 Gold Season</v>
      </c>
    </row>
    <row r="1170" spans="1:14" x14ac:dyDescent="0.2">
      <c r="A1170" t="s">
        <v>0</v>
      </c>
      <c r="B1170" t="s">
        <v>1811</v>
      </c>
      <c r="C1170" t="s">
        <v>31</v>
      </c>
      <c r="D1170" t="s">
        <v>3</v>
      </c>
      <c r="E1170" s="2">
        <v>222116</v>
      </c>
      <c r="F1170" s="6">
        <f t="shared" si="18"/>
        <v>239885.28000000003</v>
      </c>
      <c r="G1170" s="2">
        <v>2</v>
      </c>
      <c r="H1170" t="s">
        <v>4</v>
      </c>
      <c r="I1170" t="s">
        <v>32</v>
      </c>
      <c r="J1170" s="2">
        <v>111058</v>
      </c>
      <c r="K1170" t="s">
        <v>1812</v>
      </c>
      <c r="L1170" s="3">
        <f>VLOOKUP(B1170,[1]Sheet1!$A:$J,10,0)</f>
        <v>44737</v>
      </c>
      <c r="M1170" t="s">
        <v>1813</v>
      </c>
      <c r="N1170" s="2" t="str">
        <f>VLOOKUP(M1170,[1]Sheet1!$F:$G,2,0)</f>
        <v>WM+ HNI 75 Yên Xá, Thanh Trì</v>
      </c>
    </row>
    <row r="1171" spans="1:14" x14ac:dyDescent="0.2">
      <c r="A1171" t="s">
        <v>0</v>
      </c>
      <c r="B1171" t="s">
        <v>1814</v>
      </c>
      <c r="C1171" t="s">
        <v>39</v>
      </c>
      <c r="D1171" t="s">
        <v>3</v>
      </c>
      <c r="E1171" s="2">
        <v>183150</v>
      </c>
      <c r="F1171" s="6">
        <f t="shared" si="18"/>
        <v>197802</v>
      </c>
      <c r="G1171" s="2">
        <v>3</v>
      </c>
      <c r="H1171" t="s">
        <v>4</v>
      </c>
      <c r="I1171" t="s">
        <v>40</v>
      </c>
      <c r="J1171" s="2">
        <v>61050</v>
      </c>
      <c r="K1171" t="s">
        <v>1815</v>
      </c>
      <c r="L1171" s="3">
        <f>VLOOKUP(B1171,[1]Sheet1!$A:$J,10,0)</f>
        <v>44737</v>
      </c>
      <c r="M1171" t="s">
        <v>1816</v>
      </c>
      <c r="N1171" s="2" t="str">
        <f>VLOOKUP(M1171,[1]Sheet1!$F:$G,2,0)</f>
        <v>WM+ KHA XH1 Phước Long</v>
      </c>
    </row>
    <row r="1172" spans="1:14" x14ac:dyDescent="0.2">
      <c r="A1172" t="s">
        <v>0</v>
      </c>
      <c r="B1172" t="s">
        <v>1817</v>
      </c>
      <c r="C1172" t="s">
        <v>9</v>
      </c>
      <c r="D1172" t="s">
        <v>3</v>
      </c>
      <c r="E1172" s="2">
        <v>316200</v>
      </c>
      <c r="F1172" s="6">
        <f t="shared" si="18"/>
        <v>341496</v>
      </c>
      <c r="G1172" s="2">
        <v>3</v>
      </c>
      <c r="H1172" t="s">
        <v>4</v>
      </c>
      <c r="I1172" t="s">
        <v>10</v>
      </c>
      <c r="J1172" s="2">
        <v>105400</v>
      </c>
      <c r="K1172" t="s">
        <v>1818</v>
      </c>
      <c r="L1172" s="3">
        <f>VLOOKUP(B1172,[1]Sheet1!$A:$J,10,0)</f>
        <v>44737</v>
      </c>
      <c r="M1172" t="s">
        <v>1819</v>
      </c>
      <c r="N1172" s="2" t="str">
        <f>VLOOKUP(M1172,[1]Sheet1!$F:$G,2,0)</f>
        <v>WM+ HNI Thôn 9 Xã Phùng Xá</v>
      </c>
    </row>
    <row r="1173" spans="1:14" x14ac:dyDescent="0.2">
      <c r="A1173" t="s">
        <v>0</v>
      </c>
      <c r="B1173" t="s">
        <v>1817</v>
      </c>
      <c r="C1173" t="s">
        <v>13</v>
      </c>
      <c r="D1173" t="s">
        <v>3</v>
      </c>
      <c r="E1173" s="2">
        <v>272250</v>
      </c>
      <c r="F1173" s="6">
        <f t="shared" si="18"/>
        <v>294030</v>
      </c>
      <c r="G1173" s="2">
        <v>3</v>
      </c>
      <c r="H1173" t="s">
        <v>4</v>
      </c>
      <c r="I1173" t="s">
        <v>14</v>
      </c>
      <c r="J1173" s="2">
        <v>90750</v>
      </c>
      <c r="K1173" t="s">
        <v>1818</v>
      </c>
      <c r="L1173" s="3">
        <f>VLOOKUP(B1173,[1]Sheet1!$A:$J,10,0)</f>
        <v>44737</v>
      </c>
      <c r="M1173" t="s">
        <v>1819</v>
      </c>
      <c r="N1173" s="2" t="str">
        <f>VLOOKUP(M1173,[1]Sheet1!$F:$G,2,0)</f>
        <v>WM+ HNI Thôn 9 Xã Phùng Xá</v>
      </c>
    </row>
    <row r="1174" spans="1:14" x14ac:dyDescent="0.2">
      <c r="A1174" t="s">
        <v>0</v>
      </c>
      <c r="B1174" t="s">
        <v>1820</v>
      </c>
      <c r="C1174" t="s">
        <v>16</v>
      </c>
      <c r="D1174" t="s">
        <v>3</v>
      </c>
      <c r="E1174" s="2">
        <v>73431</v>
      </c>
      <c r="F1174" s="6">
        <f t="shared" si="18"/>
        <v>79305.48000000001</v>
      </c>
      <c r="G1174" s="2">
        <v>1</v>
      </c>
      <c r="H1174" t="s">
        <v>4</v>
      </c>
      <c r="I1174" t="s">
        <v>17</v>
      </c>
      <c r="J1174" s="2">
        <v>73431</v>
      </c>
      <c r="K1174" t="s">
        <v>1821</v>
      </c>
      <c r="L1174" s="3">
        <f>VLOOKUP(B1174,[1]Sheet1!$A:$J,10,0)</f>
        <v>44727</v>
      </c>
      <c r="M1174" t="s">
        <v>1822</v>
      </c>
      <c r="N1174" s="2" t="str">
        <f>VLOOKUP(M1174,[1]Sheet1!$F:$G,2,0)</f>
        <v>WM+ HNI T1-30 Gemek Tower</v>
      </c>
    </row>
    <row r="1175" spans="1:14" x14ac:dyDescent="0.2">
      <c r="A1175" t="s">
        <v>0</v>
      </c>
      <c r="B1175" t="s">
        <v>1820</v>
      </c>
      <c r="C1175" t="s">
        <v>55</v>
      </c>
      <c r="D1175" t="s">
        <v>3</v>
      </c>
      <c r="E1175" s="2">
        <v>39100</v>
      </c>
      <c r="F1175" s="6">
        <f t="shared" si="18"/>
        <v>42228</v>
      </c>
      <c r="G1175" s="2">
        <v>1</v>
      </c>
      <c r="H1175" t="s">
        <v>4</v>
      </c>
      <c r="I1175" t="s">
        <v>56</v>
      </c>
      <c r="J1175" s="2">
        <v>39100</v>
      </c>
      <c r="K1175" t="s">
        <v>1821</v>
      </c>
      <c r="L1175" s="3">
        <f>VLOOKUP(B1175,[1]Sheet1!$A:$J,10,0)</f>
        <v>44727</v>
      </c>
      <c r="M1175" t="s">
        <v>1822</v>
      </c>
      <c r="N1175" s="2" t="str">
        <f>VLOOKUP(M1175,[1]Sheet1!$F:$G,2,0)</f>
        <v>WM+ HNI T1-30 Gemek Tower</v>
      </c>
    </row>
    <row r="1176" spans="1:14" x14ac:dyDescent="0.2">
      <c r="A1176" t="s">
        <v>0</v>
      </c>
      <c r="B1176" t="s">
        <v>1820</v>
      </c>
      <c r="C1176" t="s">
        <v>31</v>
      </c>
      <c r="D1176" t="s">
        <v>3</v>
      </c>
      <c r="E1176" s="2">
        <v>111058</v>
      </c>
      <c r="F1176" s="6">
        <f t="shared" si="18"/>
        <v>119942.64000000001</v>
      </c>
      <c r="G1176" s="2">
        <v>1</v>
      </c>
      <c r="H1176" t="s">
        <v>4</v>
      </c>
      <c r="I1176" t="s">
        <v>32</v>
      </c>
      <c r="J1176" s="2">
        <v>111058</v>
      </c>
      <c r="K1176" t="s">
        <v>1821</v>
      </c>
      <c r="L1176" s="3">
        <f>VLOOKUP(B1176,[1]Sheet1!$A:$J,10,0)</f>
        <v>44727</v>
      </c>
      <c r="M1176" t="s">
        <v>1822</v>
      </c>
      <c r="N1176" s="2" t="str">
        <f>VLOOKUP(M1176,[1]Sheet1!$F:$G,2,0)</f>
        <v>WM+ HNI T1-30 Gemek Tower</v>
      </c>
    </row>
    <row r="1177" spans="1:14" x14ac:dyDescent="0.2">
      <c r="A1177" t="s">
        <v>0</v>
      </c>
      <c r="B1177" t="s">
        <v>1820</v>
      </c>
      <c r="C1177" t="s">
        <v>22</v>
      </c>
      <c r="D1177" t="s">
        <v>3</v>
      </c>
      <c r="E1177" s="2">
        <v>74250</v>
      </c>
      <c r="F1177" s="6">
        <f t="shared" si="18"/>
        <v>80190</v>
      </c>
      <c r="G1177" s="2">
        <v>1</v>
      </c>
      <c r="H1177" t="s">
        <v>4</v>
      </c>
      <c r="I1177" t="s">
        <v>23</v>
      </c>
      <c r="J1177" s="2">
        <v>74250</v>
      </c>
      <c r="K1177" t="s">
        <v>1821</v>
      </c>
      <c r="L1177" s="3">
        <f>VLOOKUP(B1177,[1]Sheet1!$A:$J,10,0)</f>
        <v>44727</v>
      </c>
      <c r="M1177" t="s">
        <v>1822</v>
      </c>
      <c r="N1177" s="2" t="str">
        <f>VLOOKUP(M1177,[1]Sheet1!$F:$G,2,0)</f>
        <v>WM+ HNI T1-30 Gemek Tower</v>
      </c>
    </row>
    <row r="1178" spans="1:14" x14ac:dyDescent="0.2">
      <c r="A1178" t="s">
        <v>0</v>
      </c>
      <c r="B1178" t="s">
        <v>1823</v>
      </c>
      <c r="C1178" t="s">
        <v>31</v>
      </c>
      <c r="D1178" t="s">
        <v>3</v>
      </c>
      <c r="E1178" s="2">
        <v>111058</v>
      </c>
      <c r="F1178" s="6">
        <f t="shared" si="18"/>
        <v>119942.64000000001</v>
      </c>
      <c r="G1178" s="2">
        <v>1</v>
      </c>
      <c r="H1178" t="s">
        <v>4</v>
      </c>
      <c r="I1178" t="s">
        <v>32</v>
      </c>
      <c r="J1178" s="2">
        <v>111058</v>
      </c>
      <c r="K1178" t="s">
        <v>1824</v>
      </c>
      <c r="L1178" s="3">
        <f>VLOOKUP(B1178,[1]Sheet1!$A:$J,10,0)</f>
        <v>44720</v>
      </c>
      <c r="M1178" t="s">
        <v>1825</v>
      </c>
      <c r="N1178" s="2" t="str">
        <f>VLOOKUP(M1178,[1]Sheet1!$F:$G,2,0)</f>
        <v>WM+ DNG An Ngãi Đông, Hòa Vang</v>
      </c>
    </row>
    <row r="1179" spans="1:14" x14ac:dyDescent="0.2">
      <c r="A1179" t="s">
        <v>0</v>
      </c>
      <c r="B1179" t="s">
        <v>1826</v>
      </c>
      <c r="C1179" t="s">
        <v>2</v>
      </c>
      <c r="D1179" t="s">
        <v>3</v>
      </c>
      <c r="E1179" s="2">
        <v>178200</v>
      </c>
      <c r="F1179" s="6">
        <f t="shared" si="18"/>
        <v>192456</v>
      </c>
      <c r="G1179" s="2">
        <v>3</v>
      </c>
      <c r="H1179" t="s">
        <v>4</v>
      </c>
      <c r="I1179" t="s">
        <v>5</v>
      </c>
      <c r="J1179" s="2">
        <v>59400</v>
      </c>
      <c r="K1179" t="s">
        <v>1827</v>
      </c>
      <c r="L1179" s="3">
        <f>VLOOKUP(B1179,[1]Sheet1!$A:$J,10,0)</f>
        <v>44737</v>
      </c>
      <c r="M1179" t="s">
        <v>1417</v>
      </c>
      <c r="N1179" s="2" t="str">
        <f>VLOOKUP(M1179,[1]Sheet1!$F:$G,2,0)</f>
        <v>WM+ HCM 89 Hoàng Quốc Việt</v>
      </c>
    </row>
    <row r="1180" spans="1:14" x14ac:dyDescent="0.2">
      <c r="A1180" t="s">
        <v>0</v>
      </c>
      <c r="B1180" t="s">
        <v>1826</v>
      </c>
      <c r="C1180" t="s">
        <v>31</v>
      </c>
      <c r="D1180" t="s">
        <v>3</v>
      </c>
      <c r="E1180" s="2">
        <v>444232</v>
      </c>
      <c r="F1180" s="6">
        <f t="shared" si="18"/>
        <v>479770.56000000006</v>
      </c>
      <c r="G1180" s="2">
        <v>4</v>
      </c>
      <c r="H1180" t="s">
        <v>4</v>
      </c>
      <c r="I1180" t="s">
        <v>32</v>
      </c>
      <c r="J1180" s="2">
        <v>111058</v>
      </c>
      <c r="K1180" t="s">
        <v>1827</v>
      </c>
      <c r="L1180" s="3">
        <f>VLOOKUP(B1180,[1]Sheet1!$A:$J,10,0)</f>
        <v>44737</v>
      </c>
      <c r="M1180" t="s">
        <v>1417</v>
      </c>
      <c r="N1180" s="2" t="str">
        <f>VLOOKUP(M1180,[1]Sheet1!$F:$G,2,0)</f>
        <v>WM+ HCM 89 Hoàng Quốc Việt</v>
      </c>
    </row>
    <row r="1181" spans="1:14" x14ac:dyDescent="0.2">
      <c r="A1181" t="s">
        <v>0</v>
      </c>
      <c r="B1181" t="s">
        <v>1828</v>
      </c>
      <c r="C1181" t="s">
        <v>67</v>
      </c>
      <c r="D1181" t="s">
        <v>3</v>
      </c>
      <c r="E1181" s="2">
        <v>223857</v>
      </c>
      <c r="F1181" s="6">
        <f t="shared" si="18"/>
        <v>241765.56000000003</v>
      </c>
      <c r="G1181" s="2">
        <v>3</v>
      </c>
      <c r="H1181" t="s">
        <v>4</v>
      </c>
      <c r="I1181" t="s">
        <v>68</v>
      </c>
      <c r="J1181" s="2">
        <v>74619</v>
      </c>
      <c r="K1181" t="s">
        <v>1829</v>
      </c>
      <c r="L1181" s="3">
        <f>VLOOKUP(B1181,[1]Sheet1!$A:$J,10,0)</f>
        <v>44737</v>
      </c>
      <c r="M1181" t="s">
        <v>1830</v>
      </c>
      <c r="N1181" s="2" t="str">
        <f>VLOOKUP(M1181,[1]Sheet1!$F:$G,2,0)</f>
        <v>WM+ HCM 15 Nguyễn Quang Bích</v>
      </c>
    </row>
    <row r="1182" spans="1:14" x14ac:dyDescent="0.2">
      <c r="A1182" t="s">
        <v>0</v>
      </c>
      <c r="B1182" t="s">
        <v>1828</v>
      </c>
      <c r="C1182" t="s">
        <v>2</v>
      </c>
      <c r="D1182" t="s">
        <v>3</v>
      </c>
      <c r="E1182" s="2">
        <v>59400</v>
      </c>
      <c r="F1182" s="6">
        <f t="shared" si="18"/>
        <v>64152.000000000007</v>
      </c>
      <c r="G1182" s="2">
        <v>1</v>
      </c>
      <c r="H1182" t="s">
        <v>4</v>
      </c>
      <c r="I1182" t="s">
        <v>5</v>
      </c>
      <c r="J1182" s="2">
        <v>59400</v>
      </c>
      <c r="K1182" t="s">
        <v>1829</v>
      </c>
      <c r="L1182" s="3">
        <f>VLOOKUP(B1182,[1]Sheet1!$A:$J,10,0)</f>
        <v>44737</v>
      </c>
      <c r="M1182" t="s">
        <v>1830</v>
      </c>
      <c r="N1182" s="2" t="str">
        <f>VLOOKUP(M1182,[1]Sheet1!$F:$G,2,0)</f>
        <v>WM+ HCM 15 Nguyễn Quang Bích</v>
      </c>
    </row>
    <row r="1183" spans="1:14" x14ac:dyDescent="0.2">
      <c r="A1183" t="s">
        <v>0</v>
      </c>
      <c r="B1183" t="s">
        <v>1828</v>
      </c>
      <c r="C1183" t="s">
        <v>39</v>
      </c>
      <c r="D1183" t="s">
        <v>3</v>
      </c>
      <c r="E1183" s="2">
        <v>61050</v>
      </c>
      <c r="F1183" s="6">
        <f t="shared" si="18"/>
        <v>65934</v>
      </c>
      <c r="G1183" s="2">
        <v>1</v>
      </c>
      <c r="H1183" t="s">
        <v>4</v>
      </c>
      <c r="I1183" t="s">
        <v>40</v>
      </c>
      <c r="J1183" s="2">
        <v>61050</v>
      </c>
      <c r="K1183" t="s">
        <v>1829</v>
      </c>
      <c r="L1183" s="3">
        <f>VLOOKUP(B1183,[1]Sheet1!$A:$J,10,0)</f>
        <v>44737</v>
      </c>
      <c r="M1183" t="s">
        <v>1830</v>
      </c>
      <c r="N1183" s="2" t="str">
        <f>VLOOKUP(M1183,[1]Sheet1!$F:$G,2,0)</f>
        <v>WM+ HCM 15 Nguyễn Quang Bích</v>
      </c>
    </row>
    <row r="1184" spans="1:14" x14ac:dyDescent="0.2">
      <c r="A1184" t="s">
        <v>0</v>
      </c>
      <c r="B1184" t="s">
        <v>1828</v>
      </c>
      <c r="C1184" t="s">
        <v>55</v>
      </c>
      <c r="D1184" t="s">
        <v>3</v>
      </c>
      <c r="E1184" s="2">
        <v>39100</v>
      </c>
      <c r="F1184" s="6">
        <f t="shared" si="18"/>
        <v>42228</v>
      </c>
      <c r="G1184" s="2">
        <v>1</v>
      </c>
      <c r="H1184" t="s">
        <v>4</v>
      </c>
      <c r="I1184" t="s">
        <v>56</v>
      </c>
      <c r="J1184" s="2">
        <v>39100</v>
      </c>
      <c r="K1184" t="s">
        <v>1829</v>
      </c>
      <c r="L1184" s="3">
        <f>VLOOKUP(B1184,[1]Sheet1!$A:$J,10,0)</f>
        <v>44737</v>
      </c>
      <c r="M1184" t="s">
        <v>1830</v>
      </c>
      <c r="N1184" s="2" t="str">
        <f>VLOOKUP(M1184,[1]Sheet1!$F:$G,2,0)</f>
        <v>WM+ HCM 15 Nguyễn Quang Bích</v>
      </c>
    </row>
    <row r="1185" spans="1:14" x14ac:dyDescent="0.2">
      <c r="A1185" t="s">
        <v>0</v>
      </c>
      <c r="B1185" t="s">
        <v>1831</v>
      </c>
      <c r="C1185" t="s">
        <v>31</v>
      </c>
      <c r="D1185" t="s">
        <v>3</v>
      </c>
      <c r="E1185" s="2">
        <v>111058</v>
      </c>
      <c r="F1185" s="6">
        <f t="shared" si="18"/>
        <v>119942.64000000001</v>
      </c>
      <c r="G1185" s="2">
        <v>1</v>
      </c>
      <c r="H1185" t="s">
        <v>4</v>
      </c>
      <c r="I1185" t="s">
        <v>32</v>
      </c>
      <c r="J1185" s="2">
        <v>111058</v>
      </c>
      <c r="K1185" t="s">
        <v>1832</v>
      </c>
      <c r="L1185" s="3">
        <f>VLOOKUP(B1185,[1]Sheet1!$A:$J,10,0)</f>
        <v>44737</v>
      </c>
      <c r="M1185" t="s">
        <v>1833</v>
      </c>
      <c r="N1185" s="2" t="str">
        <f>VLOOKUP(M1185,[1]Sheet1!$F:$G,2,0)</f>
        <v>WM+ LCI 750 Hoàng Quốc Việt</v>
      </c>
    </row>
    <row r="1186" spans="1:14" x14ac:dyDescent="0.2">
      <c r="A1186" t="s">
        <v>0</v>
      </c>
      <c r="B1186" t="s">
        <v>1834</v>
      </c>
      <c r="C1186" t="s">
        <v>31</v>
      </c>
      <c r="D1186" t="s">
        <v>3</v>
      </c>
      <c r="E1186" s="2">
        <v>111058</v>
      </c>
      <c r="F1186" s="6">
        <f t="shared" si="18"/>
        <v>119942.64000000001</v>
      </c>
      <c r="G1186" s="2">
        <v>1</v>
      </c>
      <c r="H1186" t="s">
        <v>4</v>
      </c>
      <c r="I1186" t="s">
        <v>32</v>
      </c>
      <c r="J1186" s="2">
        <v>111058</v>
      </c>
      <c r="K1186" t="s">
        <v>1835</v>
      </c>
      <c r="L1186" s="3">
        <f>VLOOKUP(B1186,[1]Sheet1!$A:$J,10,0)</f>
        <v>44737</v>
      </c>
      <c r="M1186" t="s">
        <v>1836</v>
      </c>
      <c r="N1186" s="2" t="str">
        <f>VLOOKUP(M1186,[1]Sheet1!$F:$G,2,0)</f>
        <v>WM+ HNI Kiot 03A+03B+04 CT6 KĐ</v>
      </c>
    </row>
    <row r="1187" spans="1:14" x14ac:dyDescent="0.2">
      <c r="A1187" t="s">
        <v>0</v>
      </c>
      <c r="B1187" t="s">
        <v>1834</v>
      </c>
      <c r="C1187" t="s">
        <v>2</v>
      </c>
      <c r="D1187" t="s">
        <v>3</v>
      </c>
      <c r="E1187" s="2">
        <v>118800</v>
      </c>
      <c r="F1187" s="6">
        <f t="shared" si="18"/>
        <v>128304.00000000001</v>
      </c>
      <c r="G1187" s="2">
        <v>2</v>
      </c>
      <c r="H1187" t="s">
        <v>4</v>
      </c>
      <c r="I1187" t="s">
        <v>5</v>
      </c>
      <c r="J1187" s="2">
        <v>59400</v>
      </c>
      <c r="K1187" t="s">
        <v>1835</v>
      </c>
      <c r="L1187" s="3">
        <f>VLOOKUP(B1187,[1]Sheet1!$A:$J,10,0)</f>
        <v>44737</v>
      </c>
      <c r="M1187" t="s">
        <v>1836</v>
      </c>
      <c r="N1187" s="2" t="str">
        <f>VLOOKUP(M1187,[1]Sheet1!$F:$G,2,0)</f>
        <v>WM+ HNI Kiot 03A+03B+04 CT6 KĐ</v>
      </c>
    </row>
    <row r="1188" spans="1:14" x14ac:dyDescent="0.2">
      <c r="A1188" t="s">
        <v>0</v>
      </c>
      <c r="B1188" t="s">
        <v>1834</v>
      </c>
      <c r="C1188" t="s">
        <v>22</v>
      </c>
      <c r="D1188" t="s">
        <v>3</v>
      </c>
      <c r="E1188" s="2">
        <v>148500</v>
      </c>
      <c r="F1188" s="6">
        <f t="shared" si="18"/>
        <v>160380</v>
      </c>
      <c r="G1188" s="2">
        <v>2</v>
      </c>
      <c r="H1188" t="s">
        <v>4</v>
      </c>
      <c r="I1188" t="s">
        <v>23</v>
      </c>
      <c r="J1188" s="2">
        <v>74250</v>
      </c>
      <c r="K1188" t="s">
        <v>1835</v>
      </c>
      <c r="L1188" s="3">
        <f>VLOOKUP(B1188,[1]Sheet1!$A:$J,10,0)</f>
        <v>44737</v>
      </c>
      <c r="M1188" t="s">
        <v>1836</v>
      </c>
      <c r="N1188" s="2" t="str">
        <f>VLOOKUP(M1188,[1]Sheet1!$F:$G,2,0)</f>
        <v>WM+ HNI Kiot 03A+03B+04 CT6 KĐ</v>
      </c>
    </row>
    <row r="1189" spans="1:14" x14ac:dyDescent="0.2">
      <c r="A1189" t="s">
        <v>0</v>
      </c>
      <c r="B1189" t="s">
        <v>1834</v>
      </c>
      <c r="C1189" t="s">
        <v>9</v>
      </c>
      <c r="D1189" t="s">
        <v>3</v>
      </c>
      <c r="E1189" s="2">
        <v>210800</v>
      </c>
      <c r="F1189" s="6">
        <f t="shared" si="18"/>
        <v>227664.00000000003</v>
      </c>
      <c r="G1189" s="2">
        <v>2</v>
      </c>
      <c r="H1189" t="s">
        <v>4</v>
      </c>
      <c r="I1189" t="s">
        <v>10</v>
      </c>
      <c r="J1189" s="2">
        <v>105400</v>
      </c>
      <c r="K1189" t="s">
        <v>1835</v>
      </c>
      <c r="L1189" s="3">
        <f>VLOOKUP(B1189,[1]Sheet1!$A:$J,10,0)</f>
        <v>44737</v>
      </c>
      <c r="M1189" t="s">
        <v>1836</v>
      </c>
      <c r="N1189" s="2" t="str">
        <f>VLOOKUP(M1189,[1]Sheet1!$F:$G,2,0)</f>
        <v>WM+ HNI Kiot 03A+03B+04 CT6 KĐ</v>
      </c>
    </row>
    <row r="1190" spans="1:14" x14ac:dyDescent="0.2">
      <c r="A1190" t="s">
        <v>0</v>
      </c>
      <c r="B1190" t="s">
        <v>1834</v>
      </c>
      <c r="C1190" t="s">
        <v>13</v>
      </c>
      <c r="D1190" t="s">
        <v>3</v>
      </c>
      <c r="E1190" s="2">
        <v>272250</v>
      </c>
      <c r="F1190" s="6">
        <f t="shared" si="18"/>
        <v>294030</v>
      </c>
      <c r="G1190" s="2">
        <v>3</v>
      </c>
      <c r="H1190" t="s">
        <v>4</v>
      </c>
      <c r="I1190" t="s">
        <v>14</v>
      </c>
      <c r="J1190" s="2">
        <v>90750</v>
      </c>
      <c r="K1190" t="s">
        <v>1835</v>
      </c>
      <c r="L1190" s="3">
        <f>VLOOKUP(B1190,[1]Sheet1!$A:$J,10,0)</f>
        <v>44737</v>
      </c>
      <c r="M1190" t="s">
        <v>1836</v>
      </c>
      <c r="N1190" s="2" t="str">
        <f>VLOOKUP(M1190,[1]Sheet1!$F:$G,2,0)</f>
        <v>WM+ HNI Kiot 03A+03B+04 CT6 KĐ</v>
      </c>
    </row>
    <row r="1191" spans="1:14" x14ac:dyDescent="0.2">
      <c r="A1191" t="s">
        <v>0</v>
      </c>
      <c r="B1191" t="s">
        <v>1834</v>
      </c>
      <c r="C1191" t="s">
        <v>55</v>
      </c>
      <c r="D1191" t="s">
        <v>3</v>
      </c>
      <c r="E1191" s="2">
        <v>39100</v>
      </c>
      <c r="F1191" s="6">
        <f t="shared" si="18"/>
        <v>42228</v>
      </c>
      <c r="G1191" s="2">
        <v>1</v>
      </c>
      <c r="H1191" t="s">
        <v>4</v>
      </c>
      <c r="I1191" t="s">
        <v>56</v>
      </c>
      <c r="J1191" s="2">
        <v>39100</v>
      </c>
      <c r="K1191" t="s">
        <v>1835</v>
      </c>
      <c r="L1191" s="3">
        <f>VLOOKUP(B1191,[1]Sheet1!$A:$J,10,0)</f>
        <v>44737</v>
      </c>
      <c r="M1191" t="s">
        <v>1836</v>
      </c>
      <c r="N1191" s="2" t="str">
        <f>VLOOKUP(M1191,[1]Sheet1!$F:$G,2,0)</f>
        <v>WM+ HNI Kiot 03A+03B+04 CT6 KĐ</v>
      </c>
    </row>
    <row r="1192" spans="1:14" x14ac:dyDescent="0.2">
      <c r="A1192" t="s">
        <v>0</v>
      </c>
      <c r="B1192" t="s">
        <v>1837</v>
      </c>
      <c r="C1192" t="s">
        <v>67</v>
      </c>
      <c r="D1192" t="s">
        <v>3</v>
      </c>
      <c r="E1192" s="2">
        <v>149238</v>
      </c>
      <c r="F1192" s="6">
        <f t="shared" si="18"/>
        <v>161177.04</v>
      </c>
      <c r="G1192" s="2">
        <v>2</v>
      </c>
      <c r="H1192" t="s">
        <v>4</v>
      </c>
      <c r="I1192" t="s">
        <v>68</v>
      </c>
      <c r="J1192" s="2">
        <v>74619</v>
      </c>
      <c r="K1192" t="s">
        <v>1838</v>
      </c>
      <c r="L1192" s="3">
        <f>VLOOKUP(B1192,[1]Sheet1!$A:$J,10,0)</f>
        <v>44737</v>
      </c>
      <c r="M1192" t="s">
        <v>1839</v>
      </c>
      <c r="N1192" s="2" t="str">
        <f>VLOOKUP(M1192,[1]Sheet1!$F:$G,2,0)</f>
        <v>WM+ BNH Lê Quang Đạo, Từ Sơn</v>
      </c>
    </row>
    <row r="1193" spans="1:14" x14ac:dyDescent="0.2">
      <c r="A1193" t="s">
        <v>0</v>
      </c>
      <c r="B1193" t="s">
        <v>1840</v>
      </c>
      <c r="C1193" t="s">
        <v>55</v>
      </c>
      <c r="D1193" t="s">
        <v>3</v>
      </c>
      <c r="E1193" s="2">
        <v>39100</v>
      </c>
      <c r="F1193" s="6">
        <f t="shared" si="18"/>
        <v>42228</v>
      </c>
      <c r="G1193" s="2">
        <v>1</v>
      </c>
      <c r="H1193" t="s">
        <v>4</v>
      </c>
      <c r="I1193" t="s">
        <v>56</v>
      </c>
      <c r="J1193" s="2">
        <v>39100</v>
      </c>
      <c r="K1193" t="s">
        <v>1841</v>
      </c>
      <c r="L1193" s="3">
        <f>VLOOKUP(B1193,[1]Sheet1!$A:$J,10,0)</f>
        <v>44737</v>
      </c>
      <c r="M1193" t="s">
        <v>1842</v>
      </c>
      <c r="N1193" s="2" t="str">
        <f>VLOOKUP(M1193,[1]Sheet1!$F:$G,2,0)</f>
        <v>WM+ HNI 139 Chiến Thắng</v>
      </c>
    </row>
    <row r="1194" spans="1:14" x14ac:dyDescent="0.2">
      <c r="A1194" t="s">
        <v>0</v>
      </c>
      <c r="B1194" t="s">
        <v>1843</v>
      </c>
      <c r="C1194" t="s">
        <v>55</v>
      </c>
      <c r="D1194" t="s">
        <v>3</v>
      </c>
      <c r="E1194" s="2">
        <v>234600</v>
      </c>
      <c r="F1194" s="6">
        <f t="shared" si="18"/>
        <v>253368.00000000003</v>
      </c>
      <c r="G1194" s="2">
        <v>6</v>
      </c>
      <c r="H1194" t="s">
        <v>4</v>
      </c>
      <c r="I1194" t="s">
        <v>56</v>
      </c>
      <c r="J1194" s="2">
        <v>39100</v>
      </c>
      <c r="K1194" t="s">
        <v>1844</v>
      </c>
      <c r="L1194" s="3">
        <f>VLOOKUP(B1194,[1]Sheet1!$A:$J,10,0)</f>
        <v>44740</v>
      </c>
      <c r="M1194" t="s">
        <v>1213</v>
      </c>
      <c r="N1194" s="2" t="str">
        <f>VLOOKUP(M1194,[1]Sheet1!$F:$G,2,0)</f>
        <v>WM+ HNI 61 Do Nha</v>
      </c>
    </row>
    <row r="1195" spans="1:14" x14ac:dyDescent="0.2">
      <c r="A1195" t="s">
        <v>0</v>
      </c>
      <c r="B1195" t="s">
        <v>1843</v>
      </c>
      <c r="C1195" t="s">
        <v>31</v>
      </c>
      <c r="D1195" t="s">
        <v>3</v>
      </c>
      <c r="E1195" s="2">
        <v>111058</v>
      </c>
      <c r="F1195" s="6">
        <f t="shared" si="18"/>
        <v>119942.64000000001</v>
      </c>
      <c r="G1195" s="2">
        <v>1</v>
      </c>
      <c r="H1195" t="s">
        <v>4</v>
      </c>
      <c r="I1195" t="s">
        <v>32</v>
      </c>
      <c r="J1195" s="2">
        <v>111058</v>
      </c>
      <c r="K1195" t="s">
        <v>1844</v>
      </c>
      <c r="L1195" s="3">
        <f>VLOOKUP(B1195,[1]Sheet1!$A:$J,10,0)</f>
        <v>44740</v>
      </c>
      <c r="M1195" t="s">
        <v>1213</v>
      </c>
      <c r="N1195" s="2" t="str">
        <f>VLOOKUP(M1195,[1]Sheet1!$F:$G,2,0)</f>
        <v>WM+ HNI 61 Do Nha</v>
      </c>
    </row>
    <row r="1196" spans="1:14" x14ac:dyDescent="0.2">
      <c r="A1196" t="s">
        <v>0</v>
      </c>
      <c r="B1196" t="s">
        <v>1845</v>
      </c>
      <c r="C1196" t="s">
        <v>9</v>
      </c>
      <c r="D1196" t="s">
        <v>3</v>
      </c>
      <c r="E1196" s="2">
        <v>210800</v>
      </c>
      <c r="F1196" s="6">
        <f t="shared" si="18"/>
        <v>227664.00000000003</v>
      </c>
      <c r="G1196" s="2">
        <v>2</v>
      </c>
      <c r="H1196" t="s">
        <v>4</v>
      </c>
      <c r="I1196" t="s">
        <v>10</v>
      </c>
      <c r="J1196" s="2">
        <v>105400</v>
      </c>
      <c r="K1196" t="s">
        <v>1846</v>
      </c>
      <c r="L1196" s="3">
        <f>VLOOKUP(B1196,[1]Sheet1!$A:$J,10,0)</f>
        <v>44720</v>
      </c>
      <c r="M1196" t="s">
        <v>1847</v>
      </c>
      <c r="N1196" s="2" t="str">
        <f>VLOOKUP(M1196,[1]Sheet1!$F:$G,2,0)</f>
        <v>WM+ HNI18T1-HH6 Nam An Khánh</v>
      </c>
    </row>
    <row r="1197" spans="1:14" x14ac:dyDescent="0.2">
      <c r="A1197" t="s">
        <v>0</v>
      </c>
      <c r="B1197" t="s">
        <v>1845</v>
      </c>
      <c r="C1197" t="s">
        <v>13</v>
      </c>
      <c r="D1197" t="s">
        <v>3</v>
      </c>
      <c r="E1197" s="2">
        <v>90750</v>
      </c>
      <c r="F1197" s="6">
        <f t="shared" si="18"/>
        <v>98010</v>
      </c>
      <c r="G1197" s="2">
        <v>1</v>
      </c>
      <c r="H1197" t="s">
        <v>4</v>
      </c>
      <c r="I1197" t="s">
        <v>14</v>
      </c>
      <c r="J1197" s="2">
        <v>90750</v>
      </c>
      <c r="K1197" t="s">
        <v>1846</v>
      </c>
      <c r="L1197" s="3">
        <f>VLOOKUP(B1197,[1]Sheet1!$A:$J,10,0)</f>
        <v>44720</v>
      </c>
      <c r="M1197" t="s">
        <v>1847</v>
      </c>
      <c r="N1197" s="2" t="str">
        <f>VLOOKUP(M1197,[1]Sheet1!$F:$G,2,0)</f>
        <v>WM+ HNI18T1-HH6 Nam An Khánh</v>
      </c>
    </row>
    <row r="1198" spans="1:14" x14ac:dyDescent="0.2">
      <c r="A1198" t="s">
        <v>0</v>
      </c>
      <c r="B1198" t="s">
        <v>1845</v>
      </c>
      <c r="C1198" t="s">
        <v>20</v>
      </c>
      <c r="D1198" t="s">
        <v>3</v>
      </c>
      <c r="E1198" s="2">
        <v>100364</v>
      </c>
      <c r="F1198" s="6">
        <f t="shared" si="18"/>
        <v>108393.12000000001</v>
      </c>
      <c r="G1198" s="2">
        <v>2</v>
      </c>
      <c r="H1198" t="s">
        <v>4</v>
      </c>
      <c r="I1198" t="s">
        <v>21</v>
      </c>
      <c r="J1198" s="2">
        <v>50182</v>
      </c>
      <c r="K1198" t="s">
        <v>1846</v>
      </c>
      <c r="L1198" s="3">
        <f>VLOOKUP(B1198,[1]Sheet1!$A:$J,10,0)</f>
        <v>44720</v>
      </c>
      <c r="M1198" t="s">
        <v>1847</v>
      </c>
      <c r="N1198" s="2" t="str">
        <f>VLOOKUP(M1198,[1]Sheet1!$F:$G,2,0)</f>
        <v>WM+ HNI18T1-HH6 Nam An Khánh</v>
      </c>
    </row>
    <row r="1199" spans="1:14" x14ac:dyDescent="0.2">
      <c r="A1199" t="s">
        <v>0</v>
      </c>
      <c r="B1199" t="s">
        <v>1848</v>
      </c>
      <c r="C1199" t="s">
        <v>67</v>
      </c>
      <c r="D1199" t="s">
        <v>3</v>
      </c>
      <c r="E1199" s="2">
        <v>149238</v>
      </c>
      <c r="F1199" s="6">
        <f t="shared" si="18"/>
        <v>161177.04</v>
      </c>
      <c r="G1199" s="2">
        <v>2</v>
      </c>
      <c r="H1199" t="s">
        <v>4</v>
      </c>
      <c r="I1199" t="s">
        <v>68</v>
      </c>
      <c r="J1199" s="2">
        <v>74619</v>
      </c>
      <c r="K1199" t="s">
        <v>1849</v>
      </c>
      <c r="L1199" s="3">
        <f>VLOOKUP(B1199,[1]Sheet1!$A:$J,10,0)</f>
        <v>44740</v>
      </c>
      <c r="M1199" t="s">
        <v>1850</v>
      </c>
      <c r="N1199" s="2" t="str">
        <f>VLOOKUP(M1199,[1]Sheet1!$F:$G,2,0)</f>
        <v>WM+ HNI 8 Ngõ 63 Lê Đức Thọ</v>
      </c>
    </row>
    <row r="1200" spans="1:14" x14ac:dyDescent="0.2">
      <c r="A1200" t="s">
        <v>0</v>
      </c>
      <c r="B1200" t="s">
        <v>1851</v>
      </c>
      <c r="C1200" t="s">
        <v>55</v>
      </c>
      <c r="D1200" t="s">
        <v>3</v>
      </c>
      <c r="E1200" s="2">
        <v>78200</v>
      </c>
      <c r="F1200" s="6">
        <f t="shared" si="18"/>
        <v>84456</v>
      </c>
      <c r="G1200" s="2">
        <v>2</v>
      </c>
      <c r="H1200" t="s">
        <v>4</v>
      </c>
      <c r="I1200" t="s">
        <v>56</v>
      </c>
      <c r="J1200" s="2">
        <v>39100</v>
      </c>
      <c r="K1200" t="s">
        <v>1852</v>
      </c>
      <c r="L1200" s="3">
        <f>VLOOKUP(B1200,[1]Sheet1!$A:$J,10,0)</f>
        <v>44740</v>
      </c>
      <c r="M1200" t="s">
        <v>45</v>
      </c>
      <c r="N1200" s="2" t="str">
        <f>VLOOKUP(M1200,[1]Sheet1!$F:$G,2,0)</f>
        <v>WM+ HDG 100 Bà Triệu</v>
      </c>
    </row>
    <row r="1201" spans="1:14" x14ac:dyDescent="0.2">
      <c r="A1201" t="s">
        <v>0</v>
      </c>
      <c r="B1201" t="s">
        <v>1851</v>
      </c>
      <c r="C1201" t="s">
        <v>20</v>
      </c>
      <c r="D1201" t="s">
        <v>3</v>
      </c>
      <c r="E1201" s="2">
        <v>552002</v>
      </c>
      <c r="F1201" s="6">
        <f t="shared" si="18"/>
        <v>596162.16</v>
      </c>
      <c r="G1201" s="2">
        <v>11</v>
      </c>
      <c r="H1201" t="s">
        <v>4</v>
      </c>
      <c r="I1201" t="s">
        <v>21</v>
      </c>
      <c r="J1201" s="2">
        <v>50182</v>
      </c>
      <c r="K1201" t="s">
        <v>1852</v>
      </c>
      <c r="L1201" s="3">
        <f>VLOOKUP(B1201,[1]Sheet1!$A:$J,10,0)</f>
        <v>44740</v>
      </c>
      <c r="M1201" t="s">
        <v>45</v>
      </c>
      <c r="N1201" s="2" t="str">
        <f>VLOOKUP(M1201,[1]Sheet1!$F:$G,2,0)</f>
        <v>WM+ HDG 100 Bà Triệu</v>
      </c>
    </row>
    <row r="1202" spans="1:14" x14ac:dyDescent="0.2">
      <c r="A1202" t="s">
        <v>0</v>
      </c>
      <c r="B1202" t="s">
        <v>1853</v>
      </c>
      <c r="C1202" t="s">
        <v>20</v>
      </c>
      <c r="D1202" t="s">
        <v>3</v>
      </c>
      <c r="E1202" s="2">
        <v>301092</v>
      </c>
      <c r="F1202" s="6">
        <f t="shared" si="18"/>
        <v>325179.36000000004</v>
      </c>
      <c r="G1202" s="2">
        <v>6</v>
      </c>
      <c r="H1202" t="s">
        <v>4</v>
      </c>
      <c r="I1202" t="s">
        <v>21</v>
      </c>
      <c r="J1202" s="2">
        <v>50182</v>
      </c>
      <c r="K1202" t="s">
        <v>1854</v>
      </c>
      <c r="L1202" s="3">
        <f>VLOOKUP(B1202,[1]Sheet1!$A:$J,10,0)</f>
        <v>44737</v>
      </c>
      <c r="M1202" t="s">
        <v>1855</v>
      </c>
      <c r="N1202" s="2" t="str">
        <f>VLOOKUP(M1202,[1]Sheet1!$F:$G,2,0)</f>
        <v>WM+ HNI C36-TT9, Khu ĐT Văn Qu</v>
      </c>
    </row>
    <row r="1203" spans="1:14" x14ac:dyDescent="0.2">
      <c r="A1203" t="s">
        <v>0</v>
      </c>
      <c r="B1203" t="s">
        <v>1853</v>
      </c>
      <c r="C1203" t="s">
        <v>67</v>
      </c>
      <c r="D1203" t="s">
        <v>3</v>
      </c>
      <c r="E1203" s="2">
        <v>447714</v>
      </c>
      <c r="F1203" s="6">
        <f t="shared" si="18"/>
        <v>483531.12000000005</v>
      </c>
      <c r="G1203" s="2">
        <v>6</v>
      </c>
      <c r="H1203" t="s">
        <v>4</v>
      </c>
      <c r="I1203" t="s">
        <v>68</v>
      </c>
      <c r="J1203" s="2">
        <v>74619</v>
      </c>
      <c r="K1203" t="s">
        <v>1854</v>
      </c>
      <c r="L1203" s="3">
        <f>VLOOKUP(B1203,[1]Sheet1!$A:$J,10,0)</f>
        <v>44737</v>
      </c>
      <c r="M1203" t="s">
        <v>1855</v>
      </c>
      <c r="N1203" s="2" t="str">
        <f>VLOOKUP(M1203,[1]Sheet1!$F:$G,2,0)</f>
        <v>WM+ HNI C36-TT9, Khu ĐT Văn Qu</v>
      </c>
    </row>
    <row r="1204" spans="1:14" x14ac:dyDescent="0.2">
      <c r="A1204" t="s">
        <v>0</v>
      </c>
      <c r="B1204" t="s">
        <v>1856</v>
      </c>
      <c r="C1204" t="s">
        <v>31</v>
      </c>
      <c r="D1204" t="s">
        <v>3</v>
      </c>
      <c r="E1204" s="2">
        <v>222116</v>
      </c>
      <c r="F1204" s="6">
        <f t="shared" si="18"/>
        <v>239885.28000000003</v>
      </c>
      <c r="G1204" s="2">
        <v>2</v>
      </c>
      <c r="H1204" t="s">
        <v>4</v>
      </c>
      <c r="I1204" t="s">
        <v>32</v>
      </c>
      <c r="J1204" s="2">
        <v>111058</v>
      </c>
      <c r="K1204" t="s">
        <v>1857</v>
      </c>
      <c r="L1204" s="3">
        <f>VLOOKUP(B1204,[1]Sheet1!$A:$J,10,0)</f>
        <v>44740</v>
      </c>
      <c r="M1204" t="s">
        <v>1143</v>
      </c>
      <c r="N1204" s="2" t="str">
        <f>VLOOKUP(M1204,[1]Sheet1!$F:$G,2,0)</f>
        <v>WM+ HNI N03 T2 Đoàn Ngoại Giao</v>
      </c>
    </row>
    <row r="1205" spans="1:14" x14ac:dyDescent="0.2">
      <c r="A1205" t="s">
        <v>0</v>
      </c>
      <c r="B1205" t="s">
        <v>1858</v>
      </c>
      <c r="C1205" t="s">
        <v>31</v>
      </c>
      <c r="D1205" t="s">
        <v>3</v>
      </c>
      <c r="E1205" s="2">
        <v>222116</v>
      </c>
      <c r="F1205" s="6">
        <f t="shared" ref="F1205:F1268" si="19">E1205*1.08</f>
        <v>239885.28000000003</v>
      </c>
      <c r="G1205" s="2">
        <v>2</v>
      </c>
      <c r="H1205" t="s">
        <v>4</v>
      </c>
      <c r="I1205" t="s">
        <v>32</v>
      </c>
      <c r="J1205" s="2">
        <v>111058</v>
      </c>
      <c r="K1205" t="s">
        <v>388</v>
      </c>
      <c r="L1205" s="3">
        <f>VLOOKUP(B1205,[1]Sheet1!$A:$J,10,0)</f>
        <v>44737</v>
      </c>
      <c r="M1205" t="s">
        <v>1859</v>
      </c>
      <c r="N1205" s="2" t="str">
        <f>VLOOKUP(M1205,[1]Sheet1!$F:$G,2,0)</f>
        <v>WM+ HBH 490 Trần Hưng Đạo</v>
      </c>
    </row>
    <row r="1206" spans="1:14" x14ac:dyDescent="0.2">
      <c r="A1206" t="s">
        <v>0</v>
      </c>
      <c r="B1206" t="s">
        <v>1860</v>
      </c>
      <c r="C1206" t="s">
        <v>20</v>
      </c>
      <c r="D1206" t="s">
        <v>3</v>
      </c>
      <c r="E1206" s="2">
        <v>50182</v>
      </c>
      <c r="F1206" s="6">
        <f t="shared" si="19"/>
        <v>54196.560000000005</v>
      </c>
      <c r="G1206" s="2">
        <v>1</v>
      </c>
      <c r="H1206" t="s">
        <v>4</v>
      </c>
      <c r="I1206" t="s">
        <v>21</v>
      </c>
      <c r="J1206" s="2">
        <v>50182</v>
      </c>
      <c r="K1206" t="s">
        <v>1861</v>
      </c>
      <c r="L1206" s="3">
        <f>VLOOKUP(B1206,[1]Sheet1!$A:$J,10,0)</f>
        <v>44737</v>
      </c>
      <c r="M1206" t="s">
        <v>1862</v>
      </c>
      <c r="N1206" s="2" t="str">
        <f>VLOOKUP(M1206,[1]Sheet1!$F:$G,2,0)</f>
        <v>WM+ HNI 49 Lê Duẩn</v>
      </c>
    </row>
    <row r="1207" spans="1:14" x14ac:dyDescent="0.2">
      <c r="A1207" t="s">
        <v>0</v>
      </c>
      <c r="B1207" t="s">
        <v>1860</v>
      </c>
      <c r="C1207" t="s">
        <v>16</v>
      </c>
      <c r="D1207" t="s">
        <v>3</v>
      </c>
      <c r="E1207" s="2">
        <v>73431</v>
      </c>
      <c r="F1207" s="6">
        <f t="shared" si="19"/>
        <v>79305.48000000001</v>
      </c>
      <c r="G1207" s="2">
        <v>1</v>
      </c>
      <c r="H1207" t="s">
        <v>4</v>
      </c>
      <c r="I1207" t="s">
        <v>17</v>
      </c>
      <c r="J1207" s="2">
        <v>73431</v>
      </c>
      <c r="K1207" t="s">
        <v>1861</v>
      </c>
      <c r="L1207" s="3">
        <f>VLOOKUP(B1207,[1]Sheet1!$A:$J,10,0)</f>
        <v>44737</v>
      </c>
      <c r="M1207" t="s">
        <v>1862</v>
      </c>
      <c r="N1207" s="2" t="str">
        <f>VLOOKUP(M1207,[1]Sheet1!$F:$G,2,0)</f>
        <v>WM+ HNI 49 Lê Duẩn</v>
      </c>
    </row>
    <row r="1208" spans="1:14" x14ac:dyDescent="0.2">
      <c r="A1208" t="s">
        <v>0</v>
      </c>
      <c r="B1208" t="s">
        <v>1860</v>
      </c>
      <c r="C1208" t="s">
        <v>67</v>
      </c>
      <c r="D1208" t="s">
        <v>3</v>
      </c>
      <c r="E1208" s="2">
        <v>74619</v>
      </c>
      <c r="F1208" s="6">
        <f t="shared" si="19"/>
        <v>80588.52</v>
      </c>
      <c r="G1208" s="2">
        <v>1</v>
      </c>
      <c r="H1208" t="s">
        <v>4</v>
      </c>
      <c r="I1208" t="s">
        <v>68</v>
      </c>
      <c r="J1208" s="2">
        <v>74619</v>
      </c>
      <c r="K1208" t="s">
        <v>1861</v>
      </c>
      <c r="L1208" s="3">
        <f>VLOOKUP(B1208,[1]Sheet1!$A:$J,10,0)</f>
        <v>44737</v>
      </c>
      <c r="M1208" t="s">
        <v>1862</v>
      </c>
      <c r="N1208" s="2" t="str">
        <f>VLOOKUP(M1208,[1]Sheet1!$F:$G,2,0)</f>
        <v>WM+ HNI 49 Lê Duẩn</v>
      </c>
    </row>
    <row r="1209" spans="1:14" x14ac:dyDescent="0.2">
      <c r="A1209" t="s">
        <v>0</v>
      </c>
      <c r="B1209" t="s">
        <v>1863</v>
      </c>
      <c r="C1209" t="s">
        <v>20</v>
      </c>
      <c r="D1209" t="s">
        <v>3</v>
      </c>
      <c r="E1209" s="2">
        <v>150546</v>
      </c>
      <c r="F1209" s="6">
        <f t="shared" si="19"/>
        <v>162589.68000000002</v>
      </c>
      <c r="G1209" s="2">
        <v>3</v>
      </c>
      <c r="H1209" t="s">
        <v>4</v>
      </c>
      <c r="I1209" t="s">
        <v>21</v>
      </c>
      <c r="J1209" s="2">
        <v>50182</v>
      </c>
      <c r="K1209" t="s">
        <v>1864</v>
      </c>
      <c r="L1209" s="3">
        <f>VLOOKUP(B1209,[1]Sheet1!$A:$J,10,0)</f>
        <v>44737</v>
      </c>
      <c r="M1209" t="s">
        <v>1865</v>
      </c>
      <c r="N1209" s="2" t="str">
        <f>VLOOKUP(M1209,[1]Sheet1!$F:$G,2,0)</f>
        <v>WM+ HYN Thôn Yên Lịch</v>
      </c>
    </row>
    <row r="1210" spans="1:14" x14ac:dyDescent="0.2">
      <c r="A1210" t="s">
        <v>0</v>
      </c>
      <c r="B1210" t="s">
        <v>1863</v>
      </c>
      <c r="C1210" t="s">
        <v>55</v>
      </c>
      <c r="D1210" t="s">
        <v>3</v>
      </c>
      <c r="E1210" s="2">
        <v>78200</v>
      </c>
      <c r="F1210" s="6">
        <f t="shared" si="19"/>
        <v>84456</v>
      </c>
      <c r="G1210" s="2">
        <v>2</v>
      </c>
      <c r="H1210" t="s">
        <v>4</v>
      </c>
      <c r="I1210" t="s">
        <v>56</v>
      </c>
      <c r="J1210" s="2">
        <v>39100</v>
      </c>
      <c r="K1210" t="s">
        <v>1864</v>
      </c>
      <c r="L1210" s="3">
        <f>VLOOKUP(B1210,[1]Sheet1!$A:$J,10,0)</f>
        <v>44737</v>
      </c>
      <c r="M1210" t="s">
        <v>1865</v>
      </c>
      <c r="N1210" s="2" t="str">
        <f>VLOOKUP(M1210,[1]Sheet1!$F:$G,2,0)</f>
        <v>WM+ HYN Thôn Yên Lịch</v>
      </c>
    </row>
    <row r="1211" spans="1:14" x14ac:dyDescent="0.2">
      <c r="A1211" t="s">
        <v>0</v>
      </c>
      <c r="B1211" t="s">
        <v>1863</v>
      </c>
      <c r="C1211" t="s">
        <v>2</v>
      </c>
      <c r="D1211" t="s">
        <v>3</v>
      </c>
      <c r="E1211" s="2">
        <v>59400</v>
      </c>
      <c r="F1211" s="6">
        <f t="shared" si="19"/>
        <v>64152.000000000007</v>
      </c>
      <c r="G1211" s="2">
        <v>1</v>
      </c>
      <c r="H1211" t="s">
        <v>4</v>
      </c>
      <c r="I1211" t="s">
        <v>5</v>
      </c>
      <c r="J1211" s="2">
        <v>59400</v>
      </c>
      <c r="K1211" t="s">
        <v>1864</v>
      </c>
      <c r="L1211" s="3">
        <f>VLOOKUP(B1211,[1]Sheet1!$A:$J,10,0)</f>
        <v>44737</v>
      </c>
      <c r="M1211" t="s">
        <v>1865</v>
      </c>
      <c r="N1211" s="2" t="str">
        <f>VLOOKUP(M1211,[1]Sheet1!$F:$G,2,0)</f>
        <v>WM+ HYN Thôn Yên Lịch</v>
      </c>
    </row>
    <row r="1212" spans="1:14" x14ac:dyDescent="0.2">
      <c r="A1212" t="s">
        <v>0</v>
      </c>
      <c r="B1212" t="s">
        <v>1863</v>
      </c>
      <c r="C1212" t="s">
        <v>67</v>
      </c>
      <c r="D1212" t="s">
        <v>3</v>
      </c>
      <c r="E1212" s="2">
        <v>74619</v>
      </c>
      <c r="F1212" s="6">
        <f t="shared" si="19"/>
        <v>80588.52</v>
      </c>
      <c r="G1212" s="2">
        <v>1</v>
      </c>
      <c r="H1212" t="s">
        <v>4</v>
      </c>
      <c r="I1212" t="s">
        <v>68</v>
      </c>
      <c r="J1212" s="2">
        <v>74619</v>
      </c>
      <c r="K1212" t="s">
        <v>1864</v>
      </c>
      <c r="L1212" s="3">
        <f>VLOOKUP(B1212,[1]Sheet1!$A:$J,10,0)</f>
        <v>44737</v>
      </c>
      <c r="M1212" t="s">
        <v>1865</v>
      </c>
      <c r="N1212" s="2" t="str">
        <f>VLOOKUP(M1212,[1]Sheet1!$F:$G,2,0)</f>
        <v>WM+ HYN Thôn Yên Lịch</v>
      </c>
    </row>
    <row r="1213" spans="1:14" x14ac:dyDescent="0.2">
      <c r="A1213" t="s">
        <v>0</v>
      </c>
      <c r="B1213" t="s">
        <v>1866</v>
      </c>
      <c r="C1213" t="s">
        <v>31</v>
      </c>
      <c r="D1213" t="s">
        <v>3</v>
      </c>
      <c r="E1213" s="2">
        <v>111058</v>
      </c>
      <c r="F1213" s="6">
        <f t="shared" si="19"/>
        <v>119942.64000000001</v>
      </c>
      <c r="G1213" s="2">
        <v>1</v>
      </c>
      <c r="H1213" t="s">
        <v>4</v>
      </c>
      <c r="I1213" t="s">
        <v>32</v>
      </c>
      <c r="J1213" s="2">
        <v>111058</v>
      </c>
      <c r="K1213" t="s">
        <v>1867</v>
      </c>
      <c r="L1213" s="3">
        <f>VLOOKUP(B1213,[1]Sheet1!$A:$J,10,0)</f>
        <v>44720</v>
      </c>
      <c r="M1213" t="s">
        <v>898</v>
      </c>
      <c r="N1213" s="2" t="str">
        <f>VLOOKUP(M1213,[1]Sheet1!$F:$G,2,0)</f>
        <v>WM+ HPG 57 Khu Cầu Đen TT Núi</v>
      </c>
    </row>
    <row r="1214" spans="1:14" x14ac:dyDescent="0.2">
      <c r="A1214" t="s">
        <v>0</v>
      </c>
      <c r="B1214" t="s">
        <v>1868</v>
      </c>
      <c r="C1214" t="s">
        <v>16</v>
      </c>
      <c r="D1214" t="s">
        <v>3</v>
      </c>
      <c r="E1214" s="2">
        <v>73431</v>
      </c>
      <c r="F1214" s="6">
        <f t="shared" si="19"/>
        <v>79305.48000000001</v>
      </c>
      <c r="G1214" s="2">
        <v>1</v>
      </c>
      <c r="H1214" t="s">
        <v>4</v>
      </c>
      <c r="I1214" t="s">
        <v>17</v>
      </c>
      <c r="J1214" s="2">
        <v>73431</v>
      </c>
      <c r="K1214" t="s">
        <v>1869</v>
      </c>
      <c r="L1214" s="3">
        <f>VLOOKUP(B1214,[1]Sheet1!$A:$J,10,0)</f>
        <v>44720</v>
      </c>
      <c r="M1214" t="s">
        <v>1870</v>
      </c>
      <c r="N1214" s="2" t="str">
        <f>VLOOKUP(M1214,[1]Sheet1!$F:$G,2,0)</f>
        <v>WM+ HPG Tân Hòa, Vĩnh Bảo</v>
      </c>
    </row>
    <row r="1215" spans="1:14" x14ac:dyDescent="0.2">
      <c r="A1215" t="s">
        <v>0</v>
      </c>
      <c r="B1215" t="s">
        <v>1871</v>
      </c>
      <c r="C1215" t="s">
        <v>20</v>
      </c>
      <c r="D1215" t="s">
        <v>3</v>
      </c>
      <c r="E1215" s="2">
        <v>200728</v>
      </c>
      <c r="F1215" s="6">
        <f t="shared" si="19"/>
        <v>216786.24000000002</v>
      </c>
      <c r="G1215" s="2">
        <v>4</v>
      </c>
      <c r="H1215" t="s">
        <v>4</v>
      </c>
      <c r="I1215" t="s">
        <v>21</v>
      </c>
      <c r="J1215" s="2">
        <v>50182</v>
      </c>
      <c r="K1215" t="s">
        <v>1872</v>
      </c>
      <c r="L1215" s="3">
        <f>VLOOKUP(B1215,[1]Sheet1!$A:$J,10,0)</f>
        <v>44720</v>
      </c>
      <c r="M1215" t="s">
        <v>1873</v>
      </c>
      <c r="N1215" s="2" t="str">
        <f>VLOOKUP(M1215,[1]Sheet1!$F:$G,2,0)</f>
        <v>WM+ HGG 35 An Cư</v>
      </c>
    </row>
    <row r="1216" spans="1:14" x14ac:dyDescent="0.2">
      <c r="A1216" t="s">
        <v>0</v>
      </c>
      <c r="B1216" t="s">
        <v>1871</v>
      </c>
      <c r="C1216" t="s">
        <v>55</v>
      </c>
      <c r="D1216" t="s">
        <v>3</v>
      </c>
      <c r="E1216" s="2">
        <v>156400</v>
      </c>
      <c r="F1216" s="6">
        <f t="shared" si="19"/>
        <v>168912</v>
      </c>
      <c r="G1216" s="2">
        <v>4</v>
      </c>
      <c r="H1216" t="s">
        <v>4</v>
      </c>
      <c r="I1216" t="s">
        <v>56</v>
      </c>
      <c r="J1216" s="2">
        <v>39100</v>
      </c>
      <c r="K1216" t="s">
        <v>1872</v>
      </c>
      <c r="L1216" s="3">
        <f>VLOOKUP(B1216,[1]Sheet1!$A:$J,10,0)</f>
        <v>44720</v>
      </c>
      <c r="M1216" t="s">
        <v>1873</v>
      </c>
      <c r="N1216" s="2" t="str">
        <f>VLOOKUP(M1216,[1]Sheet1!$F:$G,2,0)</f>
        <v>WM+ HGG 35 An Cư</v>
      </c>
    </row>
    <row r="1217" spans="1:14" x14ac:dyDescent="0.2">
      <c r="A1217" t="s">
        <v>0</v>
      </c>
      <c r="B1217" t="s">
        <v>1874</v>
      </c>
      <c r="C1217" t="s">
        <v>22</v>
      </c>
      <c r="D1217" t="s">
        <v>3</v>
      </c>
      <c r="E1217" s="2">
        <v>74250</v>
      </c>
      <c r="F1217" s="6">
        <f t="shared" si="19"/>
        <v>80190</v>
      </c>
      <c r="G1217" s="2">
        <v>1</v>
      </c>
      <c r="H1217" t="s">
        <v>4</v>
      </c>
      <c r="I1217" t="s">
        <v>23</v>
      </c>
      <c r="J1217" s="2">
        <v>74250</v>
      </c>
      <c r="K1217" t="s">
        <v>1875</v>
      </c>
      <c r="L1217" s="3">
        <f>VLOOKUP(B1217,[1]Sheet1!$A:$J,10,0)</f>
        <v>44737</v>
      </c>
      <c r="M1217" t="s">
        <v>99</v>
      </c>
      <c r="N1217" s="2" t="str">
        <f>VLOOKUP(M1217,[1]Sheet1!$F:$G,2,0)</f>
        <v>WM+ YBI 142 Đinh Tiên Hoàng</v>
      </c>
    </row>
    <row r="1218" spans="1:14" x14ac:dyDescent="0.2">
      <c r="A1218" t="s">
        <v>0</v>
      </c>
      <c r="B1218" t="s">
        <v>1876</v>
      </c>
      <c r="C1218" t="s">
        <v>67</v>
      </c>
      <c r="D1218" t="s">
        <v>3</v>
      </c>
      <c r="E1218" s="2">
        <v>223857</v>
      </c>
      <c r="F1218" s="6">
        <f t="shared" si="19"/>
        <v>241765.56000000003</v>
      </c>
      <c r="G1218" s="2">
        <v>3</v>
      </c>
      <c r="H1218" t="s">
        <v>4</v>
      </c>
      <c r="I1218" t="s">
        <v>68</v>
      </c>
      <c r="J1218" s="2">
        <v>74619</v>
      </c>
      <c r="K1218" t="s">
        <v>1877</v>
      </c>
      <c r="L1218" s="3">
        <f>VLOOKUP(B1218,[1]Sheet1!$A:$J,10,0)</f>
        <v>44720</v>
      </c>
      <c r="M1218" t="s">
        <v>1878</v>
      </c>
      <c r="N1218" s="2" t="str">
        <f>VLOOKUP(M1218,[1]Sheet1!$F:$G,2,0)</f>
        <v>WM+ CTO 95/31 Nguyễn Thông</v>
      </c>
    </row>
    <row r="1219" spans="1:14" x14ac:dyDescent="0.2">
      <c r="A1219" t="s">
        <v>0</v>
      </c>
      <c r="B1219" t="s">
        <v>1876</v>
      </c>
      <c r="C1219" t="s">
        <v>27</v>
      </c>
      <c r="D1219" t="s">
        <v>3</v>
      </c>
      <c r="E1219" s="2">
        <v>55595</v>
      </c>
      <c r="F1219" s="6">
        <f t="shared" si="19"/>
        <v>60042.600000000006</v>
      </c>
      <c r="G1219" s="2">
        <v>1</v>
      </c>
      <c r="H1219" t="s">
        <v>4</v>
      </c>
      <c r="I1219" t="s">
        <v>28</v>
      </c>
      <c r="J1219" s="2">
        <v>55595</v>
      </c>
      <c r="K1219" t="s">
        <v>1877</v>
      </c>
      <c r="L1219" s="3">
        <f>VLOOKUP(B1219,[1]Sheet1!$A:$J,10,0)</f>
        <v>44720</v>
      </c>
      <c r="M1219" t="s">
        <v>1878</v>
      </c>
      <c r="N1219" s="2" t="str">
        <f>VLOOKUP(M1219,[1]Sheet1!$F:$G,2,0)</f>
        <v>WM+ CTO 95/31 Nguyễn Thông</v>
      </c>
    </row>
    <row r="1220" spans="1:14" x14ac:dyDescent="0.2">
      <c r="A1220" t="s">
        <v>0</v>
      </c>
      <c r="B1220" t="s">
        <v>1879</v>
      </c>
      <c r="C1220" t="s">
        <v>13</v>
      </c>
      <c r="D1220" t="s">
        <v>3</v>
      </c>
      <c r="E1220" s="2">
        <v>181500</v>
      </c>
      <c r="F1220" s="6">
        <f t="shared" si="19"/>
        <v>196020</v>
      </c>
      <c r="G1220" s="2">
        <v>2</v>
      </c>
      <c r="H1220" t="s">
        <v>4</v>
      </c>
      <c r="I1220" t="s">
        <v>14</v>
      </c>
      <c r="J1220" s="2">
        <v>90750</v>
      </c>
      <c r="K1220" t="s">
        <v>1880</v>
      </c>
      <c r="L1220" s="3">
        <f>VLOOKUP(B1220,[1]Sheet1!$A:$J,10,0)</f>
        <v>44740</v>
      </c>
      <c r="M1220" t="s">
        <v>1881</v>
      </c>
      <c r="N1220" s="2" t="str">
        <f>VLOOKUP(M1220,[1]Sheet1!$F:$G,2,0)</f>
        <v>WM+ HPG Kiền Bái, Thuỷ Nguyên</v>
      </c>
    </row>
    <row r="1221" spans="1:14" x14ac:dyDescent="0.2">
      <c r="A1221" t="s">
        <v>0</v>
      </c>
      <c r="B1221" t="s">
        <v>1882</v>
      </c>
      <c r="C1221" t="s">
        <v>41</v>
      </c>
      <c r="D1221" t="s">
        <v>3</v>
      </c>
      <c r="E1221" s="2">
        <v>101989</v>
      </c>
      <c r="F1221" s="6">
        <f t="shared" si="19"/>
        <v>110148.12000000001</v>
      </c>
      <c r="G1221" s="2">
        <v>1</v>
      </c>
      <c r="H1221" t="s">
        <v>4</v>
      </c>
      <c r="I1221" t="s">
        <v>42</v>
      </c>
      <c r="J1221" s="2">
        <v>101989</v>
      </c>
      <c r="K1221" t="s">
        <v>1883</v>
      </c>
      <c r="L1221" s="3">
        <f>VLOOKUP(B1221,[1]Sheet1!$A:$J,10,0)</f>
        <v>44737</v>
      </c>
      <c r="M1221" t="s">
        <v>1884</v>
      </c>
      <c r="N1221" s="2" t="str">
        <f>VLOOKUP(M1221,[1]Sheet1!$F:$G,2,0)</f>
        <v>WM+ HCM 24 Đoàn Kết</v>
      </c>
    </row>
    <row r="1222" spans="1:14" x14ac:dyDescent="0.2">
      <c r="A1222" t="s">
        <v>0</v>
      </c>
      <c r="B1222" t="s">
        <v>1882</v>
      </c>
      <c r="C1222" t="s">
        <v>31</v>
      </c>
      <c r="D1222" t="s">
        <v>3</v>
      </c>
      <c r="E1222" s="2">
        <v>111058</v>
      </c>
      <c r="F1222" s="6">
        <f t="shared" si="19"/>
        <v>119942.64000000001</v>
      </c>
      <c r="G1222" s="2">
        <v>1</v>
      </c>
      <c r="H1222" t="s">
        <v>4</v>
      </c>
      <c r="I1222" t="s">
        <v>32</v>
      </c>
      <c r="J1222" s="2">
        <v>111058</v>
      </c>
      <c r="K1222" t="s">
        <v>1883</v>
      </c>
      <c r="L1222" s="3">
        <f>VLOOKUP(B1222,[1]Sheet1!$A:$J,10,0)</f>
        <v>44737</v>
      </c>
      <c r="M1222" t="s">
        <v>1884</v>
      </c>
      <c r="N1222" s="2" t="str">
        <f>VLOOKUP(M1222,[1]Sheet1!$F:$G,2,0)</f>
        <v>WM+ HCM 24 Đoàn Kết</v>
      </c>
    </row>
    <row r="1223" spans="1:14" x14ac:dyDescent="0.2">
      <c r="A1223" t="s">
        <v>0</v>
      </c>
      <c r="B1223" t="s">
        <v>1885</v>
      </c>
      <c r="C1223" t="s">
        <v>9</v>
      </c>
      <c r="D1223" t="s">
        <v>3</v>
      </c>
      <c r="E1223" s="2">
        <v>948600</v>
      </c>
      <c r="F1223" s="6">
        <f t="shared" si="19"/>
        <v>1024488.0000000001</v>
      </c>
      <c r="G1223" s="2">
        <v>9</v>
      </c>
      <c r="H1223" t="s">
        <v>4</v>
      </c>
      <c r="I1223" t="s">
        <v>10</v>
      </c>
      <c r="J1223" s="2">
        <v>105400</v>
      </c>
      <c r="K1223" t="s">
        <v>1886</v>
      </c>
      <c r="L1223" s="3">
        <f>VLOOKUP(B1223,[1]Sheet1!$A:$J,10,0)</f>
        <v>44740</v>
      </c>
      <c r="M1223" t="s">
        <v>1887</v>
      </c>
      <c r="N1223" s="2" t="str">
        <f>VLOOKUP(M1223,[1]Sheet1!$F:$G,2,0)</f>
        <v>WM+ TQG TDP Đoàn Kết, Sơn Dươn</v>
      </c>
    </row>
    <row r="1224" spans="1:14" x14ac:dyDescent="0.2">
      <c r="A1224" t="s">
        <v>0</v>
      </c>
      <c r="B1224" t="s">
        <v>1885</v>
      </c>
      <c r="C1224" t="s">
        <v>13</v>
      </c>
      <c r="D1224" t="s">
        <v>3</v>
      </c>
      <c r="E1224" s="2">
        <v>544500</v>
      </c>
      <c r="F1224" s="6">
        <f t="shared" si="19"/>
        <v>588060</v>
      </c>
      <c r="G1224" s="2">
        <v>6</v>
      </c>
      <c r="H1224" t="s">
        <v>4</v>
      </c>
      <c r="I1224" t="s">
        <v>14</v>
      </c>
      <c r="J1224" s="2">
        <v>90750</v>
      </c>
      <c r="K1224" t="s">
        <v>1886</v>
      </c>
      <c r="L1224" s="3">
        <f>VLOOKUP(B1224,[1]Sheet1!$A:$J,10,0)</f>
        <v>44740</v>
      </c>
      <c r="M1224" t="s">
        <v>1887</v>
      </c>
      <c r="N1224" s="2" t="str">
        <f>VLOOKUP(M1224,[1]Sheet1!$F:$G,2,0)</f>
        <v>WM+ TQG TDP Đoàn Kết, Sơn Dươn</v>
      </c>
    </row>
    <row r="1225" spans="1:14" x14ac:dyDescent="0.2">
      <c r="A1225" t="s">
        <v>0</v>
      </c>
      <c r="B1225" t="s">
        <v>1888</v>
      </c>
      <c r="C1225" t="s">
        <v>67</v>
      </c>
      <c r="D1225" t="s">
        <v>3</v>
      </c>
      <c r="E1225" s="2">
        <v>149238</v>
      </c>
      <c r="F1225" s="6">
        <f t="shared" si="19"/>
        <v>161177.04</v>
      </c>
      <c r="G1225" s="2">
        <v>2</v>
      </c>
      <c r="H1225" t="s">
        <v>4</v>
      </c>
      <c r="I1225" t="s">
        <v>68</v>
      </c>
      <c r="J1225" s="2">
        <v>74619</v>
      </c>
      <c r="K1225" t="s">
        <v>1889</v>
      </c>
      <c r="L1225" s="3">
        <f>VLOOKUP(B1225,[1]Sheet1!$A:$J,10,0)</f>
        <v>44720</v>
      </c>
      <c r="M1225" t="s">
        <v>1890</v>
      </c>
      <c r="N1225" s="2" t="str">
        <f>VLOOKUP(M1225,[1]Sheet1!$F:$G,2,0)</f>
        <v>WM+ HNI Thôn Vân Lũng , An Khá</v>
      </c>
    </row>
    <row r="1226" spans="1:14" x14ac:dyDescent="0.2">
      <c r="A1226" t="s">
        <v>0</v>
      </c>
      <c r="B1226" t="s">
        <v>1888</v>
      </c>
      <c r="C1226" t="s">
        <v>2</v>
      </c>
      <c r="D1226" t="s">
        <v>3</v>
      </c>
      <c r="E1226" s="2">
        <v>59400</v>
      </c>
      <c r="F1226" s="6">
        <f t="shared" si="19"/>
        <v>64152.000000000007</v>
      </c>
      <c r="G1226" s="2">
        <v>1</v>
      </c>
      <c r="H1226" t="s">
        <v>4</v>
      </c>
      <c r="I1226" t="s">
        <v>5</v>
      </c>
      <c r="J1226" s="2">
        <v>59400</v>
      </c>
      <c r="K1226" t="s">
        <v>1889</v>
      </c>
      <c r="L1226" s="3">
        <f>VLOOKUP(B1226,[1]Sheet1!$A:$J,10,0)</f>
        <v>44720</v>
      </c>
      <c r="M1226" t="s">
        <v>1890</v>
      </c>
      <c r="N1226" s="2" t="str">
        <f>VLOOKUP(M1226,[1]Sheet1!$F:$G,2,0)</f>
        <v>WM+ HNI Thôn Vân Lũng , An Khá</v>
      </c>
    </row>
    <row r="1227" spans="1:14" x14ac:dyDescent="0.2">
      <c r="A1227" t="s">
        <v>0</v>
      </c>
      <c r="B1227" t="s">
        <v>1888</v>
      </c>
      <c r="C1227" t="s">
        <v>55</v>
      </c>
      <c r="D1227" t="s">
        <v>3</v>
      </c>
      <c r="E1227" s="2">
        <v>78200</v>
      </c>
      <c r="F1227" s="6">
        <f t="shared" si="19"/>
        <v>84456</v>
      </c>
      <c r="G1227" s="2">
        <v>2</v>
      </c>
      <c r="H1227" t="s">
        <v>4</v>
      </c>
      <c r="I1227" t="s">
        <v>56</v>
      </c>
      <c r="J1227" s="2">
        <v>39100</v>
      </c>
      <c r="K1227" t="s">
        <v>1889</v>
      </c>
      <c r="L1227" s="3">
        <f>VLOOKUP(B1227,[1]Sheet1!$A:$J,10,0)</f>
        <v>44720</v>
      </c>
      <c r="M1227" t="s">
        <v>1890</v>
      </c>
      <c r="N1227" s="2" t="str">
        <f>VLOOKUP(M1227,[1]Sheet1!$F:$G,2,0)</f>
        <v>WM+ HNI Thôn Vân Lũng , An Khá</v>
      </c>
    </row>
    <row r="1228" spans="1:14" x14ac:dyDescent="0.2">
      <c r="A1228" t="s">
        <v>0</v>
      </c>
      <c r="B1228" t="s">
        <v>1888</v>
      </c>
      <c r="C1228" t="s">
        <v>13</v>
      </c>
      <c r="D1228" t="s">
        <v>3</v>
      </c>
      <c r="E1228" s="2">
        <v>90750</v>
      </c>
      <c r="F1228" s="6">
        <f t="shared" si="19"/>
        <v>98010</v>
      </c>
      <c r="G1228" s="2">
        <v>1</v>
      </c>
      <c r="H1228" t="s">
        <v>4</v>
      </c>
      <c r="I1228" t="s">
        <v>14</v>
      </c>
      <c r="J1228" s="2">
        <v>90750</v>
      </c>
      <c r="K1228" t="s">
        <v>1889</v>
      </c>
      <c r="L1228" s="3">
        <f>VLOOKUP(B1228,[1]Sheet1!$A:$J,10,0)</f>
        <v>44720</v>
      </c>
      <c r="M1228" t="s">
        <v>1890</v>
      </c>
      <c r="N1228" s="2" t="str">
        <f>VLOOKUP(M1228,[1]Sheet1!$F:$G,2,0)</f>
        <v>WM+ HNI Thôn Vân Lũng , An Khá</v>
      </c>
    </row>
    <row r="1229" spans="1:14" x14ac:dyDescent="0.2">
      <c r="A1229" t="s">
        <v>0</v>
      </c>
      <c r="B1229" t="s">
        <v>1888</v>
      </c>
      <c r="C1229" t="s">
        <v>9</v>
      </c>
      <c r="D1229" t="s">
        <v>3</v>
      </c>
      <c r="E1229" s="2">
        <v>210800</v>
      </c>
      <c r="F1229" s="6">
        <f t="shared" si="19"/>
        <v>227664.00000000003</v>
      </c>
      <c r="G1229" s="2">
        <v>2</v>
      </c>
      <c r="H1229" t="s">
        <v>4</v>
      </c>
      <c r="I1229" t="s">
        <v>10</v>
      </c>
      <c r="J1229" s="2">
        <v>105400</v>
      </c>
      <c r="K1229" t="s">
        <v>1889</v>
      </c>
      <c r="L1229" s="3">
        <f>VLOOKUP(B1229,[1]Sheet1!$A:$J,10,0)</f>
        <v>44720</v>
      </c>
      <c r="M1229" t="s">
        <v>1890</v>
      </c>
      <c r="N1229" s="2" t="str">
        <f>VLOOKUP(M1229,[1]Sheet1!$F:$G,2,0)</f>
        <v>WM+ HNI Thôn Vân Lũng , An Khá</v>
      </c>
    </row>
    <row r="1230" spans="1:14" x14ac:dyDescent="0.2">
      <c r="A1230" t="s">
        <v>0</v>
      </c>
      <c r="B1230" t="s">
        <v>1891</v>
      </c>
      <c r="C1230" t="s">
        <v>16</v>
      </c>
      <c r="D1230" t="s">
        <v>3</v>
      </c>
      <c r="E1230" s="2">
        <v>73431</v>
      </c>
      <c r="F1230" s="6">
        <f t="shared" si="19"/>
        <v>79305.48000000001</v>
      </c>
      <c r="G1230" s="2">
        <v>1</v>
      </c>
      <c r="H1230" t="s">
        <v>4</v>
      </c>
      <c r="I1230" t="s">
        <v>17</v>
      </c>
      <c r="J1230" s="2">
        <v>73431</v>
      </c>
      <c r="K1230" t="s">
        <v>1892</v>
      </c>
      <c r="L1230" s="3">
        <f>VLOOKUP(B1230,[1]Sheet1!$A:$J,10,0)</f>
        <v>44737</v>
      </c>
      <c r="M1230" t="s">
        <v>1893</v>
      </c>
      <c r="N1230" s="2" t="str">
        <f>VLOOKUP(M1230,[1]Sheet1!$F:$G,2,0)</f>
        <v>WM+ HCM Nền L12, Thới An</v>
      </c>
    </row>
    <row r="1231" spans="1:14" x14ac:dyDescent="0.2">
      <c r="A1231" t="s">
        <v>0</v>
      </c>
      <c r="B1231" t="s">
        <v>1891</v>
      </c>
      <c r="C1231" t="s">
        <v>22</v>
      </c>
      <c r="D1231" t="s">
        <v>3</v>
      </c>
      <c r="E1231" s="2">
        <v>74250</v>
      </c>
      <c r="F1231" s="6">
        <f t="shared" si="19"/>
        <v>80190</v>
      </c>
      <c r="G1231" s="2">
        <v>1</v>
      </c>
      <c r="H1231" t="s">
        <v>4</v>
      </c>
      <c r="I1231" t="s">
        <v>23</v>
      </c>
      <c r="J1231" s="2">
        <v>74250</v>
      </c>
      <c r="K1231" t="s">
        <v>1892</v>
      </c>
      <c r="L1231" s="3">
        <f>VLOOKUP(B1231,[1]Sheet1!$A:$J,10,0)</f>
        <v>44737</v>
      </c>
      <c r="M1231" t="s">
        <v>1893</v>
      </c>
      <c r="N1231" s="2" t="str">
        <f>VLOOKUP(M1231,[1]Sheet1!$F:$G,2,0)</f>
        <v>WM+ HCM Nền L12, Thới An</v>
      </c>
    </row>
    <row r="1232" spans="1:14" x14ac:dyDescent="0.2">
      <c r="A1232" t="s">
        <v>0</v>
      </c>
      <c r="B1232" t="s">
        <v>1894</v>
      </c>
      <c r="C1232" t="s">
        <v>16</v>
      </c>
      <c r="D1232" t="s">
        <v>3</v>
      </c>
      <c r="E1232" s="2">
        <v>367155</v>
      </c>
      <c r="F1232" s="6">
        <f t="shared" si="19"/>
        <v>396527.4</v>
      </c>
      <c r="G1232" s="2">
        <v>5</v>
      </c>
      <c r="H1232" t="s">
        <v>4</v>
      </c>
      <c r="I1232" t="s">
        <v>17</v>
      </c>
      <c r="J1232" s="2">
        <v>73431</v>
      </c>
      <c r="K1232" t="s">
        <v>1895</v>
      </c>
      <c r="L1232" s="3">
        <f>VLOOKUP(B1232,[1]Sheet1!$A:$J,10,0)</f>
        <v>44720</v>
      </c>
      <c r="M1232" t="s">
        <v>1055</v>
      </c>
      <c r="N1232" s="2" t="str">
        <f>VLOOKUP(M1232,[1]Sheet1!$F:$G,2,0)</f>
        <v>WM+ HDG 101-103-105 Thanh Niên</v>
      </c>
    </row>
    <row r="1233" spans="1:14" x14ac:dyDescent="0.2">
      <c r="A1233" t="s">
        <v>0</v>
      </c>
      <c r="B1233" t="s">
        <v>1894</v>
      </c>
      <c r="C1233" t="s">
        <v>31</v>
      </c>
      <c r="D1233" t="s">
        <v>3</v>
      </c>
      <c r="E1233" s="2">
        <v>222116</v>
      </c>
      <c r="F1233" s="6">
        <f t="shared" si="19"/>
        <v>239885.28000000003</v>
      </c>
      <c r="G1233" s="2">
        <v>2</v>
      </c>
      <c r="H1233" t="s">
        <v>4</v>
      </c>
      <c r="I1233" t="s">
        <v>32</v>
      </c>
      <c r="J1233" s="2">
        <v>111058</v>
      </c>
      <c r="K1233" t="s">
        <v>1895</v>
      </c>
      <c r="L1233" s="3">
        <f>VLOOKUP(B1233,[1]Sheet1!$A:$J,10,0)</f>
        <v>44720</v>
      </c>
      <c r="M1233" t="s">
        <v>1055</v>
      </c>
      <c r="N1233" s="2" t="str">
        <f>VLOOKUP(M1233,[1]Sheet1!$F:$G,2,0)</f>
        <v>WM+ HDG 101-103-105 Thanh Niên</v>
      </c>
    </row>
    <row r="1234" spans="1:14" x14ac:dyDescent="0.2">
      <c r="A1234" t="s">
        <v>0</v>
      </c>
      <c r="B1234" t="s">
        <v>1896</v>
      </c>
      <c r="C1234" t="s">
        <v>9</v>
      </c>
      <c r="D1234" t="s">
        <v>3</v>
      </c>
      <c r="E1234" s="2">
        <v>316200</v>
      </c>
      <c r="F1234" s="6">
        <f t="shared" si="19"/>
        <v>341496</v>
      </c>
      <c r="G1234" s="2">
        <v>3</v>
      </c>
      <c r="H1234" t="s">
        <v>4</v>
      </c>
      <c r="I1234" t="s">
        <v>10</v>
      </c>
      <c r="J1234" s="2">
        <v>105400</v>
      </c>
      <c r="K1234" t="s">
        <v>1897</v>
      </c>
      <c r="L1234" s="3">
        <f>VLOOKUP(B1234,[1]Sheet1!$A:$J,10,0)</f>
        <v>44737</v>
      </c>
      <c r="M1234" t="s">
        <v>1898</v>
      </c>
      <c r="N1234" s="2" t="str">
        <f>VLOOKUP(M1234,[1]Sheet1!$F:$G,2,0)</f>
        <v>WM+ HNI CT9A Sunny Garden</v>
      </c>
    </row>
    <row r="1235" spans="1:14" x14ac:dyDescent="0.2">
      <c r="A1235" t="s">
        <v>0</v>
      </c>
      <c r="B1235" t="s">
        <v>1899</v>
      </c>
      <c r="C1235" t="s">
        <v>16</v>
      </c>
      <c r="D1235" t="s">
        <v>3</v>
      </c>
      <c r="E1235" s="2">
        <v>73431</v>
      </c>
      <c r="F1235" s="6">
        <f t="shared" si="19"/>
        <v>79305.48000000001</v>
      </c>
      <c r="G1235" s="2">
        <v>1</v>
      </c>
      <c r="H1235" t="s">
        <v>4</v>
      </c>
      <c r="I1235" t="s">
        <v>17</v>
      </c>
      <c r="J1235" s="2">
        <v>73431</v>
      </c>
      <c r="K1235" t="s">
        <v>1900</v>
      </c>
      <c r="L1235" s="3">
        <f>VLOOKUP(B1235,[1]Sheet1!$A:$J,10,0)</f>
        <v>44737</v>
      </c>
      <c r="M1235" t="s">
        <v>202</v>
      </c>
      <c r="N1235" s="2" t="str">
        <f>VLOOKUP(M1235,[1]Sheet1!$F:$G,2,0)</f>
        <v>WM+ HNI 284 Tựu Liệt</v>
      </c>
    </row>
    <row r="1236" spans="1:14" x14ac:dyDescent="0.2">
      <c r="A1236" t="s">
        <v>0</v>
      </c>
      <c r="B1236" t="s">
        <v>1901</v>
      </c>
      <c r="C1236" t="s">
        <v>67</v>
      </c>
      <c r="D1236" t="s">
        <v>3</v>
      </c>
      <c r="E1236" s="2">
        <v>74619</v>
      </c>
      <c r="F1236" s="6">
        <f t="shared" si="19"/>
        <v>80588.52</v>
      </c>
      <c r="G1236" s="2">
        <v>1</v>
      </c>
      <c r="H1236" t="s">
        <v>4</v>
      </c>
      <c r="I1236" t="s">
        <v>68</v>
      </c>
      <c r="J1236" s="2">
        <v>74619</v>
      </c>
      <c r="K1236" t="s">
        <v>1902</v>
      </c>
      <c r="L1236" s="3">
        <f>VLOOKUP(B1236,[1]Sheet1!$A:$J,10,0)</f>
        <v>44737</v>
      </c>
      <c r="M1236" t="s">
        <v>1903</v>
      </c>
      <c r="N1236" s="2" t="str">
        <f>VLOOKUP(M1236,[1]Sheet1!$F:$G,2,0)</f>
        <v>WM+ HCM 85-86 Phan Văn Khỏe</v>
      </c>
    </row>
    <row r="1237" spans="1:14" x14ac:dyDescent="0.2">
      <c r="A1237" t="s">
        <v>0</v>
      </c>
      <c r="B1237" t="s">
        <v>1901</v>
      </c>
      <c r="C1237" t="s">
        <v>16</v>
      </c>
      <c r="D1237" t="s">
        <v>3</v>
      </c>
      <c r="E1237" s="2">
        <v>146862</v>
      </c>
      <c r="F1237" s="6">
        <f t="shared" si="19"/>
        <v>158610.96000000002</v>
      </c>
      <c r="G1237" s="2">
        <v>2</v>
      </c>
      <c r="H1237" t="s">
        <v>4</v>
      </c>
      <c r="I1237" t="s">
        <v>17</v>
      </c>
      <c r="J1237" s="2">
        <v>73431</v>
      </c>
      <c r="K1237" t="s">
        <v>1902</v>
      </c>
      <c r="L1237" s="3">
        <f>VLOOKUP(B1237,[1]Sheet1!$A:$J,10,0)</f>
        <v>44737</v>
      </c>
      <c r="M1237" t="s">
        <v>1903</v>
      </c>
      <c r="N1237" s="2" t="str">
        <f>VLOOKUP(M1237,[1]Sheet1!$F:$G,2,0)</f>
        <v>WM+ HCM 85-86 Phan Văn Khỏe</v>
      </c>
    </row>
    <row r="1238" spans="1:14" x14ac:dyDescent="0.2">
      <c r="A1238" t="s">
        <v>0</v>
      </c>
      <c r="B1238" t="s">
        <v>1901</v>
      </c>
      <c r="C1238" t="s">
        <v>31</v>
      </c>
      <c r="D1238" t="s">
        <v>3</v>
      </c>
      <c r="E1238" s="2">
        <v>555290</v>
      </c>
      <c r="F1238" s="6">
        <f t="shared" si="19"/>
        <v>599713.20000000007</v>
      </c>
      <c r="G1238" s="2">
        <v>5</v>
      </c>
      <c r="H1238" t="s">
        <v>4</v>
      </c>
      <c r="I1238" t="s">
        <v>32</v>
      </c>
      <c r="J1238" s="2">
        <v>111058</v>
      </c>
      <c r="K1238" t="s">
        <v>1902</v>
      </c>
      <c r="L1238" s="3">
        <f>VLOOKUP(B1238,[1]Sheet1!$A:$J,10,0)</f>
        <v>44737</v>
      </c>
      <c r="M1238" t="s">
        <v>1903</v>
      </c>
      <c r="N1238" s="2" t="str">
        <f>VLOOKUP(M1238,[1]Sheet1!$F:$G,2,0)</f>
        <v>WM+ HCM 85-86 Phan Văn Khỏe</v>
      </c>
    </row>
    <row r="1239" spans="1:14" x14ac:dyDescent="0.2">
      <c r="A1239" t="s">
        <v>0</v>
      </c>
      <c r="B1239" t="s">
        <v>1901</v>
      </c>
      <c r="C1239" t="s">
        <v>41</v>
      </c>
      <c r="D1239" t="s">
        <v>3</v>
      </c>
      <c r="E1239" s="2">
        <v>101989</v>
      </c>
      <c r="F1239" s="6">
        <f t="shared" si="19"/>
        <v>110148.12000000001</v>
      </c>
      <c r="G1239" s="2">
        <v>1</v>
      </c>
      <c r="H1239" t="s">
        <v>4</v>
      </c>
      <c r="I1239" t="s">
        <v>42</v>
      </c>
      <c r="J1239" s="2">
        <v>101989</v>
      </c>
      <c r="K1239" t="s">
        <v>1902</v>
      </c>
      <c r="L1239" s="3">
        <f>VLOOKUP(B1239,[1]Sheet1!$A:$J,10,0)</f>
        <v>44737</v>
      </c>
      <c r="M1239" t="s">
        <v>1903</v>
      </c>
      <c r="N1239" s="2" t="str">
        <f>VLOOKUP(M1239,[1]Sheet1!$F:$G,2,0)</f>
        <v>WM+ HCM 85-86 Phan Văn Khỏe</v>
      </c>
    </row>
    <row r="1240" spans="1:14" x14ac:dyDescent="0.2">
      <c r="A1240" t="s">
        <v>0</v>
      </c>
      <c r="B1240" t="s">
        <v>1904</v>
      </c>
      <c r="C1240" t="s">
        <v>20</v>
      </c>
      <c r="D1240" t="s">
        <v>3</v>
      </c>
      <c r="E1240" s="2">
        <v>50182</v>
      </c>
      <c r="F1240" s="6">
        <f t="shared" si="19"/>
        <v>54196.560000000005</v>
      </c>
      <c r="G1240" s="2">
        <v>1</v>
      </c>
      <c r="H1240" t="s">
        <v>4</v>
      </c>
      <c r="I1240" t="s">
        <v>21</v>
      </c>
      <c r="J1240" s="2">
        <v>50182</v>
      </c>
      <c r="K1240" t="s">
        <v>1905</v>
      </c>
      <c r="L1240" s="3">
        <f>VLOOKUP(B1240,[1]Sheet1!$A:$J,10,0)</f>
        <v>44737</v>
      </c>
      <c r="M1240" t="s">
        <v>1906</v>
      </c>
      <c r="N1240" s="2" t="str">
        <f>VLOOKUP(M1240,[1]Sheet1!$F:$G,2,0)</f>
        <v>WM+ HNI 01-CT3 Bộ Công an</v>
      </c>
    </row>
    <row r="1241" spans="1:14" x14ac:dyDescent="0.2">
      <c r="A1241" t="s">
        <v>0</v>
      </c>
      <c r="B1241" t="s">
        <v>1904</v>
      </c>
      <c r="C1241" t="s">
        <v>2</v>
      </c>
      <c r="D1241" t="s">
        <v>3</v>
      </c>
      <c r="E1241" s="2">
        <v>118800</v>
      </c>
      <c r="F1241" s="6">
        <f t="shared" si="19"/>
        <v>128304.00000000001</v>
      </c>
      <c r="G1241" s="2">
        <v>2</v>
      </c>
      <c r="H1241" t="s">
        <v>4</v>
      </c>
      <c r="I1241" t="s">
        <v>5</v>
      </c>
      <c r="J1241" s="2">
        <v>59400</v>
      </c>
      <c r="K1241" t="s">
        <v>1905</v>
      </c>
      <c r="L1241" s="3">
        <f>VLOOKUP(B1241,[1]Sheet1!$A:$J,10,0)</f>
        <v>44737</v>
      </c>
      <c r="M1241" t="s">
        <v>1906</v>
      </c>
      <c r="N1241" s="2" t="str">
        <f>VLOOKUP(M1241,[1]Sheet1!$F:$G,2,0)</f>
        <v>WM+ HNI 01-CT3 Bộ Công an</v>
      </c>
    </row>
    <row r="1242" spans="1:14" x14ac:dyDescent="0.2">
      <c r="A1242" t="s">
        <v>0</v>
      </c>
      <c r="B1242" t="s">
        <v>1904</v>
      </c>
      <c r="C1242" t="s">
        <v>67</v>
      </c>
      <c r="D1242" t="s">
        <v>3</v>
      </c>
      <c r="E1242" s="2">
        <v>149238</v>
      </c>
      <c r="F1242" s="6">
        <f t="shared" si="19"/>
        <v>161177.04</v>
      </c>
      <c r="G1242" s="2">
        <v>2</v>
      </c>
      <c r="H1242" t="s">
        <v>4</v>
      </c>
      <c r="I1242" t="s">
        <v>68</v>
      </c>
      <c r="J1242" s="2">
        <v>74619</v>
      </c>
      <c r="K1242" t="s">
        <v>1905</v>
      </c>
      <c r="L1242" s="3">
        <f>VLOOKUP(B1242,[1]Sheet1!$A:$J,10,0)</f>
        <v>44737</v>
      </c>
      <c r="M1242" t="s">
        <v>1906</v>
      </c>
      <c r="N1242" s="2" t="str">
        <f>VLOOKUP(M1242,[1]Sheet1!$F:$G,2,0)</f>
        <v>WM+ HNI 01-CT3 Bộ Công an</v>
      </c>
    </row>
    <row r="1243" spans="1:14" x14ac:dyDescent="0.2">
      <c r="A1243" t="s">
        <v>0</v>
      </c>
      <c r="B1243" t="s">
        <v>1904</v>
      </c>
      <c r="C1243" t="s">
        <v>9</v>
      </c>
      <c r="D1243" t="s">
        <v>3</v>
      </c>
      <c r="E1243" s="2">
        <v>316200</v>
      </c>
      <c r="F1243" s="6">
        <f t="shared" si="19"/>
        <v>341496</v>
      </c>
      <c r="G1243" s="2">
        <v>3</v>
      </c>
      <c r="H1243" t="s">
        <v>4</v>
      </c>
      <c r="I1243" t="s">
        <v>10</v>
      </c>
      <c r="J1243" s="2">
        <v>105400</v>
      </c>
      <c r="K1243" t="s">
        <v>1905</v>
      </c>
      <c r="L1243" s="3">
        <f>VLOOKUP(B1243,[1]Sheet1!$A:$J,10,0)</f>
        <v>44737</v>
      </c>
      <c r="M1243" t="s">
        <v>1906</v>
      </c>
      <c r="N1243" s="2" t="str">
        <f>VLOOKUP(M1243,[1]Sheet1!$F:$G,2,0)</f>
        <v>WM+ HNI 01-CT3 Bộ Công an</v>
      </c>
    </row>
    <row r="1244" spans="1:14" x14ac:dyDescent="0.2">
      <c r="A1244" t="s">
        <v>0</v>
      </c>
      <c r="B1244" t="s">
        <v>1907</v>
      </c>
      <c r="C1244" t="s">
        <v>55</v>
      </c>
      <c r="D1244" t="s">
        <v>3</v>
      </c>
      <c r="E1244" s="2">
        <v>195500</v>
      </c>
      <c r="F1244" s="6">
        <f t="shared" si="19"/>
        <v>211140</v>
      </c>
      <c r="G1244" s="2">
        <v>5</v>
      </c>
      <c r="H1244" t="s">
        <v>4</v>
      </c>
      <c r="I1244" t="s">
        <v>56</v>
      </c>
      <c r="J1244" s="2">
        <v>39100</v>
      </c>
      <c r="K1244" t="s">
        <v>1908</v>
      </c>
      <c r="L1244" s="3">
        <f>VLOOKUP(B1244,[1]Sheet1!$A:$J,10,0)</f>
        <v>44737</v>
      </c>
      <c r="M1244" t="s">
        <v>715</v>
      </c>
      <c r="N1244" s="2" t="str">
        <f>VLOOKUP(M1244,[1]Sheet1!$F:$G,2,0)</f>
        <v>WM+ QNH Tổ 17 Khu 2 Hà Trung</v>
      </c>
    </row>
    <row r="1245" spans="1:14" x14ac:dyDescent="0.2">
      <c r="A1245" t="s">
        <v>0</v>
      </c>
      <c r="B1245" t="s">
        <v>1907</v>
      </c>
      <c r="C1245" t="s">
        <v>31</v>
      </c>
      <c r="D1245" t="s">
        <v>3</v>
      </c>
      <c r="E1245" s="2">
        <v>111058</v>
      </c>
      <c r="F1245" s="6">
        <f t="shared" si="19"/>
        <v>119942.64000000001</v>
      </c>
      <c r="G1245" s="2">
        <v>1</v>
      </c>
      <c r="H1245" t="s">
        <v>4</v>
      </c>
      <c r="I1245" t="s">
        <v>32</v>
      </c>
      <c r="J1245" s="2">
        <v>111058</v>
      </c>
      <c r="K1245" t="s">
        <v>1908</v>
      </c>
      <c r="L1245" s="3">
        <f>VLOOKUP(B1245,[1]Sheet1!$A:$J,10,0)</f>
        <v>44737</v>
      </c>
      <c r="M1245" t="s">
        <v>715</v>
      </c>
      <c r="N1245" s="2" t="str">
        <f>VLOOKUP(M1245,[1]Sheet1!$F:$G,2,0)</f>
        <v>WM+ QNH Tổ 17 Khu 2 Hà Trung</v>
      </c>
    </row>
    <row r="1246" spans="1:14" x14ac:dyDescent="0.2">
      <c r="A1246" t="s">
        <v>0</v>
      </c>
      <c r="B1246" t="s">
        <v>1909</v>
      </c>
      <c r="C1246" t="s">
        <v>67</v>
      </c>
      <c r="D1246" t="s">
        <v>3</v>
      </c>
      <c r="E1246" s="2">
        <v>74619</v>
      </c>
      <c r="F1246" s="6">
        <f t="shared" si="19"/>
        <v>80588.52</v>
      </c>
      <c r="G1246" s="2">
        <v>1</v>
      </c>
      <c r="H1246" t="s">
        <v>4</v>
      </c>
      <c r="I1246" t="s">
        <v>68</v>
      </c>
      <c r="J1246" s="2">
        <v>74619</v>
      </c>
      <c r="K1246" t="s">
        <v>1230</v>
      </c>
      <c r="L1246" s="3">
        <f>VLOOKUP(B1246,[1]Sheet1!$A:$J,10,0)</f>
        <v>44740</v>
      </c>
      <c r="M1246" t="s">
        <v>1910</v>
      </c>
      <c r="N1246" s="2" t="str">
        <f>VLOOKUP(M1246,[1]Sheet1!$F:$G,2,0)</f>
        <v>WM+ GLI 40B Hùng Vương</v>
      </c>
    </row>
    <row r="1247" spans="1:14" x14ac:dyDescent="0.2">
      <c r="A1247" t="s">
        <v>0</v>
      </c>
      <c r="B1247" t="s">
        <v>1909</v>
      </c>
      <c r="C1247" t="s">
        <v>31</v>
      </c>
      <c r="D1247" t="s">
        <v>3</v>
      </c>
      <c r="E1247" s="2">
        <v>222116</v>
      </c>
      <c r="F1247" s="6">
        <f t="shared" si="19"/>
        <v>239885.28000000003</v>
      </c>
      <c r="G1247" s="2">
        <v>2</v>
      </c>
      <c r="H1247" t="s">
        <v>4</v>
      </c>
      <c r="I1247" t="s">
        <v>32</v>
      </c>
      <c r="J1247" s="2">
        <v>111058</v>
      </c>
      <c r="K1247" t="s">
        <v>1230</v>
      </c>
      <c r="L1247" s="3">
        <f>VLOOKUP(B1247,[1]Sheet1!$A:$J,10,0)</f>
        <v>44740</v>
      </c>
      <c r="M1247" t="s">
        <v>1910</v>
      </c>
      <c r="N1247" s="2" t="str">
        <f>VLOOKUP(M1247,[1]Sheet1!$F:$G,2,0)</f>
        <v>WM+ GLI 40B Hùng Vương</v>
      </c>
    </row>
    <row r="1248" spans="1:14" x14ac:dyDescent="0.2">
      <c r="A1248" t="s">
        <v>0</v>
      </c>
      <c r="B1248" t="s">
        <v>1911</v>
      </c>
      <c r="C1248" t="s">
        <v>22</v>
      </c>
      <c r="D1248" t="s">
        <v>3</v>
      </c>
      <c r="E1248" s="2">
        <v>371250</v>
      </c>
      <c r="F1248" s="6">
        <f t="shared" si="19"/>
        <v>400950</v>
      </c>
      <c r="G1248" s="2">
        <v>5</v>
      </c>
      <c r="H1248" t="s">
        <v>4</v>
      </c>
      <c r="I1248" t="s">
        <v>23</v>
      </c>
      <c r="J1248" s="2">
        <v>74250</v>
      </c>
      <c r="K1248" t="s">
        <v>1912</v>
      </c>
      <c r="L1248" s="3">
        <f>VLOOKUP(B1248,[1]Sheet1!$A:$J,10,0)</f>
        <v>44720</v>
      </c>
      <c r="M1248" t="s">
        <v>1913</v>
      </c>
      <c r="N1248" s="2" t="str">
        <f>VLOOKUP(M1248,[1]Sheet1!$F:$G,2,0)</f>
        <v>WM+ TNN 386 Đường Ga</v>
      </c>
    </row>
    <row r="1249" spans="1:14" x14ac:dyDescent="0.2">
      <c r="A1249" t="s">
        <v>0</v>
      </c>
      <c r="B1249" t="s">
        <v>1914</v>
      </c>
      <c r="C1249" t="s">
        <v>31</v>
      </c>
      <c r="D1249" t="s">
        <v>3</v>
      </c>
      <c r="E1249" s="2">
        <v>111058</v>
      </c>
      <c r="F1249" s="6">
        <f t="shared" si="19"/>
        <v>119942.64000000001</v>
      </c>
      <c r="G1249" s="2">
        <v>1</v>
      </c>
      <c r="H1249" t="s">
        <v>4</v>
      </c>
      <c r="I1249" t="s">
        <v>32</v>
      </c>
      <c r="J1249" s="2">
        <v>111058</v>
      </c>
      <c r="K1249" t="s">
        <v>1915</v>
      </c>
      <c r="L1249" s="3">
        <f>VLOOKUP(B1249,[1]Sheet1!$A:$J,10,0)</f>
        <v>44740</v>
      </c>
      <c r="M1249" t="s">
        <v>1916</v>
      </c>
      <c r="N1249" s="2" t="str">
        <f>VLOOKUP(M1249,[1]Sheet1!$F:$G,2,0)</f>
        <v>WM+ HNI Cụm 6 TT Phúc Thọ</v>
      </c>
    </row>
    <row r="1250" spans="1:14" x14ac:dyDescent="0.2">
      <c r="A1250" t="s">
        <v>0</v>
      </c>
      <c r="B1250" t="s">
        <v>1917</v>
      </c>
      <c r="C1250" t="s">
        <v>20</v>
      </c>
      <c r="D1250" t="s">
        <v>3</v>
      </c>
      <c r="E1250" s="2">
        <v>200728</v>
      </c>
      <c r="F1250" s="6">
        <f t="shared" si="19"/>
        <v>216786.24000000002</v>
      </c>
      <c r="G1250" s="2">
        <v>4</v>
      </c>
      <c r="H1250" t="s">
        <v>4</v>
      </c>
      <c r="I1250" t="s">
        <v>21</v>
      </c>
      <c r="J1250" s="2">
        <v>50182</v>
      </c>
      <c r="K1250" t="s">
        <v>1918</v>
      </c>
      <c r="L1250" s="3">
        <f>VLOOKUP(B1250,[1]Sheet1!$A:$J,10,0)</f>
        <v>44737</v>
      </c>
      <c r="M1250" t="s">
        <v>1919</v>
      </c>
      <c r="N1250" s="2" t="str">
        <f>VLOOKUP(M1250,[1]Sheet1!$F:$G,2,0)</f>
        <v>WM+ CTO 131 - 133 Đồng Văn Cốn</v>
      </c>
    </row>
    <row r="1251" spans="1:14" x14ac:dyDescent="0.2">
      <c r="A1251" t="s">
        <v>0</v>
      </c>
      <c r="B1251" t="s">
        <v>1920</v>
      </c>
      <c r="C1251" t="s">
        <v>67</v>
      </c>
      <c r="D1251" t="s">
        <v>3</v>
      </c>
      <c r="E1251" s="2">
        <v>522333</v>
      </c>
      <c r="F1251" s="6">
        <f t="shared" si="19"/>
        <v>564119.64</v>
      </c>
      <c r="G1251" s="2">
        <v>7</v>
      </c>
      <c r="H1251" t="s">
        <v>4</v>
      </c>
      <c r="I1251" t="s">
        <v>68</v>
      </c>
      <c r="J1251" s="2">
        <v>74619</v>
      </c>
      <c r="K1251" t="s">
        <v>1921</v>
      </c>
      <c r="L1251" s="3">
        <f>VLOOKUP(B1251,[1]Sheet1!$A:$J,10,0)</f>
        <v>44720</v>
      </c>
      <c r="M1251" t="s">
        <v>1922</v>
      </c>
      <c r="N1251" s="2" t="str">
        <f>VLOOKUP(M1251,[1]Sheet1!$F:$G,2,0)</f>
        <v>WM+ HNI Xóm 5 Văn Phú</v>
      </c>
    </row>
    <row r="1252" spans="1:14" x14ac:dyDescent="0.2">
      <c r="A1252" t="s">
        <v>0</v>
      </c>
      <c r="B1252" t="s">
        <v>1923</v>
      </c>
      <c r="C1252" t="s">
        <v>9</v>
      </c>
      <c r="D1252" t="s">
        <v>3</v>
      </c>
      <c r="E1252" s="2">
        <v>210800</v>
      </c>
      <c r="F1252" s="6">
        <f t="shared" si="19"/>
        <v>227664.00000000003</v>
      </c>
      <c r="G1252" s="2">
        <v>2</v>
      </c>
      <c r="H1252" t="s">
        <v>4</v>
      </c>
      <c r="I1252" t="s">
        <v>10</v>
      </c>
      <c r="J1252" s="2">
        <v>105400</v>
      </c>
      <c r="K1252" t="s">
        <v>1924</v>
      </c>
      <c r="L1252" s="3">
        <f>VLOOKUP(B1252,[1]Sheet1!$A:$J,10,0)</f>
        <v>44737</v>
      </c>
      <c r="M1252" t="s">
        <v>1668</v>
      </c>
      <c r="N1252" s="2" t="str">
        <f>VLOOKUP(M1252,[1]Sheet1!$F:$G,2,0)</f>
        <v>WM+ HNI R3A RC</v>
      </c>
    </row>
    <row r="1253" spans="1:14" x14ac:dyDescent="0.2">
      <c r="A1253" t="s">
        <v>0</v>
      </c>
      <c r="B1253" t="s">
        <v>1925</v>
      </c>
      <c r="C1253" t="s">
        <v>67</v>
      </c>
      <c r="D1253" t="s">
        <v>3</v>
      </c>
      <c r="E1253" s="2">
        <v>149238</v>
      </c>
      <c r="F1253" s="6">
        <f t="shared" si="19"/>
        <v>161177.04</v>
      </c>
      <c r="G1253" s="2">
        <v>2</v>
      </c>
      <c r="H1253" t="s">
        <v>4</v>
      </c>
      <c r="I1253" t="s">
        <v>68</v>
      </c>
      <c r="J1253" s="2">
        <v>74619</v>
      </c>
      <c r="K1253" t="s">
        <v>1926</v>
      </c>
      <c r="L1253" s="3">
        <f>VLOOKUP(B1253,[1]Sheet1!$A:$J,10,0)</f>
        <v>44737</v>
      </c>
      <c r="M1253" t="s">
        <v>1927</v>
      </c>
      <c r="N1253" s="2" t="str">
        <f>VLOOKUP(M1253,[1]Sheet1!$F:$G,2,0)</f>
        <v>WM+ HCM 24-24B Tôn Đản</v>
      </c>
    </row>
    <row r="1254" spans="1:14" x14ac:dyDescent="0.2">
      <c r="A1254" t="s">
        <v>0</v>
      </c>
      <c r="B1254" t="s">
        <v>1928</v>
      </c>
      <c r="C1254" t="s">
        <v>67</v>
      </c>
      <c r="D1254" t="s">
        <v>3</v>
      </c>
      <c r="E1254" s="2">
        <v>149238</v>
      </c>
      <c r="F1254" s="6">
        <f t="shared" si="19"/>
        <v>161177.04</v>
      </c>
      <c r="G1254" s="2">
        <v>2</v>
      </c>
      <c r="H1254" t="s">
        <v>4</v>
      </c>
      <c r="I1254" t="s">
        <v>68</v>
      </c>
      <c r="J1254" s="2">
        <v>74619</v>
      </c>
      <c r="K1254" t="s">
        <v>1929</v>
      </c>
      <c r="L1254" s="3">
        <f>VLOOKUP(B1254,[1]Sheet1!$A:$J,10,0)</f>
        <v>44740</v>
      </c>
      <c r="M1254" t="s">
        <v>1930</v>
      </c>
      <c r="N1254" s="2" t="str">
        <f>VLOOKUP(M1254,[1]Sheet1!$F:$G,2,0)</f>
        <v>WM+ BDG 14A ĐT 743</v>
      </c>
    </row>
    <row r="1255" spans="1:14" x14ac:dyDescent="0.2">
      <c r="A1255" t="s">
        <v>0</v>
      </c>
      <c r="B1255" t="s">
        <v>1928</v>
      </c>
      <c r="C1255" t="s">
        <v>16</v>
      </c>
      <c r="D1255" t="s">
        <v>3</v>
      </c>
      <c r="E1255" s="2">
        <v>73431</v>
      </c>
      <c r="F1255" s="6">
        <f t="shared" si="19"/>
        <v>79305.48000000001</v>
      </c>
      <c r="G1255" s="2">
        <v>1</v>
      </c>
      <c r="H1255" t="s">
        <v>4</v>
      </c>
      <c r="I1255" t="s">
        <v>17</v>
      </c>
      <c r="J1255" s="2">
        <v>73431</v>
      </c>
      <c r="K1255" t="s">
        <v>1929</v>
      </c>
      <c r="L1255" s="3">
        <f>VLOOKUP(B1255,[1]Sheet1!$A:$J,10,0)</f>
        <v>44740</v>
      </c>
      <c r="M1255" t="s">
        <v>1930</v>
      </c>
      <c r="N1255" s="2" t="str">
        <f>VLOOKUP(M1255,[1]Sheet1!$F:$G,2,0)</f>
        <v>WM+ BDG 14A ĐT 743</v>
      </c>
    </row>
    <row r="1256" spans="1:14" x14ac:dyDescent="0.2">
      <c r="A1256" t="s">
        <v>0</v>
      </c>
      <c r="B1256" t="s">
        <v>1928</v>
      </c>
      <c r="C1256" t="s">
        <v>31</v>
      </c>
      <c r="D1256" t="s">
        <v>3</v>
      </c>
      <c r="E1256" s="2">
        <v>222116</v>
      </c>
      <c r="F1256" s="6">
        <f t="shared" si="19"/>
        <v>239885.28000000003</v>
      </c>
      <c r="G1256" s="2">
        <v>2</v>
      </c>
      <c r="H1256" t="s">
        <v>4</v>
      </c>
      <c r="I1256" t="s">
        <v>32</v>
      </c>
      <c r="J1256" s="2">
        <v>111058</v>
      </c>
      <c r="K1256" t="s">
        <v>1929</v>
      </c>
      <c r="L1256" s="3">
        <f>VLOOKUP(B1256,[1]Sheet1!$A:$J,10,0)</f>
        <v>44740</v>
      </c>
      <c r="M1256" t="s">
        <v>1930</v>
      </c>
      <c r="N1256" s="2" t="str">
        <f>VLOOKUP(M1256,[1]Sheet1!$F:$G,2,0)</f>
        <v>WM+ BDG 14A ĐT 743</v>
      </c>
    </row>
    <row r="1257" spans="1:14" x14ac:dyDescent="0.2">
      <c r="A1257" t="s">
        <v>0</v>
      </c>
      <c r="B1257" t="s">
        <v>1931</v>
      </c>
      <c r="C1257" t="s">
        <v>67</v>
      </c>
      <c r="D1257" t="s">
        <v>3</v>
      </c>
      <c r="E1257" s="2">
        <v>149238</v>
      </c>
      <c r="F1257" s="6">
        <f t="shared" si="19"/>
        <v>161177.04</v>
      </c>
      <c r="G1257" s="2">
        <v>2</v>
      </c>
      <c r="H1257" t="s">
        <v>4</v>
      </c>
      <c r="I1257" t="s">
        <v>68</v>
      </c>
      <c r="J1257" s="2">
        <v>74619</v>
      </c>
      <c r="K1257" t="s">
        <v>1932</v>
      </c>
      <c r="L1257" s="3">
        <f>VLOOKUP(B1257,[1]Sheet1!$A:$J,10,0)</f>
        <v>44737</v>
      </c>
      <c r="M1257" t="s">
        <v>1933</v>
      </c>
      <c r="N1257" s="2" t="str">
        <f>VLOOKUP(M1257,[1]Sheet1!$F:$G,2,0)</f>
        <v>WM+ HCM Trệt CC 36 Trịnh Đình</v>
      </c>
    </row>
    <row r="1258" spans="1:14" x14ac:dyDescent="0.2">
      <c r="A1258" t="s">
        <v>0</v>
      </c>
      <c r="B1258" t="s">
        <v>1931</v>
      </c>
      <c r="C1258" t="s">
        <v>20</v>
      </c>
      <c r="D1258" t="s">
        <v>3</v>
      </c>
      <c r="E1258" s="2">
        <v>50182</v>
      </c>
      <c r="F1258" s="6">
        <f t="shared" si="19"/>
        <v>54196.560000000005</v>
      </c>
      <c r="G1258" s="2">
        <v>1</v>
      </c>
      <c r="H1258" t="s">
        <v>4</v>
      </c>
      <c r="I1258" t="s">
        <v>21</v>
      </c>
      <c r="J1258" s="2">
        <v>50182</v>
      </c>
      <c r="K1258" t="s">
        <v>1932</v>
      </c>
      <c r="L1258" s="3">
        <f>VLOOKUP(B1258,[1]Sheet1!$A:$J,10,0)</f>
        <v>44737</v>
      </c>
      <c r="M1258" t="s">
        <v>1933</v>
      </c>
      <c r="N1258" s="2" t="str">
        <f>VLOOKUP(M1258,[1]Sheet1!$F:$G,2,0)</f>
        <v>WM+ HCM Trệt CC 36 Trịnh Đình</v>
      </c>
    </row>
    <row r="1259" spans="1:14" x14ac:dyDescent="0.2">
      <c r="A1259" t="s">
        <v>0</v>
      </c>
      <c r="B1259" t="s">
        <v>1931</v>
      </c>
      <c r="C1259" t="s">
        <v>41</v>
      </c>
      <c r="D1259" t="s">
        <v>3</v>
      </c>
      <c r="E1259" s="2">
        <v>203978</v>
      </c>
      <c r="F1259" s="6">
        <f t="shared" si="19"/>
        <v>220296.24000000002</v>
      </c>
      <c r="G1259" s="2">
        <v>2</v>
      </c>
      <c r="H1259" t="s">
        <v>4</v>
      </c>
      <c r="I1259" t="s">
        <v>42</v>
      </c>
      <c r="J1259" s="2">
        <v>101989</v>
      </c>
      <c r="K1259" t="s">
        <v>1932</v>
      </c>
      <c r="L1259" s="3">
        <f>VLOOKUP(B1259,[1]Sheet1!$A:$J,10,0)</f>
        <v>44737</v>
      </c>
      <c r="M1259" t="s">
        <v>1933</v>
      </c>
      <c r="N1259" s="2" t="str">
        <f>VLOOKUP(M1259,[1]Sheet1!$F:$G,2,0)</f>
        <v>WM+ HCM Trệt CC 36 Trịnh Đình</v>
      </c>
    </row>
    <row r="1260" spans="1:14" x14ac:dyDescent="0.2">
      <c r="A1260" t="s">
        <v>0</v>
      </c>
      <c r="B1260" t="s">
        <v>1931</v>
      </c>
      <c r="C1260" t="s">
        <v>152</v>
      </c>
      <c r="D1260" t="s">
        <v>3</v>
      </c>
      <c r="E1260" s="2">
        <v>94013</v>
      </c>
      <c r="F1260" s="6">
        <f t="shared" si="19"/>
        <v>101534.04000000001</v>
      </c>
      <c r="G1260" s="2">
        <v>1</v>
      </c>
      <c r="H1260" t="s">
        <v>4</v>
      </c>
      <c r="I1260" t="s">
        <v>153</v>
      </c>
      <c r="J1260" s="2">
        <v>94013</v>
      </c>
      <c r="K1260" t="s">
        <v>1932</v>
      </c>
      <c r="L1260" s="3">
        <f>VLOOKUP(B1260,[1]Sheet1!$A:$J,10,0)</f>
        <v>44737</v>
      </c>
      <c r="M1260" t="s">
        <v>1933</v>
      </c>
      <c r="N1260" s="2" t="str">
        <f>VLOOKUP(M1260,[1]Sheet1!$F:$G,2,0)</f>
        <v>WM+ HCM Trệt CC 36 Trịnh Đình</v>
      </c>
    </row>
    <row r="1261" spans="1:14" x14ac:dyDescent="0.2">
      <c r="A1261" t="s">
        <v>0</v>
      </c>
      <c r="B1261" t="s">
        <v>1931</v>
      </c>
      <c r="C1261" t="s">
        <v>24</v>
      </c>
      <c r="D1261" t="s">
        <v>3</v>
      </c>
      <c r="E1261" s="2">
        <v>212850</v>
      </c>
      <c r="F1261" s="6">
        <f t="shared" si="19"/>
        <v>229878.00000000003</v>
      </c>
      <c r="G1261" s="2">
        <v>3</v>
      </c>
      <c r="H1261" t="s">
        <v>4</v>
      </c>
      <c r="I1261" t="s">
        <v>25</v>
      </c>
      <c r="J1261" s="2">
        <v>70950</v>
      </c>
      <c r="K1261" t="s">
        <v>1932</v>
      </c>
      <c r="L1261" s="3">
        <f>VLOOKUP(B1261,[1]Sheet1!$A:$J,10,0)</f>
        <v>44737</v>
      </c>
      <c r="M1261" t="s">
        <v>1933</v>
      </c>
      <c r="N1261" s="2" t="str">
        <f>VLOOKUP(M1261,[1]Sheet1!$F:$G,2,0)</f>
        <v>WM+ HCM Trệt CC 36 Trịnh Đình</v>
      </c>
    </row>
    <row r="1262" spans="1:14" x14ac:dyDescent="0.2">
      <c r="A1262" t="s">
        <v>0</v>
      </c>
      <c r="B1262" t="s">
        <v>1931</v>
      </c>
      <c r="C1262" t="s">
        <v>22</v>
      </c>
      <c r="D1262" t="s">
        <v>3</v>
      </c>
      <c r="E1262" s="2">
        <v>74250</v>
      </c>
      <c r="F1262" s="6">
        <f t="shared" si="19"/>
        <v>80190</v>
      </c>
      <c r="G1262" s="2">
        <v>1</v>
      </c>
      <c r="H1262" t="s">
        <v>4</v>
      </c>
      <c r="I1262" t="s">
        <v>23</v>
      </c>
      <c r="J1262" s="2">
        <v>74250</v>
      </c>
      <c r="K1262" t="s">
        <v>1932</v>
      </c>
      <c r="L1262" s="3">
        <f>VLOOKUP(B1262,[1]Sheet1!$A:$J,10,0)</f>
        <v>44737</v>
      </c>
      <c r="M1262" t="s">
        <v>1933</v>
      </c>
      <c r="N1262" s="2" t="str">
        <f>VLOOKUP(M1262,[1]Sheet1!$F:$G,2,0)</f>
        <v>WM+ HCM Trệt CC 36 Trịnh Đình</v>
      </c>
    </row>
    <row r="1263" spans="1:14" x14ac:dyDescent="0.2">
      <c r="A1263" t="s">
        <v>0</v>
      </c>
      <c r="B1263" t="s">
        <v>1934</v>
      </c>
      <c r="C1263" t="s">
        <v>20</v>
      </c>
      <c r="D1263" t="s">
        <v>3</v>
      </c>
      <c r="E1263" s="2">
        <v>50182</v>
      </c>
      <c r="F1263" s="6">
        <f t="shared" si="19"/>
        <v>54196.560000000005</v>
      </c>
      <c r="G1263" s="2">
        <v>1</v>
      </c>
      <c r="H1263" t="s">
        <v>4</v>
      </c>
      <c r="I1263" t="s">
        <v>21</v>
      </c>
      <c r="J1263" s="2">
        <v>50182</v>
      </c>
      <c r="K1263" t="s">
        <v>1935</v>
      </c>
      <c r="L1263" s="3">
        <f>VLOOKUP(B1263,[1]Sheet1!$A:$J,10,0)</f>
        <v>44737</v>
      </c>
      <c r="M1263" t="s">
        <v>1936</v>
      </c>
      <c r="N1263" s="2" t="str">
        <f>VLOOKUP(M1263,[1]Sheet1!$F:$G,2,0)</f>
        <v>WM+ HNI N04 T1 ĐOÀN NGOẠI GIAO</v>
      </c>
    </row>
    <row r="1264" spans="1:14" x14ac:dyDescent="0.2">
      <c r="A1264" t="s">
        <v>0</v>
      </c>
      <c r="B1264" t="s">
        <v>1937</v>
      </c>
      <c r="C1264" t="s">
        <v>31</v>
      </c>
      <c r="D1264" t="s">
        <v>3</v>
      </c>
      <c r="E1264" s="2">
        <v>111058</v>
      </c>
      <c r="F1264" s="6">
        <f t="shared" si="19"/>
        <v>119942.64000000001</v>
      </c>
      <c r="G1264" s="2">
        <v>1</v>
      </c>
      <c r="H1264" t="s">
        <v>4</v>
      </c>
      <c r="I1264" t="s">
        <v>32</v>
      </c>
      <c r="J1264" s="2">
        <v>111058</v>
      </c>
      <c r="K1264" t="s">
        <v>1938</v>
      </c>
      <c r="L1264" s="3">
        <f>VLOOKUP(B1264,[1]Sheet1!$A:$J,10,0)</f>
        <v>44740</v>
      </c>
      <c r="M1264" t="s">
        <v>1939</v>
      </c>
      <c r="N1264" s="2" t="str">
        <f>VLOOKUP(M1264,[1]Sheet1!$F:$G,2,0)</f>
        <v>WM+ HNI The Legend, 109 Nguyễn</v>
      </c>
    </row>
    <row r="1265" spans="1:14" x14ac:dyDescent="0.2">
      <c r="A1265" t="s">
        <v>0</v>
      </c>
      <c r="B1265" t="s">
        <v>1937</v>
      </c>
      <c r="C1265" t="s">
        <v>9</v>
      </c>
      <c r="D1265" t="s">
        <v>3</v>
      </c>
      <c r="E1265" s="2">
        <v>316200</v>
      </c>
      <c r="F1265" s="6">
        <f t="shared" si="19"/>
        <v>341496</v>
      </c>
      <c r="G1265" s="2">
        <v>3</v>
      </c>
      <c r="H1265" t="s">
        <v>4</v>
      </c>
      <c r="I1265" t="s">
        <v>10</v>
      </c>
      <c r="J1265" s="2">
        <v>105400</v>
      </c>
      <c r="K1265" t="s">
        <v>1938</v>
      </c>
      <c r="L1265" s="3">
        <f>VLOOKUP(B1265,[1]Sheet1!$A:$J,10,0)</f>
        <v>44740</v>
      </c>
      <c r="M1265" t="s">
        <v>1939</v>
      </c>
      <c r="N1265" s="2" t="str">
        <f>VLOOKUP(M1265,[1]Sheet1!$F:$G,2,0)</f>
        <v>WM+ HNI The Legend, 109 Nguyễn</v>
      </c>
    </row>
    <row r="1266" spans="1:14" x14ac:dyDescent="0.2">
      <c r="A1266" t="s">
        <v>0</v>
      </c>
      <c r="B1266" t="s">
        <v>1940</v>
      </c>
      <c r="C1266" t="s">
        <v>67</v>
      </c>
      <c r="D1266" t="s">
        <v>3</v>
      </c>
      <c r="E1266" s="2">
        <v>74619</v>
      </c>
      <c r="F1266" s="6">
        <f t="shared" si="19"/>
        <v>80588.52</v>
      </c>
      <c r="G1266" s="2">
        <v>1</v>
      </c>
      <c r="H1266" t="s">
        <v>4</v>
      </c>
      <c r="I1266" t="s">
        <v>68</v>
      </c>
      <c r="J1266" s="2">
        <v>74619</v>
      </c>
      <c r="K1266" t="s">
        <v>1941</v>
      </c>
      <c r="L1266" s="3">
        <f>VLOOKUP(B1266,[1]Sheet1!$A:$J,10,0)</f>
        <v>44720</v>
      </c>
      <c r="M1266" t="s">
        <v>1942</v>
      </c>
      <c r="N1266" s="2" t="str">
        <f>VLOOKUP(M1266,[1]Sheet1!$F:$G,2,0)</f>
        <v>WM+ HNI 161 Khu phố, Thị trấn</v>
      </c>
    </row>
    <row r="1267" spans="1:14" x14ac:dyDescent="0.2">
      <c r="A1267" t="s">
        <v>0</v>
      </c>
      <c r="B1267" t="s">
        <v>1940</v>
      </c>
      <c r="C1267" t="s">
        <v>55</v>
      </c>
      <c r="D1267" t="s">
        <v>3</v>
      </c>
      <c r="E1267" s="2">
        <v>39100</v>
      </c>
      <c r="F1267" s="6">
        <f t="shared" si="19"/>
        <v>42228</v>
      </c>
      <c r="G1267" s="2">
        <v>1</v>
      </c>
      <c r="H1267" t="s">
        <v>4</v>
      </c>
      <c r="I1267" t="s">
        <v>56</v>
      </c>
      <c r="J1267" s="2">
        <v>39100</v>
      </c>
      <c r="K1267" t="s">
        <v>1941</v>
      </c>
      <c r="L1267" s="3">
        <f>VLOOKUP(B1267,[1]Sheet1!$A:$J,10,0)</f>
        <v>44720</v>
      </c>
      <c r="M1267" t="s">
        <v>1942</v>
      </c>
      <c r="N1267" s="2" t="str">
        <f>VLOOKUP(M1267,[1]Sheet1!$F:$G,2,0)</f>
        <v>WM+ HNI 161 Khu phố, Thị trấn</v>
      </c>
    </row>
    <row r="1268" spans="1:14" x14ac:dyDescent="0.2">
      <c r="A1268" t="s">
        <v>0</v>
      </c>
      <c r="B1268" t="s">
        <v>1943</v>
      </c>
      <c r="C1268" t="s">
        <v>20</v>
      </c>
      <c r="D1268" t="s">
        <v>3</v>
      </c>
      <c r="E1268" s="2">
        <v>150546</v>
      </c>
      <c r="F1268" s="6">
        <f t="shared" si="19"/>
        <v>162589.68000000002</v>
      </c>
      <c r="G1268" s="2">
        <v>3</v>
      </c>
      <c r="H1268" t="s">
        <v>4</v>
      </c>
      <c r="I1268" t="s">
        <v>21</v>
      </c>
      <c r="J1268" s="2">
        <v>50182</v>
      </c>
      <c r="K1268" t="s">
        <v>1944</v>
      </c>
      <c r="L1268" s="3">
        <f>VLOOKUP(B1268,[1]Sheet1!$A:$J,10,0)</f>
        <v>44740</v>
      </c>
      <c r="M1268" t="s">
        <v>1166</v>
      </c>
      <c r="N1268" s="2" t="str">
        <f>VLOOKUP(M1268,[1]Sheet1!$F:$G,2,0)</f>
        <v>WM+ HNI 67 đường 2 khu 2 Phú M</v>
      </c>
    </row>
    <row r="1269" spans="1:14" x14ac:dyDescent="0.2">
      <c r="A1269" t="s">
        <v>0</v>
      </c>
      <c r="B1269" t="s">
        <v>1945</v>
      </c>
      <c r="C1269" t="s">
        <v>13</v>
      </c>
      <c r="D1269" t="s">
        <v>3</v>
      </c>
      <c r="E1269" s="2">
        <v>181500</v>
      </c>
      <c r="F1269" s="6">
        <f t="shared" ref="F1269:F1332" si="20">E1269*1.08</f>
        <v>196020</v>
      </c>
      <c r="G1269" s="2">
        <v>2</v>
      </c>
      <c r="H1269" t="s">
        <v>4</v>
      </c>
      <c r="I1269" t="s">
        <v>14</v>
      </c>
      <c r="J1269" s="2">
        <v>90750</v>
      </c>
      <c r="K1269" t="s">
        <v>1946</v>
      </c>
      <c r="L1269" s="3">
        <f>VLOOKUP(B1269,[1]Sheet1!$A:$J,10,0)</f>
        <v>44740</v>
      </c>
      <c r="M1269" t="s">
        <v>1947</v>
      </c>
      <c r="N1269" s="2" t="str">
        <f>VLOOKUP(M1269,[1]Sheet1!$F:$G,2,0)</f>
        <v>WM+ HNI Ngãi Cầu, Hoài Đức</v>
      </c>
    </row>
    <row r="1270" spans="1:14" x14ac:dyDescent="0.2">
      <c r="A1270" t="s">
        <v>0</v>
      </c>
      <c r="B1270" t="s">
        <v>1948</v>
      </c>
      <c r="C1270" t="s">
        <v>31</v>
      </c>
      <c r="D1270" t="s">
        <v>3</v>
      </c>
      <c r="E1270" s="2">
        <v>444232</v>
      </c>
      <c r="F1270" s="6">
        <f t="shared" si="20"/>
        <v>479770.56000000006</v>
      </c>
      <c r="G1270" s="2">
        <v>4</v>
      </c>
      <c r="H1270" t="s">
        <v>4</v>
      </c>
      <c r="I1270" t="s">
        <v>32</v>
      </c>
      <c r="J1270" s="2">
        <v>111058</v>
      </c>
      <c r="K1270" t="s">
        <v>1949</v>
      </c>
      <c r="L1270" s="3">
        <f>VLOOKUP(B1270,[1]Sheet1!$A:$J,10,0)</f>
        <v>44727</v>
      </c>
      <c r="M1270" t="s">
        <v>1690</v>
      </c>
      <c r="N1270" s="2" t="str">
        <f>VLOOKUP(M1270,[1]Sheet1!$F:$G,2,0)</f>
        <v>WM+ HNI 101 Học viện Quốc Phòn</v>
      </c>
    </row>
    <row r="1271" spans="1:14" x14ac:dyDescent="0.2">
      <c r="A1271" t="s">
        <v>0</v>
      </c>
      <c r="B1271" t="s">
        <v>1948</v>
      </c>
      <c r="C1271" t="s">
        <v>20</v>
      </c>
      <c r="D1271" t="s">
        <v>3</v>
      </c>
      <c r="E1271" s="2">
        <v>150546</v>
      </c>
      <c r="F1271" s="6">
        <f t="shared" si="20"/>
        <v>162589.68000000002</v>
      </c>
      <c r="G1271" s="2">
        <v>3</v>
      </c>
      <c r="H1271" t="s">
        <v>4</v>
      </c>
      <c r="I1271" t="s">
        <v>21</v>
      </c>
      <c r="J1271" s="2">
        <v>50182</v>
      </c>
      <c r="K1271" t="s">
        <v>1949</v>
      </c>
      <c r="L1271" s="3">
        <f>VLOOKUP(B1271,[1]Sheet1!$A:$J,10,0)</f>
        <v>44727</v>
      </c>
      <c r="M1271" t="s">
        <v>1690</v>
      </c>
      <c r="N1271" s="2" t="str">
        <f>VLOOKUP(M1271,[1]Sheet1!$F:$G,2,0)</f>
        <v>WM+ HNI 101 Học viện Quốc Phòn</v>
      </c>
    </row>
    <row r="1272" spans="1:14" x14ac:dyDescent="0.2">
      <c r="A1272" t="s">
        <v>0</v>
      </c>
      <c r="B1272" t="s">
        <v>1948</v>
      </c>
      <c r="C1272" t="s">
        <v>13</v>
      </c>
      <c r="D1272" t="s">
        <v>3</v>
      </c>
      <c r="E1272" s="2">
        <v>181500</v>
      </c>
      <c r="F1272" s="6">
        <f t="shared" si="20"/>
        <v>196020</v>
      </c>
      <c r="G1272" s="2">
        <v>2</v>
      </c>
      <c r="H1272" t="s">
        <v>4</v>
      </c>
      <c r="I1272" t="s">
        <v>14</v>
      </c>
      <c r="J1272" s="2">
        <v>90750</v>
      </c>
      <c r="K1272" t="s">
        <v>1949</v>
      </c>
      <c r="L1272" s="3">
        <f>VLOOKUP(B1272,[1]Sheet1!$A:$J,10,0)</f>
        <v>44727</v>
      </c>
      <c r="M1272" t="s">
        <v>1690</v>
      </c>
      <c r="N1272" s="2" t="str">
        <f>VLOOKUP(M1272,[1]Sheet1!$F:$G,2,0)</f>
        <v>WM+ HNI 101 Học viện Quốc Phòn</v>
      </c>
    </row>
    <row r="1273" spans="1:14" x14ac:dyDescent="0.2">
      <c r="A1273" t="s">
        <v>0</v>
      </c>
      <c r="B1273" t="s">
        <v>1948</v>
      </c>
      <c r="C1273" t="s">
        <v>67</v>
      </c>
      <c r="D1273" t="s">
        <v>3</v>
      </c>
      <c r="E1273" s="2">
        <v>149238</v>
      </c>
      <c r="F1273" s="6">
        <f t="shared" si="20"/>
        <v>161177.04</v>
      </c>
      <c r="G1273" s="2">
        <v>2</v>
      </c>
      <c r="H1273" t="s">
        <v>4</v>
      </c>
      <c r="I1273" t="s">
        <v>68</v>
      </c>
      <c r="J1273" s="2">
        <v>74619</v>
      </c>
      <c r="K1273" t="s">
        <v>1949</v>
      </c>
      <c r="L1273" s="3">
        <f>VLOOKUP(B1273,[1]Sheet1!$A:$J,10,0)</f>
        <v>44727</v>
      </c>
      <c r="M1273" t="s">
        <v>1690</v>
      </c>
      <c r="N1273" s="2" t="str">
        <f>VLOOKUP(M1273,[1]Sheet1!$F:$G,2,0)</f>
        <v>WM+ HNI 101 Học viện Quốc Phòn</v>
      </c>
    </row>
    <row r="1274" spans="1:14" x14ac:dyDescent="0.2">
      <c r="A1274" t="s">
        <v>0</v>
      </c>
      <c r="B1274" t="s">
        <v>1948</v>
      </c>
      <c r="C1274" t="s">
        <v>55</v>
      </c>
      <c r="D1274" t="s">
        <v>3</v>
      </c>
      <c r="E1274" s="2">
        <v>156400</v>
      </c>
      <c r="F1274" s="6">
        <f t="shared" si="20"/>
        <v>168912</v>
      </c>
      <c r="G1274" s="2">
        <v>4</v>
      </c>
      <c r="H1274" t="s">
        <v>4</v>
      </c>
      <c r="I1274" t="s">
        <v>56</v>
      </c>
      <c r="J1274" s="2">
        <v>39100</v>
      </c>
      <c r="K1274" t="s">
        <v>1949</v>
      </c>
      <c r="L1274" s="3">
        <f>VLOOKUP(B1274,[1]Sheet1!$A:$J,10,0)</f>
        <v>44727</v>
      </c>
      <c r="M1274" t="s">
        <v>1690</v>
      </c>
      <c r="N1274" s="2" t="str">
        <f>VLOOKUP(M1274,[1]Sheet1!$F:$G,2,0)</f>
        <v>WM+ HNI 101 Học viện Quốc Phòn</v>
      </c>
    </row>
    <row r="1275" spans="1:14" x14ac:dyDescent="0.2">
      <c r="A1275" t="s">
        <v>0</v>
      </c>
      <c r="B1275" t="s">
        <v>1950</v>
      </c>
      <c r="C1275" t="s">
        <v>16</v>
      </c>
      <c r="D1275" t="s">
        <v>3</v>
      </c>
      <c r="E1275" s="2">
        <v>73431</v>
      </c>
      <c r="F1275" s="6">
        <f t="shared" si="20"/>
        <v>79305.48000000001</v>
      </c>
      <c r="G1275" s="2">
        <v>1</v>
      </c>
      <c r="H1275" t="s">
        <v>4</v>
      </c>
      <c r="I1275" t="s">
        <v>17</v>
      </c>
      <c r="J1275" s="2">
        <v>73431</v>
      </c>
      <c r="K1275" t="s">
        <v>1951</v>
      </c>
      <c r="L1275" s="3">
        <f>VLOOKUP(B1275,[1]Sheet1!$A:$J,10,0)</f>
        <v>44720</v>
      </c>
      <c r="M1275" t="s">
        <v>1952</v>
      </c>
      <c r="N1275" s="2" t="str">
        <f>VLOOKUP(M1275,[1]Sheet1!$F:$G,2,0)</f>
        <v>WM+ HNI Xã Ngũ Hiệp</v>
      </c>
    </row>
    <row r="1276" spans="1:14" x14ac:dyDescent="0.2">
      <c r="A1276" t="s">
        <v>0</v>
      </c>
      <c r="B1276" t="s">
        <v>1950</v>
      </c>
      <c r="C1276" t="s">
        <v>20</v>
      </c>
      <c r="D1276" t="s">
        <v>3</v>
      </c>
      <c r="E1276" s="2">
        <v>50182</v>
      </c>
      <c r="F1276" s="6">
        <f t="shared" si="20"/>
        <v>54196.560000000005</v>
      </c>
      <c r="G1276" s="2">
        <v>1</v>
      </c>
      <c r="H1276" t="s">
        <v>4</v>
      </c>
      <c r="I1276" t="s">
        <v>21</v>
      </c>
      <c r="J1276" s="2">
        <v>50182</v>
      </c>
      <c r="K1276" t="s">
        <v>1951</v>
      </c>
      <c r="L1276" s="3">
        <f>VLOOKUP(B1276,[1]Sheet1!$A:$J,10,0)</f>
        <v>44720</v>
      </c>
      <c r="M1276" t="s">
        <v>1952</v>
      </c>
      <c r="N1276" s="2" t="str">
        <f>VLOOKUP(M1276,[1]Sheet1!$F:$G,2,0)</f>
        <v>WM+ HNI Xã Ngũ Hiệp</v>
      </c>
    </row>
    <row r="1277" spans="1:14" x14ac:dyDescent="0.2">
      <c r="A1277" t="s">
        <v>0</v>
      </c>
      <c r="B1277" t="s">
        <v>1950</v>
      </c>
      <c r="C1277" t="s">
        <v>22</v>
      </c>
      <c r="D1277" t="s">
        <v>3</v>
      </c>
      <c r="E1277" s="2">
        <v>297000</v>
      </c>
      <c r="F1277" s="6">
        <f t="shared" si="20"/>
        <v>320760</v>
      </c>
      <c r="G1277" s="2">
        <v>4</v>
      </c>
      <c r="H1277" t="s">
        <v>4</v>
      </c>
      <c r="I1277" t="s">
        <v>23</v>
      </c>
      <c r="J1277" s="2">
        <v>74250</v>
      </c>
      <c r="K1277" t="s">
        <v>1951</v>
      </c>
      <c r="L1277" s="3">
        <f>VLOOKUP(B1277,[1]Sheet1!$A:$J,10,0)</f>
        <v>44720</v>
      </c>
      <c r="M1277" t="s">
        <v>1952</v>
      </c>
      <c r="N1277" s="2" t="str">
        <f>VLOOKUP(M1277,[1]Sheet1!$F:$G,2,0)</f>
        <v>WM+ HNI Xã Ngũ Hiệp</v>
      </c>
    </row>
    <row r="1278" spans="1:14" x14ac:dyDescent="0.2">
      <c r="A1278" t="s">
        <v>0</v>
      </c>
      <c r="B1278" t="s">
        <v>1950</v>
      </c>
      <c r="C1278" t="s">
        <v>2</v>
      </c>
      <c r="D1278" t="s">
        <v>3</v>
      </c>
      <c r="E1278" s="2">
        <v>59400</v>
      </c>
      <c r="F1278" s="6">
        <f t="shared" si="20"/>
        <v>64152.000000000007</v>
      </c>
      <c r="G1278" s="2">
        <v>1</v>
      </c>
      <c r="H1278" t="s">
        <v>4</v>
      </c>
      <c r="I1278" t="s">
        <v>5</v>
      </c>
      <c r="J1278" s="2">
        <v>59400</v>
      </c>
      <c r="K1278" t="s">
        <v>1951</v>
      </c>
      <c r="L1278" s="3">
        <f>VLOOKUP(B1278,[1]Sheet1!$A:$J,10,0)</f>
        <v>44720</v>
      </c>
      <c r="M1278" t="s">
        <v>1952</v>
      </c>
      <c r="N1278" s="2" t="str">
        <f>VLOOKUP(M1278,[1]Sheet1!$F:$G,2,0)</f>
        <v>WM+ HNI Xã Ngũ Hiệp</v>
      </c>
    </row>
    <row r="1279" spans="1:14" x14ac:dyDescent="0.2">
      <c r="A1279" t="s">
        <v>0</v>
      </c>
      <c r="B1279" t="s">
        <v>1953</v>
      </c>
      <c r="C1279" t="s">
        <v>31</v>
      </c>
      <c r="D1279" t="s">
        <v>3</v>
      </c>
      <c r="E1279" s="2">
        <v>111058</v>
      </c>
      <c r="F1279" s="6">
        <f t="shared" si="20"/>
        <v>119942.64000000001</v>
      </c>
      <c r="G1279" s="2">
        <v>1</v>
      </c>
      <c r="H1279" t="s">
        <v>4</v>
      </c>
      <c r="I1279" t="s">
        <v>32</v>
      </c>
      <c r="J1279" s="2">
        <v>111058</v>
      </c>
      <c r="K1279" t="s">
        <v>1954</v>
      </c>
      <c r="L1279" s="3">
        <f>VLOOKUP(B1279,[1]Sheet1!$A:$J,10,0)</f>
        <v>44720</v>
      </c>
      <c r="M1279" t="s">
        <v>1955</v>
      </c>
      <c r="N1279" s="2" t="str">
        <f>VLOOKUP(M1279,[1]Sheet1!$F:$G,2,0)</f>
        <v>WM+ HNI Khu Phố, TT Liên Quan</v>
      </c>
    </row>
    <row r="1280" spans="1:14" x14ac:dyDescent="0.2">
      <c r="A1280" t="s">
        <v>0</v>
      </c>
      <c r="B1280" t="s">
        <v>1956</v>
      </c>
      <c r="C1280" t="s">
        <v>22</v>
      </c>
      <c r="D1280" t="s">
        <v>3</v>
      </c>
      <c r="E1280" s="2">
        <v>148500</v>
      </c>
      <c r="F1280" s="6">
        <f t="shared" si="20"/>
        <v>160380</v>
      </c>
      <c r="G1280" s="2">
        <v>2</v>
      </c>
      <c r="H1280" t="s">
        <v>4</v>
      </c>
      <c r="I1280" t="s">
        <v>23</v>
      </c>
      <c r="J1280" s="2">
        <v>74250</v>
      </c>
      <c r="K1280" t="s">
        <v>1957</v>
      </c>
      <c r="L1280" s="3">
        <f>VLOOKUP(B1280,[1]Sheet1!$A:$J,10,0)</f>
        <v>44740</v>
      </c>
      <c r="M1280" t="s">
        <v>1958</v>
      </c>
      <c r="N1280" s="2" t="str">
        <f>VLOOKUP(M1280,[1]Sheet1!$F:$G,2,0)</f>
        <v>WM+ BGG 61 Đường 19/5, Hiệp Hò</v>
      </c>
    </row>
    <row r="1281" spans="1:14" x14ac:dyDescent="0.2">
      <c r="A1281" t="s">
        <v>0</v>
      </c>
      <c r="B1281" t="s">
        <v>1959</v>
      </c>
      <c r="C1281" t="s">
        <v>13</v>
      </c>
      <c r="D1281" t="s">
        <v>3</v>
      </c>
      <c r="E1281" s="2">
        <v>363000</v>
      </c>
      <c r="F1281" s="6">
        <f t="shared" si="20"/>
        <v>392040</v>
      </c>
      <c r="G1281" s="2">
        <v>4</v>
      </c>
      <c r="H1281" t="s">
        <v>4</v>
      </c>
      <c r="I1281" t="s">
        <v>14</v>
      </c>
      <c r="J1281" s="2">
        <v>90750</v>
      </c>
      <c r="K1281" t="s">
        <v>1960</v>
      </c>
      <c r="L1281" s="3">
        <f>VLOOKUP(B1281,[1]Sheet1!$A:$J,10,0)</f>
        <v>44740</v>
      </c>
      <c r="M1281" t="s">
        <v>1476</v>
      </c>
      <c r="N1281" s="2" t="str">
        <f>VLOOKUP(M1281,[1]Sheet1!$F:$G,2,0)</f>
        <v>WM+ HNI Xóm Mới, Ngãi Cầu</v>
      </c>
    </row>
    <row r="1282" spans="1:14" x14ac:dyDescent="0.2">
      <c r="A1282" t="s">
        <v>0</v>
      </c>
      <c r="B1282" t="s">
        <v>1959</v>
      </c>
      <c r="C1282" t="s">
        <v>9</v>
      </c>
      <c r="D1282" t="s">
        <v>3</v>
      </c>
      <c r="E1282" s="2">
        <v>210800</v>
      </c>
      <c r="F1282" s="6">
        <f t="shared" si="20"/>
        <v>227664.00000000003</v>
      </c>
      <c r="G1282" s="2">
        <v>2</v>
      </c>
      <c r="H1282" t="s">
        <v>4</v>
      </c>
      <c r="I1282" t="s">
        <v>10</v>
      </c>
      <c r="J1282" s="2">
        <v>105400</v>
      </c>
      <c r="K1282" t="s">
        <v>1960</v>
      </c>
      <c r="L1282" s="3">
        <f>VLOOKUP(B1282,[1]Sheet1!$A:$J,10,0)</f>
        <v>44740</v>
      </c>
      <c r="M1282" t="s">
        <v>1476</v>
      </c>
      <c r="N1282" s="2" t="str">
        <f>VLOOKUP(M1282,[1]Sheet1!$F:$G,2,0)</f>
        <v>WM+ HNI Xóm Mới, Ngãi Cầu</v>
      </c>
    </row>
    <row r="1283" spans="1:14" x14ac:dyDescent="0.2">
      <c r="A1283" t="s">
        <v>0</v>
      </c>
      <c r="B1283" t="s">
        <v>1959</v>
      </c>
      <c r="C1283" t="s">
        <v>67</v>
      </c>
      <c r="D1283" t="s">
        <v>3</v>
      </c>
      <c r="E1283" s="2">
        <v>298476</v>
      </c>
      <c r="F1283" s="6">
        <f t="shared" si="20"/>
        <v>322354.08</v>
      </c>
      <c r="G1283" s="2">
        <v>4</v>
      </c>
      <c r="H1283" t="s">
        <v>4</v>
      </c>
      <c r="I1283" t="s">
        <v>68</v>
      </c>
      <c r="J1283" s="2">
        <v>74619</v>
      </c>
      <c r="K1283" t="s">
        <v>1960</v>
      </c>
      <c r="L1283" s="3">
        <f>VLOOKUP(B1283,[1]Sheet1!$A:$J,10,0)</f>
        <v>44740</v>
      </c>
      <c r="M1283" t="s">
        <v>1476</v>
      </c>
      <c r="N1283" s="2" t="str">
        <f>VLOOKUP(M1283,[1]Sheet1!$F:$G,2,0)</f>
        <v>WM+ HNI Xóm Mới, Ngãi Cầu</v>
      </c>
    </row>
    <row r="1284" spans="1:14" x14ac:dyDescent="0.2">
      <c r="A1284" t="s">
        <v>0</v>
      </c>
      <c r="B1284" t="s">
        <v>1959</v>
      </c>
      <c r="C1284" t="s">
        <v>31</v>
      </c>
      <c r="D1284" t="s">
        <v>3</v>
      </c>
      <c r="E1284" s="2">
        <v>111058</v>
      </c>
      <c r="F1284" s="6">
        <f t="shared" si="20"/>
        <v>119942.64000000001</v>
      </c>
      <c r="G1284" s="2">
        <v>1</v>
      </c>
      <c r="H1284" t="s">
        <v>4</v>
      </c>
      <c r="I1284" t="s">
        <v>32</v>
      </c>
      <c r="J1284" s="2">
        <v>111058</v>
      </c>
      <c r="K1284" t="s">
        <v>1960</v>
      </c>
      <c r="L1284" s="3">
        <f>VLOOKUP(B1284,[1]Sheet1!$A:$J,10,0)</f>
        <v>44740</v>
      </c>
      <c r="M1284" t="s">
        <v>1476</v>
      </c>
      <c r="N1284" s="2" t="str">
        <f>VLOOKUP(M1284,[1]Sheet1!$F:$G,2,0)</f>
        <v>WM+ HNI Xóm Mới, Ngãi Cầu</v>
      </c>
    </row>
    <row r="1285" spans="1:14" x14ac:dyDescent="0.2">
      <c r="A1285" t="s">
        <v>0</v>
      </c>
      <c r="B1285" t="s">
        <v>1961</v>
      </c>
      <c r="C1285" t="s">
        <v>20</v>
      </c>
      <c r="D1285" t="s">
        <v>3</v>
      </c>
      <c r="E1285" s="2">
        <v>301092</v>
      </c>
      <c r="F1285" s="6">
        <f t="shared" si="20"/>
        <v>325179.36000000004</v>
      </c>
      <c r="G1285" s="2">
        <v>6</v>
      </c>
      <c r="H1285" t="s">
        <v>4</v>
      </c>
      <c r="I1285" t="s">
        <v>21</v>
      </c>
      <c r="J1285" s="2">
        <v>50182</v>
      </c>
      <c r="K1285" t="s">
        <v>1962</v>
      </c>
      <c r="L1285" s="3">
        <f>VLOOKUP(B1285,[1]Sheet1!$A:$J,10,0)</f>
        <v>44720</v>
      </c>
      <c r="M1285" t="s">
        <v>904</v>
      </c>
      <c r="N1285" s="2" t="str">
        <f>VLOOKUP(M1285,[1]Sheet1!$F:$G,2,0)</f>
        <v>WM+ BTE 261K Đường Số 1</v>
      </c>
    </row>
    <row r="1286" spans="1:14" x14ac:dyDescent="0.2">
      <c r="A1286" t="s">
        <v>0</v>
      </c>
      <c r="B1286" t="s">
        <v>1963</v>
      </c>
      <c r="C1286" t="s">
        <v>31</v>
      </c>
      <c r="D1286" t="s">
        <v>3</v>
      </c>
      <c r="E1286" s="2">
        <v>111058</v>
      </c>
      <c r="F1286" s="6">
        <f t="shared" si="20"/>
        <v>119942.64000000001</v>
      </c>
      <c r="G1286" s="2">
        <v>1</v>
      </c>
      <c r="H1286" t="s">
        <v>4</v>
      </c>
      <c r="I1286" t="s">
        <v>32</v>
      </c>
      <c r="J1286" s="2">
        <v>111058</v>
      </c>
      <c r="K1286" t="s">
        <v>1964</v>
      </c>
      <c r="L1286" s="3">
        <f>VLOOKUP(B1286,[1]Sheet1!$A:$J,10,0)</f>
        <v>44740</v>
      </c>
      <c r="M1286" t="s">
        <v>1965</v>
      </c>
      <c r="N1286" s="2" t="str">
        <f>VLOOKUP(M1286,[1]Sheet1!$F:$G,2,0)</f>
        <v>WM+ HNI 16/M2 Yên Hòa</v>
      </c>
    </row>
    <row r="1287" spans="1:14" x14ac:dyDescent="0.2">
      <c r="A1287" t="s">
        <v>0</v>
      </c>
      <c r="B1287" t="s">
        <v>1966</v>
      </c>
      <c r="C1287" t="s">
        <v>16</v>
      </c>
      <c r="D1287" t="s">
        <v>3</v>
      </c>
      <c r="E1287" s="2">
        <v>73431</v>
      </c>
      <c r="F1287" s="6">
        <f t="shared" si="20"/>
        <v>79305.48000000001</v>
      </c>
      <c r="G1287" s="2">
        <v>1</v>
      </c>
      <c r="H1287" t="s">
        <v>4</v>
      </c>
      <c r="I1287" t="s">
        <v>17</v>
      </c>
      <c r="J1287" s="2">
        <v>73431</v>
      </c>
      <c r="K1287" t="s">
        <v>1967</v>
      </c>
      <c r="L1287" s="3">
        <f>VLOOKUP(B1287,[1]Sheet1!$A:$J,10,0)</f>
        <v>44737</v>
      </c>
      <c r="M1287" t="s">
        <v>1968</v>
      </c>
      <c r="N1287" s="2" t="str">
        <f>VLOOKUP(M1287,[1]Sheet1!$F:$G,2,0)</f>
        <v>WM+ KGG 841 Nguyễn Trung Trực</v>
      </c>
    </row>
    <row r="1288" spans="1:14" x14ac:dyDescent="0.2">
      <c r="A1288" t="s">
        <v>0</v>
      </c>
      <c r="B1288" t="s">
        <v>1969</v>
      </c>
      <c r="C1288" t="s">
        <v>31</v>
      </c>
      <c r="D1288" t="s">
        <v>3</v>
      </c>
      <c r="E1288" s="2">
        <v>111058</v>
      </c>
      <c r="F1288" s="6">
        <f t="shared" si="20"/>
        <v>119942.64000000001</v>
      </c>
      <c r="G1288" s="2">
        <v>1</v>
      </c>
      <c r="H1288" t="s">
        <v>4</v>
      </c>
      <c r="I1288" t="s">
        <v>32</v>
      </c>
      <c r="J1288" s="2">
        <v>111058</v>
      </c>
      <c r="K1288" t="s">
        <v>1970</v>
      </c>
      <c r="L1288" s="3">
        <f>VLOOKUP(B1288,[1]Sheet1!$A:$J,10,0)</f>
        <v>44737</v>
      </c>
      <c r="M1288" t="s">
        <v>1971</v>
      </c>
      <c r="N1288" s="2" t="str">
        <f>VLOOKUP(M1288,[1]Sheet1!$F:$G,2,0)</f>
        <v>WM+ HDG 16 Nguyễn Thị Định</v>
      </c>
    </row>
    <row r="1289" spans="1:14" x14ac:dyDescent="0.2">
      <c r="A1289" t="s">
        <v>0</v>
      </c>
      <c r="B1289" t="s">
        <v>1969</v>
      </c>
      <c r="C1289" t="s">
        <v>55</v>
      </c>
      <c r="D1289" t="s">
        <v>3</v>
      </c>
      <c r="E1289" s="2">
        <v>234600</v>
      </c>
      <c r="F1289" s="6">
        <f t="shared" si="20"/>
        <v>253368.00000000003</v>
      </c>
      <c r="G1289" s="2">
        <v>6</v>
      </c>
      <c r="H1289" t="s">
        <v>4</v>
      </c>
      <c r="I1289" t="s">
        <v>56</v>
      </c>
      <c r="J1289" s="2">
        <v>39100</v>
      </c>
      <c r="K1289" t="s">
        <v>1970</v>
      </c>
      <c r="L1289" s="3">
        <f>VLOOKUP(B1289,[1]Sheet1!$A:$J,10,0)</f>
        <v>44737</v>
      </c>
      <c r="M1289" t="s">
        <v>1971</v>
      </c>
      <c r="N1289" s="2" t="str">
        <f>VLOOKUP(M1289,[1]Sheet1!$F:$G,2,0)</f>
        <v>WM+ HDG 16 Nguyễn Thị Định</v>
      </c>
    </row>
    <row r="1290" spans="1:14" x14ac:dyDescent="0.2">
      <c r="A1290" t="s">
        <v>0</v>
      </c>
      <c r="B1290" t="s">
        <v>1972</v>
      </c>
      <c r="C1290" t="s">
        <v>16</v>
      </c>
      <c r="D1290" t="s">
        <v>3</v>
      </c>
      <c r="E1290" s="2">
        <v>220293</v>
      </c>
      <c r="F1290" s="6">
        <f t="shared" si="20"/>
        <v>237916.44</v>
      </c>
      <c r="G1290" s="2">
        <v>3</v>
      </c>
      <c r="H1290" t="s">
        <v>4</v>
      </c>
      <c r="I1290" t="s">
        <v>17</v>
      </c>
      <c r="J1290" s="2">
        <v>73431</v>
      </c>
      <c r="K1290" t="s">
        <v>1973</v>
      </c>
      <c r="L1290" s="3">
        <f>VLOOKUP(B1290,[1]Sheet1!$A:$J,10,0)</f>
        <v>44720</v>
      </c>
      <c r="M1290" t="s">
        <v>1974</v>
      </c>
      <c r="N1290" s="2" t="str">
        <f>VLOOKUP(M1290,[1]Sheet1!$F:$G,2,0)</f>
        <v>WM+ HDG Phố Hóp, Nam Sách</v>
      </c>
    </row>
    <row r="1291" spans="1:14" x14ac:dyDescent="0.2">
      <c r="A1291" t="s">
        <v>0</v>
      </c>
      <c r="B1291" t="s">
        <v>1972</v>
      </c>
      <c r="C1291" t="s">
        <v>31</v>
      </c>
      <c r="D1291" t="s">
        <v>3</v>
      </c>
      <c r="E1291" s="2">
        <v>333174</v>
      </c>
      <c r="F1291" s="6">
        <f t="shared" si="20"/>
        <v>359827.92000000004</v>
      </c>
      <c r="G1291" s="2">
        <v>3</v>
      </c>
      <c r="H1291" t="s">
        <v>4</v>
      </c>
      <c r="I1291" t="s">
        <v>32</v>
      </c>
      <c r="J1291" s="2">
        <v>111058</v>
      </c>
      <c r="K1291" t="s">
        <v>1973</v>
      </c>
      <c r="L1291" s="3">
        <f>VLOOKUP(B1291,[1]Sheet1!$A:$J,10,0)</f>
        <v>44720</v>
      </c>
      <c r="M1291" t="s">
        <v>1974</v>
      </c>
      <c r="N1291" s="2" t="str">
        <f>VLOOKUP(M1291,[1]Sheet1!$F:$G,2,0)</f>
        <v>WM+ HDG Phố Hóp, Nam Sách</v>
      </c>
    </row>
    <row r="1292" spans="1:14" x14ac:dyDescent="0.2">
      <c r="A1292" t="s">
        <v>0</v>
      </c>
      <c r="B1292" t="s">
        <v>1972</v>
      </c>
      <c r="C1292" t="s">
        <v>55</v>
      </c>
      <c r="D1292" t="s">
        <v>3</v>
      </c>
      <c r="E1292" s="2">
        <v>39100</v>
      </c>
      <c r="F1292" s="6">
        <f t="shared" si="20"/>
        <v>42228</v>
      </c>
      <c r="G1292" s="2">
        <v>1</v>
      </c>
      <c r="H1292" t="s">
        <v>4</v>
      </c>
      <c r="I1292" t="s">
        <v>56</v>
      </c>
      <c r="J1292" s="2">
        <v>39100</v>
      </c>
      <c r="K1292" t="s">
        <v>1973</v>
      </c>
      <c r="L1292" s="3">
        <f>VLOOKUP(B1292,[1]Sheet1!$A:$J,10,0)</f>
        <v>44720</v>
      </c>
      <c r="M1292" t="s">
        <v>1974</v>
      </c>
      <c r="N1292" s="2" t="str">
        <f>VLOOKUP(M1292,[1]Sheet1!$F:$G,2,0)</f>
        <v>WM+ HDG Phố Hóp, Nam Sách</v>
      </c>
    </row>
    <row r="1293" spans="1:14" x14ac:dyDescent="0.2">
      <c r="A1293" t="s">
        <v>0</v>
      </c>
      <c r="B1293" t="s">
        <v>1972</v>
      </c>
      <c r="C1293" t="s">
        <v>39</v>
      </c>
      <c r="D1293" t="s">
        <v>3</v>
      </c>
      <c r="E1293" s="2">
        <v>122100</v>
      </c>
      <c r="F1293" s="6">
        <f t="shared" si="20"/>
        <v>131868</v>
      </c>
      <c r="G1293" s="2">
        <v>2</v>
      </c>
      <c r="H1293" t="s">
        <v>4</v>
      </c>
      <c r="I1293" t="s">
        <v>40</v>
      </c>
      <c r="J1293" s="2">
        <v>61050</v>
      </c>
      <c r="K1293" t="s">
        <v>1973</v>
      </c>
      <c r="L1293" s="3">
        <f>VLOOKUP(B1293,[1]Sheet1!$A:$J,10,0)</f>
        <v>44720</v>
      </c>
      <c r="M1293" t="s">
        <v>1974</v>
      </c>
      <c r="N1293" s="2" t="str">
        <f>VLOOKUP(M1293,[1]Sheet1!$F:$G,2,0)</f>
        <v>WM+ HDG Phố Hóp, Nam Sách</v>
      </c>
    </row>
    <row r="1294" spans="1:14" x14ac:dyDescent="0.2">
      <c r="A1294" t="s">
        <v>0</v>
      </c>
      <c r="B1294" t="s">
        <v>1972</v>
      </c>
      <c r="C1294" t="s">
        <v>24</v>
      </c>
      <c r="D1294" t="s">
        <v>3</v>
      </c>
      <c r="E1294" s="2">
        <v>354750</v>
      </c>
      <c r="F1294" s="6">
        <f t="shared" si="20"/>
        <v>383130</v>
      </c>
      <c r="G1294" s="2">
        <v>5</v>
      </c>
      <c r="H1294" t="s">
        <v>4</v>
      </c>
      <c r="I1294" t="s">
        <v>25</v>
      </c>
      <c r="J1294" s="2">
        <v>70950</v>
      </c>
      <c r="K1294" t="s">
        <v>1973</v>
      </c>
      <c r="L1294" s="3">
        <f>VLOOKUP(B1294,[1]Sheet1!$A:$J,10,0)</f>
        <v>44720</v>
      </c>
      <c r="M1294" t="s">
        <v>1974</v>
      </c>
      <c r="N1294" s="2" t="str">
        <f>VLOOKUP(M1294,[1]Sheet1!$F:$G,2,0)</f>
        <v>WM+ HDG Phố Hóp, Nam Sách</v>
      </c>
    </row>
    <row r="1295" spans="1:14" x14ac:dyDescent="0.2">
      <c r="A1295" t="s">
        <v>0</v>
      </c>
      <c r="B1295" t="s">
        <v>1972</v>
      </c>
      <c r="C1295" t="s">
        <v>9</v>
      </c>
      <c r="D1295" t="s">
        <v>3</v>
      </c>
      <c r="E1295" s="2">
        <v>316200</v>
      </c>
      <c r="F1295" s="6">
        <f t="shared" si="20"/>
        <v>341496</v>
      </c>
      <c r="G1295" s="2">
        <v>3</v>
      </c>
      <c r="H1295" t="s">
        <v>4</v>
      </c>
      <c r="I1295" t="s">
        <v>10</v>
      </c>
      <c r="J1295" s="2">
        <v>105400</v>
      </c>
      <c r="K1295" t="s">
        <v>1973</v>
      </c>
      <c r="L1295" s="3">
        <f>VLOOKUP(B1295,[1]Sheet1!$A:$J,10,0)</f>
        <v>44720</v>
      </c>
      <c r="M1295" t="s">
        <v>1974</v>
      </c>
      <c r="N1295" s="2" t="str">
        <f>VLOOKUP(M1295,[1]Sheet1!$F:$G,2,0)</f>
        <v>WM+ HDG Phố Hóp, Nam Sách</v>
      </c>
    </row>
    <row r="1296" spans="1:14" x14ac:dyDescent="0.2">
      <c r="A1296" t="s">
        <v>0</v>
      </c>
      <c r="B1296" t="s">
        <v>1972</v>
      </c>
      <c r="C1296" t="s">
        <v>13</v>
      </c>
      <c r="D1296" t="s">
        <v>3</v>
      </c>
      <c r="E1296" s="2">
        <v>272250</v>
      </c>
      <c r="F1296" s="6">
        <f t="shared" si="20"/>
        <v>294030</v>
      </c>
      <c r="G1296" s="2">
        <v>3</v>
      </c>
      <c r="H1296" t="s">
        <v>4</v>
      </c>
      <c r="I1296" t="s">
        <v>14</v>
      </c>
      <c r="J1296" s="2">
        <v>90750</v>
      </c>
      <c r="K1296" t="s">
        <v>1973</v>
      </c>
      <c r="L1296" s="3">
        <f>VLOOKUP(B1296,[1]Sheet1!$A:$J,10,0)</f>
        <v>44720</v>
      </c>
      <c r="M1296" t="s">
        <v>1974</v>
      </c>
      <c r="N1296" s="2" t="str">
        <f>VLOOKUP(M1296,[1]Sheet1!$F:$G,2,0)</f>
        <v>WM+ HDG Phố Hóp, Nam Sách</v>
      </c>
    </row>
    <row r="1297" spans="1:14" x14ac:dyDescent="0.2">
      <c r="A1297" t="s">
        <v>0</v>
      </c>
      <c r="B1297" t="s">
        <v>1975</v>
      </c>
      <c r="C1297" t="s">
        <v>67</v>
      </c>
      <c r="D1297" t="s">
        <v>3</v>
      </c>
      <c r="E1297" s="2">
        <v>223857</v>
      </c>
      <c r="F1297" s="6">
        <f t="shared" si="20"/>
        <v>241765.56000000003</v>
      </c>
      <c r="G1297" s="2">
        <v>3</v>
      </c>
      <c r="H1297" t="s">
        <v>4</v>
      </c>
      <c r="I1297" t="s">
        <v>68</v>
      </c>
      <c r="J1297" s="2">
        <v>74619</v>
      </c>
      <c r="K1297" t="s">
        <v>1976</v>
      </c>
      <c r="L1297" s="3">
        <f>VLOOKUP(B1297,[1]Sheet1!$A:$J,10,0)</f>
        <v>44737</v>
      </c>
      <c r="M1297" t="s">
        <v>1977</v>
      </c>
      <c r="N1297" s="2" t="str">
        <f>VLOOKUP(M1297,[1]Sheet1!$F:$G,2,0)</f>
        <v>WM+ HCM C00.02 CC Carina</v>
      </c>
    </row>
    <row r="1298" spans="1:14" x14ac:dyDescent="0.2">
      <c r="A1298" t="s">
        <v>0</v>
      </c>
      <c r="B1298" t="s">
        <v>1975</v>
      </c>
      <c r="C1298" t="s">
        <v>20</v>
      </c>
      <c r="D1298" t="s">
        <v>3</v>
      </c>
      <c r="E1298" s="2">
        <v>250910</v>
      </c>
      <c r="F1298" s="6">
        <f t="shared" si="20"/>
        <v>270982.80000000005</v>
      </c>
      <c r="G1298" s="2">
        <v>5</v>
      </c>
      <c r="H1298" t="s">
        <v>4</v>
      </c>
      <c r="I1298" t="s">
        <v>21</v>
      </c>
      <c r="J1298" s="2">
        <v>50182</v>
      </c>
      <c r="K1298" t="s">
        <v>1976</v>
      </c>
      <c r="L1298" s="3">
        <f>VLOOKUP(B1298,[1]Sheet1!$A:$J,10,0)</f>
        <v>44737</v>
      </c>
      <c r="M1298" t="s">
        <v>1977</v>
      </c>
      <c r="N1298" s="2" t="str">
        <f>VLOOKUP(M1298,[1]Sheet1!$F:$G,2,0)</f>
        <v>WM+ HCM C00.02 CC Carina</v>
      </c>
    </row>
    <row r="1299" spans="1:14" x14ac:dyDescent="0.2">
      <c r="A1299" t="s">
        <v>0</v>
      </c>
      <c r="B1299" t="s">
        <v>1975</v>
      </c>
      <c r="C1299" t="s">
        <v>27</v>
      </c>
      <c r="D1299" t="s">
        <v>3</v>
      </c>
      <c r="E1299" s="2">
        <v>55595</v>
      </c>
      <c r="F1299" s="6">
        <f t="shared" si="20"/>
        <v>60042.600000000006</v>
      </c>
      <c r="G1299" s="2">
        <v>1</v>
      </c>
      <c r="H1299" t="s">
        <v>4</v>
      </c>
      <c r="I1299" t="s">
        <v>28</v>
      </c>
      <c r="J1299" s="2">
        <v>55595</v>
      </c>
      <c r="K1299" t="s">
        <v>1976</v>
      </c>
      <c r="L1299" s="3">
        <f>VLOOKUP(B1299,[1]Sheet1!$A:$J,10,0)</f>
        <v>44737</v>
      </c>
      <c r="M1299" t="s">
        <v>1977</v>
      </c>
      <c r="N1299" s="2" t="str">
        <f>VLOOKUP(M1299,[1]Sheet1!$F:$G,2,0)</f>
        <v>WM+ HCM C00.02 CC Carina</v>
      </c>
    </row>
    <row r="1300" spans="1:14" x14ac:dyDescent="0.2">
      <c r="A1300" t="s">
        <v>0</v>
      </c>
      <c r="B1300" t="s">
        <v>1975</v>
      </c>
      <c r="C1300" t="s">
        <v>16</v>
      </c>
      <c r="D1300" t="s">
        <v>3</v>
      </c>
      <c r="E1300" s="2">
        <v>73431</v>
      </c>
      <c r="F1300" s="6">
        <f t="shared" si="20"/>
        <v>79305.48000000001</v>
      </c>
      <c r="G1300" s="2">
        <v>1</v>
      </c>
      <c r="H1300" t="s">
        <v>4</v>
      </c>
      <c r="I1300" t="s">
        <v>17</v>
      </c>
      <c r="J1300" s="2">
        <v>73431</v>
      </c>
      <c r="K1300" t="s">
        <v>1976</v>
      </c>
      <c r="L1300" s="3">
        <f>VLOOKUP(B1300,[1]Sheet1!$A:$J,10,0)</f>
        <v>44737</v>
      </c>
      <c r="M1300" t="s">
        <v>1977</v>
      </c>
      <c r="N1300" s="2" t="str">
        <f>VLOOKUP(M1300,[1]Sheet1!$F:$G,2,0)</f>
        <v>WM+ HCM C00.02 CC Carina</v>
      </c>
    </row>
    <row r="1301" spans="1:14" x14ac:dyDescent="0.2">
      <c r="A1301" t="s">
        <v>0</v>
      </c>
      <c r="B1301" t="s">
        <v>1978</v>
      </c>
      <c r="C1301" t="s">
        <v>20</v>
      </c>
      <c r="D1301" t="s">
        <v>3</v>
      </c>
      <c r="E1301" s="2">
        <v>501820</v>
      </c>
      <c r="F1301" s="6">
        <f t="shared" si="20"/>
        <v>541965.60000000009</v>
      </c>
      <c r="G1301" s="2">
        <v>10</v>
      </c>
      <c r="H1301" t="s">
        <v>4</v>
      </c>
      <c r="I1301" t="s">
        <v>21</v>
      </c>
      <c r="J1301" s="2">
        <v>50182</v>
      </c>
      <c r="K1301" t="s">
        <v>1979</v>
      </c>
      <c r="L1301" s="3">
        <f>VLOOKUP(B1301,[1]Sheet1!$A:$J,10,0)</f>
        <v>44740</v>
      </c>
      <c r="M1301" t="s">
        <v>45</v>
      </c>
      <c r="N1301" s="2" t="str">
        <f>VLOOKUP(M1301,[1]Sheet1!$F:$G,2,0)</f>
        <v>WM+ HDG 100 Bà Triệu</v>
      </c>
    </row>
    <row r="1302" spans="1:14" x14ac:dyDescent="0.2">
      <c r="A1302" t="s">
        <v>0</v>
      </c>
      <c r="B1302" t="s">
        <v>1980</v>
      </c>
      <c r="C1302" t="s">
        <v>55</v>
      </c>
      <c r="D1302" t="s">
        <v>3</v>
      </c>
      <c r="E1302" s="2">
        <v>117300</v>
      </c>
      <c r="F1302" s="6">
        <f t="shared" si="20"/>
        <v>126684.00000000001</v>
      </c>
      <c r="G1302" s="2">
        <v>3</v>
      </c>
      <c r="H1302" t="s">
        <v>4</v>
      </c>
      <c r="I1302" t="s">
        <v>56</v>
      </c>
      <c r="J1302" s="2">
        <v>39100</v>
      </c>
      <c r="K1302" t="s">
        <v>1981</v>
      </c>
      <c r="L1302" s="3">
        <f>VLOOKUP(B1302,[1]Sheet1!$A:$J,10,0)</f>
        <v>44720</v>
      </c>
      <c r="M1302" t="s">
        <v>1982</v>
      </c>
      <c r="N1302" s="2" t="str">
        <f>VLOOKUP(M1302,[1]Sheet1!$F:$G,2,0)</f>
        <v>WM+ HNI Đường mới Tứ Hiệp</v>
      </c>
    </row>
    <row r="1303" spans="1:14" x14ac:dyDescent="0.2">
      <c r="A1303" t="s">
        <v>0</v>
      </c>
      <c r="B1303" t="s">
        <v>1980</v>
      </c>
      <c r="C1303" t="s">
        <v>67</v>
      </c>
      <c r="D1303" t="s">
        <v>3</v>
      </c>
      <c r="E1303" s="2">
        <v>447714</v>
      </c>
      <c r="F1303" s="6">
        <f t="shared" si="20"/>
        <v>483531.12000000005</v>
      </c>
      <c r="G1303" s="2">
        <v>6</v>
      </c>
      <c r="H1303" t="s">
        <v>4</v>
      </c>
      <c r="I1303" t="s">
        <v>68</v>
      </c>
      <c r="J1303" s="2">
        <v>74619</v>
      </c>
      <c r="K1303" t="s">
        <v>1981</v>
      </c>
      <c r="L1303" s="3">
        <f>VLOOKUP(B1303,[1]Sheet1!$A:$J,10,0)</f>
        <v>44720</v>
      </c>
      <c r="M1303" t="s">
        <v>1982</v>
      </c>
      <c r="N1303" s="2" t="str">
        <f>VLOOKUP(M1303,[1]Sheet1!$F:$G,2,0)</f>
        <v>WM+ HNI Đường mới Tứ Hiệp</v>
      </c>
    </row>
    <row r="1304" spans="1:14" x14ac:dyDescent="0.2">
      <c r="A1304" t="s">
        <v>0</v>
      </c>
      <c r="B1304" t="s">
        <v>1983</v>
      </c>
      <c r="C1304" t="s">
        <v>31</v>
      </c>
      <c r="D1304" t="s">
        <v>3</v>
      </c>
      <c r="E1304" s="2">
        <v>111058</v>
      </c>
      <c r="F1304" s="6">
        <f t="shared" si="20"/>
        <v>119942.64000000001</v>
      </c>
      <c r="G1304" s="2">
        <v>1</v>
      </c>
      <c r="H1304" t="s">
        <v>4</v>
      </c>
      <c r="I1304" t="s">
        <v>32</v>
      </c>
      <c r="J1304" s="2">
        <v>111058</v>
      </c>
      <c r="K1304" t="s">
        <v>1984</v>
      </c>
      <c r="L1304" s="3">
        <f>VLOOKUP(B1304,[1]Sheet1!$A:$J,10,0)</f>
        <v>44737</v>
      </c>
      <c r="M1304" t="s">
        <v>1985</v>
      </c>
      <c r="N1304" s="2" t="str">
        <f>VLOOKUP(M1304,[1]Sheet1!$F:$G,2,0)</f>
        <v>WM+ HDG Thái Mông, Kinh Môn</v>
      </c>
    </row>
    <row r="1305" spans="1:14" x14ac:dyDescent="0.2">
      <c r="A1305" t="s">
        <v>0</v>
      </c>
      <c r="B1305" t="s">
        <v>1986</v>
      </c>
      <c r="C1305" t="s">
        <v>67</v>
      </c>
      <c r="D1305" t="s">
        <v>3</v>
      </c>
      <c r="E1305" s="2">
        <v>596952</v>
      </c>
      <c r="F1305" s="6">
        <f t="shared" si="20"/>
        <v>644708.16</v>
      </c>
      <c r="G1305" s="2">
        <v>8</v>
      </c>
      <c r="H1305" t="s">
        <v>4</v>
      </c>
      <c r="I1305" t="s">
        <v>68</v>
      </c>
      <c r="J1305" s="2">
        <v>74619</v>
      </c>
      <c r="K1305" t="s">
        <v>1987</v>
      </c>
      <c r="L1305" s="3">
        <f>VLOOKUP(B1305,[1]Sheet1!$A:$J,10,0)</f>
        <v>44737</v>
      </c>
      <c r="M1305" t="s">
        <v>1968</v>
      </c>
      <c r="N1305" s="2" t="str">
        <f>VLOOKUP(M1305,[1]Sheet1!$F:$G,2,0)</f>
        <v>WM+ KGG 841 Nguyễn Trung Trực</v>
      </c>
    </row>
    <row r="1306" spans="1:14" x14ac:dyDescent="0.2">
      <c r="A1306" t="s">
        <v>0</v>
      </c>
      <c r="B1306" t="s">
        <v>1986</v>
      </c>
      <c r="C1306" t="s">
        <v>31</v>
      </c>
      <c r="D1306" t="s">
        <v>3</v>
      </c>
      <c r="E1306" s="2">
        <v>111058</v>
      </c>
      <c r="F1306" s="6">
        <f t="shared" si="20"/>
        <v>119942.64000000001</v>
      </c>
      <c r="G1306" s="2">
        <v>1</v>
      </c>
      <c r="H1306" t="s">
        <v>4</v>
      </c>
      <c r="I1306" t="s">
        <v>32</v>
      </c>
      <c r="J1306" s="2">
        <v>111058</v>
      </c>
      <c r="K1306" t="s">
        <v>1987</v>
      </c>
      <c r="L1306" s="3">
        <f>VLOOKUP(B1306,[1]Sheet1!$A:$J,10,0)</f>
        <v>44737</v>
      </c>
      <c r="M1306" t="s">
        <v>1968</v>
      </c>
      <c r="N1306" s="2" t="str">
        <f>VLOOKUP(M1306,[1]Sheet1!$F:$G,2,0)</f>
        <v>WM+ KGG 841 Nguyễn Trung Trực</v>
      </c>
    </row>
    <row r="1307" spans="1:14" x14ac:dyDescent="0.2">
      <c r="A1307" t="s">
        <v>0</v>
      </c>
      <c r="B1307" t="s">
        <v>1986</v>
      </c>
      <c r="C1307" t="s">
        <v>27</v>
      </c>
      <c r="D1307" t="s">
        <v>3</v>
      </c>
      <c r="E1307" s="2">
        <v>333570</v>
      </c>
      <c r="F1307" s="6">
        <f t="shared" si="20"/>
        <v>360255.60000000003</v>
      </c>
      <c r="G1307" s="2">
        <v>6</v>
      </c>
      <c r="H1307" t="s">
        <v>4</v>
      </c>
      <c r="I1307" t="s">
        <v>28</v>
      </c>
      <c r="J1307" s="2">
        <v>55595</v>
      </c>
      <c r="K1307" t="s">
        <v>1987</v>
      </c>
      <c r="L1307" s="3">
        <f>VLOOKUP(B1307,[1]Sheet1!$A:$J,10,0)</f>
        <v>44737</v>
      </c>
      <c r="M1307" t="s">
        <v>1968</v>
      </c>
      <c r="N1307" s="2" t="str">
        <f>VLOOKUP(M1307,[1]Sheet1!$F:$G,2,0)</f>
        <v>WM+ KGG 841 Nguyễn Trung Trực</v>
      </c>
    </row>
    <row r="1308" spans="1:14" x14ac:dyDescent="0.2">
      <c r="A1308" t="s">
        <v>0</v>
      </c>
      <c r="B1308" t="s">
        <v>1986</v>
      </c>
      <c r="C1308" t="s">
        <v>55</v>
      </c>
      <c r="D1308" t="s">
        <v>3</v>
      </c>
      <c r="E1308" s="2">
        <v>39100</v>
      </c>
      <c r="F1308" s="6">
        <f t="shared" si="20"/>
        <v>42228</v>
      </c>
      <c r="G1308" s="2">
        <v>1</v>
      </c>
      <c r="H1308" t="s">
        <v>4</v>
      </c>
      <c r="I1308" t="s">
        <v>56</v>
      </c>
      <c r="J1308" s="2">
        <v>39100</v>
      </c>
      <c r="K1308" t="s">
        <v>1987</v>
      </c>
      <c r="L1308" s="3">
        <f>VLOOKUP(B1308,[1]Sheet1!$A:$J,10,0)</f>
        <v>44737</v>
      </c>
      <c r="M1308" t="s">
        <v>1968</v>
      </c>
      <c r="N1308" s="2" t="str">
        <f>VLOOKUP(M1308,[1]Sheet1!$F:$G,2,0)</f>
        <v>WM+ KGG 841 Nguyễn Trung Trực</v>
      </c>
    </row>
    <row r="1309" spans="1:14" x14ac:dyDescent="0.2">
      <c r="A1309" t="s">
        <v>0</v>
      </c>
      <c r="B1309" t="s">
        <v>1988</v>
      </c>
      <c r="C1309" t="s">
        <v>27</v>
      </c>
      <c r="D1309" t="s">
        <v>3</v>
      </c>
      <c r="E1309" s="2">
        <v>222380</v>
      </c>
      <c r="F1309" s="6">
        <f t="shared" si="20"/>
        <v>240170.40000000002</v>
      </c>
      <c r="G1309" s="2">
        <v>4</v>
      </c>
      <c r="H1309" t="s">
        <v>4</v>
      </c>
      <c r="I1309" t="s">
        <v>28</v>
      </c>
      <c r="J1309" s="2">
        <v>55595</v>
      </c>
      <c r="K1309" t="s">
        <v>1989</v>
      </c>
      <c r="L1309" s="3">
        <f>VLOOKUP(B1309,[1]Sheet1!$A:$J,10,0)</f>
        <v>44720</v>
      </c>
      <c r="M1309" t="s">
        <v>1990</v>
      </c>
      <c r="N1309" s="2" t="str">
        <f>VLOOKUP(M1309,[1]Sheet1!$F:$G,2,0)</f>
        <v>WM+ DNG 183 Tô Hiệu</v>
      </c>
    </row>
    <row r="1310" spans="1:14" x14ac:dyDescent="0.2">
      <c r="A1310" t="s">
        <v>0</v>
      </c>
      <c r="B1310" t="s">
        <v>1991</v>
      </c>
      <c r="C1310" t="s">
        <v>31</v>
      </c>
      <c r="D1310" t="s">
        <v>3</v>
      </c>
      <c r="E1310" s="2">
        <v>222116</v>
      </c>
      <c r="F1310" s="6">
        <f t="shared" si="20"/>
        <v>239885.28000000003</v>
      </c>
      <c r="G1310" s="2">
        <v>2</v>
      </c>
      <c r="H1310" t="s">
        <v>4</v>
      </c>
      <c r="I1310" t="s">
        <v>32</v>
      </c>
      <c r="J1310" s="2">
        <v>111058</v>
      </c>
      <c r="K1310" t="s">
        <v>1992</v>
      </c>
      <c r="L1310" s="3">
        <f>VLOOKUP(B1310,[1]Sheet1!$A:$J,10,0)</f>
        <v>44720</v>
      </c>
      <c r="M1310" t="s">
        <v>1993</v>
      </c>
      <c r="N1310" s="2" t="str">
        <f>VLOOKUP(M1310,[1]Sheet1!$F:$G,2,0)</f>
        <v>WM+ THA 168 Thành Thái</v>
      </c>
    </row>
    <row r="1311" spans="1:14" x14ac:dyDescent="0.2">
      <c r="A1311" t="s">
        <v>0</v>
      </c>
      <c r="B1311" t="s">
        <v>1991</v>
      </c>
      <c r="C1311" t="s">
        <v>55</v>
      </c>
      <c r="D1311" t="s">
        <v>3</v>
      </c>
      <c r="E1311" s="2">
        <v>39100</v>
      </c>
      <c r="F1311" s="6">
        <f t="shared" si="20"/>
        <v>42228</v>
      </c>
      <c r="G1311" s="2">
        <v>1</v>
      </c>
      <c r="H1311" t="s">
        <v>4</v>
      </c>
      <c r="I1311" t="s">
        <v>56</v>
      </c>
      <c r="J1311" s="2">
        <v>39100</v>
      </c>
      <c r="K1311" t="s">
        <v>1992</v>
      </c>
      <c r="L1311" s="3">
        <f>VLOOKUP(B1311,[1]Sheet1!$A:$J,10,0)</f>
        <v>44720</v>
      </c>
      <c r="M1311" t="s">
        <v>1993</v>
      </c>
      <c r="N1311" s="2" t="str">
        <f>VLOOKUP(M1311,[1]Sheet1!$F:$G,2,0)</f>
        <v>WM+ THA 168 Thành Thái</v>
      </c>
    </row>
    <row r="1312" spans="1:14" x14ac:dyDescent="0.2">
      <c r="A1312" t="s">
        <v>0</v>
      </c>
      <c r="B1312" t="s">
        <v>1994</v>
      </c>
      <c r="C1312" t="s">
        <v>9</v>
      </c>
      <c r="D1312" t="s">
        <v>3</v>
      </c>
      <c r="E1312" s="2">
        <v>105400</v>
      </c>
      <c r="F1312" s="6">
        <f t="shared" si="20"/>
        <v>113832.00000000001</v>
      </c>
      <c r="G1312" s="2">
        <v>1</v>
      </c>
      <c r="H1312" t="s">
        <v>4</v>
      </c>
      <c r="I1312" t="s">
        <v>10</v>
      </c>
      <c r="J1312" s="2">
        <v>105400</v>
      </c>
      <c r="K1312" t="s">
        <v>1995</v>
      </c>
      <c r="L1312" s="3">
        <f>VLOOKUP(B1312,[1]Sheet1!$A:$J,10,0)</f>
        <v>44737</v>
      </c>
      <c r="M1312" t="s">
        <v>1996</v>
      </c>
      <c r="N1312" s="2" t="str">
        <f>VLOOKUP(M1312,[1]Sheet1!$F:$G,2,0)</f>
        <v>WM+ HNI Thôn 6, Song Phương</v>
      </c>
    </row>
    <row r="1313" spans="1:14" x14ac:dyDescent="0.2">
      <c r="A1313" t="s">
        <v>0</v>
      </c>
      <c r="B1313" t="s">
        <v>1994</v>
      </c>
      <c r="C1313" t="s">
        <v>2</v>
      </c>
      <c r="D1313" t="s">
        <v>3</v>
      </c>
      <c r="E1313" s="2">
        <v>237600</v>
      </c>
      <c r="F1313" s="6">
        <f t="shared" si="20"/>
        <v>256608.00000000003</v>
      </c>
      <c r="G1313" s="2">
        <v>4</v>
      </c>
      <c r="H1313" t="s">
        <v>4</v>
      </c>
      <c r="I1313" t="s">
        <v>5</v>
      </c>
      <c r="J1313" s="2">
        <v>59400</v>
      </c>
      <c r="K1313" t="s">
        <v>1995</v>
      </c>
      <c r="L1313" s="3">
        <f>VLOOKUP(B1313,[1]Sheet1!$A:$J,10,0)</f>
        <v>44737</v>
      </c>
      <c r="M1313" t="s">
        <v>1996</v>
      </c>
      <c r="N1313" s="2" t="str">
        <f>VLOOKUP(M1313,[1]Sheet1!$F:$G,2,0)</f>
        <v>WM+ HNI Thôn 6, Song Phương</v>
      </c>
    </row>
    <row r="1314" spans="1:14" x14ac:dyDescent="0.2">
      <c r="A1314" t="s">
        <v>0</v>
      </c>
      <c r="B1314" t="s">
        <v>1994</v>
      </c>
      <c r="C1314" t="s">
        <v>67</v>
      </c>
      <c r="D1314" t="s">
        <v>3</v>
      </c>
      <c r="E1314" s="2">
        <v>373095</v>
      </c>
      <c r="F1314" s="6">
        <f t="shared" si="20"/>
        <v>402942.60000000003</v>
      </c>
      <c r="G1314" s="2">
        <v>5</v>
      </c>
      <c r="H1314" t="s">
        <v>4</v>
      </c>
      <c r="I1314" t="s">
        <v>68</v>
      </c>
      <c r="J1314" s="2">
        <v>74619</v>
      </c>
      <c r="K1314" t="s">
        <v>1995</v>
      </c>
      <c r="L1314" s="3">
        <f>VLOOKUP(B1314,[1]Sheet1!$A:$J,10,0)</f>
        <v>44737</v>
      </c>
      <c r="M1314" t="s">
        <v>1996</v>
      </c>
      <c r="N1314" s="2" t="str">
        <f>VLOOKUP(M1314,[1]Sheet1!$F:$G,2,0)</f>
        <v>WM+ HNI Thôn 6, Song Phương</v>
      </c>
    </row>
    <row r="1315" spans="1:14" x14ac:dyDescent="0.2">
      <c r="A1315" t="s">
        <v>0</v>
      </c>
      <c r="B1315" t="s">
        <v>1997</v>
      </c>
      <c r="C1315" t="s">
        <v>16</v>
      </c>
      <c r="D1315" t="s">
        <v>3</v>
      </c>
      <c r="E1315" s="2">
        <v>220293</v>
      </c>
      <c r="F1315" s="6">
        <f t="shared" si="20"/>
        <v>237916.44</v>
      </c>
      <c r="G1315" s="2">
        <v>3</v>
      </c>
      <c r="H1315" t="s">
        <v>4</v>
      </c>
      <c r="I1315" t="s">
        <v>17</v>
      </c>
      <c r="J1315" s="2">
        <v>73431</v>
      </c>
      <c r="K1315" t="s">
        <v>1998</v>
      </c>
      <c r="L1315" s="3">
        <f>VLOOKUP(B1315,[1]Sheet1!$A:$J,10,0)</f>
        <v>44720</v>
      </c>
      <c r="M1315" t="s">
        <v>1999</v>
      </c>
      <c r="N1315" s="2" t="str">
        <f>VLOOKUP(M1315,[1]Sheet1!$F:$G,2,0)</f>
        <v>WM+ QNH 92 Hữu Nghị</v>
      </c>
    </row>
    <row r="1316" spans="1:14" x14ac:dyDescent="0.2">
      <c r="A1316" t="s">
        <v>0</v>
      </c>
      <c r="B1316" t="s">
        <v>2000</v>
      </c>
      <c r="C1316" t="s">
        <v>55</v>
      </c>
      <c r="D1316" t="s">
        <v>3</v>
      </c>
      <c r="E1316" s="2">
        <v>39100</v>
      </c>
      <c r="F1316" s="6">
        <f t="shared" si="20"/>
        <v>42228</v>
      </c>
      <c r="G1316" s="2">
        <v>1</v>
      </c>
      <c r="H1316" t="s">
        <v>4</v>
      </c>
      <c r="I1316" t="s">
        <v>56</v>
      </c>
      <c r="J1316" s="2">
        <v>39100</v>
      </c>
      <c r="K1316" t="s">
        <v>2001</v>
      </c>
      <c r="L1316" s="3">
        <f>VLOOKUP(B1316,[1]Sheet1!$A:$J,10,0)</f>
        <v>44740</v>
      </c>
      <c r="M1316" t="s">
        <v>2002</v>
      </c>
      <c r="N1316" s="2" t="str">
        <f>VLOOKUP(M1316,[1]Sheet1!$F:$G,2,0)</f>
        <v>WM+ HNI TT1-08 Khu TĐC Ngũ Hiệ</v>
      </c>
    </row>
    <row r="1317" spans="1:14" x14ac:dyDescent="0.2">
      <c r="A1317" t="s">
        <v>0</v>
      </c>
      <c r="B1317" t="s">
        <v>2003</v>
      </c>
      <c r="C1317" t="s">
        <v>9</v>
      </c>
      <c r="D1317" t="s">
        <v>3</v>
      </c>
      <c r="E1317" s="2">
        <v>105400</v>
      </c>
      <c r="F1317" s="6">
        <f t="shared" si="20"/>
        <v>113832.00000000001</v>
      </c>
      <c r="G1317" s="2">
        <v>1</v>
      </c>
      <c r="H1317" t="s">
        <v>4</v>
      </c>
      <c r="I1317" t="s">
        <v>10</v>
      </c>
      <c r="J1317" s="2">
        <v>105400</v>
      </c>
      <c r="K1317" t="s">
        <v>2004</v>
      </c>
      <c r="L1317" s="3">
        <f>VLOOKUP(B1317,[1]Sheet1!$A:$J,10,0)</f>
        <v>44727</v>
      </c>
      <c r="M1317" t="s">
        <v>38</v>
      </c>
      <c r="N1317" s="2" t="str">
        <f>VLOOKUP(M1317,[1]Sheet1!$F:$G,2,0)</f>
        <v>WM VCP HTH Hà Tĩnh</v>
      </c>
    </row>
    <row r="1318" spans="1:14" x14ac:dyDescent="0.2">
      <c r="A1318" t="s">
        <v>0</v>
      </c>
      <c r="B1318" t="s">
        <v>2003</v>
      </c>
      <c r="C1318" t="s">
        <v>24</v>
      </c>
      <c r="D1318" t="s">
        <v>3</v>
      </c>
      <c r="E1318" s="2">
        <v>70950</v>
      </c>
      <c r="F1318" s="6">
        <f t="shared" si="20"/>
        <v>76626</v>
      </c>
      <c r="G1318" s="2">
        <v>1</v>
      </c>
      <c r="H1318" t="s">
        <v>4</v>
      </c>
      <c r="I1318" t="s">
        <v>25</v>
      </c>
      <c r="J1318" s="2">
        <v>70950</v>
      </c>
      <c r="K1318" t="s">
        <v>2004</v>
      </c>
      <c r="L1318" s="3">
        <f>VLOOKUP(B1318,[1]Sheet1!$A:$J,10,0)</f>
        <v>44727</v>
      </c>
      <c r="M1318" t="s">
        <v>38</v>
      </c>
      <c r="N1318" s="2" t="str">
        <f>VLOOKUP(M1318,[1]Sheet1!$F:$G,2,0)</f>
        <v>WM VCP HTH Hà Tĩnh</v>
      </c>
    </row>
    <row r="1319" spans="1:14" x14ac:dyDescent="0.2">
      <c r="A1319" t="s">
        <v>0</v>
      </c>
      <c r="B1319" t="s">
        <v>2003</v>
      </c>
      <c r="C1319" t="s">
        <v>13</v>
      </c>
      <c r="D1319" t="s">
        <v>3</v>
      </c>
      <c r="E1319" s="2">
        <v>453750</v>
      </c>
      <c r="F1319" s="6">
        <f t="shared" si="20"/>
        <v>490050.00000000006</v>
      </c>
      <c r="G1319" s="2">
        <v>5</v>
      </c>
      <c r="H1319" t="s">
        <v>4</v>
      </c>
      <c r="I1319" t="s">
        <v>14</v>
      </c>
      <c r="J1319" s="2">
        <v>90750</v>
      </c>
      <c r="K1319" t="s">
        <v>2004</v>
      </c>
      <c r="L1319" s="3">
        <f>VLOOKUP(B1319,[1]Sheet1!$A:$J,10,0)</f>
        <v>44727</v>
      </c>
      <c r="M1319" t="s">
        <v>38</v>
      </c>
      <c r="N1319" s="2" t="str">
        <f>VLOOKUP(M1319,[1]Sheet1!$F:$G,2,0)</f>
        <v>WM VCP HTH Hà Tĩnh</v>
      </c>
    </row>
    <row r="1320" spans="1:14" x14ac:dyDescent="0.2">
      <c r="A1320" t="s">
        <v>0</v>
      </c>
      <c r="B1320" t="s">
        <v>2005</v>
      </c>
      <c r="C1320" t="s">
        <v>27</v>
      </c>
      <c r="D1320" t="s">
        <v>3</v>
      </c>
      <c r="E1320" s="2">
        <v>166785</v>
      </c>
      <c r="F1320" s="6">
        <f t="shared" si="20"/>
        <v>180127.80000000002</v>
      </c>
      <c r="G1320" s="2">
        <v>3</v>
      </c>
      <c r="H1320" t="s">
        <v>4</v>
      </c>
      <c r="I1320" t="s">
        <v>28</v>
      </c>
      <c r="J1320" s="2">
        <v>55595</v>
      </c>
      <c r="K1320" t="s">
        <v>2006</v>
      </c>
      <c r="L1320" s="3">
        <f>VLOOKUP(B1320,[1]Sheet1!$A:$J,10,0)</f>
        <v>44737</v>
      </c>
      <c r="M1320" t="s">
        <v>2007</v>
      </c>
      <c r="N1320" s="2" t="str">
        <f>VLOOKUP(M1320,[1]Sheet1!$F:$G,2,0)</f>
        <v>WM+ HCM 28 Trần Tử Bình</v>
      </c>
    </row>
    <row r="1321" spans="1:14" x14ac:dyDescent="0.2">
      <c r="A1321" t="s">
        <v>0</v>
      </c>
      <c r="B1321" t="s">
        <v>2005</v>
      </c>
      <c r="C1321" t="s">
        <v>20</v>
      </c>
      <c r="D1321" t="s">
        <v>3</v>
      </c>
      <c r="E1321" s="2">
        <v>150546</v>
      </c>
      <c r="F1321" s="6">
        <f t="shared" si="20"/>
        <v>162589.68000000002</v>
      </c>
      <c r="G1321" s="2">
        <v>3</v>
      </c>
      <c r="H1321" t="s">
        <v>4</v>
      </c>
      <c r="I1321" t="s">
        <v>21</v>
      </c>
      <c r="J1321" s="2">
        <v>50182</v>
      </c>
      <c r="K1321" t="s">
        <v>2006</v>
      </c>
      <c r="L1321" s="3">
        <f>VLOOKUP(B1321,[1]Sheet1!$A:$J,10,0)</f>
        <v>44737</v>
      </c>
      <c r="M1321" t="s">
        <v>2007</v>
      </c>
      <c r="N1321" s="2" t="str">
        <f>VLOOKUP(M1321,[1]Sheet1!$F:$G,2,0)</f>
        <v>WM+ HCM 28 Trần Tử Bình</v>
      </c>
    </row>
    <row r="1322" spans="1:14" x14ac:dyDescent="0.2">
      <c r="A1322" t="s">
        <v>0</v>
      </c>
      <c r="B1322" t="s">
        <v>2005</v>
      </c>
      <c r="C1322" t="s">
        <v>55</v>
      </c>
      <c r="D1322" t="s">
        <v>3</v>
      </c>
      <c r="E1322" s="2">
        <v>156400</v>
      </c>
      <c r="F1322" s="6">
        <f t="shared" si="20"/>
        <v>168912</v>
      </c>
      <c r="G1322" s="2">
        <v>4</v>
      </c>
      <c r="H1322" t="s">
        <v>4</v>
      </c>
      <c r="I1322" t="s">
        <v>56</v>
      </c>
      <c r="J1322" s="2">
        <v>39100</v>
      </c>
      <c r="K1322" t="s">
        <v>2006</v>
      </c>
      <c r="L1322" s="3">
        <f>VLOOKUP(B1322,[1]Sheet1!$A:$J,10,0)</f>
        <v>44737</v>
      </c>
      <c r="M1322" t="s">
        <v>2007</v>
      </c>
      <c r="N1322" s="2" t="str">
        <f>VLOOKUP(M1322,[1]Sheet1!$F:$G,2,0)</f>
        <v>WM+ HCM 28 Trần Tử Bình</v>
      </c>
    </row>
    <row r="1323" spans="1:14" x14ac:dyDescent="0.2">
      <c r="A1323" t="s">
        <v>0</v>
      </c>
      <c r="B1323" t="s">
        <v>2005</v>
      </c>
      <c r="C1323" t="s">
        <v>16</v>
      </c>
      <c r="D1323" t="s">
        <v>3</v>
      </c>
      <c r="E1323" s="2">
        <v>587448</v>
      </c>
      <c r="F1323" s="6">
        <f t="shared" si="20"/>
        <v>634443.84000000008</v>
      </c>
      <c r="G1323" s="2">
        <v>8</v>
      </c>
      <c r="H1323" t="s">
        <v>4</v>
      </c>
      <c r="I1323" t="s">
        <v>17</v>
      </c>
      <c r="J1323" s="2">
        <v>73431</v>
      </c>
      <c r="K1323" t="s">
        <v>2006</v>
      </c>
      <c r="L1323" s="3">
        <f>VLOOKUP(B1323,[1]Sheet1!$A:$J,10,0)</f>
        <v>44737</v>
      </c>
      <c r="M1323" t="s">
        <v>2007</v>
      </c>
      <c r="N1323" s="2" t="str">
        <f>VLOOKUP(M1323,[1]Sheet1!$F:$G,2,0)</f>
        <v>WM+ HCM 28 Trần Tử Bình</v>
      </c>
    </row>
    <row r="1324" spans="1:14" x14ac:dyDescent="0.2">
      <c r="A1324" t="s">
        <v>0</v>
      </c>
      <c r="B1324" t="s">
        <v>2005</v>
      </c>
      <c r="C1324" t="s">
        <v>67</v>
      </c>
      <c r="D1324" t="s">
        <v>3</v>
      </c>
      <c r="E1324" s="2">
        <v>522333</v>
      </c>
      <c r="F1324" s="6">
        <f t="shared" si="20"/>
        <v>564119.64</v>
      </c>
      <c r="G1324" s="2">
        <v>7</v>
      </c>
      <c r="H1324" t="s">
        <v>4</v>
      </c>
      <c r="I1324" t="s">
        <v>68</v>
      </c>
      <c r="J1324" s="2">
        <v>74619</v>
      </c>
      <c r="K1324" t="s">
        <v>2006</v>
      </c>
      <c r="L1324" s="3">
        <f>VLOOKUP(B1324,[1]Sheet1!$A:$J,10,0)</f>
        <v>44737</v>
      </c>
      <c r="M1324" t="s">
        <v>2007</v>
      </c>
      <c r="N1324" s="2" t="str">
        <f>VLOOKUP(M1324,[1]Sheet1!$F:$G,2,0)</f>
        <v>WM+ HCM 28 Trần Tử Bình</v>
      </c>
    </row>
    <row r="1325" spans="1:14" x14ac:dyDescent="0.2">
      <c r="A1325" t="s">
        <v>0</v>
      </c>
      <c r="B1325" t="s">
        <v>2008</v>
      </c>
      <c r="C1325" t="s">
        <v>20</v>
      </c>
      <c r="D1325" t="s">
        <v>3</v>
      </c>
      <c r="E1325" s="2">
        <v>50182</v>
      </c>
      <c r="F1325" s="6">
        <f t="shared" si="20"/>
        <v>54196.560000000005</v>
      </c>
      <c r="G1325" s="2">
        <v>1</v>
      </c>
      <c r="H1325" t="s">
        <v>4</v>
      </c>
      <c r="I1325" t="s">
        <v>21</v>
      </c>
      <c r="J1325" s="2">
        <v>50182</v>
      </c>
      <c r="K1325" t="s">
        <v>1156</v>
      </c>
      <c r="L1325" s="3">
        <f>VLOOKUP(B1325,[1]Sheet1!$A:$J,10,0)</f>
        <v>44737</v>
      </c>
      <c r="M1325" t="s">
        <v>2009</v>
      </c>
      <c r="N1325" s="2" t="str">
        <f>VLOOKUP(M1325,[1]Sheet1!$F:$G,2,0)</f>
        <v>WM+ KHA 34 Hoàng Diệu</v>
      </c>
    </row>
    <row r="1326" spans="1:14" x14ac:dyDescent="0.2">
      <c r="A1326" t="s">
        <v>0</v>
      </c>
      <c r="B1326" t="s">
        <v>2010</v>
      </c>
      <c r="C1326" t="s">
        <v>20</v>
      </c>
      <c r="D1326" t="s">
        <v>3</v>
      </c>
      <c r="E1326" s="2">
        <v>100364</v>
      </c>
      <c r="F1326" s="6">
        <f t="shared" si="20"/>
        <v>108393.12000000001</v>
      </c>
      <c r="G1326" s="2">
        <v>2</v>
      </c>
      <c r="H1326" t="s">
        <v>4</v>
      </c>
      <c r="I1326" t="s">
        <v>21</v>
      </c>
      <c r="J1326" s="2">
        <v>50182</v>
      </c>
      <c r="K1326" t="s">
        <v>2011</v>
      </c>
      <c r="L1326" s="3">
        <f>VLOOKUP(B1326,[1]Sheet1!$A:$J,10,0)</f>
        <v>44720</v>
      </c>
      <c r="M1326" t="s">
        <v>1245</v>
      </c>
      <c r="N1326" s="2" t="str">
        <f>VLOOKUP(M1326,[1]Sheet1!$F:$G,2,0)</f>
        <v>WM+ VPC TDP Cổ Độ, Bình Xuyên</v>
      </c>
    </row>
    <row r="1327" spans="1:14" x14ac:dyDescent="0.2">
      <c r="A1327" t="s">
        <v>0</v>
      </c>
      <c r="B1327" t="s">
        <v>2010</v>
      </c>
      <c r="C1327" t="s">
        <v>55</v>
      </c>
      <c r="D1327" t="s">
        <v>3</v>
      </c>
      <c r="E1327" s="2">
        <v>39100</v>
      </c>
      <c r="F1327" s="6">
        <f t="shared" si="20"/>
        <v>42228</v>
      </c>
      <c r="G1327" s="2">
        <v>1</v>
      </c>
      <c r="H1327" t="s">
        <v>4</v>
      </c>
      <c r="I1327" t="s">
        <v>56</v>
      </c>
      <c r="J1327" s="2">
        <v>39100</v>
      </c>
      <c r="K1327" t="s">
        <v>2011</v>
      </c>
      <c r="L1327" s="3">
        <f>VLOOKUP(B1327,[1]Sheet1!$A:$J,10,0)</f>
        <v>44720</v>
      </c>
      <c r="M1327" t="s">
        <v>1245</v>
      </c>
      <c r="N1327" s="2" t="str">
        <f>VLOOKUP(M1327,[1]Sheet1!$F:$G,2,0)</f>
        <v>WM+ VPC TDP Cổ Độ, Bình Xuyên</v>
      </c>
    </row>
    <row r="1328" spans="1:14" x14ac:dyDescent="0.2">
      <c r="A1328" t="s">
        <v>0</v>
      </c>
      <c r="B1328" t="s">
        <v>2010</v>
      </c>
      <c r="C1328" t="s">
        <v>2</v>
      </c>
      <c r="D1328" t="s">
        <v>3</v>
      </c>
      <c r="E1328" s="2">
        <v>178200</v>
      </c>
      <c r="F1328" s="6">
        <f t="shared" si="20"/>
        <v>192456</v>
      </c>
      <c r="G1328" s="2">
        <v>3</v>
      </c>
      <c r="H1328" t="s">
        <v>4</v>
      </c>
      <c r="I1328" t="s">
        <v>5</v>
      </c>
      <c r="J1328" s="2">
        <v>59400</v>
      </c>
      <c r="K1328" t="s">
        <v>2011</v>
      </c>
      <c r="L1328" s="3">
        <f>VLOOKUP(B1328,[1]Sheet1!$A:$J,10,0)</f>
        <v>44720</v>
      </c>
      <c r="M1328" t="s">
        <v>1245</v>
      </c>
      <c r="N1328" s="2" t="str">
        <f>VLOOKUP(M1328,[1]Sheet1!$F:$G,2,0)</f>
        <v>WM+ VPC TDP Cổ Độ, Bình Xuyên</v>
      </c>
    </row>
    <row r="1329" spans="1:14" x14ac:dyDescent="0.2">
      <c r="A1329" t="s">
        <v>0</v>
      </c>
      <c r="B1329" t="s">
        <v>2010</v>
      </c>
      <c r="C1329" t="s">
        <v>39</v>
      </c>
      <c r="D1329" t="s">
        <v>3</v>
      </c>
      <c r="E1329" s="2">
        <v>244200</v>
      </c>
      <c r="F1329" s="6">
        <f t="shared" si="20"/>
        <v>263736</v>
      </c>
      <c r="G1329" s="2">
        <v>4</v>
      </c>
      <c r="H1329" t="s">
        <v>4</v>
      </c>
      <c r="I1329" t="s">
        <v>40</v>
      </c>
      <c r="J1329" s="2">
        <v>61050</v>
      </c>
      <c r="K1329" t="s">
        <v>2011</v>
      </c>
      <c r="L1329" s="3">
        <f>VLOOKUP(B1329,[1]Sheet1!$A:$J,10,0)</f>
        <v>44720</v>
      </c>
      <c r="M1329" t="s">
        <v>1245</v>
      </c>
      <c r="N1329" s="2" t="str">
        <f>VLOOKUP(M1329,[1]Sheet1!$F:$G,2,0)</f>
        <v>WM+ VPC TDP Cổ Độ, Bình Xuyên</v>
      </c>
    </row>
    <row r="1330" spans="1:14" x14ac:dyDescent="0.2">
      <c r="A1330" t="s">
        <v>0</v>
      </c>
      <c r="B1330" t="s">
        <v>2012</v>
      </c>
      <c r="C1330" t="s">
        <v>22</v>
      </c>
      <c r="D1330" t="s">
        <v>3</v>
      </c>
      <c r="E1330" s="2">
        <v>74250</v>
      </c>
      <c r="F1330" s="6">
        <f t="shared" si="20"/>
        <v>80190</v>
      </c>
      <c r="G1330" s="2">
        <v>1</v>
      </c>
      <c r="H1330" t="s">
        <v>4</v>
      </c>
      <c r="I1330" t="s">
        <v>23</v>
      </c>
      <c r="J1330" s="2">
        <v>74250</v>
      </c>
      <c r="K1330" t="s">
        <v>2013</v>
      </c>
      <c r="L1330" s="3">
        <f>VLOOKUP(B1330,[1]Sheet1!$A:$J,10,0)</f>
        <v>44737</v>
      </c>
      <c r="M1330" t="s">
        <v>2014</v>
      </c>
      <c r="N1330" s="2" t="str">
        <f>VLOOKUP(M1330,[1]Sheet1!$F:$G,2,0)</f>
        <v>WM+ BGG Đức Nghiêm, Hiệp Hòa</v>
      </c>
    </row>
    <row r="1331" spans="1:14" x14ac:dyDescent="0.2">
      <c r="A1331" t="s">
        <v>0</v>
      </c>
      <c r="B1331" t="s">
        <v>2015</v>
      </c>
      <c r="C1331" t="s">
        <v>31</v>
      </c>
      <c r="D1331" t="s">
        <v>3</v>
      </c>
      <c r="E1331" s="2">
        <v>222116</v>
      </c>
      <c r="F1331" s="6">
        <f t="shared" si="20"/>
        <v>239885.28000000003</v>
      </c>
      <c r="G1331" s="2">
        <v>2</v>
      </c>
      <c r="H1331" t="s">
        <v>4</v>
      </c>
      <c r="I1331" t="s">
        <v>32</v>
      </c>
      <c r="J1331" s="2">
        <v>111058</v>
      </c>
      <c r="K1331" t="s">
        <v>2016</v>
      </c>
      <c r="L1331" s="3">
        <f>VLOOKUP(B1331,[1]Sheet1!$A:$J,10,0)</f>
        <v>44740</v>
      </c>
      <c r="M1331" t="s">
        <v>2017</v>
      </c>
      <c r="N1331" s="2" t="str">
        <f>VLOOKUP(M1331,[1]Sheet1!$F:$G,2,0)</f>
        <v>WM+ BGG 08 Lý Thường Kiệt</v>
      </c>
    </row>
    <row r="1332" spans="1:14" x14ac:dyDescent="0.2">
      <c r="A1332" t="s">
        <v>0</v>
      </c>
      <c r="B1332" t="s">
        <v>2018</v>
      </c>
      <c r="C1332" t="s">
        <v>55</v>
      </c>
      <c r="D1332" t="s">
        <v>3</v>
      </c>
      <c r="E1332" s="2">
        <v>117300</v>
      </c>
      <c r="F1332" s="6">
        <f t="shared" si="20"/>
        <v>126684.00000000001</v>
      </c>
      <c r="G1332" s="2">
        <v>3</v>
      </c>
      <c r="H1332" t="s">
        <v>4</v>
      </c>
      <c r="I1332" t="s">
        <v>56</v>
      </c>
      <c r="J1332" s="2">
        <v>39100</v>
      </c>
      <c r="K1332" t="s">
        <v>2019</v>
      </c>
      <c r="L1332" s="3">
        <f>VLOOKUP(B1332,[1]Sheet1!$A:$J,10,0)</f>
        <v>44737</v>
      </c>
      <c r="M1332" t="s">
        <v>561</v>
      </c>
      <c r="N1332" s="2" t="str">
        <f>VLOOKUP(M1332,[1]Sheet1!$F:$G,2,0)</f>
        <v>WM+ TNN 84 Bắc Sơn</v>
      </c>
    </row>
    <row r="1333" spans="1:14" x14ac:dyDescent="0.2">
      <c r="A1333" t="s">
        <v>0</v>
      </c>
      <c r="B1333" t="s">
        <v>2020</v>
      </c>
      <c r="C1333" t="s">
        <v>24</v>
      </c>
      <c r="D1333" t="s">
        <v>3</v>
      </c>
      <c r="E1333" s="2">
        <v>70950</v>
      </c>
      <c r="F1333" s="6">
        <f t="shared" ref="F1333:F1346" si="21">E1333*1.08</f>
        <v>76626</v>
      </c>
      <c r="G1333" s="2">
        <v>1</v>
      </c>
      <c r="H1333" t="s">
        <v>4</v>
      </c>
      <c r="I1333" t="s">
        <v>25</v>
      </c>
      <c r="J1333" s="2">
        <v>70950</v>
      </c>
      <c r="K1333" t="s">
        <v>2021</v>
      </c>
      <c r="L1333" s="3">
        <f>VLOOKUP(B1333,[1]Sheet1!$A:$J,10,0)</f>
        <v>44737</v>
      </c>
      <c r="M1333" t="s">
        <v>2022</v>
      </c>
      <c r="N1333" s="2" t="str">
        <f>VLOOKUP(M1333,[1]Sheet1!$F:$G,2,0)</f>
        <v>WM+ HCM 1016/28- Khu Sky Garde</v>
      </c>
    </row>
    <row r="1334" spans="1:14" x14ac:dyDescent="0.2">
      <c r="A1334" t="s">
        <v>0</v>
      </c>
      <c r="B1334" t="s">
        <v>2020</v>
      </c>
      <c r="C1334" t="s">
        <v>9</v>
      </c>
      <c r="D1334" t="s">
        <v>3</v>
      </c>
      <c r="E1334" s="2">
        <v>105400</v>
      </c>
      <c r="F1334" s="6">
        <f t="shared" si="21"/>
        <v>113832.00000000001</v>
      </c>
      <c r="G1334" s="2">
        <v>1</v>
      </c>
      <c r="H1334" t="s">
        <v>4</v>
      </c>
      <c r="I1334" t="s">
        <v>10</v>
      </c>
      <c r="J1334" s="2">
        <v>105400</v>
      </c>
      <c r="K1334" t="s">
        <v>2021</v>
      </c>
      <c r="L1334" s="3">
        <f>VLOOKUP(B1334,[1]Sheet1!$A:$J,10,0)</f>
        <v>44737</v>
      </c>
      <c r="M1334" t="s">
        <v>2022</v>
      </c>
      <c r="N1334" s="2" t="str">
        <f>VLOOKUP(M1334,[1]Sheet1!$F:$G,2,0)</f>
        <v>WM+ HCM 1016/28- Khu Sky Garde</v>
      </c>
    </row>
    <row r="1335" spans="1:14" x14ac:dyDescent="0.2">
      <c r="A1335" t="s">
        <v>0</v>
      </c>
      <c r="B1335" t="s">
        <v>2020</v>
      </c>
      <c r="C1335" t="s">
        <v>55</v>
      </c>
      <c r="D1335" t="s">
        <v>3</v>
      </c>
      <c r="E1335" s="2">
        <v>78200</v>
      </c>
      <c r="F1335" s="6">
        <f t="shared" si="21"/>
        <v>84456</v>
      </c>
      <c r="G1335" s="2">
        <v>2</v>
      </c>
      <c r="H1335" t="s">
        <v>4</v>
      </c>
      <c r="I1335" t="s">
        <v>56</v>
      </c>
      <c r="J1335" s="2">
        <v>39100</v>
      </c>
      <c r="K1335" t="s">
        <v>2021</v>
      </c>
      <c r="L1335" s="3">
        <f>VLOOKUP(B1335,[1]Sheet1!$A:$J,10,0)</f>
        <v>44737</v>
      </c>
      <c r="M1335" t="s">
        <v>2022</v>
      </c>
      <c r="N1335" s="2" t="str">
        <f>VLOOKUP(M1335,[1]Sheet1!$F:$G,2,0)</f>
        <v>WM+ HCM 1016/28- Khu Sky Garde</v>
      </c>
    </row>
    <row r="1336" spans="1:14" x14ac:dyDescent="0.2">
      <c r="A1336" t="s">
        <v>0</v>
      </c>
      <c r="B1336" t="s">
        <v>2023</v>
      </c>
      <c r="C1336" t="s">
        <v>67</v>
      </c>
      <c r="D1336" t="s">
        <v>3</v>
      </c>
      <c r="E1336" s="2">
        <v>74619</v>
      </c>
      <c r="F1336" s="6">
        <f t="shared" si="21"/>
        <v>80588.52</v>
      </c>
      <c r="G1336" s="2">
        <v>1</v>
      </c>
      <c r="H1336" t="s">
        <v>4</v>
      </c>
      <c r="I1336" t="s">
        <v>68</v>
      </c>
      <c r="J1336" s="2">
        <v>74619</v>
      </c>
      <c r="K1336" t="s">
        <v>2024</v>
      </c>
      <c r="L1336" s="3">
        <f>VLOOKUP(B1336,[1]Sheet1!$A:$J,10,0)</f>
        <v>44727</v>
      </c>
      <c r="M1336" t="s">
        <v>291</v>
      </c>
      <c r="N1336" s="2" t="str">
        <f>VLOOKUP(M1336,[1]Sheet1!$F:$G,2,0)</f>
        <v>WM+ HNI Lưu Phái</v>
      </c>
    </row>
    <row r="1337" spans="1:14" x14ac:dyDescent="0.2">
      <c r="A1337" t="s">
        <v>0</v>
      </c>
      <c r="B1337" t="s">
        <v>2023</v>
      </c>
      <c r="C1337" t="s">
        <v>16</v>
      </c>
      <c r="D1337" t="s">
        <v>3</v>
      </c>
      <c r="E1337" s="2">
        <v>73431</v>
      </c>
      <c r="F1337" s="6">
        <f t="shared" si="21"/>
        <v>79305.48000000001</v>
      </c>
      <c r="G1337" s="2">
        <v>1</v>
      </c>
      <c r="H1337" t="s">
        <v>4</v>
      </c>
      <c r="I1337" t="s">
        <v>17</v>
      </c>
      <c r="J1337" s="2">
        <v>73431</v>
      </c>
      <c r="K1337" t="s">
        <v>2024</v>
      </c>
      <c r="L1337" s="3">
        <f>VLOOKUP(B1337,[1]Sheet1!$A:$J,10,0)</f>
        <v>44727</v>
      </c>
      <c r="M1337" t="s">
        <v>291</v>
      </c>
      <c r="N1337" s="2" t="str">
        <f>VLOOKUP(M1337,[1]Sheet1!$F:$G,2,0)</f>
        <v>WM+ HNI Lưu Phái</v>
      </c>
    </row>
    <row r="1338" spans="1:14" x14ac:dyDescent="0.2">
      <c r="A1338" t="s">
        <v>0</v>
      </c>
      <c r="B1338" t="s">
        <v>2025</v>
      </c>
      <c r="C1338" t="s">
        <v>16</v>
      </c>
      <c r="D1338" t="s">
        <v>3</v>
      </c>
      <c r="E1338" s="2">
        <v>73431</v>
      </c>
      <c r="F1338" s="6">
        <f t="shared" si="21"/>
        <v>79305.48000000001</v>
      </c>
      <c r="G1338" s="2">
        <v>1</v>
      </c>
      <c r="H1338" t="s">
        <v>4</v>
      </c>
      <c r="I1338" t="s">
        <v>17</v>
      </c>
      <c r="J1338" s="2">
        <v>73431</v>
      </c>
      <c r="K1338" t="s">
        <v>2026</v>
      </c>
      <c r="L1338" s="3">
        <f>VLOOKUP(B1338,[1]Sheet1!$A:$J,10,0)</f>
        <v>44737</v>
      </c>
      <c r="M1338" t="s">
        <v>2027</v>
      </c>
      <c r="N1338" s="2" t="str">
        <f>VLOOKUP(M1338,[1]Sheet1!$F:$G,2,0)</f>
        <v>WM+ HNI Đông Nhân, Hoài Đức</v>
      </c>
    </row>
    <row r="1339" spans="1:14" x14ac:dyDescent="0.2">
      <c r="A1339" t="s">
        <v>0</v>
      </c>
      <c r="B1339" t="s">
        <v>2025</v>
      </c>
      <c r="C1339" t="s">
        <v>31</v>
      </c>
      <c r="D1339" t="s">
        <v>3</v>
      </c>
      <c r="E1339" s="2">
        <v>111058</v>
      </c>
      <c r="F1339" s="6">
        <f t="shared" si="21"/>
        <v>119942.64000000001</v>
      </c>
      <c r="G1339" s="2">
        <v>1</v>
      </c>
      <c r="H1339" t="s">
        <v>4</v>
      </c>
      <c r="I1339" t="s">
        <v>32</v>
      </c>
      <c r="J1339" s="2">
        <v>111058</v>
      </c>
      <c r="K1339" t="s">
        <v>2026</v>
      </c>
      <c r="L1339" s="3">
        <f>VLOOKUP(B1339,[1]Sheet1!$A:$J,10,0)</f>
        <v>44737</v>
      </c>
      <c r="M1339" t="s">
        <v>2027</v>
      </c>
      <c r="N1339" s="2" t="str">
        <f>VLOOKUP(M1339,[1]Sheet1!$F:$G,2,0)</f>
        <v>WM+ HNI Đông Nhân, Hoài Đức</v>
      </c>
    </row>
    <row r="1340" spans="1:14" x14ac:dyDescent="0.2">
      <c r="A1340" t="s">
        <v>0</v>
      </c>
      <c r="B1340" t="s">
        <v>2028</v>
      </c>
      <c r="C1340" t="s">
        <v>55</v>
      </c>
      <c r="D1340" t="s">
        <v>3</v>
      </c>
      <c r="E1340" s="2">
        <v>39100</v>
      </c>
      <c r="F1340" s="6">
        <f t="shared" si="21"/>
        <v>42228</v>
      </c>
      <c r="G1340" s="2">
        <v>1</v>
      </c>
      <c r="H1340" t="s">
        <v>4</v>
      </c>
      <c r="I1340" t="s">
        <v>56</v>
      </c>
      <c r="J1340" s="2">
        <v>39100</v>
      </c>
      <c r="K1340" t="s">
        <v>2029</v>
      </c>
      <c r="L1340" s="3">
        <f>VLOOKUP(B1340,[1]Sheet1!$A:$J,10,0)</f>
        <v>44737</v>
      </c>
      <c r="M1340" t="s">
        <v>855</v>
      </c>
      <c r="N1340" s="2" t="str">
        <f>VLOOKUP(M1340,[1]Sheet1!$F:$G,2,0)</f>
        <v>WM+ HNI Thanh Trí, Sóc Sơn</v>
      </c>
    </row>
    <row r="1341" spans="1:14" x14ac:dyDescent="0.2">
      <c r="A1341" t="s">
        <v>0</v>
      </c>
      <c r="B1341" t="s">
        <v>2030</v>
      </c>
      <c r="C1341" t="s">
        <v>31</v>
      </c>
      <c r="D1341" t="s">
        <v>3</v>
      </c>
      <c r="E1341" s="2">
        <v>111058</v>
      </c>
      <c r="F1341" s="6">
        <f t="shared" si="21"/>
        <v>119942.64000000001</v>
      </c>
      <c r="G1341" s="2">
        <v>1</v>
      </c>
      <c r="H1341" t="s">
        <v>4</v>
      </c>
      <c r="I1341" t="s">
        <v>32</v>
      </c>
      <c r="J1341" s="2">
        <v>111058</v>
      </c>
      <c r="K1341" t="s">
        <v>2031</v>
      </c>
      <c r="L1341" s="3">
        <f>VLOOKUP(B1341,[1]Sheet1!$A:$J,10,0)</f>
        <v>44740</v>
      </c>
      <c r="M1341" t="s">
        <v>65</v>
      </c>
      <c r="N1341" s="2" t="str">
        <f>VLOOKUP(M1341,[1]Sheet1!$F:$G,2,0)</f>
        <v>WM+ HNI 98 Miếu Thờ</v>
      </c>
    </row>
    <row r="1342" spans="1:14" x14ac:dyDescent="0.2">
      <c r="A1342" t="s">
        <v>0</v>
      </c>
      <c r="B1342" t="s">
        <v>2032</v>
      </c>
      <c r="C1342" t="s">
        <v>22</v>
      </c>
      <c r="D1342" t="s">
        <v>3</v>
      </c>
      <c r="E1342" s="2">
        <v>222750</v>
      </c>
      <c r="F1342" s="6">
        <f t="shared" si="21"/>
        <v>240570.00000000003</v>
      </c>
      <c r="G1342" s="2">
        <v>3</v>
      </c>
      <c r="H1342" t="s">
        <v>4</v>
      </c>
      <c r="I1342" t="s">
        <v>23</v>
      </c>
      <c r="J1342" s="2">
        <v>74250</v>
      </c>
      <c r="K1342" t="s">
        <v>2033</v>
      </c>
      <c r="L1342" s="3">
        <f>VLOOKUP(B1342,[1]Sheet1!$A:$J,10,0)</f>
        <v>44737</v>
      </c>
      <c r="M1342" t="s">
        <v>2034</v>
      </c>
      <c r="N1342" s="2" t="str">
        <f>VLOOKUP(M1342,[1]Sheet1!$F:$G,2,0)</f>
        <v>WM+ HCM 318 Âu Cơ</v>
      </c>
    </row>
    <row r="1343" spans="1:14" x14ac:dyDescent="0.2">
      <c r="A1343" t="s">
        <v>0</v>
      </c>
      <c r="B1343" t="s">
        <v>2032</v>
      </c>
      <c r="C1343" t="s">
        <v>13</v>
      </c>
      <c r="D1343" t="s">
        <v>3</v>
      </c>
      <c r="E1343" s="2">
        <v>272250</v>
      </c>
      <c r="F1343" s="6">
        <f t="shared" si="21"/>
        <v>294030</v>
      </c>
      <c r="G1343" s="2">
        <v>3</v>
      </c>
      <c r="H1343" t="s">
        <v>4</v>
      </c>
      <c r="I1343" t="s">
        <v>14</v>
      </c>
      <c r="J1343" s="2">
        <v>90750</v>
      </c>
      <c r="K1343" t="s">
        <v>2033</v>
      </c>
      <c r="L1343" s="3">
        <f>VLOOKUP(B1343,[1]Sheet1!$A:$J,10,0)</f>
        <v>44737</v>
      </c>
      <c r="M1343" t="s">
        <v>2034</v>
      </c>
      <c r="N1343" s="2" t="str">
        <f>VLOOKUP(M1343,[1]Sheet1!$F:$G,2,0)</f>
        <v>WM+ HCM 318 Âu Cơ</v>
      </c>
    </row>
    <row r="1344" spans="1:14" x14ac:dyDescent="0.2">
      <c r="A1344" t="s">
        <v>0</v>
      </c>
      <c r="B1344" t="s">
        <v>2035</v>
      </c>
      <c r="C1344" t="s">
        <v>22</v>
      </c>
      <c r="D1344" t="s">
        <v>3</v>
      </c>
      <c r="E1344" s="2">
        <v>74250</v>
      </c>
      <c r="F1344" s="6">
        <f t="shared" si="21"/>
        <v>80190</v>
      </c>
      <c r="G1344" s="2">
        <v>1</v>
      </c>
      <c r="H1344" t="s">
        <v>4</v>
      </c>
      <c r="I1344" t="s">
        <v>23</v>
      </c>
      <c r="J1344" s="2">
        <v>74250</v>
      </c>
      <c r="K1344" t="s">
        <v>2036</v>
      </c>
      <c r="L1344" s="3">
        <f>VLOOKUP(B1344,[1]Sheet1!$A:$J,10,0)</f>
        <v>44740</v>
      </c>
      <c r="M1344" t="s">
        <v>2037</v>
      </c>
      <c r="N1344" s="2" t="str">
        <f>VLOOKUP(M1344,[1]Sheet1!$F:$G,2,0)</f>
        <v>WM+ HNM 414 Lý Thường Kiệt</v>
      </c>
    </row>
    <row r="1345" spans="1:14" x14ac:dyDescent="0.2">
      <c r="A1345" t="s">
        <v>0</v>
      </c>
      <c r="B1345" t="s">
        <v>2038</v>
      </c>
      <c r="C1345" t="s">
        <v>31</v>
      </c>
      <c r="D1345" t="s">
        <v>3</v>
      </c>
      <c r="E1345" s="2">
        <v>111058</v>
      </c>
      <c r="F1345" s="6">
        <f t="shared" si="21"/>
        <v>119942.64000000001</v>
      </c>
      <c r="G1345" s="2">
        <v>1</v>
      </c>
      <c r="H1345" t="s">
        <v>4</v>
      </c>
      <c r="I1345" t="s">
        <v>32</v>
      </c>
      <c r="J1345" s="2">
        <v>111058</v>
      </c>
      <c r="K1345" t="s">
        <v>2039</v>
      </c>
      <c r="L1345" s="3">
        <f>VLOOKUP(B1345,[1]Sheet1!$A:$J,10,0)</f>
        <v>44740</v>
      </c>
      <c r="M1345" t="s">
        <v>2040</v>
      </c>
      <c r="N1345" s="2" t="str">
        <f>VLOOKUP(M1345,[1]Sheet1!$F:$G,2,0)</f>
        <v>WM+ LCI 114 Hàm Nghi</v>
      </c>
    </row>
    <row r="1346" spans="1:14" x14ac:dyDescent="0.2">
      <c r="A1346" t="s">
        <v>0</v>
      </c>
      <c r="B1346" t="s">
        <v>2041</v>
      </c>
      <c r="C1346" t="s">
        <v>55</v>
      </c>
      <c r="D1346" t="s">
        <v>3</v>
      </c>
      <c r="E1346" s="2">
        <v>117300</v>
      </c>
      <c r="F1346" s="6">
        <f t="shared" si="21"/>
        <v>126684.00000000001</v>
      </c>
      <c r="G1346" s="2">
        <v>3</v>
      </c>
      <c r="H1346" t="s">
        <v>4</v>
      </c>
      <c r="I1346" t="s">
        <v>56</v>
      </c>
      <c r="J1346" s="2">
        <v>39100</v>
      </c>
      <c r="K1346" t="s">
        <v>2042</v>
      </c>
      <c r="L1346" s="3">
        <f>VLOOKUP(B1346,[1]Sheet1!$A:$J,10,0)</f>
        <v>44737</v>
      </c>
      <c r="M1346" t="s">
        <v>2043</v>
      </c>
      <c r="N1346" s="2" t="str">
        <f>VLOOKUP(M1346,[1]Sheet1!$F:$G,2,0)</f>
        <v>WM+ HNI 30 Việt Hưng</v>
      </c>
    </row>
    <row r="1347" spans="1:14" x14ac:dyDescent="0.2">
      <c r="A1347" t="s">
        <v>0</v>
      </c>
      <c r="B1347" t="s">
        <v>2044</v>
      </c>
      <c r="C1347" t="s">
        <v>2045</v>
      </c>
      <c r="D1347" t="s">
        <v>108</v>
      </c>
      <c r="E1347" s="2">
        <v>1063128</v>
      </c>
      <c r="F1347" s="6">
        <f>E1347</f>
        <v>1063128</v>
      </c>
      <c r="G1347" s="2">
        <v>6</v>
      </c>
      <c r="H1347" t="s">
        <v>109</v>
      </c>
      <c r="I1347" t="s">
        <v>2046</v>
      </c>
      <c r="J1347" s="2">
        <v>177188</v>
      </c>
      <c r="K1347" t="s">
        <v>2047</v>
      </c>
      <c r="L1347" s="3">
        <f>VLOOKUP(B1347,[1]Sheet1!$A:$J,10,0)</f>
        <v>44737</v>
      </c>
      <c r="M1347" t="s">
        <v>2043</v>
      </c>
      <c r="N1347" s="2" t="str">
        <f>VLOOKUP(M1347,[1]Sheet1!$F:$G,2,0)</f>
        <v>WM+ HNI 30 Việt Hưng</v>
      </c>
    </row>
    <row r="1348" spans="1:14" x14ac:dyDescent="0.2">
      <c r="A1348" t="s">
        <v>0</v>
      </c>
      <c r="B1348" t="s">
        <v>2048</v>
      </c>
      <c r="C1348" t="s">
        <v>31</v>
      </c>
      <c r="D1348" t="s">
        <v>3</v>
      </c>
      <c r="E1348" s="2">
        <v>111058</v>
      </c>
      <c r="F1348" s="6">
        <f t="shared" ref="F1348:F1411" si="22">E1348*1.08</f>
        <v>119942.64000000001</v>
      </c>
      <c r="G1348" s="2">
        <v>1</v>
      </c>
      <c r="H1348" t="s">
        <v>4</v>
      </c>
      <c r="I1348" t="s">
        <v>32</v>
      </c>
      <c r="J1348" s="2">
        <v>111058</v>
      </c>
      <c r="K1348" t="s">
        <v>2049</v>
      </c>
      <c r="L1348" s="3">
        <f>VLOOKUP(B1348,[1]Sheet1!$A:$J,10,0)</f>
        <v>44720</v>
      </c>
      <c r="M1348" t="s">
        <v>724</v>
      </c>
      <c r="N1348" s="2" t="str">
        <f>VLOOKUP(M1348,[1]Sheet1!$F:$G,2,0)</f>
        <v>WM+ KHA 21 Nguyễn Đức Cảnh</v>
      </c>
    </row>
    <row r="1349" spans="1:14" x14ac:dyDescent="0.2">
      <c r="A1349" t="s">
        <v>0</v>
      </c>
      <c r="B1349" t="s">
        <v>2050</v>
      </c>
      <c r="C1349" t="s">
        <v>22</v>
      </c>
      <c r="D1349" t="s">
        <v>3</v>
      </c>
      <c r="E1349" s="2">
        <v>297000</v>
      </c>
      <c r="F1349" s="6">
        <f t="shared" si="22"/>
        <v>320760</v>
      </c>
      <c r="G1349" s="2">
        <v>4</v>
      </c>
      <c r="H1349" t="s">
        <v>4</v>
      </c>
      <c r="I1349" t="s">
        <v>23</v>
      </c>
      <c r="J1349" s="2">
        <v>74250</v>
      </c>
      <c r="K1349" t="s">
        <v>2051</v>
      </c>
      <c r="L1349" s="3">
        <f>VLOOKUP(B1349,[1]Sheet1!$A:$J,10,0)</f>
        <v>44737</v>
      </c>
      <c r="M1349" t="s">
        <v>2043</v>
      </c>
      <c r="N1349" s="2" t="str">
        <f>VLOOKUP(M1349,[1]Sheet1!$F:$G,2,0)</f>
        <v>WM+ HNI 30 Việt Hưng</v>
      </c>
    </row>
    <row r="1350" spans="1:14" x14ac:dyDescent="0.2">
      <c r="A1350" t="s">
        <v>0</v>
      </c>
      <c r="B1350" t="s">
        <v>2052</v>
      </c>
      <c r="C1350" t="s">
        <v>24</v>
      </c>
      <c r="D1350" t="s">
        <v>3</v>
      </c>
      <c r="E1350" s="2">
        <v>425700</v>
      </c>
      <c r="F1350" s="6">
        <f t="shared" si="22"/>
        <v>459756.00000000006</v>
      </c>
      <c r="G1350" s="2">
        <v>6</v>
      </c>
      <c r="H1350" t="s">
        <v>4</v>
      </c>
      <c r="I1350" t="s">
        <v>25</v>
      </c>
      <c r="J1350" s="2">
        <v>70950</v>
      </c>
      <c r="K1350" t="s">
        <v>2053</v>
      </c>
      <c r="L1350" s="3">
        <f>VLOOKUP(B1350,[1]Sheet1!$A:$J,10,0)</f>
        <v>44737</v>
      </c>
      <c r="M1350" t="s">
        <v>2054</v>
      </c>
      <c r="N1350" s="2" t="str">
        <f>VLOOKUP(M1350,[1]Sheet1!$F:$G,2,0)</f>
        <v>WM+ PTO 191B Ba Mỏ</v>
      </c>
    </row>
    <row r="1351" spans="1:14" x14ac:dyDescent="0.2">
      <c r="A1351" t="s">
        <v>0</v>
      </c>
      <c r="B1351" t="s">
        <v>2055</v>
      </c>
      <c r="C1351" t="s">
        <v>31</v>
      </c>
      <c r="D1351" t="s">
        <v>3</v>
      </c>
      <c r="E1351" s="2">
        <v>222116</v>
      </c>
      <c r="F1351" s="6">
        <f t="shared" si="22"/>
        <v>239885.28000000003</v>
      </c>
      <c r="G1351" s="2">
        <v>2</v>
      </c>
      <c r="H1351" t="s">
        <v>4</v>
      </c>
      <c r="I1351" t="s">
        <v>32</v>
      </c>
      <c r="J1351" s="2">
        <v>111058</v>
      </c>
      <c r="K1351" t="s">
        <v>2056</v>
      </c>
      <c r="L1351" s="3">
        <f>VLOOKUP(B1351,[1]Sheet1!$A:$J,10,0)</f>
        <v>44740</v>
      </c>
      <c r="M1351" t="s">
        <v>2057</v>
      </c>
      <c r="N1351" s="2" t="str">
        <f>VLOOKUP(M1351,[1]Sheet1!$F:$G,2,0)</f>
        <v>WM+ BNH Chợ Cóc, Đại Phúc</v>
      </c>
    </row>
    <row r="1352" spans="1:14" x14ac:dyDescent="0.2">
      <c r="A1352" t="s">
        <v>0</v>
      </c>
      <c r="B1352" t="s">
        <v>2055</v>
      </c>
      <c r="C1352" t="s">
        <v>20</v>
      </c>
      <c r="D1352" t="s">
        <v>3</v>
      </c>
      <c r="E1352" s="2">
        <v>200728</v>
      </c>
      <c r="F1352" s="6">
        <f t="shared" si="22"/>
        <v>216786.24000000002</v>
      </c>
      <c r="G1352" s="2">
        <v>4</v>
      </c>
      <c r="H1352" t="s">
        <v>4</v>
      </c>
      <c r="I1352" t="s">
        <v>21</v>
      </c>
      <c r="J1352" s="2">
        <v>50182</v>
      </c>
      <c r="K1352" t="s">
        <v>2056</v>
      </c>
      <c r="L1352" s="3">
        <f>VLOOKUP(B1352,[1]Sheet1!$A:$J,10,0)</f>
        <v>44740</v>
      </c>
      <c r="M1352" t="s">
        <v>2057</v>
      </c>
      <c r="N1352" s="2" t="str">
        <f>VLOOKUP(M1352,[1]Sheet1!$F:$G,2,0)</f>
        <v>WM+ BNH Chợ Cóc, Đại Phúc</v>
      </c>
    </row>
    <row r="1353" spans="1:14" x14ac:dyDescent="0.2">
      <c r="A1353" t="s">
        <v>0</v>
      </c>
      <c r="B1353" t="s">
        <v>2055</v>
      </c>
      <c r="C1353" t="s">
        <v>55</v>
      </c>
      <c r="D1353" t="s">
        <v>3</v>
      </c>
      <c r="E1353" s="2">
        <v>39100</v>
      </c>
      <c r="F1353" s="6">
        <f t="shared" si="22"/>
        <v>42228</v>
      </c>
      <c r="G1353" s="2">
        <v>1</v>
      </c>
      <c r="H1353" t="s">
        <v>4</v>
      </c>
      <c r="I1353" t="s">
        <v>56</v>
      </c>
      <c r="J1353" s="2">
        <v>39100</v>
      </c>
      <c r="K1353" t="s">
        <v>2056</v>
      </c>
      <c r="L1353" s="3">
        <f>VLOOKUP(B1353,[1]Sheet1!$A:$J,10,0)</f>
        <v>44740</v>
      </c>
      <c r="M1353" t="s">
        <v>2057</v>
      </c>
      <c r="N1353" s="2" t="str">
        <f>VLOOKUP(M1353,[1]Sheet1!$F:$G,2,0)</f>
        <v>WM+ BNH Chợ Cóc, Đại Phúc</v>
      </c>
    </row>
    <row r="1354" spans="1:14" x14ac:dyDescent="0.2">
      <c r="A1354" t="s">
        <v>0</v>
      </c>
      <c r="B1354" t="s">
        <v>2058</v>
      </c>
      <c r="C1354" t="s">
        <v>16</v>
      </c>
      <c r="D1354" t="s">
        <v>3</v>
      </c>
      <c r="E1354" s="2">
        <v>367155</v>
      </c>
      <c r="F1354" s="6">
        <f t="shared" si="22"/>
        <v>396527.4</v>
      </c>
      <c r="G1354" s="2">
        <v>5</v>
      </c>
      <c r="H1354" t="s">
        <v>4</v>
      </c>
      <c r="I1354" t="s">
        <v>17</v>
      </c>
      <c r="J1354" s="2">
        <v>73431</v>
      </c>
      <c r="K1354" t="s">
        <v>2059</v>
      </c>
      <c r="L1354" s="3">
        <f>VLOOKUP(B1354,[1]Sheet1!$A:$J,10,0)</f>
        <v>44740</v>
      </c>
      <c r="M1354" t="s">
        <v>2060</v>
      </c>
      <c r="N1354" s="2" t="str">
        <f>VLOOKUP(M1354,[1]Sheet1!$F:$G,2,0)</f>
        <v>WM+ HDG 223 Trần Hưng Đạo</v>
      </c>
    </row>
    <row r="1355" spans="1:14" x14ac:dyDescent="0.2">
      <c r="A1355" t="s">
        <v>0</v>
      </c>
      <c r="B1355" t="s">
        <v>2061</v>
      </c>
      <c r="C1355" t="s">
        <v>41</v>
      </c>
      <c r="D1355" t="s">
        <v>3</v>
      </c>
      <c r="E1355" s="2">
        <v>407956</v>
      </c>
      <c r="F1355" s="6">
        <f t="shared" si="22"/>
        <v>440592.48000000004</v>
      </c>
      <c r="G1355" s="2">
        <v>4</v>
      </c>
      <c r="H1355" t="s">
        <v>4</v>
      </c>
      <c r="I1355" t="s">
        <v>42</v>
      </c>
      <c r="J1355" s="2">
        <v>101989</v>
      </c>
      <c r="K1355" t="s">
        <v>2062</v>
      </c>
      <c r="L1355" s="3">
        <f>VLOOKUP(B1355,[1]Sheet1!$A:$J,10,0)</f>
        <v>44720</v>
      </c>
      <c r="M1355" t="s">
        <v>2063</v>
      </c>
      <c r="N1355" s="2" t="str">
        <f>VLOOKUP(M1355,[1]Sheet1!$F:$G,2,0)</f>
        <v>WM+ HCM 565G Tỉnh Lộ 15</v>
      </c>
    </row>
    <row r="1356" spans="1:14" x14ac:dyDescent="0.2">
      <c r="A1356" t="s">
        <v>0</v>
      </c>
      <c r="B1356" t="s">
        <v>2061</v>
      </c>
      <c r="C1356" t="s">
        <v>152</v>
      </c>
      <c r="D1356" t="s">
        <v>3</v>
      </c>
      <c r="E1356" s="2">
        <v>282039</v>
      </c>
      <c r="F1356" s="6">
        <f t="shared" si="22"/>
        <v>304602.12</v>
      </c>
      <c r="G1356" s="2">
        <v>3</v>
      </c>
      <c r="H1356" t="s">
        <v>4</v>
      </c>
      <c r="I1356" t="s">
        <v>153</v>
      </c>
      <c r="J1356" s="2">
        <v>94013</v>
      </c>
      <c r="K1356" t="s">
        <v>2062</v>
      </c>
      <c r="L1356" s="3">
        <f>VLOOKUP(B1356,[1]Sheet1!$A:$J,10,0)</f>
        <v>44720</v>
      </c>
      <c r="M1356" t="s">
        <v>2063</v>
      </c>
      <c r="N1356" s="2" t="str">
        <f>VLOOKUP(M1356,[1]Sheet1!$F:$G,2,0)</f>
        <v>WM+ HCM 565G Tỉnh Lộ 15</v>
      </c>
    </row>
    <row r="1357" spans="1:14" x14ac:dyDescent="0.2">
      <c r="A1357" t="s">
        <v>0</v>
      </c>
      <c r="B1357" t="s">
        <v>2061</v>
      </c>
      <c r="C1357" t="s">
        <v>24</v>
      </c>
      <c r="D1357" t="s">
        <v>3</v>
      </c>
      <c r="E1357" s="2">
        <v>283800</v>
      </c>
      <c r="F1357" s="6">
        <f t="shared" si="22"/>
        <v>306504</v>
      </c>
      <c r="G1357" s="2">
        <v>4</v>
      </c>
      <c r="H1357" t="s">
        <v>4</v>
      </c>
      <c r="I1357" t="s">
        <v>25</v>
      </c>
      <c r="J1357" s="2">
        <v>70950</v>
      </c>
      <c r="K1357" t="s">
        <v>2062</v>
      </c>
      <c r="L1357" s="3">
        <f>VLOOKUP(B1357,[1]Sheet1!$A:$J,10,0)</f>
        <v>44720</v>
      </c>
      <c r="M1357" t="s">
        <v>2063</v>
      </c>
      <c r="N1357" s="2" t="str">
        <f>VLOOKUP(M1357,[1]Sheet1!$F:$G,2,0)</f>
        <v>WM+ HCM 565G Tỉnh Lộ 15</v>
      </c>
    </row>
    <row r="1358" spans="1:14" x14ac:dyDescent="0.2">
      <c r="A1358" t="s">
        <v>0</v>
      </c>
      <c r="B1358" t="s">
        <v>2064</v>
      </c>
      <c r="C1358" t="s">
        <v>55</v>
      </c>
      <c r="D1358" t="s">
        <v>3</v>
      </c>
      <c r="E1358" s="2">
        <v>39100</v>
      </c>
      <c r="F1358" s="6">
        <f t="shared" si="22"/>
        <v>42228</v>
      </c>
      <c r="G1358" s="2">
        <v>1</v>
      </c>
      <c r="H1358" t="s">
        <v>4</v>
      </c>
      <c r="I1358" t="s">
        <v>56</v>
      </c>
      <c r="J1358" s="2">
        <v>39100</v>
      </c>
      <c r="K1358" t="s">
        <v>2065</v>
      </c>
      <c r="L1358" s="3">
        <f>VLOOKUP(B1358,[1]Sheet1!$A:$J,10,0)</f>
        <v>44720</v>
      </c>
      <c r="M1358" t="s">
        <v>2066</v>
      </c>
      <c r="N1358" s="2" t="str">
        <f>VLOOKUP(M1358,[1]Sheet1!$F:$G,2,0)</f>
        <v>WM+ DNI 8F2-9F2 đường N4</v>
      </c>
    </row>
    <row r="1359" spans="1:14" x14ac:dyDescent="0.2">
      <c r="A1359" t="s">
        <v>0</v>
      </c>
      <c r="B1359" t="s">
        <v>2064</v>
      </c>
      <c r="C1359" t="s">
        <v>67</v>
      </c>
      <c r="D1359" t="s">
        <v>3</v>
      </c>
      <c r="E1359" s="2">
        <v>223857</v>
      </c>
      <c r="F1359" s="6">
        <f t="shared" si="22"/>
        <v>241765.56000000003</v>
      </c>
      <c r="G1359" s="2">
        <v>3</v>
      </c>
      <c r="H1359" t="s">
        <v>4</v>
      </c>
      <c r="I1359" t="s">
        <v>68</v>
      </c>
      <c r="J1359" s="2">
        <v>74619</v>
      </c>
      <c r="K1359" t="s">
        <v>2065</v>
      </c>
      <c r="L1359" s="3">
        <f>VLOOKUP(B1359,[1]Sheet1!$A:$J,10,0)</f>
        <v>44720</v>
      </c>
      <c r="M1359" t="s">
        <v>2066</v>
      </c>
      <c r="N1359" s="2" t="str">
        <f>VLOOKUP(M1359,[1]Sheet1!$F:$G,2,0)</f>
        <v>WM+ DNI 8F2-9F2 đường N4</v>
      </c>
    </row>
    <row r="1360" spans="1:14" x14ac:dyDescent="0.2">
      <c r="A1360" t="s">
        <v>0</v>
      </c>
      <c r="B1360" t="s">
        <v>2064</v>
      </c>
      <c r="C1360" t="s">
        <v>20</v>
      </c>
      <c r="D1360" t="s">
        <v>3</v>
      </c>
      <c r="E1360" s="2">
        <v>50182</v>
      </c>
      <c r="F1360" s="6">
        <f t="shared" si="22"/>
        <v>54196.560000000005</v>
      </c>
      <c r="G1360" s="2">
        <v>1</v>
      </c>
      <c r="H1360" t="s">
        <v>4</v>
      </c>
      <c r="I1360" t="s">
        <v>21</v>
      </c>
      <c r="J1360" s="2">
        <v>50182</v>
      </c>
      <c r="K1360" t="s">
        <v>2065</v>
      </c>
      <c r="L1360" s="3">
        <f>VLOOKUP(B1360,[1]Sheet1!$A:$J,10,0)</f>
        <v>44720</v>
      </c>
      <c r="M1360" t="s">
        <v>2066</v>
      </c>
      <c r="N1360" s="2" t="str">
        <f>VLOOKUP(M1360,[1]Sheet1!$F:$G,2,0)</f>
        <v>WM+ DNI 8F2-9F2 đường N4</v>
      </c>
    </row>
    <row r="1361" spans="1:14" x14ac:dyDescent="0.2">
      <c r="A1361" t="s">
        <v>0</v>
      </c>
      <c r="B1361" t="s">
        <v>2067</v>
      </c>
      <c r="C1361" t="s">
        <v>9</v>
      </c>
      <c r="D1361" t="s">
        <v>3</v>
      </c>
      <c r="E1361" s="2">
        <v>316200</v>
      </c>
      <c r="F1361" s="6">
        <f t="shared" si="22"/>
        <v>341496</v>
      </c>
      <c r="G1361" s="2">
        <v>3</v>
      </c>
      <c r="H1361" t="s">
        <v>4</v>
      </c>
      <c r="I1361" t="s">
        <v>10</v>
      </c>
      <c r="J1361" s="2">
        <v>105400</v>
      </c>
      <c r="K1361" t="s">
        <v>2068</v>
      </c>
      <c r="L1361" s="3">
        <f>VLOOKUP(B1361,[1]Sheet1!$A:$J,10,0)</f>
        <v>44737</v>
      </c>
      <c r="M1361" t="s">
        <v>2069</v>
      </c>
      <c r="N1361" s="2" t="str">
        <f>VLOOKUP(M1361,[1]Sheet1!$F:$G,2,0)</f>
        <v>WM+ HNI TTTM Chợ Sủi</v>
      </c>
    </row>
    <row r="1362" spans="1:14" x14ac:dyDescent="0.2">
      <c r="A1362" t="s">
        <v>0</v>
      </c>
      <c r="B1362" t="s">
        <v>2067</v>
      </c>
      <c r="C1362" t="s">
        <v>13</v>
      </c>
      <c r="D1362" t="s">
        <v>3</v>
      </c>
      <c r="E1362" s="2">
        <v>181500</v>
      </c>
      <c r="F1362" s="6">
        <f t="shared" si="22"/>
        <v>196020</v>
      </c>
      <c r="G1362" s="2">
        <v>2</v>
      </c>
      <c r="H1362" t="s">
        <v>4</v>
      </c>
      <c r="I1362" t="s">
        <v>14</v>
      </c>
      <c r="J1362" s="2">
        <v>90750</v>
      </c>
      <c r="K1362" t="s">
        <v>2068</v>
      </c>
      <c r="L1362" s="3">
        <f>VLOOKUP(B1362,[1]Sheet1!$A:$J,10,0)</f>
        <v>44737</v>
      </c>
      <c r="M1362" t="s">
        <v>2069</v>
      </c>
      <c r="N1362" s="2" t="str">
        <f>VLOOKUP(M1362,[1]Sheet1!$F:$G,2,0)</f>
        <v>WM+ HNI TTTM Chợ Sủi</v>
      </c>
    </row>
    <row r="1363" spans="1:14" x14ac:dyDescent="0.2">
      <c r="A1363" t="s">
        <v>0</v>
      </c>
      <c r="B1363" t="s">
        <v>2070</v>
      </c>
      <c r="C1363" t="s">
        <v>67</v>
      </c>
      <c r="D1363" t="s">
        <v>3</v>
      </c>
      <c r="E1363" s="2">
        <v>74619</v>
      </c>
      <c r="F1363" s="6">
        <f t="shared" si="22"/>
        <v>80588.52</v>
      </c>
      <c r="G1363" s="2">
        <v>1</v>
      </c>
      <c r="H1363" t="s">
        <v>4</v>
      </c>
      <c r="I1363" t="s">
        <v>68</v>
      </c>
      <c r="J1363" s="2">
        <v>74619</v>
      </c>
      <c r="K1363" t="s">
        <v>2071</v>
      </c>
      <c r="L1363" s="3">
        <f>VLOOKUP(B1363,[1]Sheet1!$A:$J,10,0)</f>
        <v>44737</v>
      </c>
      <c r="M1363" t="s">
        <v>2072</v>
      </c>
      <c r="N1363" s="2" t="str">
        <f>VLOOKUP(M1363,[1]Sheet1!$F:$G,2,0)</f>
        <v>WM+ HNI 106 Dốc Chợ Thành Công</v>
      </c>
    </row>
    <row r="1364" spans="1:14" x14ac:dyDescent="0.2">
      <c r="A1364" t="s">
        <v>0</v>
      </c>
      <c r="B1364" t="s">
        <v>2070</v>
      </c>
      <c r="C1364" t="s">
        <v>16</v>
      </c>
      <c r="D1364" t="s">
        <v>3</v>
      </c>
      <c r="E1364" s="2">
        <v>73431</v>
      </c>
      <c r="F1364" s="6">
        <f t="shared" si="22"/>
        <v>79305.48000000001</v>
      </c>
      <c r="G1364" s="2">
        <v>1</v>
      </c>
      <c r="H1364" t="s">
        <v>4</v>
      </c>
      <c r="I1364" t="s">
        <v>17</v>
      </c>
      <c r="J1364" s="2">
        <v>73431</v>
      </c>
      <c r="K1364" t="s">
        <v>2071</v>
      </c>
      <c r="L1364" s="3">
        <f>VLOOKUP(B1364,[1]Sheet1!$A:$J,10,0)</f>
        <v>44737</v>
      </c>
      <c r="M1364" t="s">
        <v>2072</v>
      </c>
      <c r="N1364" s="2" t="str">
        <f>VLOOKUP(M1364,[1]Sheet1!$F:$G,2,0)</f>
        <v>WM+ HNI 106 Dốc Chợ Thành Công</v>
      </c>
    </row>
    <row r="1365" spans="1:14" x14ac:dyDescent="0.2">
      <c r="A1365" t="s">
        <v>0</v>
      </c>
      <c r="B1365" t="s">
        <v>2073</v>
      </c>
      <c r="C1365" t="s">
        <v>67</v>
      </c>
      <c r="D1365" t="s">
        <v>3</v>
      </c>
      <c r="E1365" s="2">
        <v>373095</v>
      </c>
      <c r="F1365" s="6">
        <f t="shared" si="22"/>
        <v>402942.60000000003</v>
      </c>
      <c r="G1365" s="2">
        <v>5</v>
      </c>
      <c r="H1365" t="s">
        <v>4</v>
      </c>
      <c r="I1365" t="s">
        <v>68</v>
      </c>
      <c r="J1365" s="2">
        <v>74619</v>
      </c>
      <c r="K1365" t="s">
        <v>2074</v>
      </c>
      <c r="L1365" s="3">
        <f>VLOOKUP(B1365,[1]Sheet1!$A:$J,10,0)</f>
        <v>44737</v>
      </c>
      <c r="M1365" t="s">
        <v>2075</v>
      </c>
      <c r="N1365" s="2" t="str">
        <f>VLOOKUP(M1365,[1]Sheet1!$F:$G,2,0)</f>
        <v>WM+ HNI 26B Hòe Nhai</v>
      </c>
    </row>
    <row r="1366" spans="1:14" x14ac:dyDescent="0.2">
      <c r="A1366" t="s">
        <v>0</v>
      </c>
      <c r="B1366" t="s">
        <v>2073</v>
      </c>
      <c r="C1366" t="s">
        <v>16</v>
      </c>
      <c r="D1366" t="s">
        <v>3</v>
      </c>
      <c r="E1366" s="2">
        <v>293724</v>
      </c>
      <c r="F1366" s="6">
        <f t="shared" si="22"/>
        <v>317221.92000000004</v>
      </c>
      <c r="G1366" s="2">
        <v>4</v>
      </c>
      <c r="H1366" t="s">
        <v>4</v>
      </c>
      <c r="I1366" t="s">
        <v>17</v>
      </c>
      <c r="J1366" s="2">
        <v>73431</v>
      </c>
      <c r="K1366" t="s">
        <v>2074</v>
      </c>
      <c r="L1366" s="3">
        <f>VLOOKUP(B1366,[1]Sheet1!$A:$J,10,0)</f>
        <v>44737</v>
      </c>
      <c r="M1366" t="s">
        <v>2075</v>
      </c>
      <c r="N1366" s="2" t="str">
        <f>VLOOKUP(M1366,[1]Sheet1!$F:$G,2,0)</f>
        <v>WM+ HNI 26B Hòe Nhai</v>
      </c>
    </row>
    <row r="1367" spans="1:14" x14ac:dyDescent="0.2">
      <c r="A1367" t="s">
        <v>0</v>
      </c>
      <c r="B1367" t="s">
        <v>2076</v>
      </c>
      <c r="C1367" t="s">
        <v>152</v>
      </c>
      <c r="D1367" t="s">
        <v>3</v>
      </c>
      <c r="E1367" s="2">
        <v>188026</v>
      </c>
      <c r="F1367" s="6">
        <f t="shared" si="22"/>
        <v>203068.08000000002</v>
      </c>
      <c r="G1367" s="2">
        <v>2</v>
      </c>
      <c r="H1367" t="s">
        <v>4</v>
      </c>
      <c r="I1367" t="s">
        <v>153</v>
      </c>
      <c r="J1367" s="2">
        <v>94013</v>
      </c>
      <c r="K1367" t="s">
        <v>2077</v>
      </c>
      <c r="L1367" s="3">
        <f>VLOOKUP(B1367,[1]Sheet1!$A:$J,10,0)</f>
        <v>44737</v>
      </c>
      <c r="M1367" t="s">
        <v>801</v>
      </c>
      <c r="N1367" s="2" t="str">
        <f>VLOOKUP(M1367,[1]Sheet1!$F:$G,2,0)</f>
        <v>WM+ HCM 70 Đường số 8</v>
      </c>
    </row>
    <row r="1368" spans="1:14" x14ac:dyDescent="0.2">
      <c r="A1368" t="s">
        <v>0</v>
      </c>
      <c r="B1368" t="s">
        <v>2076</v>
      </c>
      <c r="C1368" t="s">
        <v>2</v>
      </c>
      <c r="D1368" t="s">
        <v>3</v>
      </c>
      <c r="E1368" s="2">
        <v>59400</v>
      </c>
      <c r="F1368" s="6">
        <f t="shared" si="22"/>
        <v>64152.000000000007</v>
      </c>
      <c r="G1368" s="2">
        <v>1</v>
      </c>
      <c r="H1368" t="s">
        <v>4</v>
      </c>
      <c r="I1368" t="s">
        <v>5</v>
      </c>
      <c r="J1368" s="2">
        <v>59400</v>
      </c>
      <c r="K1368" t="s">
        <v>2077</v>
      </c>
      <c r="L1368" s="3">
        <f>VLOOKUP(B1368,[1]Sheet1!$A:$J,10,0)</f>
        <v>44737</v>
      </c>
      <c r="M1368" t="s">
        <v>801</v>
      </c>
      <c r="N1368" s="2" t="str">
        <f>VLOOKUP(M1368,[1]Sheet1!$F:$G,2,0)</f>
        <v>WM+ HCM 70 Đường số 8</v>
      </c>
    </row>
    <row r="1369" spans="1:14" x14ac:dyDescent="0.2">
      <c r="A1369" t="s">
        <v>0</v>
      </c>
      <c r="B1369" t="s">
        <v>2076</v>
      </c>
      <c r="C1369" t="s">
        <v>41</v>
      </c>
      <c r="D1369" t="s">
        <v>3</v>
      </c>
      <c r="E1369" s="2">
        <v>203978</v>
      </c>
      <c r="F1369" s="6">
        <f t="shared" si="22"/>
        <v>220296.24000000002</v>
      </c>
      <c r="G1369" s="2">
        <v>2</v>
      </c>
      <c r="H1369" t="s">
        <v>4</v>
      </c>
      <c r="I1369" t="s">
        <v>42</v>
      </c>
      <c r="J1369" s="2">
        <v>101989</v>
      </c>
      <c r="K1369" t="s">
        <v>2077</v>
      </c>
      <c r="L1369" s="3">
        <f>VLOOKUP(B1369,[1]Sheet1!$A:$J,10,0)</f>
        <v>44737</v>
      </c>
      <c r="M1369" t="s">
        <v>801</v>
      </c>
      <c r="N1369" s="2" t="str">
        <f>VLOOKUP(M1369,[1]Sheet1!$F:$G,2,0)</f>
        <v>WM+ HCM 70 Đường số 8</v>
      </c>
    </row>
    <row r="1370" spans="1:14" x14ac:dyDescent="0.2">
      <c r="A1370" t="s">
        <v>0</v>
      </c>
      <c r="B1370" t="s">
        <v>2078</v>
      </c>
      <c r="C1370" t="s">
        <v>16</v>
      </c>
      <c r="D1370" t="s">
        <v>3</v>
      </c>
      <c r="E1370" s="2">
        <v>73431</v>
      </c>
      <c r="F1370" s="6">
        <f t="shared" si="22"/>
        <v>79305.48000000001</v>
      </c>
      <c r="G1370" s="2">
        <v>1</v>
      </c>
      <c r="H1370" t="s">
        <v>4</v>
      </c>
      <c r="I1370" t="s">
        <v>17</v>
      </c>
      <c r="J1370" s="2">
        <v>73431</v>
      </c>
      <c r="K1370" t="s">
        <v>1658</v>
      </c>
      <c r="L1370" s="3">
        <f>VLOOKUP(B1370,[1]Sheet1!$A:$J,10,0)</f>
        <v>44737</v>
      </c>
      <c r="M1370" t="s">
        <v>2079</v>
      </c>
      <c r="N1370" s="2" t="str">
        <f>VLOOKUP(M1370,[1]Sheet1!$F:$G,2,0)</f>
        <v>WM+ NDH Hải Anh, Hải Hậu</v>
      </c>
    </row>
    <row r="1371" spans="1:14" x14ac:dyDescent="0.2">
      <c r="A1371" t="s">
        <v>0</v>
      </c>
      <c r="B1371" t="s">
        <v>2078</v>
      </c>
      <c r="C1371" t="s">
        <v>55</v>
      </c>
      <c r="D1371" t="s">
        <v>3</v>
      </c>
      <c r="E1371" s="2">
        <v>39100</v>
      </c>
      <c r="F1371" s="6">
        <f t="shared" si="22"/>
        <v>42228</v>
      </c>
      <c r="G1371" s="2">
        <v>1</v>
      </c>
      <c r="H1371" t="s">
        <v>4</v>
      </c>
      <c r="I1371" t="s">
        <v>56</v>
      </c>
      <c r="J1371" s="2">
        <v>39100</v>
      </c>
      <c r="K1371" t="s">
        <v>1658</v>
      </c>
      <c r="L1371" s="3">
        <f>VLOOKUP(B1371,[1]Sheet1!$A:$J,10,0)</f>
        <v>44737</v>
      </c>
      <c r="M1371" t="s">
        <v>2079</v>
      </c>
      <c r="N1371" s="2" t="str">
        <f>VLOOKUP(M1371,[1]Sheet1!$F:$G,2,0)</f>
        <v>WM+ NDH Hải Anh, Hải Hậu</v>
      </c>
    </row>
    <row r="1372" spans="1:14" x14ac:dyDescent="0.2">
      <c r="A1372" t="s">
        <v>0</v>
      </c>
      <c r="B1372" t="s">
        <v>2080</v>
      </c>
      <c r="C1372" t="s">
        <v>67</v>
      </c>
      <c r="D1372" t="s">
        <v>3</v>
      </c>
      <c r="E1372" s="2">
        <v>74619</v>
      </c>
      <c r="F1372" s="6">
        <f t="shared" si="22"/>
        <v>80588.52</v>
      </c>
      <c r="G1372" s="2">
        <v>1</v>
      </c>
      <c r="H1372" t="s">
        <v>4</v>
      </c>
      <c r="I1372" t="s">
        <v>68</v>
      </c>
      <c r="J1372" s="2">
        <v>74619</v>
      </c>
      <c r="K1372" t="s">
        <v>2081</v>
      </c>
      <c r="L1372" s="3">
        <f>VLOOKUP(B1372,[1]Sheet1!$A:$J,10,0)</f>
        <v>44740</v>
      </c>
      <c r="M1372" t="s">
        <v>2082</v>
      </c>
      <c r="N1372" s="2" t="str">
        <f>VLOOKUP(M1372,[1]Sheet1!$F:$G,2,0)</f>
        <v>WM+ DNG 234 Lê Văn Hiến</v>
      </c>
    </row>
    <row r="1373" spans="1:14" x14ac:dyDescent="0.2">
      <c r="A1373" t="s">
        <v>0</v>
      </c>
      <c r="B1373" t="s">
        <v>2083</v>
      </c>
      <c r="C1373" t="s">
        <v>20</v>
      </c>
      <c r="D1373" t="s">
        <v>3</v>
      </c>
      <c r="E1373" s="2">
        <v>100364</v>
      </c>
      <c r="F1373" s="6">
        <f t="shared" si="22"/>
        <v>108393.12000000001</v>
      </c>
      <c r="G1373" s="2">
        <v>2</v>
      </c>
      <c r="H1373" t="s">
        <v>4</v>
      </c>
      <c r="I1373" t="s">
        <v>21</v>
      </c>
      <c r="J1373" s="2">
        <v>50182</v>
      </c>
      <c r="K1373" t="s">
        <v>2084</v>
      </c>
      <c r="L1373" s="3">
        <f>VLOOKUP(B1373,[1]Sheet1!$A:$J,10,0)</f>
        <v>44740</v>
      </c>
      <c r="M1373" t="s">
        <v>265</v>
      </c>
      <c r="N1373" s="2" t="str">
        <f>VLOOKUP(M1373,[1]Sheet1!$F:$G,2,0)</f>
        <v>WM+ DNG 522 Núi Thành</v>
      </c>
    </row>
    <row r="1374" spans="1:14" x14ac:dyDescent="0.2">
      <c r="A1374" t="s">
        <v>0</v>
      </c>
      <c r="B1374" t="s">
        <v>2085</v>
      </c>
      <c r="C1374" t="s">
        <v>9</v>
      </c>
      <c r="D1374" t="s">
        <v>3</v>
      </c>
      <c r="E1374" s="2">
        <v>737800</v>
      </c>
      <c r="F1374" s="6">
        <f t="shared" si="22"/>
        <v>796824</v>
      </c>
      <c r="G1374" s="2">
        <v>7</v>
      </c>
      <c r="H1374" t="s">
        <v>4</v>
      </c>
      <c r="I1374" t="s">
        <v>10</v>
      </c>
      <c r="J1374" s="2">
        <v>105400</v>
      </c>
      <c r="K1374" t="s">
        <v>2086</v>
      </c>
      <c r="L1374" s="3">
        <f>VLOOKUP(B1374,[1]Sheet1!$A:$J,10,0)</f>
        <v>44740</v>
      </c>
      <c r="M1374" t="s">
        <v>2087</v>
      </c>
      <c r="N1374" s="2" t="str">
        <f>VLOOKUP(M1374,[1]Sheet1!$F:$G,2,0)</f>
        <v>WM+ HNI 344 Ngọc Thụy</v>
      </c>
    </row>
    <row r="1375" spans="1:14" x14ac:dyDescent="0.2">
      <c r="A1375" t="s">
        <v>0</v>
      </c>
      <c r="B1375" t="s">
        <v>2088</v>
      </c>
      <c r="C1375" t="s">
        <v>24</v>
      </c>
      <c r="D1375" t="s">
        <v>3</v>
      </c>
      <c r="E1375" s="2">
        <v>141900</v>
      </c>
      <c r="F1375" s="6">
        <f t="shared" si="22"/>
        <v>153252</v>
      </c>
      <c r="G1375" s="2">
        <v>2</v>
      </c>
      <c r="H1375" t="s">
        <v>4</v>
      </c>
      <c r="I1375" t="s">
        <v>25</v>
      </c>
      <c r="J1375" s="2">
        <v>70950</v>
      </c>
      <c r="K1375" t="s">
        <v>2089</v>
      </c>
      <c r="L1375" s="3">
        <f>VLOOKUP(B1375,[1]Sheet1!$A:$J,10,0)</f>
        <v>44737</v>
      </c>
      <c r="M1375" t="s">
        <v>2090</v>
      </c>
      <c r="N1375" s="2" t="str">
        <f>VLOOKUP(M1375,[1]Sheet1!$F:$G,2,0)</f>
        <v>WM+ HCM 19A Hiệp Bình</v>
      </c>
    </row>
    <row r="1376" spans="1:14" x14ac:dyDescent="0.2">
      <c r="A1376" t="s">
        <v>0</v>
      </c>
      <c r="B1376" t="s">
        <v>2091</v>
      </c>
      <c r="C1376" t="s">
        <v>9</v>
      </c>
      <c r="D1376" t="s">
        <v>3</v>
      </c>
      <c r="E1376" s="2">
        <v>105400</v>
      </c>
      <c r="F1376" s="6">
        <f t="shared" si="22"/>
        <v>113832.00000000001</v>
      </c>
      <c r="G1376" s="2">
        <v>1</v>
      </c>
      <c r="H1376" t="s">
        <v>4</v>
      </c>
      <c r="I1376" t="s">
        <v>10</v>
      </c>
      <c r="J1376" s="2">
        <v>105400</v>
      </c>
      <c r="K1376" t="s">
        <v>2092</v>
      </c>
      <c r="L1376" s="3">
        <f>VLOOKUP(B1376,[1]Sheet1!$A:$J,10,0)</f>
        <v>44740</v>
      </c>
      <c r="M1376" t="s">
        <v>2093</v>
      </c>
      <c r="N1376" s="2" t="str">
        <f>VLOOKUP(M1376,[1]Sheet1!$F:$G,2,0)</f>
        <v>WM+ THA 106 Cao Sơn</v>
      </c>
    </row>
    <row r="1377" spans="1:14" x14ac:dyDescent="0.2">
      <c r="A1377" t="s">
        <v>0</v>
      </c>
      <c r="B1377" t="s">
        <v>2094</v>
      </c>
      <c r="C1377" t="s">
        <v>67</v>
      </c>
      <c r="D1377" t="s">
        <v>3</v>
      </c>
      <c r="E1377" s="2">
        <v>447714</v>
      </c>
      <c r="F1377" s="6">
        <f t="shared" si="22"/>
        <v>483531.12000000005</v>
      </c>
      <c r="G1377" s="2">
        <v>6</v>
      </c>
      <c r="H1377" t="s">
        <v>4</v>
      </c>
      <c r="I1377" t="s">
        <v>68</v>
      </c>
      <c r="J1377" s="2">
        <v>74619</v>
      </c>
      <c r="K1377" t="s">
        <v>2095</v>
      </c>
      <c r="L1377" s="3">
        <f>VLOOKUP(B1377,[1]Sheet1!$A:$J,10,0)</f>
        <v>44720</v>
      </c>
      <c r="M1377" t="s">
        <v>2096</v>
      </c>
      <c r="N1377" s="2" t="str">
        <f>VLOOKUP(M1377,[1]Sheet1!$F:$G,2,0)</f>
        <v>WM+ YBI 1016 Yên Ninh</v>
      </c>
    </row>
    <row r="1378" spans="1:14" x14ac:dyDescent="0.2">
      <c r="A1378" t="s">
        <v>0</v>
      </c>
      <c r="B1378" t="s">
        <v>2097</v>
      </c>
      <c r="C1378" t="s">
        <v>20</v>
      </c>
      <c r="D1378" t="s">
        <v>3</v>
      </c>
      <c r="E1378" s="2">
        <v>250910</v>
      </c>
      <c r="F1378" s="6">
        <f t="shared" si="22"/>
        <v>270982.80000000005</v>
      </c>
      <c r="G1378" s="2">
        <v>5</v>
      </c>
      <c r="H1378" t="s">
        <v>4</v>
      </c>
      <c r="I1378" t="s">
        <v>21</v>
      </c>
      <c r="J1378" s="2">
        <v>50182</v>
      </c>
      <c r="K1378" t="s">
        <v>2098</v>
      </c>
      <c r="L1378" s="3">
        <f>VLOOKUP(B1378,[1]Sheet1!$A:$J,10,0)</f>
        <v>44727</v>
      </c>
      <c r="M1378" t="s">
        <v>2099</v>
      </c>
      <c r="N1378" s="2" t="str">
        <f>VLOOKUP(M1378,[1]Sheet1!$F:$G,2,0)</f>
        <v>WM+ HNI 38-40 HH03D Thanh Hà</v>
      </c>
    </row>
    <row r="1379" spans="1:14" x14ac:dyDescent="0.2">
      <c r="A1379" t="s">
        <v>0</v>
      </c>
      <c r="B1379" t="s">
        <v>2100</v>
      </c>
      <c r="C1379" t="s">
        <v>55</v>
      </c>
      <c r="D1379" t="s">
        <v>3</v>
      </c>
      <c r="E1379" s="2">
        <v>117300</v>
      </c>
      <c r="F1379" s="6">
        <f t="shared" si="22"/>
        <v>126684.00000000001</v>
      </c>
      <c r="G1379" s="2">
        <v>3</v>
      </c>
      <c r="H1379" t="s">
        <v>4</v>
      </c>
      <c r="I1379" t="s">
        <v>56</v>
      </c>
      <c r="J1379" s="2">
        <v>39100</v>
      </c>
      <c r="K1379" t="s">
        <v>2101</v>
      </c>
      <c r="L1379" s="3">
        <f>VLOOKUP(B1379,[1]Sheet1!$A:$J,10,0)</f>
        <v>44740</v>
      </c>
      <c r="M1379" t="s">
        <v>2102</v>
      </c>
      <c r="N1379" s="2" t="str">
        <f>VLOOKUP(M1379,[1]Sheet1!$F:$G,2,0)</f>
        <v>WM+ HNI 105-107 Tân Xuân</v>
      </c>
    </row>
    <row r="1380" spans="1:14" x14ac:dyDescent="0.2">
      <c r="A1380" t="s">
        <v>0</v>
      </c>
      <c r="B1380" t="s">
        <v>2103</v>
      </c>
      <c r="C1380" t="s">
        <v>31</v>
      </c>
      <c r="D1380" t="s">
        <v>3</v>
      </c>
      <c r="E1380" s="2">
        <v>111058</v>
      </c>
      <c r="F1380" s="6">
        <f t="shared" si="22"/>
        <v>119942.64000000001</v>
      </c>
      <c r="G1380" s="2">
        <v>1</v>
      </c>
      <c r="H1380" t="s">
        <v>4</v>
      </c>
      <c r="I1380" t="s">
        <v>32</v>
      </c>
      <c r="J1380" s="2">
        <v>111058</v>
      </c>
      <c r="K1380" t="s">
        <v>2104</v>
      </c>
      <c r="L1380" s="3">
        <f>VLOOKUP(B1380,[1]Sheet1!$A:$J,10,0)</f>
        <v>44737</v>
      </c>
      <c r="M1380" t="s">
        <v>2105</v>
      </c>
      <c r="N1380" s="2" t="str">
        <f>VLOOKUP(M1380,[1]Sheet1!$F:$G,2,0)</f>
        <v>WM+ HNI QL35 Thôn Phú Nhi</v>
      </c>
    </row>
    <row r="1381" spans="1:14" x14ac:dyDescent="0.2">
      <c r="A1381" t="s">
        <v>0</v>
      </c>
      <c r="B1381" t="s">
        <v>2106</v>
      </c>
      <c r="C1381" t="s">
        <v>31</v>
      </c>
      <c r="D1381" t="s">
        <v>3</v>
      </c>
      <c r="E1381" s="2">
        <v>222116</v>
      </c>
      <c r="F1381" s="6">
        <f t="shared" si="22"/>
        <v>239885.28000000003</v>
      </c>
      <c r="G1381" s="2">
        <v>2</v>
      </c>
      <c r="H1381" t="s">
        <v>4</v>
      </c>
      <c r="I1381" t="s">
        <v>32</v>
      </c>
      <c r="J1381" s="2">
        <v>111058</v>
      </c>
      <c r="K1381" t="s">
        <v>2107</v>
      </c>
      <c r="L1381" s="3">
        <f>VLOOKUP(B1381,[1]Sheet1!$A:$J,10,0)</f>
        <v>44720</v>
      </c>
      <c r="M1381" t="s">
        <v>1405</v>
      </c>
      <c r="N1381" s="2" t="str">
        <f>VLOOKUP(M1381,[1]Sheet1!$F:$G,2,0)</f>
        <v>WM+ DNG 263 Ông Ích Đường</v>
      </c>
    </row>
    <row r="1382" spans="1:14" x14ac:dyDescent="0.2">
      <c r="A1382" t="s">
        <v>0</v>
      </c>
      <c r="B1382" t="s">
        <v>2106</v>
      </c>
      <c r="C1382" t="s">
        <v>20</v>
      </c>
      <c r="D1382" t="s">
        <v>3</v>
      </c>
      <c r="E1382" s="2">
        <v>50182</v>
      </c>
      <c r="F1382" s="6">
        <f t="shared" si="22"/>
        <v>54196.560000000005</v>
      </c>
      <c r="G1382" s="2">
        <v>1</v>
      </c>
      <c r="H1382" t="s">
        <v>4</v>
      </c>
      <c r="I1382" t="s">
        <v>21</v>
      </c>
      <c r="J1382" s="2">
        <v>50182</v>
      </c>
      <c r="K1382" t="s">
        <v>2107</v>
      </c>
      <c r="L1382" s="3">
        <f>VLOOKUP(B1382,[1]Sheet1!$A:$J,10,0)</f>
        <v>44720</v>
      </c>
      <c r="M1382" t="s">
        <v>1405</v>
      </c>
      <c r="N1382" s="2" t="str">
        <f>VLOOKUP(M1382,[1]Sheet1!$F:$G,2,0)</f>
        <v>WM+ DNG 263 Ông Ích Đường</v>
      </c>
    </row>
    <row r="1383" spans="1:14" x14ac:dyDescent="0.2">
      <c r="A1383" t="s">
        <v>0</v>
      </c>
      <c r="B1383" t="s">
        <v>2108</v>
      </c>
      <c r="C1383" t="s">
        <v>31</v>
      </c>
      <c r="D1383" t="s">
        <v>3</v>
      </c>
      <c r="E1383" s="2">
        <v>444232</v>
      </c>
      <c r="F1383" s="6">
        <f t="shared" si="22"/>
        <v>479770.56000000006</v>
      </c>
      <c r="G1383" s="2">
        <v>4</v>
      </c>
      <c r="H1383" t="s">
        <v>4</v>
      </c>
      <c r="I1383" t="s">
        <v>32</v>
      </c>
      <c r="J1383" s="2">
        <v>111058</v>
      </c>
      <c r="K1383" t="s">
        <v>2109</v>
      </c>
      <c r="L1383" s="3">
        <f>VLOOKUP(B1383,[1]Sheet1!$A:$J,10,0)</f>
        <v>44740</v>
      </c>
      <c r="M1383" t="s">
        <v>2110</v>
      </c>
      <c r="N1383" s="2" t="str">
        <f>VLOOKUP(M1383,[1]Sheet1!$F:$G,2,0)</f>
        <v>WM+ HNI 102-K9 Việt Hưng</v>
      </c>
    </row>
    <row r="1384" spans="1:14" x14ac:dyDescent="0.2">
      <c r="A1384" t="s">
        <v>0</v>
      </c>
      <c r="B1384" t="s">
        <v>2108</v>
      </c>
      <c r="C1384" t="s">
        <v>67</v>
      </c>
      <c r="D1384" t="s">
        <v>3</v>
      </c>
      <c r="E1384" s="2">
        <v>447714</v>
      </c>
      <c r="F1384" s="6">
        <f t="shared" si="22"/>
        <v>483531.12000000005</v>
      </c>
      <c r="G1384" s="2">
        <v>6</v>
      </c>
      <c r="H1384" t="s">
        <v>4</v>
      </c>
      <c r="I1384" t="s">
        <v>68</v>
      </c>
      <c r="J1384" s="2">
        <v>74619</v>
      </c>
      <c r="K1384" t="s">
        <v>2109</v>
      </c>
      <c r="L1384" s="3">
        <f>VLOOKUP(B1384,[1]Sheet1!$A:$J,10,0)</f>
        <v>44740</v>
      </c>
      <c r="M1384" t="s">
        <v>2110</v>
      </c>
      <c r="N1384" s="2" t="str">
        <f>VLOOKUP(M1384,[1]Sheet1!$F:$G,2,0)</f>
        <v>WM+ HNI 102-K9 Việt Hưng</v>
      </c>
    </row>
    <row r="1385" spans="1:14" x14ac:dyDescent="0.2">
      <c r="A1385" t="s">
        <v>0</v>
      </c>
      <c r="B1385" t="s">
        <v>2111</v>
      </c>
      <c r="C1385" t="s">
        <v>20</v>
      </c>
      <c r="D1385" t="s">
        <v>3</v>
      </c>
      <c r="E1385" s="2">
        <v>150546</v>
      </c>
      <c r="F1385" s="6">
        <f t="shared" si="22"/>
        <v>162589.68000000002</v>
      </c>
      <c r="G1385" s="2">
        <v>3</v>
      </c>
      <c r="H1385" t="s">
        <v>4</v>
      </c>
      <c r="I1385" t="s">
        <v>21</v>
      </c>
      <c r="J1385" s="2">
        <v>50182</v>
      </c>
      <c r="K1385" t="s">
        <v>2112</v>
      </c>
      <c r="L1385" s="3">
        <f>VLOOKUP(B1385,[1]Sheet1!$A:$J,10,0)</f>
        <v>44737</v>
      </c>
      <c r="M1385" t="s">
        <v>1539</v>
      </c>
      <c r="N1385" s="2" t="str">
        <f>VLOOKUP(M1385,[1]Sheet1!$F:$G,2,0)</f>
        <v>WM+ HGG 857A Trường Chinh, Bắc</v>
      </c>
    </row>
    <row r="1386" spans="1:14" x14ac:dyDescent="0.2">
      <c r="A1386" t="s">
        <v>0</v>
      </c>
      <c r="B1386" t="s">
        <v>2113</v>
      </c>
      <c r="C1386" t="s">
        <v>20</v>
      </c>
      <c r="D1386" t="s">
        <v>3</v>
      </c>
      <c r="E1386" s="2">
        <v>50182</v>
      </c>
      <c r="F1386" s="6">
        <f t="shared" si="22"/>
        <v>54196.560000000005</v>
      </c>
      <c r="G1386" s="2">
        <v>1</v>
      </c>
      <c r="H1386" t="s">
        <v>4</v>
      </c>
      <c r="I1386" t="s">
        <v>21</v>
      </c>
      <c r="J1386" s="2">
        <v>50182</v>
      </c>
      <c r="K1386" t="s">
        <v>2114</v>
      </c>
      <c r="L1386" s="3">
        <f>VLOOKUP(B1386,[1]Sheet1!$A:$J,10,0)</f>
        <v>44740</v>
      </c>
      <c r="M1386" t="s">
        <v>2115</v>
      </c>
      <c r="N1386" s="2" t="str">
        <f>VLOOKUP(M1386,[1]Sheet1!$F:$G,2,0)</f>
        <v>WM+ HNI Số 16 Hòa Sơn</v>
      </c>
    </row>
    <row r="1387" spans="1:14" x14ac:dyDescent="0.2">
      <c r="A1387" t="s">
        <v>0</v>
      </c>
      <c r="B1387" t="s">
        <v>2116</v>
      </c>
      <c r="C1387" t="s">
        <v>31</v>
      </c>
      <c r="D1387" t="s">
        <v>3</v>
      </c>
      <c r="E1387" s="2">
        <v>222116</v>
      </c>
      <c r="F1387" s="6">
        <f t="shared" si="22"/>
        <v>239885.28000000003</v>
      </c>
      <c r="G1387" s="2">
        <v>2</v>
      </c>
      <c r="H1387" t="s">
        <v>4</v>
      </c>
      <c r="I1387" t="s">
        <v>32</v>
      </c>
      <c r="J1387" s="2">
        <v>111058</v>
      </c>
      <c r="K1387" t="s">
        <v>2117</v>
      </c>
      <c r="L1387" s="3">
        <f>VLOOKUP(B1387,[1]Sheet1!$A:$J,10,0)</f>
        <v>44740</v>
      </c>
      <c r="M1387" t="s">
        <v>2118</v>
      </c>
      <c r="N1387" s="2" t="str">
        <f>VLOOKUP(M1387,[1]Sheet1!$F:$G,2,0)</f>
        <v>WM+ HNI 67+69 Đường Ngô Đình M</v>
      </c>
    </row>
    <row r="1388" spans="1:14" x14ac:dyDescent="0.2">
      <c r="A1388" t="s">
        <v>0</v>
      </c>
      <c r="B1388" t="s">
        <v>2116</v>
      </c>
      <c r="C1388" t="s">
        <v>55</v>
      </c>
      <c r="D1388" t="s">
        <v>3</v>
      </c>
      <c r="E1388" s="2">
        <v>78200</v>
      </c>
      <c r="F1388" s="6">
        <f t="shared" si="22"/>
        <v>84456</v>
      </c>
      <c r="G1388" s="2">
        <v>2</v>
      </c>
      <c r="H1388" t="s">
        <v>4</v>
      </c>
      <c r="I1388" t="s">
        <v>56</v>
      </c>
      <c r="J1388" s="2">
        <v>39100</v>
      </c>
      <c r="K1388" t="s">
        <v>2117</v>
      </c>
      <c r="L1388" s="3">
        <f>VLOOKUP(B1388,[1]Sheet1!$A:$J,10,0)</f>
        <v>44740</v>
      </c>
      <c r="M1388" t="s">
        <v>2118</v>
      </c>
      <c r="N1388" s="2" t="str">
        <f>VLOOKUP(M1388,[1]Sheet1!$F:$G,2,0)</f>
        <v>WM+ HNI 67+69 Đường Ngô Đình M</v>
      </c>
    </row>
    <row r="1389" spans="1:14" x14ac:dyDescent="0.2">
      <c r="A1389" t="s">
        <v>0</v>
      </c>
      <c r="B1389" t="s">
        <v>2116</v>
      </c>
      <c r="C1389" t="s">
        <v>67</v>
      </c>
      <c r="D1389" t="s">
        <v>3</v>
      </c>
      <c r="E1389" s="2">
        <v>223857</v>
      </c>
      <c r="F1389" s="6">
        <f t="shared" si="22"/>
        <v>241765.56000000003</v>
      </c>
      <c r="G1389" s="2">
        <v>3</v>
      </c>
      <c r="H1389" t="s">
        <v>4</v>
      </c>
      <c r="I1389" t="s">
        <v>68</v>
      </c>
      <c r="J1389" s="2">
        <v>74619</v>
      </c>
      <c r="K1389" t="s">
        <v>2117</v>
      </c>
      <c r="L1389" s="3">
        <f>VLOOKUP(B1389,[1]Sheet1!$A:$J,10,0)</f>
        <v>44740</v>
      </c>
      <c r="M1389" t="s">
        <v>2118</v>
      </c>
      <c r="N1389" s="2" t="str">
        <f>VLOOKUP(M1389,[1]Sheet1!$F:$G,2,0)</f>
        <v>WM+ HNI 67+69 Đường Ngô Đình M</v>
      </c>
    </row>
    <row r="1390" spans="1:14" x14ac:dyDescent="0.2">
      <c r="A1390" t="s">
        <v>0</v>
      </c>
      <c r="B1390" t="s">
        <v>2119</v>
      </c>
      <c r="C1390" t="s">
        <v>67</v>
      </c>
      <c r="D1390" t="s">
        <v>3</v>
      </c>
      <c r="E1390" s="2">
        <v>298476</v>
      </c>
      <c r="F1390" s="6">
        <f t="shared" si="22"/>
        <v>322354.08</v>
      </c>
      <c r="G1390" s="2">
        <v>4</v>
      </c>
      <c r="H1390" t="s">
        <v>4</v>
      </c>
      <c r="I1390" t="s">
        <v>68</v>
      </c>
      <c r="J1390" s="2">
        <v>74619</v>
      </c>
      <c r="K1390" t="s">
        <v>2120</v>
      </c>
      <c r="L1390" s="3">
        <f>VLOOKUP(B1390,[1]Sheet1!$A:$J,10,0)</f>
        <v>44720</v>
      </c>
      <c r="M1390" t="s">
        <v>2121</v>
      </c>
      <c r="N1390" s="2" t="str">
        <f>VLOOKUP(M1390,[1]Sheet1!$F:$G,2,0)</f>
        <v>WM+ CTO 90A2-92A2 KDC Hưng Phú</v>
      </c>
    </row>
    <row r="1391" spans="1:14" x14ac:dyDescent="0.2">
      <c r="A1391" t="s">
        <v>0</v>
      </c>
      <c r="B1391" t="s">
        <v>2122</v>
      </c>
      <c r="C1391" t="s">
        <v>67</v>
      </c>
      <c r="D1391" t="s">
        <v>3</v>
      </c>
      <c r="E1391" s="2">
        <v>298476</v>
      </c>
      <c r="F1391" s="6">
        <f t="shared" si="22"/>
        <v>322354.08</v>
      </c>
      <c r="G1391" s="2">
        <v>4</v>
      </c>
      <c r="H1391" t="s">
        <v>4</v>
      </c>
      <c r="I1391" t="s">
        <v>68</v>
      </c>
      <c r="J1391" s="2">
        <v>74619</v>
      </c>
      <c r="K1391" t="s">
        <v>2123</v>
      </c>
      <c r="L1391" s="3">
        <f>VLOOKUP(B1391,[1]Sheet1!$A:$J,10,0)</f>
        <v>44720</v>
      </c>
      <c r="M1391" t="s">
        <v>2124</v>
      </c>
      <c r="N1391" s="2" t="str">
        <f>VLOOKUP(M1391,[1]Sheet1!$F:$G,2,0)</f>
        <v>WM+ HNI Lô A1.2 Imperia Garden</v>
      </c>
    </row>
    <row r="1392" spans="1:14" x14ac:dyDescent="0.2">
      <c r="A1392" t="s">
        <v>0</v>
      </c>
      <c r="B1392" t="s">
        <v>2122</v>
      </c>
      <c r="C1392" t="s">
        <v>55</v>
      </c>
      <c r="D1392" t="s">
        <v>3</v>
      </c>
      <c r="E1392" s="2">
        <v>39100</v>
      </c>
      <c r="F1392" s="6">
        <f t="shared" si="22"/>
        <v>42228</v>
      </c>
      <c r="G1392" s="2">
        <v>1</v>
      </c>
      <c r="H1392" t="s">
        <v>4</v>
      </c>
      <c r="I1392" t="s">
        <v>56</v>
      </c>
      <c r="J1392" s="2">
        <v>39100</v>
      </c>
      <c r="K1392" t="s">
        <v>2123</v>
      </c>
      <c r="L1392" s="3">
        <f>VLOOKUP(B1392,[1]Sheet1!$A:$J,10,0)</f>
        <v>44720</v>
      </c>
      <c r="M1392" t="s">
        <v>2124</v>
      </c>
      <c r="N1392" s="2" t="str">
        <f>VLOOKUP(M1392,[1]Sheet1!$F:$G,2,0)</f>
        <v>WM+ HNI Lô A1.2 Imperia Garden</v>
      </c>
    </row>
    <row r="1393" spans="1:14" x14ac:dyDescent="0.2">
      <c r="A1393" t="s">
        <v>0</v>
      </c>
      <c r="B1393" t="s">
        <v>2122</v>
      </c>
      <c r="C1393" t="s">
        <v>22</v>
      </c>
      <c r="D1393" t="s">
        <v>3</v>
      </c>
      <c r="E1393" s="2">
        <v>74250</v>
      </c>
      <c r="F1393" s="6">
        <f t="shared" si="22"/>
        <v>80190</v>
      </c>
      <c r="G1393" s="2">
        <v>1</v>
      </c>
      <c r="H1393" t="s">
        <v>4</v>
      </c>
      <c r="I1393" t="s">
        <v>23</v>
      </c>
      <c r="J1393" s="2">
        <v>74250</v>
      </c>
      <c r="K1393" t="s">
        <v>2123</v>
      </c>
      <c r="L1393" s="3">
        <f>VLOOKUP(B1393,[1]Sheet1!$A:$J,10,0)</f>
        <v>44720</v>
      </c>
      <c r="M1393" t="s">
        <v>2124</v>
      </c>
      <c r="N1393" s="2" t="str">
        <f>VLOOKUP(M1393,[1]Sheet1!$F:$G,2,0)</f>
        <v>WM+ HNI Lô A1.2 Imperia Garden</v>
      </c>
    </row>
    <row r="1394" spans="1:14" x14ac:dyDescent="0.2">
      <c r="A1394" t="s">
        <v>0</v>
      </c>
      <c r="B1394" t="s">
        <v>2122</v>
      </c>
      <c r="C1394" t="s">
        <v>20</v>
      </c>
      <c r="D1394" t="s">
        <v>3</v>
      </c>
      <c r="E1394" s="2">
        <v>50182</v>
      </c>
      <c r="F1394" s="6">
        <f t="shared" si="22"/>
        <v>54196.560000000005</v>
      </c>
      <c r="G1394" s="2">
        <v>1</v>
      </c>
      <c r="H1394" t="s">
        <v>4</v>
      </c>
      <c r="I1394" t="s">
        <v>21</v>
      </c>
      <c r="J1394" s="2">
        <v>50182</v>
      </c>
      <c r="K1394" t="s">
        <v>2123</v>
      </c>
      <c r="L1394" s="3">
        <f>VLOOKUP(B1394,[1]Sheet1!$A:$J,10,0)</f>
        <v>44720</v>
      </c>
      <c r="M1394" t="s">
        <v>2124</v>
      </c>
      <c r="N1394" s="2" t="str">
        <f>VLOOKUP(M1394,[1]Sheet1!$F:$G,2,0)</f>
        <v>WM+ HNI Lô A1.2 Imperia Garden</v>
      </c>
    </row>
    <row r="1395" spans="1:14" x14ac:dyDescent="0.2">
      <c r="A1395" t="s">
        <v>0</v>
      </c>
      <c r="B1395" t="s">
        <v>2125</v>
      </c>
      <c r="C1395" t="s">
        <v>16</v>
      </c>
      <c r="D1395" t="s">
        <v>3</v>
      </c>
      <c r="E1395" s="2">
        <v>146862</v>
      </c>
      <c r="F1395" s="6">
        <f t="shared" si="22"/>
        <v>158610.96000000002</v>
      </c>
      <c r="G1395" s="2">
        <v>2</v>
      </c>
      <c r="H1395" t="s">
        <v>4</v>
      </c>
      <c r="I1395" t="s">
        <v>17</v>
      </c>
      <c r="J1395" s="2">
        <v>73431</v>
      </c>
      <c r="K1395" t="s">
        <v>2126</v>
      </c>
      <c r="L1395" s="3">
        <f>VLOOKUP(B1395,[1]Sheet1!$A:$J,10,0)</f>
        <v>44737</v>
      </c>
      <c r="M1395" t="s">
        <v>2127</v>
      </c>
      <c r="N1395" s="2" t="str">
        <f>VLOOKUP(M1395,[1]Sheet1!$F:$G,2,0)</f>
        <v>WM+ THA 17 Hai Bà Trưng</v>
      </c>
    </row>
    <row r="1396" spans="1:14" x14ac:dyDescent="0.2">
      <c r="A1396" t="s">
        <v>0</v>
      </c>
      <c r="B1396" t="s">
        <v>2128</v>
      </c>
      <c r="C1396" t="s">
        <v>39</v>
      </c>
      <c r="D1396" t="s">
        <v>3</v>
      </c>
      <c r="E1396" s="2">
        <v>122100</v>
      </c>
      <c r="F1396" s="6">
        <f t="shared" si="22"/>
        <v>131868</v>
      </c>
      <c r="G1396" s="2">
        <v>2</v>
      </c>
      <c r="H1396" t="s">
        <v>4</v>
      </c>
      <c r="I1396" t="s">
        <v>40</v>
      </c>
      <c r="J1396" s="2">
        <v>61050</v>
      </c>
      <c r="K1396" t="s">
        <v>2129</v>
      </c>
      <c r="L1396" s="3">
        <f>VLOOKUP(B1396,[1]Sheet1!$A:$J,10,0)</f>
        <v>44740</v>
      </c>
      <c r="M1396" t="s">
        <v>398</v>
      </c>
      <c r="N1396" s="2" t="str">
        <f>VLOOKUP(M1396,[1]Sheet1!$F:$G,2,0)</f>
        <v>WM+ HCM 68 Hồ Văn Long</v>
      </c>
    </row>
    <row r="1397" spans="1:14" x14ac:dyDescent="0.2">
      <c r="A1397" t="s">
        <v>0</v>
      </c>
      <c r="B1397" t="s">
        <v>2128</v>
      </c>
      <c r="C1397" t="s">
        <v>24</v>
      </c>
      <c r="D1397" t="s">
        <v>3</v>
      </c>
      <c r="E1397" s="2">
        <v>425700</v>
      </c>
      <c r="F1397" s="6">
        <f t="shared" si="22"/>
        <v>459756.00000000006</v>
      </c>
      <c r="G1397" s="2">
        <v>6</v>
      </c>
      <c r="H1397" t="s">
        <v>4</v>
      </c>
      <c r="I1397" t="s">
        <v>25</v>
      </c>
      <c r="J1397" s="2">
        <v>70950</v>
      </c>
      <c r="K1397" t="s">
        <v>2129</v>
      </c>
      <c r="L1397" s="3">
        <f>VLOOKUP(B1397,[1]Sheet1!$A:$J,10,0)</f>
        <v>44740</v>
      </c>
      <c r="M1397" t="s">
        <v>398</v>
      </c>
      <c r="N1397" s="2" t="str">
        <f>VLOOKUP(M1397,[1]Sheet1!$F:$G,2,0)</f>
        <v>WM+ HCM 68 Hồ Văn Long</v>
      </c>
    </row>
    <row r="1398" spans="1:14" x14ac:dyDescent="0.2">
      <c r="A1398" t="s">
        <v>0</v>
      </c>
      <c r="B1398" t="s">
        <v>2130</v>
      </c>
      <c r="C1398" t="s">
        <v>22</v>
      </c>
      <c r="D1398" t="s">
        <v>3</v>
      </c>
      <c r="E1398" s="2">
        <v>519750</v>
      </c>
      <c r="F1398" s="6">
        <f t="shared" si="22"/>
        <v>561330</v>
      </c>
      <c r="G1398" s="2">
        <v>7</v>
      </c>
      <c r="H1398" t="s">
        <v>4</v>
      </c>
      <c r="I1398" t="s">
        <v>23</v>
      </c>
      <c r="J1398" s="2">
        <v>74250</v>
      </c>
      <c r="K1398" t="s">
        <v>2131</v>
      </c>
      <c r="L1398" s="3">
        <f>VLOOKUP(B1398,[1]Sheet1!$A:$J,10,0)</f>
        <v>44727</v>
      </c>
      <c r="M1398" t="s">
        <v>2132</v>
      </c>
      <c r="N1398" s="2" t="str">
        <f>VLOOKUP(M1398,[1]Sheet1!$F:$G,2,0)</f>
        <v>WM VCP KHA Trần Phú</v>
      </c>
    </row>
    <row r="1399" spans="1:14" x14ac:dyDescent="0.2">
      <c r="A1399" t="s">
        <v>0</v>
      </c>
      <c r="B1399" t="s">
        <v>2130</v>
      </c>
      <c r="C1399" t="s">
        <v>24</v>
      </c>
      <c r="D1399" t="s">
        <v>3</v>
      </c>
      <c r="E1399" s="2">
        <v>283800</v>
      </c>
      <c r="F1399" s="6">
        <f t="shared" si="22"/>
        <v>306504</v>
      </c>
      <c r="G1399" s="2">
        <v>4</v>
      </c>
      <c r="H1399" t="s">
        <v>4</v>
      </c>
      <c r="I1399" t="s">
        <v>25</v>
      </c>
      <c r="J1399" s="2">
        <v>70950</v>
      </c>
      <c r="K1399" t="s">
        <v>2131</v>
      </c>
      <c r="L1399" s="3">
        <f>VLOOKUP(B1399,[1]Sheet1!$A:$J,10,0)</f>
        <v>44727</v>
      </c>
      <c r="M1399" t="s">
        <v>2132</v>
      </c>
      <c r="N1399" s="2" t="str">
        <f>VLOOKUP(M1399,[1]Sheet1!$F:$G,2,0)</f>
        <v>WM VCP KHA Trần Phú</v>
      </c>
    </row>
    <row r="1400" spans="1:14" x14ac:dyDescent="0.2">
      <c r="A1400" t="s">
        <v>0</v>
      </c>
      <c r="B1400" t="s">
        <v>2130</v>
      </c>
      <c r="C1400" t="s">
        <v>41</v>
      </c>
      <c r="D1400" t="s">
        <v>3</v>
      </c>
      <c r="E1400" s="2">
        <v>101989</v>
      </c>
      <c r="F1400" s="6">
        <f t="shared" si="22"/>
        <v>110148.12000000001</v>
      </c>
      <c r="G1400" s="2">
        <v>1</v>
      </c>
      <c r="H1400" t="s">
        <v>4</v>
      </c>
      <c r="I1400" t="s">
        <v>42</v>
      </c>
      <c r="J1400" s="2">
        <v>101989</v>
      </c>
      <c r="K1400" t="s">
        <v>2131</v>
      </c>
      <c r="L1400" s="3">
        <f>VLOOKUP(B1400,[1]Sheet1!$A:$J,10,0)</f>
        <v>44727</v>
      </c>
      <c r="M1400" t="s">
        <v>2132</v>
      </c>
      <c r="N1400" s="2" t="str">
        <f>VLOOKUP(M1400,[1]Sheet1!$F:$G,2,0)</f>
        <v>WM VCP KHA Trần Phú</v>
      </c>
    </row>
    <row r="1401" spans="1:14" x14ac:dyDescent="0.2">
      <c r="A1401" t="s">
        <v>0</v>
      </c>
      <c r="B1401" t="s">
        <v>2133</v>
      </c>
      <c r="C1401" t="s">
        <v>20</v>
      </c>
      <c r="D1401" t="s">
        <v>3</v>
      </c>
      <c r="E1401" s="2">
        <v>150546</v>
      </c>
      <c r="F1401" s="6">
        <f t="shared" si="22"/>
        <v>162589.68000000002</v>
      </c>
      <c r="G1401" s="2">
        <v>3</v>
      </c>
      <c r="H1401" t="s">
        <v>4</v>
      </c>
      <c r="I1401" t="s">
        <v>21</v>
      </c>
      <c r="J1401" s="2">
        <v>50182</v>
      </c>
      <c r="K1401" t="s">
        <v>2134</v>
      </c>
      <c r="L1401" s="3">
        <f>VLOOKUP(B1401,[1]Sheet1!$A:$J,10,0)</f>
        <v>44737</v>
      </c>
      <c r="M1401" t="s">
        <v>2135</v>
      </c>
      <c r="N1401" s="2" t="str">
        <f>VLOOKUP(M1401,[1]Sheet1!$F:$G,2,0)</f>
        <v>WM+ HNI Tổ dân phố số 17</v>
      </c>
    </row>
    <row r="1402" spans="1:14" x14ac:dyDescent="0.2">
      <c r="A1402" t="s">
        <v>0</v>
      </c>
      <c r="B1402" t="s">
        <v>2136</v>
      </c>
      <c r="C1402" t="s">
        <v>16</v>
      </c>
      <c r="D1402" t="s">
        <v>3</v>
      </c>
      <c r="E1402" s="2">
        <v>514017</v>
      </c>
      <c r="F1402" s="6">
        <f t="shared" si="22"/>
        <v>555138.36</v>
      </c>
      <c r="G1402" s="2">
        <v>7</v>
      </c>
      <c r="H1402" t="s">
        <v>4</v>
      </c>
      <c r="I1402" t="s">
        <v>17</v>
      </c>
      <c r="J1402" s="2">
        <v>73431</v>
      </c>
      <c r="K1402" t="s">
        <v>2137</v>
      </c>
      <c r="L1402" s="3">
        <f>VLOOKUP(B1402,[1]Sheet1!$A:$J,10,0)</f>
        <v>44737</v>
      </c>
      <c r="M1402" t="s">
        <v>2138</v>
      </c>
      <c r="N1402" s="2" t="str">
        <f>VLOOKUP(M1402,[1]Sheet1!$F:$G,2,0)</f>
        <v>WM+ HYN 38 Phố Dầu</v>
      </c>
    </row>
    <row r="1403" spans="1:14" x14ac:dyDescent="0.2">
      <c r="A1403" t="s">
        <v>0</v>
      </c>
      <c r="B1403" t="s">
        <v>2136</v>
      </c>
      <c r="C1403" t="s">
        <v>31</v>
      </c>
      <c r="D1403" t="s">
        <v>3</v>
      </c>
      <c r="E1403" s="2">
        <v>222116</v>
      </c>
      <c r="F1403" s="6">
        <f t="shared" si="22"/>
        <v>239885.28000000003</v>
      </c>
      <c r="G1403" s="2">
        <v>2</v>
      </c>
      <c r="H1403" t="s">
        <v>4</v>
      </c>
      <c r="I1403" t="s">
        <v>32</v>
      </c>
      <c r="J1403" s="2">
        <v>111058</v>
      </c>
      <c r="K1403" t="s">
        <v>2137</v>
      </c>
      <c r="L1403" s="3">
        <f>VLOOKUP(B1403,[1]Sheet1!$A:$J,10,0)</f>
        <v>44737</v>
      </c>
      <c r="M1403" t="s">
        <v>2138</v>
      </c>
      <c r="N1403" s="2" t="str">
        <f>VLOOKUP(M1403,[1]Sheet1!$F:$G,2,0)</f>
        <v>WM+ HYN 38 Phố Dầu</v>
      </c>
    </row>
    <row r="1404" spans="1:14" x14ac:dyDescent="0.2">
      <c r="A1404" t="s">
        <v>0</v>
      </c>
      <c r="B1404" t="s">
        <v>2136</v>
      </c>
      <c r="C1404" t="s">
        <v>20</v>
      </c>
      <c r="D1404" t="s">
        <v>3</v>
      </c>
      <c r="E1404" s="2">
        <v>552002</v>
      </c>
      <c r="F1404" s="6">
        <f t="shared" si="22"/>
        <v>596162.16</v>
      </c>
      <c r="G1404" s="2">
        <v>11</v>
      </c>
      <c r="H1404" t="s">
        <v>4</v>
      </c>
      <c r="I1404" t="s">
        <v>21</v>
      </c>
      <c r="J1404" s="2">
        <v>50182</v>
      </c>
      <c r="K1404" t="s">
        <v>2137</v>
      </c>
      <c r="L1404" s="3">
        <f>VLOOKUP(B1404,[1]Sheet1!$A:$J,10,0)</f>
        <v>44737</v>
      </c>
      <c r="M1404" t="s">
        <v>2138</v>
      </c>
      <c r="N1404" s="2" t="str">
        <f>VLOOKUP(M1404,[1]Sheet1!$F:$G,2,0)</f>
        <v>WM+ HYN 38 Phố Dầu</v>
      </c>
    </row>
    <row r="1405" spans="1:14" x14ac:dyDescent="0.2">
      <c r="A1405" t="s">
        <v>0</v>
      </c>
      <c r="B1405" t="s">
        <v>2136</v>
      </c>
      <c r="C1405" t="s">
        <v>67</v>
      </c>
      <c r="D1405" t="s">
        <v>3</v>
      </c>
      <c r="E1405" s="2">
        <v>671571</v>
      </c>
      <c r="F1405" s="6">
        <f t="shared" si="22"/>
        <v>725296.68</v>
      </c>
      <c r="G1405" s="2">
        <v>9</v>
      </c>
      <c r="H1405" t="s">
        <v>4</v>
      </c>
      <c r="I1405" t="s">
        <v>68</v>
      </c>
      <c r="J1405" s="2">
        <v>74619</v>
      </c>
      <c r="K1405" t="s">
        <v>2137</v>
      </c>
      <c r="L1405" s="3">
        <f>VLOOKUP(B1405,[1]Sheet1!$A:$J,10,0)</f>
        <v>44737</v>
      </c>
      <c r="M1405" t="s">
        <v>2138</v>
      </c>
      <c r="N1405" s="2" t="str">
        <f>VLOOKUP(M1405,[1]Sheet1!$F:$G,2,0)</f>
        <v>WM+ HYN 38 Phố Dầu</v>
      </c>
    </row>
    <row r="1406" spans="1:14" x14ac:dyDescent="0.2">
      <c r="A1406" t="s">
        <v>0</v>
      </c>
      <c r="B1406" t="s">
        <v>2139</v>
      </c>
      <c r="C1406" t="s">
        <v>55</v>
      </c>
      <c r="D1406" t="s">
        <v>3</v>
      </c>
      <c r="E1406" s="2">
        <v>39100</v>
      </c>
      <c r="F1406" s="6">
        <f t="shared" si="22"/>
        <v>42228</v>
      </c>
      <c r="G1406" s="2">
        <v>1</v>
      </c>
      <c r="H1406" t="s">
        <v>4</v>
      </c>
      <c r="I1406" t="s">
        <v>56</v>
      </c>
      <c r="J1406" s="2">
        <v>39100</v>
      </c>
      <c r="K1406" t="s">
        <v>2140</v>
      </c>
      <c r="L1406" s="3">
        <f>VLOOKUP(B1406,[1]Sheet1!$A:$J,10,0)</f>
        <v>44737</v>
      </c>
      <c r="M1406" t="s">
        <v>2141</v>
      </c>
      <c r="N1406" s="2" t="str">
        <f>VLOOKUP(M1406,[1]Sheet1!$F:$G,2,0)</f>
        <v>WM+ HCM 135 B Đường Số 20</v>
      </c>
    </row>
    <row r="1407" spans="1:14" x14ac:dyDescent="0.2">
      <c r="A1407" t="s">
        <v>0</v>
      </c>
      <c r="B1407" t="s">
        <v>2139</v>
      </c>
      <c r="C1407" t="s">
        <v>22</v>
      </c>
      <c r="D1407" t="s">
        <v>3</v>
      </c>
      <c r="E1407" s="2">
        <v>74250</v>
      </c>
      <c r="F1407" s="6">
        <f t="shared" si="22"/>
        <v>80190</v>
      </c>
      <c r="G1407" s="2">
        <v>1</v>
      </c>
      <c r="H1407" t="s">
        <v>4</v>
      </c>
      <c r="I1407" t="s">
        <v>23</v>
      </c>
      <c r="J1407" s="2">
        <v>74250</v>
      </c>
      <c r="K1407" t="s">
        <v>2140</v>
      </c>
      <c r="L1407" s="3">
        <f>VLOOKUP(B1407,[1]Sheet1!$A:$J,10,0)</f>
        <v>44737</v>
      </c>
      <c r="M1407" t="s">
        <v>2141</v>
      </c>
      <c r="N1407" s="2" t="str">
        <f>VLOOKUP(M1407,[1]Sheet1!$F:$G,2,0)</f>
        <v>WM+ HCM 135 B Đường Số 20</v>
      </c>
    </row>
    <row r="1408" spans="1:14" x14ac:dyDescent="0.2">
      <c r="A1408" t="s">
        <v>0</v>
      </c>
      <c r="B1408" t="s">
        <v>2139</v>
      </c>
      <c r="C1408" t="s">
        <v>9</v>
      </c>
      <c r="D1408" t="s">
        <v>3</v>
      </c>
      <c r="E1408" s="2">
        <v>421600</v>
      </c>
      <c r="F1408" s="6">
        <f t="shared" si="22"/>
        <v>455328.00000000006</v>
      </c>
      <c r="G1408" s="2">
        <v>4</v>
      </c>
      <c r="H1408" t="s">
        <v>4</v>
      </c>
      <c r="I1408" t="s">
        <v>10</v>
      </c>
      <c r="J1408" s="2">
        <v>105400</v>
      </c>
      <c r="K1408" t="s">
        <v>2140</v>
      </c>
      <c r="L1408" s="3">
        <f>VLOOKUP(B1408,[1]Sheet1!$A:$J,10,0)</f>
        <v>44737</v>
      </c>
      <c r="M1408" t="s">
        <v>2141</v>
      </c>
      <c r="N1408" s="2" t="str">
        <f>VLOOKUP(M1408,[1]Sheet1!$F:$G,2,0)</f>
        <v>WM+ HCM 135 B Đường Số 20</v>
      </c>
    </row>
    <row r="1409" spans="1:14" x14ac:dyDescent="0.2">
      <c r="A1409" t="s">
        <v>0</v>
      </c>
      <c r="B1409" t="s">
        <v>2139</v>
      </c>
      <c r="C1409" t="s">
        <v>13</v>
      </c>
      <c r="D1409" t="s">
        <v>3</v>
      </c>
      <c r="E1409" s="2">
        <v>90750</v>
      </c>
      <c r="F1409" s="6">
        <f t="shared" si="22"/>
        <v>98010</v>
      </c>
      <c r="G1409" s="2">
        <v>1</v>
      </c>
      <c r="H1409" t="s">
        <v>4</v>
      </c>
      <c r="I1409" t="s">
        <v>14</v>
      </c>
      <c r="J1409" s="2">
        <v>90750</v>
      </c>
      <c r="K1409" t="s">
        <v>2140</v>
      </c>
      <c r="L1409" s="3">
        <f>VLOOKUP(B1409,[1]Sheet1!$A:$J,10,0)</f>
        <v>44737</v>
      </c>
      <c r="M1409" t="s">
        <v>2141</v>
      </c>
      <c r="N1409" s="2" t="str">
        <f>VLOOKUP(M1409,[1]Sheet1!$F:$G,2,0)</f>
        <v>WM+ HCM 135 B Đường Số 20</v>
      </c>
    </row>
    <row r="1410" spans="1:14" x14ac:dyDescent="0.2">
      <c r="A1410" t="s">
        <v>0</v>
      </c>
      <c r="B1410" t="s">
        <v>2142</v>
      </c>
      <c r="C1410" t="s">
        <v>27</v>
      </c>
      <c r="D1410" t="s">
        <v>3</v>
      </c>
      <c r="E1410" s="2">
        <v>111190</v>
      </c>
      <c r="F1410" s="6">
        <f t="shared" si="22"/>
        <v>120085.20000000001</v>
      </c>
      <c r="G1410" s="2">
        <v>2</v>
      </c>
      <c r="H1410" t="s">
        <v>4</v>
      </c>
      <c r="I1410" t="s">
        <v>28</v>
      </c>
      <c r="J1410" s="2">
        <v>55595</v>
      </c>
      <c r="K1410" t="s">
        <v>2143</v>
      </c>
      <c r="L1410" s="3">
        <f>VLOOKUP(B1410,[1]Sheet1!$A:$J,10,0)</f>
        <v>44720</v>
      </c>
      <c r="M1410" t="s">
        <v>2144</v>
      </c>
      <c r="N1410" s="2" t="str">
        <f>VLOOKUP(M1410,[1]Sheet1!$F:$G,2,0)</f>
        <v>WM+ HNI 103-105 Đa Phúc</v>
      </c>
    </row>
    <row r="1411" spans="1:14" x14ac:dyDescent="0.2">
      <c r="A1411" t="s">
        <v>0</v>
      </c>
      <c r="B1411" t="s">
        <v>2142</v>
      </c>
      <c r="C1411" t="s">
        <v>22</v>
      </c>
      <c r="D1411" t="s">
        <v>3</v>
      </c>
      <c r="E1411" s="2">
        <v>74250</v>
      </c>
      <c r="F1411" s="6">
        <f t="shared" si="22"/>
        <v>80190</v>
      </c>
      <c r="G1411" s="2">
        <v>1</v>
      </c>
      <c r="H1411" t="s">
        <v>4</v>
      </c>
      <c r="I1411" t="s">
        <v>23</v>
      </c>
      <c r="J1411" s="2">
        <v>74250</v>
      </c>
      <c r="K1411" t="s">
        <v>2143</v>
      </c>
      <c r="L1411" s="3">
        <f>VLOOKUP(B1411,[1]Sheet1!$A:$J,10,0)</f>
        <v>44720</v>
      </c>
      <c r="M1411" t="s">
        <v>2144</v>
      </c>
      <c r="N1411" s="2" t="str">
        <f>VLOOKUP(M1411,[1]Sheet1!$F:$G,2,0)</f>
        <v>WM+ HNI 103-105 Đa Phúc</v>
      </c>
    </row>
    <row r="1412" spans="1:14" x14ac:dyDescent="0.2">
      <c r="A1412" t="s">
        <v>0</v>
      </c>
      <c r="B1412" t="s">
        <v>2145</v>
      </c>
      <c r="C1412" t="s">
        <v>16</v>
      </c>
      <c r="D1412" t="s">
        <v>3</v>
      </c>
      <c r="E1412" s="2">
        <v>734310</v>
      </c>
      <c r="F1412" s="6">
        <f t="shared" ref="F1412:F1463" si="23">E1412*1.08</f>
        <v>793054.8</v>
      </c>
      <c r="G1412" s="2">
        <v>10</v>
      </c>
      <c r="H1412" t="s">
        <v>4</v>
      </c>
      <c r="I1412" t="s">
        <v>17</v>
      </c>
      <c r="J1412" s="2">
        <v>73431</v>
      </c>
      <c r="K1412" t="s">
        <v>2146</v>
      </c>
      <c r="L1412" s="3">
        <f>VLOOKUP(B1412,[1]Sheet1!$A:$J,10,0)</f>
        <v>44740</v>
      </c>
      <c r="M1412" t="s">
        <v>1366</v>
      </c>
      <c r="N1412" s="2" t="str">
        <f>VLOOKUP(M1412,[1]Sheet1!$F:$G,2,0)</f>
        <v>WM+ HNI CT03B-KĐT Nam Thăng Lo</v>
      </c>
    </row>
    <row r="1413" spans="1:14" x14ac:dyDescent="0.2">
      <c r="A1413" t="s">
        <v>0</v>
      </c>
      <c r="B1413" t="s">
        <v>2147</v>
      </c>
      <c r="C1413" t="s">
        <v>55</v>
      </c>
      <c r="D1413" t="s">
        <v>3</v>
      </c>
      <c r="E1413" s="2">
        <v>39100</v>
      </c>
      <c r="F1413" s="6">
        <f t="shared" si="23"/>
        <v>42228</v>
      </c>
      <c r="G1413" s="2">
        <v>1</v>
      </c>
      <c r="H1413" t="s">
        <v>4</v>
      </c>
      <c r="I1413" t="s">
        <v>56</v>
      </c>
      <c r="J1413" s="2">
        <v>39100</v>
      </c>
      <c r="K1413" t="s">
        <v>2148</v>
      </c>
      <c r="L1413" s="3">
        <f>VLOOKUP(B1413,[1]Sheet1!$A:$J,10,0)</f>
        <v>44740</v>
      </c>
      <c r="M1413" t="s">
        <v>2149</v>
      </c>
      <c r="N1413" s="2" t="str">
        <f>VLOOKUP(M1413,[1]Sheet1!$F:$G,2,0)</f>
        <v>WM+ HNI 26 ngõ 58 Trần Bình</v>
      </c>
    </row>
    <row r="1414" spans="1:14" x14ac:dyDescent="0.2">
      <c r="A1414" t="s">
        <v>0</v>
      </c>
      <c r="B1414" t="s">
        <v>2150</v>
      </c>
      <c r="C1414" t="s">
        <v>20</v>
      </c>
      <c r="D1414" t="s">
        <v>3</v>
      </c>
      <c r="E1414" s="2">
        <v>150546</v>
      </c>
      <c r="F1414" s="6">
        <f t="shared" si="23"/>
        <v>162589.68000000002</v>
      </c>
      <c r="G1414" s="2">
        <v>3</v>
      </c>
      <c r="H1414" t="s">
        <v>4</v>
      </c>
      <c r="I1414" t="s">
        <v>21</v>
      </c>
      <c r="J1414" s="2">
        <v>50182</v>
      </c>
      <c r="K1414" t="s">
        <v>2151</v>
      </c>
      <c r="L1414" s="3">
        <f>VLOOKUP(B1414,[1]Sheet1!$A:$J,10,0)</f>
        <v>44737</v>
      </c>
      <c r="M1414" t="s">
        <v>2152</v>
      </c>
      <c r="N1414" s="2" t="str">
        <f>VLOOKUP(M1414,[1]Sheet1!$F:$G,2,0)</f>
        <v>WM+ DNI 249 Cách Mạng Tháng Tá</v>
      </c>
    </row>
    <row r="1415" spans="1:14" x14ac:dyDescent="0.2">
      <c r="A1415" t="s">
        <v>0</v>
      </c>
      <c r="B1415" t="s">
        <v>2153</v>
      </c>
      <c r="C1415" t="s">
        <v>41</v>
      </c>
      <c r="D1415" t="s">
        <v>3</v>
      </c>
      <c r="E1415" s="2">
        <v>203978</v>
      </c>
      <c r="F1415" s="6">
        <f t="shared" si="23"/>
        <v>220296.24000000002</v>
      </c>
      <c r="G1415" s="2">
        <v>2</v>
      </c>
      <c r="H1415" t="s">
        <v>4</v>
      </c>
      <c r="I1415" t="s">
        <v>42</v>
      </c>
      <c r="J1415" s="2">
        <v>101989</v>
      </c>
      <c r="K1415" t="s">
        <v>2154</v>
      </c>
      <c r="L1415" s="3">
        <f>VLOOKUP(B1415,[1]Sheet1!$A:$J,10,0)</f>
        <v>44740</v>
      </c>
      <c r="M1415" t="s">
        <v>2155</v>
      </c>
      <c r="N1415" s="2" t="str">
        <f>VLOOKUP(M1415,[1]Sheet1!$F:$G,2,0)</f>
        <v>WM+ HCM 139 Nguyễn Trọng Tuyển</v>
      </c>
    </row>
    <row r="1416" spans="1:14" x14ac:dyDescent="0.2">
      <c r="A1416" t="s">
        <v>0</v>
      </c>
      <c r="B1416" t="s">
        <v>2156</v>
      </c>
      <c r="C1416" t="s">
        <v>16</v>
      </c>
      <c r="D1416" t="s">
        <v>3</v>
      </c>
      <c r="E1416" s="2">
        <v>146862</v>
      </c>
      <c r="F1416" s="6">
        <f t="shared" si="23"/>
        <v>158610.96000000002</v>
      </c>
      <c r="G1416" s="2">
        <v>2</v>
      </c>
      <c r="H1416" t="s">
        <v>4</v>
      </c>
      <c r="I1416" t="s">
        <v>17</v>
      </c>
      <c r="J1416" s="2">
        <v>73431</v>
      </c>
      <c r="K1416" t="s">
        <v>2157</v>
      </c>
      <c r="L1416" s="3">
        <f>VLOOKUP(B1416,[1]Sheet1!$A:$J,10,0)</f>
        <v>44737</v>
      </c>
      <c r="M1416" t="s">
        <v>2158</v>
      </c>
      <c r="N1416" s="2" t="str">
        <f>VLOOKUP(M1416,[1]Sheet1!$F:$G,2,0)</f>
        <v>WM+ TGG 42/4 Nguyễn Huỳnh Đức</v>
      </c>
    </row>
    <row r="1417" spans="1:14" x14ac:dyDescent="0.2">
      <c r="A1417" t="s">
        <v>0</v>
      </c>
      <c r="B1417" t="s">
        <v>2159</v>
      </c>
      <c r="C1417" t="s">
        <v>16</v>
      </c>
      <c r="D1417" t="s">
        <v>3</v>
      </c>
      <c r="E1417" s="2">
        <v>220293</v>
      </c>
      <c r="F1417" s="6">
        <f t="shared" si="23"/>
        <v>237916.44</v>
      </c>
      <c r="G1417" s="2">
        <v>3</v>
      </c>
      <c r="H1417" t="s">
        <v>4</v>
      </c>
      <c r="I1417" t="s">
        <v>17</v>
      </c>
      <c r="J1417" s="2">
        <v>73431</v>
      </c>
      <c r="K1417" t="s">
        <v>2160</v>
      </c>
      <c r="L1417" s="3">
        <f>VLOOKUP(B1417,[1]Sheet1!$A:$J,10,0)</f>
        <v>44737</v>
      </c>
      <c r="M1417" t="s">
        <v>2161</v>
      </c>
      <c r="N1417" s="2" t="str">
        <f>VLOOKUP(M1417,[1]Sheet1!$F:$G,2,0)</f>
        <v>WM+ LSN 16 Cách Mạng Tháng 8</v>
      </c>
    </row>
    <row r="1418" spans="1:14" x14ac:dyDescent="0.2">
      <c r="A1418" t="s">
        <v>0</v>
      </c>
      <c r="B1418" t="s">
        <v>2162</v>
      </c>
      <c r="C1418" t="s">
        <v>31</v>
      </c>
      <c r="D1418" t="s">
        <v>3</v>
      </c>
      <c r="E1418" s="2">
        <v>222116</v>
      </c>
      <c r="F1418" s="6">
        <f t="shared" si="23"/>
        <v>239885.28000000003</v>
      </c>
      <c r="G1418" s="2">
        <v>2</v>
      </c>
      <c r="H1418" t="s">
        <v>4</v>
      </c>
      <c r="I1418" t="s">
        <v>32</v>
      </c>
      <c r="J1418" s="2">
        <v>111058</v>
      </c>
      <c r="K1418" t="s">
        <v>2163</v>
      </c>
      <c r="L1418" s="3">
        <f>VLOOKUP(B1418,[1]Sheet1!$A:$J,10,0)</f>
        <v>44727</v>
      </c>
      <c r="M1418" t="s">
        <v>2164</v>
      </c>
      <c r="N1418" s="2" t="str">
        <f>VLOOKUP(M1418,[1]Sheet1!$F:$G,2,0)</f>
        <v>WM+ HPG Lộc Trù, Tiên Lãng</v>
      </c>
    </row>
    <row r="1419" spans="1:14" x14ac:dyDescent="0.2">
      <c r="A1419" t="s">
        <v>0</v>
      </c>
      <c r="B1419" t="s">
        <v>2165</v>
      </c>
      <c r="C1419" t="s">
        <v>9</v>
      </c>
      <c r="D1419" t="s">
        <v>3</v>
      </c>
      <c r="E1419" s="2">
        <v>105400</v>
      </c>
      <c r="F1419" s="6">
        <f t="shared" si="23"/>
        <v>113832.00000000001</v>
      </c>
      <c r="G1419" s="2">
        <v>1</v>
      </c>
      <c r="H1419" t="s">
        <v>4</v>
      </c>
      <c r="I1419" t="s">
        <v>10</v>
      </c>
      <c r="J1419" s="2">
        <v>105400</v>
      </c>
      <c r="K1419" t="s">
        <v>2166</v>
      </c>
      <c r="L1419" s="3">
        <f>VLOOKUP(B1419,[1]Sheet1!$A:$J,10,0)</f>
        <v>44727</v>
      </c>
      <c r="M1419" t="s">
        <v>2167</v>
      </c>
      <c r="N1419" s="2" t="str">
        <f>VLOOKUP(M1419,[1]Sheet1!$F:$G,2,0)</f>
        <v>WM VCP TBH Thái Bình</v>
      </c>
    </row>
    <row r="1420" spans="1:14" x14ac:dyDescent="0.2">
      <c r="A1420" t="s">
        <v>0</v>
      </c>
      <c r="B1420" t="s">
        <v>2168</v>
      </c>
      <c r="C1420" t="s">
        <v>16</v>
      </c>
      <c r="D1420" t="s">
        <v>3</v>
      </c>
      <c r="E1420" s="2">
        <v>73431</v>
      </c>
      <c r="F1420" s="6">
        <f t="shared" si="23"/>
        <v>79305.48000000001</v>
      </c>
      <c r="G1420" s="2">
        <v>1</v>
      </c>
      <c r="H1420" t="s">
        <v>4</v>
      </c>
      <c r="I1420" t="s">
        <v>17</v>
      </c>
      <c r="J1420" s="2">
        <v>73431</v>
      </c>
      <c r="K1420" t="s">
        <v>2169</v>
      </c>
      <c r="L1420" s="3">
        <f>VLOOKUP(B1420,[1]Sheet1!$A:$J,10,0)</f>
        <v>44727</v>
      </c>
      <c r="M1420" t="s">
        <v>2170</v>
      </c>
      <c r="N1420" s="2" t="str">
        <f>VLOOKUP(M1420,[1]Sheet1!$F:$G,2,0)</f>
        <v>WM+ CTO13-15 Xuân Thủy</v>
      </c>
    </row>
    <row r="1421" spans="1:14" x14ac:dyDescent="0.2">
      <c r="A1421" t="s">
        <v>0</v>
      </c>
      <c r="B1421" t="s">
        <v>2168</v>
      </c>
      <c r="C1421" t="s">
        <v>27</v>
      </c>
      <c r="D1421" t="s">
        <v>3</v>
      </c>
      <c r="E1421" s="2">
        <v>55595</v>
      </c>
      <c r="F1421" s="6">
        <f t="shared" si="23"/>
        <v>60042.600000000006</v>
      </c>
      <c r="G1421" s="2">
        <v>1</v>
      </c>
      <c r="H1421" t="s">
        <v>4</v>
      </c>
      <c r="I1421" t="s">
        <v>28</v>
      </c>
      <c r="J1421" s="2">
        <v>55595</v>
      </c>
      <c r="K1421" t="s">
        <v>2169</v>
      </c>
      <c r="L1421" s="3">
        <f>VLOOKUP(B1421,[1]Sheet1!$A:$J,10,0)</f>
        <v>44727</v>
      </c>
      <c r="M1421" t="s">
        <v>2170</v>
      </c>
      <c r="N1421" s="2" t="str">
        <f>VLOOKUP(M1421,[1]Sheet1!$F:$G,2,0)</f>
        <v>WM+ CTO13-15 Xuân Thủy</v>
      </c>
    </row>
    <row r="1422" spans="1:14" x14ac:dyDescent="0.2">
      <c r="A1422" t="s">
        <v>0</v>
      </c>
      <c r="B1422" t="s">
        <v>2171</v>
      </c>
      <c r="C1422" t="s">
        <v>22</v>
      </c>
      <c r="D1422" t="s">
        <v>3</v>
      </c>
      <c r="E1422" s="2">
        <v>519750</v>
      </c>
      <c r="F1422" s="6">
        <f t="shared" si="23"/>
        <v>561330</v>
      </c>
      <c r="G1422" s="2">
        <v>7</v>
      </c>
      <c r="H1422" t="s">
        <v>4</v>
      </c>
      <c r="I1422" t="s">
        <v>23</v>
      </c>
      <c r="J1422" s="2">
        <v>74250</v>
      </c>
      <c r="K1422" t="s">
        <v>2172</v>
      </c>
      <c r="L1422" s="3">
        <f>VLOOKUP(B1422,[1]Sheet1!$A:$J,10,0)</f>
        <v>44740</v>
      </c>
      <c r="M1422" t="s">
        <v>2173</v>
      </c>
      <c r="N1422" s="2" t="str">
        <f>VLOOKUP(M1422,[1]Sheet1!$F:$G,2,0)</f>
        <v>WM+ HNI Số 7 Hoa Viên</v>
      </c>
    </row>
    <row r="1423" spans="1:14" x14ac:dyDescent="0.2">
      <c r="A1423" t="s">
        <v>0</v>
      </c>
      <c r="B1423" t="s">
        <v>2174</v>
      </c>
      <c r="C1423" t="s">
        <v>67</v>
      </c>
      <c r="D1423" t="s">
        <v>3</v>
      </c>
      <c r="E1423" s="2">
        <v>223857</v>
      </c>
      <c r="F1423" s="6">
        <f t="shared" si="23"/>
        <v>241765.56000000003</v>
      </c>
      <c r="G1423" s="2">
        <v>3</v>
      </c>
      <c r="H1423" t="s">
        <v>4</v>
      </c>
      <c r="I1423" t="s">
        <v>68</v>
      </c>
      <c r="J1423" s="2">
        <v>74619</v>
      </c>
      <c r="K1423" t="s">
        <v>2175</v>
      </c>
      <c r="L1423" s="3">
        <f>VLOOKUP(B1423,[1]Sheet1!$A:$J,10,0)</f>
        <v>44737</v>
      </c>
      <c r="M1423" t="s">
        <v>2176</v>
      </c>
      <c r="N1423" s="2" t="str">
        <f>VLOOKUP(M1423,[1]Sheet1!$F:$G,2,0)</f>
        <v>WM+ HNI Tổ 10 P.Thạch Bàn</v>
      </c>
    </row>
    <row r="1424" spans="1:14" x14ac:dyDescent="0.2">
      <c r="A1424" t="s">
        <v>0</v>
      </c>
      <c r="B1424" t="s">
        <v>2177</v>
      </c>
      <c r="C1424" t="s">
        <v>55</v>
      </c>
      <c r="D1424" t="s">
        <v>3</v>
      </c>
      <c r="E1424" s="2">
        <v>156400</v>
      </c>
      <c r="F1424" s="6">
        <f t="shared" si="23"/>
        <v>168912</v>
      </c>
      <c r="G1424" s="2">
        <v>4</v>
      </c>
      <c r="H1424" t="s">
        <v>4</v>
      </c>
      <c r="I1424" t="s">
        <v>56</v>
      </c>
      <c r="J1424" s="2">
        <v>39100</v>
      </c>
      <c r="K1424" t="s">
        <v>356</v>
      </c>
      <c r="L1424" s="3">
        <f>VLOOKUP(B1424,[1]Sheet1!$A:$J,10,0)</f>
        <v>44737</v>
      </c>
      <c r="M1424" t="s">
        <v>2178</v>
      </c>
      <c r="N1424" s="2" t="str">
        <f>VLOOKUP(M1424,[1]Sheet1!$F:$G,2,0)</f>
        <v>WM+ HDG TT2AB.11 KĐT Tuệ Tĩnh</v>
      </c>
    </row>
    <row r="1425" spans="1:14" x14ac:dyDescent="0.2">
      <c r="A1425" t="s">
        <v>0</v>
      </c>
      <c r="B1425" t="s">
        <v>2179</v>
      </c>
      <c r="C1425" t="s">
        <v>67</v>
      </c>
      <c r="D1425" t="s">
        <v>3</v>
      </c>
      <c r="E1425" s="2">
        <v>149238</v>
      </c>
      <c r="F1425" s="6">
        <f t="shared" si="23"/>
        <v>161177.04</v>
      </c>
      <c r="G1425" s="2">
        <v>2</v>
      </c>
      <c r="H1425" t="s">
        <v>4</v>
      </c>
      <c r="I1425" t="s">
        <v>68</v>
      </c>
      <c r="J1425" s="2">
        <v>74619</v>
      </c>
      <c r="K1425" t="s">
        <v>2180</v>
      </c>
      <c r="L1425" s="3">
        <f>VLOOKUP(B1425,[1]Sheet1!$A:$J,10,0)</f>
        <v>44727</v>
      </c>
      <c r="M1425" t="s">
        <v>2181</v>
      </c>
      <c r="N1425" s="2" t="str">
        <f>VLOOKUP(M1425,[1]Sheet1!$F:$G,2,0)</f>
        <v>WM+ DNI A4/183 Bùi Hữu Nghĩa</v>
      </c>
    </row>
    <row r="1426" spans="1:14" x14ac:dyDescent="0.2">
      <c r="A1426" t="s">
        <v>0</v>
      </c>
      <c r="B1426" t="s">
        <v>2179</v>
      </c>
      <c r="C1426" t="s">
        <v>16</v>
      </c>
      <c r="D1426" t="s">
        <v>3</v>
      </c>
      <c r="E1426" s="2">
        <v>146862</v>
      </c>
      <c r="F1426" s="6">
        <f t="shared" si="23"/>
        <v>158610.96000000002</v>
      </c>
      <c r="G1426" s="2">
        <v>2</v>
      </c>
      <c r="H1426" t="s">
        <v>4</v>
      </c>
      <c r="I1426" t="s">
        <v>17</v>
      </c>
      <c r="J1426" s="2">
        <v>73431</v>
      </c>
      <c r="K1426" t="s">
        <v>2180</v>
      </c>
      <c r="L1426" s="3">
        <f>VLOOKUP(B1426,[1]Sheet1!$A:$J,10,0)</f>
        <v>44727</v>
      </c>
      <c r="M1426" t="s">
        <v>2181</v>
      </c>
      <c r="N1426" s="2" t="str">
        <f>VLOOKUP(M1426,[1]Sheet1!$F:$G,2,0)</f>
        <v>WM+ DNI A4/183 Bùi Hữu Nghĩa</v>
      </c>
    </row>
    <row r="1427" spans="1:14" x14ac:dyDescent="0.2">
      <c r="A1427" t="s">
        <v>0</v>
      </c>
      <c r="B1427" t="s">
        <v>2182</v>
      </c>
      <c r="C1427" t="s">
        <v>67</v>
      </c>
      <c r="D1427" t="s">
        <v>3</v>
      </c>
      <c r="E1427" s="2">
        <v>149238</v>
      </c>
      <c r="F1427" s="6">
        <f t="shared" si="23"/>
        <v>161177.04</v>
      </c>
      <c r="G1427" s="2">
        <v>2</v>
      </c>
      <c r="H1427" t="s">
        <v>4</v>
      </c>
      <c r="I1427" t="s">
        <v>68</v>
      </c>
      <c r="J1427" s="2">
        <v>74619</v>
      </c>
      <c r="K1427" t="s">
        <v>2183</v>
      </c>
      <c r="L1427" s="3">
        <f>VLOOKUP(B1427,[1]Sheet1!$A:$J,10,0)</f>
        <v>44737</v>
      </c>
      <c r="M1427" t="s">
        <v>2184</v>
      </c>
      <c r="N1427" s="2" t="str">
        <f>VLOOKUP(M1427,[1]Sheet1!$F:$G,2,0)</f>
        <v>WM+ TVH 214 Lê Lợi</v>
      </c>
    </row>
    <row r="1428" spans="1:14" x14ac:dyDescent="0.2">
      <c r="A1428" t="s">
        <v>0</v>
      </c>
      <c r="B1428" t="s">
        <v>2182</v>
      </c>
      <c r="C1428" t="s">
        <v>27</v>
      </c>
      <c r="D1428" t="s">
        <v>3</v>
      </c>
      <c r="E1428" s="2">
        <v>111190</v>
      </c>
      <c r="F1428" s="6">
        <f t="shared" si="23"/>
        <v>120085.20000000001</v>
      </c>
      <c r="G1428" s="2">
        <v>2</v>
      </c>
      <c r="H1428" t="s">
        <v>4</v>
      </c>
      <c r="I1428" t="s">
        <v>28</v>
      </c>
      <c r="J1428" s="2">
        <v>55595</v>
      </c>
      <c r="K1428" t="s">
        <v>2183</v>
      </c>
      <c r="L1428" s="3">
        <f>VLOOKUP(B1428,[1]Sheet1!$A:$J,10,0)</f>
        <v>44737</v>
      </c>
      <c r="M1428" t="s">
        <v>2184</v>
      </c>
      <c r="N1428" s="2" t="str">
        <f>VLOOKUP(M1428,[1]Sheet1!$F:$G,2,0)</f>
        <v>WM+ TVH 214 Lê Lợi</v>
      </c>
    </row>
    <row r="1429" spans="1:14" x14ac:dyDescent="0.2">
      <c r="A1429" t="s">
        <v>0</v>
      </c>
      <c r="B1429" t="s">
        <v>2185</v>
      </c>
      <c r="C1429" t="s">
        <v>2</v>
      </c>
      <c r="D1429" t="s">
        <v>3</v>
      </c>
      <c r="E1429" s="2">
        <v>297000</v>
      </c>
      <c r="F1429" s="6">
        <f t="shared" si="23"/>
        <v>320760</v>
      </c>
      <c r="G1429" s="2">
        <v>5</v>
      </c>
      <c r="H1429" t="s">
        <v>4</v>
      </c>
      <c r="I1429" t="s">
        <v>5</v>
      </c>
      <c r="J1429" s="2">
        <v>59400</v>
      </c>
      <c r="K1429" t="s">
        <v>2186</v>
      </c>
      <c r="L1429" s="3">
        <f>VLOOKUP(B1429,[1]Sheet1!$A:$J,10,0)</f>
        <v>44737</v>
      </c>
      <c r="M1429" t="s">
        <v>2187</v>
      </c>
      <c r="N1429" s="2" t="str">
        <f>VLOOKUP(M1429,[1]Sheet1!$F:$G,2,0)</f>
        <v>WM+ BNH 99 Nguyễn Trãi</v>
      </c>
    </row>
    <row r="1430" spans="1:14" x14ac:dyDescent="0.2">
      <c r="A1430" t="s">
        <v>0</v>
      </c>
      <c r="B1430" t="s">
        <v>2188</v>
      </c>
      <c r="C1430" t="s">
        <v>55</v>
      </c>
      <c r="D1430" t="s">
        <v>3</v>
      </c>
      <c r="E1430" s="2">
        <v>391000</v>
      </c>
      <c r="F1430" s="6">
        <f t="shared" si="23"/>
        <v>422280</v>
      </c>
      <c r="G1430" s="2">
        <v>10</v>
      </c>
      <c r="H1430" t="s">
        <v>4</v>
      </c>
      <c r="I1430" t="s">
        <v>56</v>
      </c>
      <c r="J1430" s="2">
        <v>39100</v>
      </c>
      <c r="K1430" t="s">
        <v>2189</v>
      </c>
      <c r="L1430" s="3">
        <f>VLOOKUP(B1430,[1]Sheet1!$A:$J,10,0)</f>
        <v>44740</v>
      </c>
      <c r="M1430" t="s">
        <v>892</v>
      </c>
      <c r="N1430" s="2" t="str">
        <f>VLOOKUP(M1430,[1]Sheet1!$F:$G,2,0)</f>
        <v>WM+ HYN Ngã Tư Bô Thời, Khoái</v>
      </c>
    </row>
    <row r="1431" spans="1:14" x14ac:dyDescent="0.2">
      <c r="A1431" t="s">
        <v>0</v>
      </c>
      <c r="B1431" t="s">
        <v>2190</v>
      </c>
      <c r="C1431" t="s">
        <v>31</v>
      </c>
      <c r="D1431" t="s">
        <v>3</v>
      </c>
      <c r="E1431" s="2">
        <v>111058</v>
      </c>
      <c r="F1431" s="6">
        <f t="shared" si="23"/>
        <v>119942.64000000001</v>
      </c>
      <c r="G1431" s="2">
        <v>1</v>
      </c>
      <c r="H1431" t="s">
        <v>4</v>
      </c>
      <c r="I1431" t="s">
        <v>32</v>
      </c>
      <c r="J1431" s="2">
        <v>111058</v>
      </c>
      <c r="K1431" t="s">
        <v>2191</v>
      </c>
      <c r="L1431" s="3">
        <f>VLOOKUP(B1431,[1]Sheet1!$A:$J,10,0)</f>
        <v>44740</v>
      </c>
      <c r="M1431" t="s">
        <v>2192</v>
      </c>
      <c r="N1431" s="2" t="str">
        <f>VLOOKUP(M1431,[1]Sheet1!$F:$G,2,0)</f>
        <v>WM+ HDG 263 Minh Tân</v>
      </c>
    </row>
    <row r="1432" spans="1:14" x14ac:dyDescent="0.2">
      <c r="A1432" t="s">
        <v>0</v>
      </c>
      <c r="B1432" t="s">
        <v>2193</v>
      </c>
      <c r="C1432" t="s">
        <v>22</v>
      </c>
      <c r="D1432" t="s">
        <v>3</v>
      </c>
      <c r="E1432" s="2">
        <v>74250</v>
      </c>
      <c r="F1432" s="6">
        <f t="shared" si="23"/>
        <v>80190</v>
      </c>
      <c r="G1432" s="2">
        <v>1</v>
      </c>
      <c r="H1432" t="s">
        <v>4</v>
      </c>
      <c r="I1432" t="s">
        <v>23</v>
      </c>
      <c r="J1432" s="2">
        <v>74250</v>
      </c>
      <c r="K1432" t="s">
        <v>2194</v>
      </c>
      <c r="L1432" s="3">
        <f>VLOOKUP(B1432,[1]Sheet1!$A:$J,10,0)</f>
        <v>44727</v>
      </c>
      <c r="M1432" t="s">
        <v>2195</v>
      </c>
      <c r="N1432" s="2" t="str">
        <f>VLOOKUP(M1432,[1]Sheet1!$F:$G,2,0)</f>
        <v>WM HNI Cầu Giấy</v>
      </c>
    </row>
    <row r="1433" spans="1:14" x14ac:dyDescent="0.2">
      <c r="A1433" t="s">
        <v>0</v>
      </c>
      <c r="B1433" t="s">
        <v>2193</v>
      </c>
      <c r="C1433" t="s">
        <v>9</v>
      </c>
      <c r="D1433" t="s">
        <v>3</v>
      </c>
      <c r="E1433" s="2">
        <v>210800</v>
      </c>
      <c r="F1433" s="6">
        <f t="shared" si="23"/>
        <v>227664.00000000003</v>
      </c>
      <c r="G1433" s="2">
        <v>2</v>
      </c>
      <c r="H1433" t="s">
        <v>4</v>
      </c>
      <c r="I1433" t="s">
        <v>10</v>
      </c>
      <c r="J1433" s="2">
        <v>105400</v>
      </c>
      <c r="K1433" t="s">
        <v>2194</v>
      </c>
      <c r="L1433" s="3">
        <f>VLOOKUP(B1433,[1]Sheet1!$A:$J,10,0)</f>
        <v>44727</v>
      </c>
      <c r="M1433" t="s">
        <v>2195</v>
      </c>
      <c r="N1433" s="2" t="str">
        <f>VLOOKUP(M1433,[1]Sheet1!$F:$G,2,0)</f>
        <v>WM HNI Cầu Giấy</v>
      </c>
    </row>
    <row r="1434" spans="1:14" x14ac:dyDescent="0.2">
      <c r="A1434" t="s">
        <v>0</v>
      </c>
      <c r="B1434" t="s">
        <v>2193</v>
      </c>
      <c r="C1434" t="s">
        <v>39</v>
      </c>
      <c r="D1434" t="s">
        <v>3</v>
      </c>
      <c r="E1434" s="2">
        <v>122100</v>
      </c>
      <c r="F1434" s="6">
        <f t="shared" si="23"/>
        <v>131868</v>
      </c>
      <c r="G1434" s="2">
        <v>2</v>
      </c>
      <c r="H1434" t="s">
        <v>4</v>
      </c>
      <c r="I1434" t="s">
        <v>40</v>
      </c>
      <c r="J1434" s="2">
        <v>61050</v>
      </c>
      <c r="K1434" t="s">
        <v>2194</v>
      </c>
      <c r="L1434" s="3">
        <f>VLOOKUP(B1434,[1]Sheet1!$A:$J,10,0)</f>
        <v>44727</v>
      </c>
      <c r="M1434" t="s">
        <v>2195</v>
      </c>
      <c r="N1434" s="2" t="str">
        <f>VLOOKUP(M1434,[1]Sheet1!$F:$G,2,0)</f>
        <v>WM HNI Cầu Giấy</v>
      </c>
    </row>
    <row r="1435" spans="1:14" x14ac:dyDescent="0.2">
      <c r="A1435" t="s">
        <v>0</v>
      </c>
      <c r="B1435" t="s">
        <v>2193</v>
      </c>
      <c r="C1435" t="s">
        <v>2</v>
      </c>
      <c r="D1435" t="s">
        <v>3</v>
      </c>
      <c r="E1435" s="2">
        <v>118800</v>
      </c>
      <c r="F1435" s="6">
        <f t="shared" si="23"/>
        <v>128304.00000000001</v>
      </c>
      <c r="G1435" s="2">
        <v>2</v>
      </c>
      <c r="H1435" t="s">
        <v>4</v>
      </c>
      <c r="I1435" t="s">
        <v>5</v>
      </c>
      <c r="J1435" s="2">
        <v>59400</v>
      </c>
      <c r="K1435" t="s">
        <v>2194</v>
      </c>
      <c r="L1435" s="3">
        <f>VLOOKUP(B1435,[1]Sheet1!$A:$J,10,0)</f>
        <v>44727</v>
      </c>
      <c r="M1435" t="s">
        <v>2195</v>
      </c>
      <c r="N1435" s="2" t="str">
        <f>VLOOKUP(M1435,[1]Sheet1!$F:$G,2,0)</f>
        <v>WM HNI Cầu Giấy</v>
      </c>
    </row>
    <row r="1436" spans="1:14" x14ac:dyDescent="0.2">
      <c r="A1436" t="s">
        <v>0</v>
      </c>
      <c r="B1436" t="s">
        <v>2193</v>
      </c>
      <c r="C1436" t="s">
        <v>13</v>
      </c>
      <c r="D1436" t="s">
        <v>3</v>
      </c>
      <c r="E1436" s="2">
        <v>272250</v>
      </c>
      <c r="F1436" s="6">
        <f t="shared" si="23"/>
        <v>294030</v>
      </c>
      <c r="G1436" s="2">
        <v>3</v>
      </c>
      <c r="H1436" t="s">
        <v>4</v>
      </c>
      <c r="I1436" t="s">
        <v>14</v>
      </c>
      <c r="J1436" s="2">
        <v>90750</v>
      </c>
      <c r="K1436" t="s">
        <v>2194</v>
      </c>
      <c r="L1436" s="3">
        <f>VLOOKUP(B1436,[1]Sheet1!$A:$J,10,0)</f>
        <v>44727</v>
      </c>
      <c r="M1436" t="s">
        <v>2195</v>
      </c>
      <c r="N1436" s="2" t="str">
        <f>VLOOKUP(M1436,[1]Sheet1!$F:$G,2,0)</f>
        <v>WM HNI Cầu Giấy</v>
      </c>
    </row>
    <row r="1437" spans="1:14" x14ac:dyDescent="0.2">
      <c r="A1437" t="s">
        <v>0</v>
      </c>
      <c r="B1437" t="s">
        <v>2193</v>
      </c>
      <c r="C1437" t="s">
        <v>31</v>
      </c>
      <c r="D1437" t="s">
        <v>3</v>
      </c>
      <c r="E1437" s="2">
        <v>111058</v>
      </c>
      <c r="F1437" s="6">
        <f t="shared" si="23"/>
        <v>119942.64000000001</v>
      </c>
      <c r="G1437" s="2">
        <v>1</v>
      </c>
      <c r="H1437" t="s">
        <v>4</v>
      </c>
      <c r="I1437" t="s">
        <v>32</v>
      </c>
      <c r="J1437" s="2">
        <v>111058</v>
      </c>
      <c r="K1437" t="s">
        <v>2194</v>
      </c>
      <c r="L1437" s="3">
        <f>VLOOKUP(B1437,[1]Sheet1!$A:$J,10,0)</f>
        <v>44727</v>
      </c>
      <c r="M1437" t="s">
        <v>2195</v>
      </c>
      <c r="N1437" s="2" t="str">
        <f>VLOOKUP(M1437,[1]Sheet1!$F:$G,2,0)</f>
        <v>WM HNI Cầu Giấy</v>
      </c>
    </row>
    <row r="1438" spans="1:14" x14ac:dyDescent="0.2">
      <c r="A1438" t="s">
        <v>0</v>
      </c>
      <c r="B1438" t="s">
        <v>2196</v>
      </c>
      <c r="C1438" t="s">
        <v>9</v>
      </c>
      <c r="D1438" t="s">
        <v>3</v>
      </c>
      <c r="E1438" s="2">
        <v>316200</v>
      </c>
      <c r="F1438" s="6">
        <f t="shared" si="23"/>
        <v>341496</v>
      </c>
      <c r="G1438" s="2">
        <v>3</v>
      </c>
      <c r="H1438" t="s">
        <v>4</v>
      </c>
      <c r="I1438" t="s">
        <v>10</v>
      </c>
      <c r="J1438" s="2">
        <v>105400</v>
      </c>
      <c r="K1438" t="s">
        <v>1335</v>
      </c>
      <c r="L1438" s="3">
        <f>VLOOKUP(B1438,[1]Sheet1!$A:$J,10,0)</f>
        <v>44740</v>
      </c>
      <c r="M1438" t="s">
        <v>1345</v>
      </c>
      <c r="N1438" s="2" t="str">
        <f>VLOOKUP(M1438,[1]Sheet1!$F:$G,2,0)</f>
        <v>WM+ YBI 150A Đường Hoàng Hoa T</v>
      </c>
    </row>
    <row r="1439" spans="1:14" x14ac:dyDescent="0.2">
      <c r="A1439" t="s">
        <v>0</v>
      </c>
      <c r="B1439" t="s">
        <v>2197</v>
      </c>
      <c r="C1439" t="s">
        <v>31</v>
      </c>
      <c r="D1439" t="s">
        <v>3</v>
      </c>
      <c r="E1439" s="2">
        <v>111058</v>
      </c>
      <c r="F1439" s="6">
        <f t="shared" si="23"/>
        <v>119942.64000000001</v>
      </c>
      <c r="G1439" s="2">
        <v>1</v>
      </c>
      <c r="H1439" t="s">
        <v>4</v>
      </c>
      <c r="I1439" t="s">
        <v>32</v>
      </c>
      <c r="J1439" s="2">
        <v>111058</v>
      </c>
      <c r="K1439" t="s">
        <v>2198</v>
      </c>
      <c r="L1439" s="3">
        <f>VLOOKUP(B1439,[1]Sheet1!$A:$J,10,0)</f>
        <v>44737</v>
      </c>
      <c r="M1439" t="s">
        <v>967</v>
      </c>
      <c r="N1439" s="2" t="str">
        <f>VLOOKUP(M1439,[1]Sheet1!$F:$G,2,0)</f>
        <v>WM+ HNI 18 Tr Đăng Ninh</v>
      </c>
    </row>
    <row r="1440" spans="1:14" x14ac:dyDescent="0.2">
      <c r="A1440" t="s">
        <v>0</v>
      </c>
      <c r="B1440" t="s">
        <v>2199</v>
      </c>
      <c r="C1440" t="s">
        <v>31</v>
      </c>
      <c r="D1440" t="s">
        <v>3</v>
      </c>
      <c r="E1440" s="2">
        <v>333174</v>
      </c>
      <c r="F1440" s="6">
        <f t="shared" si="23"/>
        <v>359827.92000000004</v>
      </c>
      <c r="G1440" s="2">
        <v>3</v>
      </c>
      <c r="H1440" t="s">
        <v>4</v>
      </c>
      <c r="I1440" t="s">
        <v>32</v>
      </c>
      <c r="J1440" s="2">
        <v>111058</v>
      </c>
      <c r="K1440" t="s">
        <v>2200</v>
      </c>
      <c r="L1440" s="3">
        <f>VLOOKUP(B1440,[1]Sheet1!$A:$J,10,0)</f>
        <v>44737</v>
      </c>
      <c r="M1440" t="s">
        <v>2201</v>
      </c>
      <c r="N1440" s="2" t="str">
        <f>VLOOKUP(M1440,[1]Sheet1!$F:$G,2,0)</f>
        <v>WM+ HNI Thôn Yên Trường 2, Chư</v>
      </c>
    </row>
    <row r="1441" spans="1:14" x14ac:dyDescent="0.2">
      <c r="A1441" t="s">
        <v>0</v>
      </c>
      <c r="B1441" t="s">
        <v>2199</v>
      </c>
      <c r="C1441" t="s">
        <v>9</v>
      </c>
      <c r="D1441" t="s">
        <v>3</v>
      </c>
      <c r="E1441" s="2">
        <v>210800</v>
      </c>
      <c r="F1441" s="6">
        <f t="shared" si="23"/>
        <v>227664.00000000003</v>
      </c>
      <c r="G1441" s="2">
        <v>2</v>
      </c>
      <c r="H1441" t="s">
        <v>4</v>
      </c>
      <c r="I1441" t="s">
        <v>10</v>
      </c>
      <c r="J1441" s="2">
        <v>105400</v>
      </c>
      <c r="K1441" t="s">
        <v>2200</v>
      </c>
      <c r="L1441" s="3">
        <f>VLOOKUP(B1441,[1]Sheet1!$A:$J,10,0)</f>
        <v>44737</v>
      </c>
      <c r="M1441" t="s">
        <v>2201</v>
      </c>
      <c r="N1441" s="2" t="str">
        <f>VLOOKUP(M1441,[1]Sheet1!$F:$G,2,0)</f>
        <v>WM+ HNI Thôn Yên Trường 2, Chư</v>
      </c>
    </row>
    <row r="1442" spans="1:14" x14ac:dyDescent="0.2">
      <c r="A1442" t="s">
        <v>0</v>
      </c>
      <c r="B1442" t="s">
        <v>2202</v>
      </c>
      <c r="C1442" t="s">
        <v>20</v>
      </c>
      <c r="D1442" t="s">
        <v>3</v>
      </c>
      <c r="E1442" s="2">
        <v>351274</v>
      </c>
      <c r="F1442" s="6">
        <f t="shared" si="23"/>
        <v>379375.92000000004</v>
      </c>
      <c r="G1442" s="2">
        <v>7</v>
      </c>
      <c r="H1442" t="s">
        <v>4</v>
      </c>
      <c r="I1442" t="s">
        <v>21</v>
      </c>
      <c r="J1442" s="2">
        <v>50182</v>
      </c>
      <c r="K1442" t="s">
        <v>2203</v>
      </c>
      <c r="L1442" s="3">
        <f>VLOOKUP(B1442,[1]Sheet1!$A:$J,10,0)</f>
        <v>44737</v>
      </c>
      <c r="M1442" t="s">
        <v>2204</v>
      </c>
      <c r="N1442" s="2" t="str">
        <f>VLOOKUP(M1442,[1]Sheet1!$F:$G,2,0)</f>
        <v>WM+ VPC 134B Trần Phú</v>
      </c>
    </row>
    <row r="1443" spans="1:14" x14ac:dyDescent="0.2">
      <c r="A1443" t="s">
        <v>0</v>
      </c>
      <c r="B1443" t="s">
        <v>2202</v>
      </c>
      <c r="C1443" t="s">
        <v>39</v>
      </c>
      <c r="D1443" t="s">
        <v>3</v>
      </c>
      <c r="E1443" s="2">
        <v>244200</v>
      </c>
      <c r="F1443" s="6">
        <f t="shared" si="23"/>
        <v>263736</v>
      </c>
      <c r="G1443" s="2">
        <v>4</v>
      </c>
      <c r="H1443" t="s">
        <v>4</v>
      </c>
      <c r="I1443" t="s">
        <v>40</v>
      </c>
      <c r="J1443" s="2">
        <v>61050</v>
      </c>
      <c r="K1443" t="s">
        <v>2203</v>
      </c>
      <c r="L1443" s="3">
        <f>VLOOKUP(B1443,[1]Sheet1!$A:$J,10,0)</f>
        <v>44737</v>
      </c>
      <c r="M1443" t="s">
        <v>2204</v>
      </c>
      <c r="N1443" s="2" t="str">
        <f>VLOOKUP(M1443,[1]Sheet1!$F:$G,2,0)</f>
        <v>WM+ VPC 134B Trần Phú</v>
      </c>
    </row>
    <row r="1444" spans="1:14" x14ac:dyDescent="0.2">
      <c r="A1444" t="s">
        <v>0</v>
      </c>
      <c r="B1444" t="s">
        <v>2205</v>
      </c>
      <c r="C1444" t="s">
        <v>67</v>
      </c>
      <c r="D1444" t="s">
        <v>3</v>
      </c>
      <c r="E1444" s="2">
        <v>149238</v>
      </c>
      <c r="F1444" s="6">
        <f t="shared" si="23"/>
        <v>161177.04</v>
      </c>
      <c r="G1444" s="2">
        <v>2</v>
      </c>
      <c r="H1444" t="s">
        <v>4</v>
      </c>
      <c r="I1444" t="s">
        <v>68</v>
      </c>
      <c r="J1444" s="2">
        <v>74619</v>
      </c>
      <c r="K1444" t="s">
        <v>2206</v>
      </c>
      <c r="L1444" s="3">
        <f>VLOOKUP(B1444,[1]Sheet1!$A:$J,10,0)</f>
        <v>44737</v>
      </c>
      <c r="M1444" t="s">
        <v>2207</v>
      </c>
      <c r="N1444" s="2" t="str">
        <f>VLOOKUP(M1444,[1]Sheet1!$F:$G,2,0)</f>
        <v>WM+ KGG 14 Trần Quang Khải</v>
      </c>
    </row>
    <row r="1445" spans="1:14" x14ac:dyDescent="0.2">
      <c r="A1445" t="s">
        <v>0</v>
      </c>
      <c r="B1445" t="s">
        <v>2205</v>
      </c>
      <c r="C1445" t="s">
        <v>27</v>
      </c>
      <c r="D1445" t="s">
        <v>3</v>
      </c>
      <c r="E1445" s="2">
        <v>55595</v>
      </c>
      <c r="F1445" s="6">
        <f t="shared" si="23"/>
        <v>60042.600000000006</v>
      </c>
      <c r="G1445" s="2">
        <v>1</v>
      </c>
      <c r="H1445" t="s">
        <v>4</v>
      </c>
      <c r="I1445" t="s">
        <v>28</v>
      </c>
      <c r="J1445" s="2">
        <v>55595</v>
      </c>
      <c r="K1445" t="s">
        <v>2206</v>
      </c>
      <c r="L1445" s="3">
        <f>VLOOKUP(B1445,[1]Sheet1!$A:$J,10,0)</f>
        <v>44737</v>
      </c>
      <c r="M1445" t="s">
        <v>2207</v>
      </c>
      <c r="N1445" s="2" t="str">
        <f>VLOOKUP(M1445,[1]Sheet1!$F:$G,2,0)</f>
        <v>WM+ KGG 14 Trần Quang Khải</v>
      </c>
    </row>
    <row r="1446" spans="1:14" x14ac:dyDescent="0.2">
      <c r="A1446" t="s">
        <v>0</v>
      </c>
      <c r="B1446" t="s">
        <v>2208</v>
      </c>
      <c r="C1446" t="s">
        <v>9</v>
      </c>
      <c r="D1446" t="s">
        <v>3</v>
      </c>
      <c r="E1446" s="2">
        <v>210800</v>
      </c>
      <c r="F1446" s="6">
        <f t="shared" si="23"/>
        <v>227664.00000000003</v>
      </c>
      <c r="G1446" s="2">
        <v>2</v>
      </c>
      <c r="H1446" t="s">
        <v>4</v>
      </c>
      <c r="I1446" t="s">
        <v>10</v>
      </c>
      <c r="J1446" s="2">
        <v>105400</v>
      </c>
      <c r="K1446" t="s">
        <v>2209</v>
      </c>
      <c r="L1446" s="3">
        <f>VLOOKUP(B1446,[1]Sheet1!$A:$J,10,0)</f>
        <v>44727</v>
      </c>
      <c r="M1446" t="s">
        <v>2210</v>
      </c>
      <c r="N1446" s="2" t="str">
        <f>VLOOKUP(M1446,[1]Sheet1!$F:$G,2,0)</f>
        <v>WM+ HNI 12 Phạm Tuấn Tài</v>
      </c>
    </row>
    <row r="1447" spans="1:14" x14ac:dyDescent="0.2">
      <c r="A1447" t="s">
        <v>0</v>
      </c>
      <c r="B1447" t="s">
        <v>2211</v>
      </c>
      <c r="C1447" t="s">
        <v>20</v>
      </c>
      <c r="D1447" t="s">
        <v>3</v>
      </c>
      <c r="E1447" s="2">
        <v>50182</v>
      </c>
      <c r="F1447" s="6">
        <f t="shared" si="23"/>
        <v>54196.560000000005</v>
      </c>
      <c r="G1447" s="2">
        <v>1</v>
      </c>
      <c r="H1447" t="s">
        <v>4</v>
      </c>
      <c r="I1447" t="s">
        <v>21</v>
      </c>
      <c r="J1447" s="2">
        <v>50182</v>
      </c>
      <c r="K1447" t="s">
        <v>2212</v>
      </c>
      <c r="L1447" s="3">
        <f>VLOOKUP(B1447,[1]Sheet1!$A:$J,10,0)</f>
        <v>44737</v>
      </c>
      <c r="M1447" t="s">
        <v>268</v>
      </c>
      <c r="N1447" s="2" t="str">
        <f>VLOOKUP(M1447,[1]Sheet1!$F:$G,2,0)</f>
        <v>WM+ HNI N07 B2 Dịch Vọng</v>
      </c>
    </row>
    <row r="1448" spans="1:14" x14ac:dyDescent="0.2">
      <c r="A1448" t="s">
        <v>0</v>
      </c>
      <c r="B1448" t="s">
        <v>2213</v>
      </c>
      <c r="C1448" t="s">
        <v>67</v>
      </c>
      <c r="D1448" t="s">
        <v>3</v>
      </c>
      <c r="E1448" s="2">
        <v>74619</v>
      </c>
      <c r="F1448" s="6">
        <f t="shared" si="23"/>
        <v>80588.52</v>
      </c>
      <c r="G1448" s="2">
        <v>1</v>
      </c>
      <c r="H1448" t="s">
        <v>4</v>
      </c>
      <c r="I1448" t="s">
        <v>68</v>
      </c>
      <c r="J1448" s="2">
        <v>74619</v>
      </c>
      <c r="K1448" t="s">
        <v>2214</v>
      </c>
      <c r="L1448" s="3">
        <f>VLOOKUP(B1448,[1]Sheet1!$A:$J,10,0)</f>
        <v>44740</v>
      </c>
      <c r="M1448" t="s">
        <v>558</v>
      </c>
      <c r="N1448" s="2" t="str">
        <f>VLOOKUP(M1448,[1]Sheet1!$F:$G,2,0)</f>
        <v>WM+ HNI N09 B2 Dịch Vọng</v>
      </c>
    </row>
    <row r="1449" spans="1:14" x14ac:dyDescent="0.2">
      <c r="A1449" t="s">
        <v>0</v>
      </c>
      <c r="B1449" t="s">
        <v>2215</v>
      </c>
      <c r="C1449" t="s">
        <v>67</v>
      </c>
      <c r="D1449" t="s">
        <v>3</v>
      </c>
      <c r="E1449" s="2">
        <v>298476</v>
      </c>
      <c r="F1449" s="6">
        <f t="shared" si="23"/>
        <v>322354.08</v>
      </c>
      <c r="G1449" s="2">
        <v>4</v>
      </c>
      <c r="H1449" t="s">
        <v>4</v>
      </c>
      <c r="I1449" t="s">
        <v>68</v>
      </c>
      <c r="J1449" s="2">
        <v>74619</v>
      </c>
      <c r="K1449" t="s">
        <v>2216</v>
      </c>
      <c r="L1449" s="3">
        <f>VLOOKUP(B1449,[1]Sheet1!$A:$J,10,0)</f>
        <v>44737</v>
      </c>
      <c r="M1449" t="s">
        <v>2217</v>
      </c>
      <c r="N1449" s="2" t="str">
        <f>VLOOKUP(M1449,[1]Sheet1!$F:$G,2,0)</f>
        <v>WM+ HNI 75 Tam Trinh</v>
      </c>
    </row>
    <row r="1450" spans="1:14" x14ac:dyDescent="0.2">
      <c r="A1450" t="s">
        <v>0</v>
      </c>
      <c r="B1450" t="s">
        <v>2215</v>
      </c>
      <c r="C1450" t="s">
        <v>13</v>
      </c>
      <c r="D1450" t="s">
        <v>3</v>
      </c>
      <c r="E1450" s="2">
        <v>90750</v>
      </c>
      <c r="F1450" s="6">
        <f t="shared" si="23"/>
        <v>98010</v>
      </c>
      <c r="G1450" s="2">
        <v>1</v>
      </c>
      <c r="H1450" t="s">
        <v>4</v>
      </c>
      <c r="I1450" t="s">
        <v>14</v>
      </c>
      <c r="J1450" s="2">
        <v>90750</v>
      </c>
      <c r="K1450" t="s">
        <v>2216</v>
      </c>
      <c r="L1450" s="3">
        <f>VLOOKUP(B1450,[1]Sheet1!$A:$J,10,0)</f>
        <v>44737</v>
      </c>
      <c r="M1450" t="s">
        <v>2217</v>
      </c>
      <c r="N1450" s="2" t="str">
        <f>VLOOKUP(M1450,[1]Sheet1!$F:$G,2,0)</f>
        <v>WM+ HNI 75 Tam Trinh</v>
      </c>
    </row>
    <row r="1451" spans="1:14" x14ac:dyDescent="0.2">
      <c r="A1451" t="s">
        <v>0</v>
      </c>
      <c r="B1451" t="s">
        <v>2215</v>
      </c>
      <c r="C1451" t="s">
        <v>20</v>
      </c>
      <c r="D1451" t="s">
        <v>3</v>
      </c>
      <c r="E1451" s="2">
        <v>100364</v>
      </c>
      <c r="F1451" s="6">
        <f t="shared" si="23"/>
        <v>108393.12000000001</v>
      </c>
      <c r="G1451" s="2">
        <v>2</v>
      </c>
      <c r="H1451" t="s">
        <v>4</v>
      </c>
      <c r="I1451" t="s">
        <v>21</v>
      </c>
      <c r="J1451" s="2">
        <v>50182</v>
      </c>
      <c r="K1451" t="s">
        <v>2216</v>
      </c>
      <c r="L1451" s="3">
        <f>VLOOKUP(B1451,[1]Sheet1!$A:$J,10,0)</f>
        <v>44737</v>
      </c>
      <c r="M1451" t="s">
        <v>2217</v>
      </c>
      <c r="N1451" s="2" t="str">
        <f>VLOOKUP(M1451,[1]Sheet1!$F:$G,2,0)</f>
        <v>WM+ HNI 75 Tam Trinh</v>
      </c>
    </row>
    <row r="1452" spans="1:14" x14ac:dyDescent="0.2">
      <c r="A1452" t="s">
        <v>0</v>
      </c>
      <c r="B1452" t="s">
        <v>2218</v>
      </c>
      <c r="C1452" t="s">
        <v>39</v>
      </c>
      <c r="D1452" t="s">
        <v>3</v>
      </c>
      <c r="E1452" s="2">
        <v>366300</v>
      </c>
      <c r="F1452" s="6">
        <f t="shared" si="23"/>
        <v>395604</v>
      </c>
      <c r="G1452" s="2">
        <v>6</v>
      </c>
      <c r="H1452" t="s">
        <v>4</v>
      </c>
      <c r="I1452" t="s">
        <v>40</v>
      </c>
      <c r="J1452" s="2">
        <v>61050</v>
      </c>
      <c r="K1452" t="s">
        <v>2219</v>
      </c>
      <c r="L1452" s="3">
        <f>VLOOKUP(B1452,[1]Sheet1!$A:$J,10,0)</f>
        <v>44740</v>
      </c>
      <c r="M1452" t="s">
        <v>2220</v>
      </c>
      <c r="N1452" s="2" t="str">
        <f>VLOOKUP(M1452,[1]Sheet1!$F:$G,2,0)</f>
        <v>WM+ TNN 188 Thống Nhất</v>
      </c>
    </row>
    <row r="1453" spans="1:14" x14ac:dyDescent="0.2">
      <c r="A1453" t="s">
        <v>0</v>
      </c>
      <c r="B1453" t="s">
        <v>2218</v>
      </c>
      <c r="C1453" t="s">
        <v>2</v>
      </c>
      <c r="D1453" t="s">
        <v>3</v>
      </c>
      <c r="E1453" s="2">
        <v>118800</v>
      </c>
      <c r="F1453" s="6">
        <f t="shared" si="23"/>
        <v>128304.00000000001</v>
      </c>
      <c r="G1453" s="2">
        <v>2</v>
      </c>
      <c r="H1453" t="s">
        <v>4</v>
      </c>
      <c r="I1453" t="s">
        <v>5</v>
      </c>
      <c r="J1453" s="2">
        <v>59400</v>
      </c>
      <c r="K1453" t="s">
        <v>2219</v>
      </c>
      <c r="L1453" s="3">
        <f>VLOOKUP(B1453,[1]Sheet1!$A:$J,10,0)</f>
        <v>44740</v>
      </c>
      <c r="M1453" t="s">
        <v>2220</v>
      </c>
      <c r="N1453" s="2" t="str">
        <f>VLOOKUP(M1453,[1]Sheet1!$F:$G,2,0)</f>
        <v>WM+ TNN 188 Thống Nhất</v>
      </c>
    </row>
    <row r="1454" spans="1:14" x14ac:dyDescent="0.2">
      <c r="A1454" t="s">
        <v>0</v>
      </c>
      <c r="B1454" t="s">
        <v>2218</v>
      </c>
      <c r="C1454" t="s">
        <v>13</v>
      </c>
      <c r="D1454" t="s">
        <v>3</v>
      </c>
      <c r="E1454" s="2">
        <v>363000</v>
      </c>
      <c r="F1454" s="6">
        <f t="shared" si="23"/>
        <v>392040</v>
      </c>
      <c r="G1454" s="2">
        <v>4</v>
      </c>
      <c r="H1454" t="s">
        <v>4</v>
      </c>
      <c r="I1454" t="s">
        <v>14</v>
      </c>
      <c r="J1454" s="2">
        <v>90750</v>
      </c>
      <c r="K1454" t="s">
        <v>2219</v>
      </c>
      <c r="L1454" s="3">
        <f>VLOOKUP(B1454,[1]Sheet1!$A:$J,10,0)</f>
        <v>44740</v>
      </c>
      <c r="M1454" t="s">
        <v>2220</v>
      </c>
      <c r="N1454" s="2" t="str">
        <f>VLOOKUP(M1454,[1]Sheet1!$F:$G,2,0)</f>
        <v>WM+ TNN 188 Thống Nhất</v>
      </c>
    </row>
    <row r="1455" spans="1:14" x14ac:dyDescent="0.2">
      <c r="A1455" t="s">
        <v>0</v>
      </c>
      <c r="B1455" t="s">
        <v>2218</v>
      </c>
      <c r="C1455" t="s">
        <v>55</v>
      </c>
      <c r="D1455" t="s">
        <v>3</v>
      </c>
      <c r="E1455" s="2">
        <v>312800</v>
      </c>
      <c r="F1455" s="6">
        <f t="shared" si="23"/>
        <v>337824</v>
      </c>
      <c r="G1455" s="2">
        <v>8</v>
      </c>
      <c r="H1455" t="s">
        <v>4</v>
      </c>
      <c r="I1455" t="s">
        <v>56</v>
      </c>
      <c r="J1455" s="2">
        <v>39100</v>
      </c>
      <c r="K1455" t="s">
        <v>2219</v>
      </c>
      <c r="L1455" s="3">
        <f>VLOOKUP(B1455,[1]Sheet1!$A:$J,10,0)</f>
        <v>44740</v>
      </c>
      <c r="M1455" t="s">
        <v>2220</v>
      </c>
      <c r="N1455" s="2" t="str">
        <f>VLOOKUP(M1455,[1]Sheet1!$F:$G,2,0)</f>
        <v>WM+ TNN 188 Thống Nhất</v>
      </c>
    </row>
    <row r="1456" spans="1:14" x14ac:dyDescent="0.2">
      <c r="A1456" t="s">
        <v>0</v>
      </c>
      <c r="B1456" t="s">
        <v>2218</v>
      </c>
      <c r="C1456" t="s">
        <v>31</v>
      </c>
      <c r="D1456" t="s">
        <v>3</v>
      </c>
      <c r="E1456" s="2">
        <v>777406</v>
      </c>
      <c r="F1456" s="6">
        <f t="shared" si="23"/>
        <v>839598.4800000001</v>
      </c>
      <c r="G1456" s="2">
        <v>7</v>
      </c>
      <c r="H1456" t="s">
        <v>4</v>
      </c>
      <c r="I1456" t="s">
        <v>32</v>
      </c>
      <c r="J1456" s="2">
        <v>111058</v>
      </c>
      <c r="K1456" t="s">
        <v>2219</v>
      </c>
      <c r="L1456" s="3">
        <f>VLOOKUP(B1456,[1]Sheet1!$A:$J,10,0)</f>
        <v>44740</v>
      </c>
      <c r="M1456" t="s">
        <v>2220</v>
      </c>
      <c r="N1456" s="2" t="str">
        <f>VLOOKUP(M1456,[1]Sheet1!$F:$G,2,0)</f>
        <v>WM+ TNN 188 Thống Nhất</v>
      </c>
    </row>
    <row r="1457" spans="1:14" x14ac:dyDescent="0.2">
      <c r="A1457" t="s">
        <v>0</v>
      </c>
      <c r="B1457" t="s">
        <v>2221</v>
      </c>
      <c r="C1457" t="s">
        <v>9</v>
      </c>
      <c r="D1457" t="s">
        <v>3</v>
      </c>
      <c r="E1457" s="2">
        <v>737800</v>
      </c>
      <c r="F1457" s="6">
        <f t="shared" si="23"/>
        <v>796824</v>
      </c>
      <c r="G1457" s="2">
        <v>7</v>
      </c>
      <c r="H1457" t="s">
        <v>4</v>
      </c>
      <c r="I1457" t="s">
        <v>10</v>
      </c>
      <c r="J1457" s="2">
        <v>105400</v>
      </c>
      <c r="K1457" t="s">
        <v>2222</v>
      </c>
      <c r="L1457" s="3">
        <f>VLOOKUP(B1457,[1]Sheet1!$A:$J,10,0)</f>
        <v>44740</v>
      </c>
      <c r="M1457" t="s">
        <v>2220</v>
      </c>
      <c r="N1457" s="2" t="str">
        <f>VLOOKUP(M1457,[1]Sheet1!$F:$G,2,0)</f>
        <v>WM+ TNN 188 Thống Nhất</v>
      </c>
    </row>
    <row r="1458" spans="1:14" x14ac:dyDescent="0.2">
      <c r="A1458" t="s">
        <v>0</v>
      </c>
      <c r="B1458" t="s">
        <v>2223</v>
      </c>
      <c r="C1458" t="s">
        <v>13</v>
      </c>
      <c r="D1458" t="s">
        <v>3</v>
      </c>
      <c r="E1458" s="2">
        <v>635250</v>
      </c>
      <c r="F1458" s="6">
        <f t="shared" si="23"/>
        <v>686070</v>
      </c>
      <c r="G1458" s="2">
        <v>7</v>
      </c>
      <c r="H1458" t="s">
        <v>4</v>
      </c>
      <c r="I1458" t="s">
        <v>14</v>
      </c>
      <c r="J1458" s="2">
        <v>90750</v>
      </c>
      <c r="K1458" t="s">
        <v>2224</v>
      </c>
      <c r="L1458" s="3">
        <f>VLOOKUP(B1458,[1]Sheet1!$A:$J,10,0)</f>
        <v>44737</v>
      </c>
      <c r="M1458" t="s">
        <v>2225</v>
      </c>
      <c r="N1458" s="2" t="str">
        <f>VLOOKUP(M1458,[1]Sheet1!$F:$G,2,0)</f>
        <v>WM+ HNI Khu Ao ông Sáu</v>
      </c>
    </row>
    <row r="1459" spans="1:14" x14ac:dyDescent="0.2">
      <c r="A1459" t="s">
        <v>0</v>
      </c>
      <c r="B1459" t="s">
        <v>2223</v>
      </c>
      <c r="C1459" t="s">
        <v>55</v>
      </c>
      <c r="D1459" t="s">
        <v>3</v>
      </c>
      <c r="E1459" s="2">
        <v>39100</v>
      </c>
      <c r="F1459" s="6">
        <f t="shared" si="23"/>
        <v>42228</v>
      </c>
      <c r="G1459" s="2">
        <v>1</v>
      </c>
      <c r="H1459" t="s">
        <v>4</v>
      </c>
      <c r="I1459" t="s">
        <v>56</v>
      </c>
      <c r="J1459" s="2">
        <v>39100</v>
      </c>
      <c r="K1459" t="s">
        <v>2224</v>
      </c>
      <c r="L1459" s="3">
        <f>VLOOKUP(B1459,[1]Sheet1!$A:$J,10,0)</f>
        <v>44737</v>
      </c>
      <c r="M1459" t="s">
        <v>2225</v>
      </c>
      <c r="N1459" s="2" t="str">
        <f>VLOOKUP(M1459,[1]Sheet1!$F:$G,2,0)</f>
        <v>WM+ HNI Khu Ao ông Sáu</v>
      </c>
    </row>
    <row r="1460" spans="1:14" x14ac:dyDescent="0.2">
      <c r="A1460" t="s">
        <v>0</v>
      </c>
      <c r="B1460" t="s">
        <v>2226</v>
      </c>
      <c r="C1460" t="s">
        <v>67</v>
      </c>
      <c r="D1460" t="s">
        <v>3</v>
      </c>
      <c r="E1460" s="2">
        <v>149238</v>
      </c>
      <c r="F1460" s="6">
        <f t="shared" si="23"/>
        <v>161177.04</v>
      </c>
      <c r="G1460" s="2">
        <v>2</v>
      </c>
      <c r="H1460" t="s">
        <v>4</v>
      </c>
      <c r="I1460" t="s">
        <v>68</v>
      </c>
      <c r="J1460" s="2">
        <v>74619</v>
      </c>
      <c r="K1460" t="s">
        <v>2227</v>
      </c>
      <c r="L1460" s="3">
        <f>VLOOKUP(B1460,[1]Sheet1!$A:$J,10,0)</f>
        <v>44740</v>
      </c>
      <c r="M1460" t="s">
        <v>2228</v>
      </c>
      <c r="N1460" s="2" t="str">
        <f>VLOOKUP(M1460,[1]Sheet1!$F:$G,2,0)</f>
        <v>WM+ HNI 15 Dịch Vọng Hậu</v>
      </c>
    </row>
    <row r="1461" spans="1:14" x14ac:dyDescent="0.2">
      <c r="A1461" t="s">
        <v>0</v>
      </c>
      <c r="B1461" t="s">
        <v>2226</v>
      </c>
      <c r="C1461" t="s">
        <v>55</v>
      </c>
      <c r="D1461" t="s">
        <v>3</v>
      </c>
      <c r="E1461" s="2">
        <v>39100</v>
      </c>
      <c r="F1461" s="6">
        <f t="shared" si="23"/>
        <v>42228</v>
      </c>
      <c r="G1461" s="2">
        <v>1</v>
      </c>
      <c r="H1461" t="s">
        <v>4</v>
      </c>
      <c r="I1461" t="s">
        <v>56</v>
      </c>
      <c r="J1461" s="2">
        <v>39100</v>
      </c>
      <c r="K1461" t="s">
        <v>2227</v>
      </c>
      <c r="L1461" s="3">
        <f>VLOOKUP(B1461,[1]Sheet1!$A:$J,10,0)</f>
        <v>44740</v>
      </c>
      <c r="M1461" t="s">
        <v>2228</v>
      </c>
      <c r="N1461" s="2" t="str">
        <f>VLOOKUP(M1461,[1]Sheet1!$F:$G,2,0)</f>
        <v>WM+ HNI 15 Dịch Vọng Hậu</v>
      </c>
    </row>
    <row r="1462" spans="1:14" x14ac:dyDescent="0.2">
      <c r="A1462" t="s">
        <v>0</v>
      </c>
      <c r="B1462" t="s">
        <v>2229</v>
      </c>
      <c r="C1462" t="s">
        <v>67</v>
      </c>
      <c r="D1462" t="s">
        <v>3</v>
      </c>
      <c r="E1462" s="2">
        <v>298476</v>
      </c>
      <c r="F1462" s="6">
        <f t="shared" si="23"/>
        <v>322354.08</v>
      </c>
      <c r="G1462" s="2">
        <v>4</v>
      </c>
      <c r="H1462" t="s">
        <v>4</v>
      </c>
      <c r="I1462" t="s">
        <v>68</v>
      </c>
      <c r="J1462" s="2">
        <v>74619</v>
      </c>
      <c r="K1462" t="s">
        <v>2230</v>
      </c>
      <c r="L1462" s="3">
        <f>VLOOKUP(B1462,[1]Sheet1!$A:$J,10,0)</f>
        <v>44737</v>
      </c>
      <c r="M1462" t="s">
        <v>2231</v>
      </c>
      <c r="N1462" s="2" t="str">
        <f>VLOOKUP(M1462,[1]Sheet1!$F:$G,2,0)</f>
        <v>WM+ TVH 363 khóm 8</v>
      </c>
    </row>
    <row r="1463" spans="1:14" x14ac:dyDescent="0.2">
      <c r="A1463" t="s">
        <v>0</v>
      </c>
      <c r="B1463" t="s">
        <v>2229</v>
      </c>
      <c r="C1463" t="s">
        <v>20</v>
      </c>
      <c r="D1463" t="s">
        <v>3</v>
      </c>
      <c r="E1463" s="2">
        <v>100364</v>
      </c>
      <c r="F1463" s="6">
        <f t="shared" si="23"/>
        <v>108393.12000000001</v>
      </c>
      <c r="G1463" s="2">
        <v>2</v>
      </c>
      <c r="H1463" t="s">
        <v>4</v>
      </c>
      <c r="I1463" t="s">
        <v>21</v>
      </c>
      <c r="J1463" s="2">
        <v>50182</v>
      </c>
      <c r="K1463" t="s">
        <v>2230</v>
      </c>
      <c r="L1463" s="3">
        <f>VLOOKUP(B1463,[1]Sheet1!$A:$J,10,0)</f>
        <v>44737</v>
      </c>
      <c r="M1463" t="s">
        <v>2231</v>
      </c>
      <c r="N1463" s="2" t="str">
        <f>VLOOKUP(M1463,[1]Sheet1!$F:$G,2,0)</f>
        <v>WM+ TVH 363 khóm 8</v>
      </c>
    </row>
    <row r="1464" spans="1:14" x14ac:dyDescent="0.2">
      <c r="A1464" t="s">
        <v>0</v>
      </c>
      <c r="B1464" t="s">
        <v>2232</v>
      </c>
      <c r="C1464" t="s">
        <v>2045</v>
      </c>
      <c r="D1464" t="s">
        <v>108</v>
      </c>
      <c r="E1464" s="2">
        <v>177188</v>
      </c>
      <c r="F1464" s="6">
        <f>E1464</f>
        <v>177188</v>
      </c>
      <c r="G1464" s="2">
        <v>1</v>
      </c>
      <c r="H1464" t="s">
        <v>109</v>
      </c>
      <c r="I1464" t="s">
        <v>2046</v>
      </c>
      <c r="J1464" s="2">
        <v>177188</v>
      </c>
      <c r="K1464" t="s">
        <v>2233</v>
      </c>
      <c r="L1464" s="3">
        <f>VLOOKUP(B1464,[1]Sheet1!$A:$J,10,0)</f>
        <v>44737</v>
      </c>
      <c r="M1464" t="s">
        <v>2234</v>
      </c>
      <c r="N1464" s="2" t="str">
        <f>VLOOKUP(M1464,[1]Sheet1!$F:$G,2,0)</f>
        <v>WM+ HNI 184 Bồ Đề</v>
      </c>
    </row>
    <row r="1465" spans="1:14" x14ac:dyDescent="0.2">
      <c r="A1465" t="s">
        <v>0</v>
      </c>
      <c r="B1465" t="s">
        <v>2235</v>
      </c>
      <c r="C1465" t="s">
        <v>31</v>
      </c>
      <c r="D1465" t="s">
        <v>3</v>
      </c>
      <c r="E1465" s="2">
        <v>888464</v>
      </c>
      <c r="F1465" s="6">
        <f t="shared" ref="F1465:F1528" si="24">E1465*1.08</f>
        <v>959541.12000000011</v>
      </c>
      <c r="G1465" s="2">
        <v>8</v>
      </c>
      <c r="H1465" t="s">
        <v>4</v>
      </c>
      <c r="I1465" t="s">
        <v>32</v>
      </c>
      <c r="J1465" s="2">
        <v>111058</v>
      </c>
      <c r="K1465" t="s">
        <v>2236</v>
      </c>
      <c r="L1465" s="3">
        <f>VLOOKUP(B1465,[1]Sheet1!$A:$J,10,0)</f>
        <v>44737</v>
      </c>
      <c r="M1465" t="s">
        <v>901</v>
      </c>
      <c r="N1465" s="2" t="str">
        <f>VLOOKUP(M1465,[1]Sheet1!$F:$G,2,0)</f>
        <v>WM+ HNI 347 Vũ Tông Phan</v>
      </c>
    </row>
    <row r="1466" spans="1:14" x14ac:dyDescent="0.2">
      <c r="A1466" t="s">
        <v>0</v>
      </c>
      <c r="B1466" t="s">
        <v>2237</v>
      </c>
      <c r="C1466" t="s">
        <v>67</v>
      </c>
      <c r="D1466" t="s">
        <v>3</v>
      </c>
      <c r="E1466" s="2">
        <v>149238</v>
      </c>
      <c r="F1466" s="6">
        <f t="shared" si="24"/>
        <v>161177.04</v>
      </c>
      <c r="G1466" s="2">
        <v>2</v>
      </c>
      <c r="H1466" t="s">
        <v>4</v>
      </c>
      <c r="I1466" t="s">
        <v>68</v>
      </c>
      <c r="J1466" s="2">
        <v>74619</v>
      </c>
      <c r="K1466" t="s">
        <v>2238</v>
      </c>
      <c r="L1466" s="3">
        <f>VLOOKUP(B1466,[1]Sheet1!$A:$J,10,0)</f>
        <v>44740</v>
      </c>
      <c r="M1466" t="s">
        <v>2228</v>
      </c>
      <c r="N1466" s="2" t="str">
        <f>VLOOKUP(M1466,[1]Sheet1!$F:$G,2,0)</f>
        <v>WM+ HNI 15 Dịch Vọng Hậu</v>
      </c>
    </row>
    <row r="1467" spans="1:14" x14ac:dyDescent="0.2">
      <c r="A1467" t="s">
        <v>0</v>
      </c>
      <c r="B1467" t="s">
        <v>2237</v>
      </c>
      <c r="C1467" t="s">
        <v>20</v>
      </c>
      <c r="D1467" t="s">
        <v>3</v>
      </c>
      <c r="E1467" s="2">
        <v>200728</v>
      </c>
      <c r="F1467" s="6">
        <f t="shared" si="24"/>
        <v>216786.24000000002</v>
      </c>
      <c r="G1467" s="2">
        <v>4</v>
      </c>
      <c r="H1467" t="s">
        <v>4</v>
      </c>
      <c r="I1467" t="s">
        <v>21</v>
      </c>
      <c r="J1467" s="2">
        <v>50182</v>
      </c>
      <c r="K1467" t="s">
        <v>2238</v>
      </c>
      <c r="L1467" s="3">
        <f>VLOOKUP(B1467,[1]Sheet1!$A:$J,10,0)</f>
        <v>44740</v>
      </c>
      <c r="M1467" t="s">
        <v>2228</v>
      </c>
      <c r="N1467" s="2" t="str">
        <f>VLOOKUP(M1467,[1]Sheet1!$F:$G,2,0)</f>
        <v>WM+ HNI 15 Dịch Vọng Hậu</v>
      </c>
    </row>
    <row r="1468" spans="1:14" x14ac:dyDescent="0.2">
      <c r="A1468" t="s">
        <v>0</v>
      </c>
      <c r="B1468" t="s">
        <v>2239</v>
      </c>
      <c r="C1468" t="s">
        <v>55</v>
      </c>
      <c r="D1468" t="s">
        <v>3</v>
      </c>
      <c r="E1468" s="2">
        <v>39100</v>
      </c>
      <c r="F1468" s="6">
        <f t="shared" si="24"/>
        <v>42228</v>
      </c>
      <c r="G1468" s="2">
        <v>1</v>
      </c>
      <c r="H1468" t="s">
        <v>4</v>
      </c>
      <c r="I1468" t="s">
        <v>56</v>
      </c>
      <c r="J1468" s="2">
        <v>39100</v>
      </c>
      <c r="K1468" t="s">
        <v>2240</v>
      </c>
      <c r="L1468" s="3">
        <f>VLOOKUP(B1468,[1]Sheet1!$A:$J,10,0)</f>
        <v>44737</v>
      </c>
      <c r="M1468" t="s">
        <v>2241</v>
      </c>
      <c r="N1468" s="2" t="str">
        <f>VLOOKUP(M1468,[1]Sheet1!$F:$G,2,0)</f>
        <v>WM+ HNI 12 Lô B Đại Kim</v>
      </c>
    </row>
    <row r="1469" spans="1:14" x14ac:dyDescent="0.2">
      <c r="A1469" t="s">
        <v>0</v>
      </c>
      <c r="B1469" t="s">
        <v>2242</v>
      </c>
      <c r="C1469" t="s">
        <v>9</v>
      </c>
      <c r="D1469" t="s">
        <v>3</v>
      </c>
      <c r="E1469" s="2">
        <v>421600</v>
      </c>
      <c r="F1469" s="6">
        <f t="shared" si="24"/>
        <v>455328.00000000006</v>
      </c>
      <c r="G1469" s="2">
        <v>4</v>
      </c>
      <c r="H1469" t="s">
        <v>4</v>
      </c>
      <c r="I1469" t="s">
        <v>10</v>
      </c>
      <c r="J1469" s="2">
        <v>105400</v>
      </c>
      <c r="K1469" t="s">
        <v>2243</v>
      </c>
      <c r="L1469" s="3">
        <f>VLOOKUP(B1469,[1]Sheet1!$A:$J,10,0)</f>
        <v>44737</v>
      </c>
      <c r="M1469" t="s">
        <v>2244</v>
      </c>
      <c r="N1469" s="2" t="str">
        <f>VLOOKUP(M1469,[1]Sheet1!$F:$G,2,0)</f>
        <v>WM+ HCM 1.22-TMDV Tầng 1 Tháp</v>
      </c>
    </row>
    <row r="1470" spans="1:14" x14ac:dyDescent="0.2">
      <c r="A1470" t="s">
        <v>0</v>
      </c>
      <c r="B1470" t="s">
        <v>2242</v>
      </c>
      <c r="C1470" t="s">
        <v>13</v>
      </c>
      <c r="D1470" t="s">
        <v>3</v>
      </c>
      <c r="E1470" s="2">
        <v>90750</v>
      </c>
      <c r="F1470" s="6">
        <f t="shared" si="24"/>
        <v>98010</v>
      </c>
      <c r="G1470" s="2">
        <v>1</v>
      </c>
      <c r="H1470" t="s">
        <v>4</v>
      </c>
      <c r="I1470" t="s">
        <v>14</v>
      </c>
      <c r="J1470" s="2">
        <v>90750</v>
      </c>
      <c r="K1470" t="s">
        <v>2243</v>
      </c>
      <c r="L1470" s="3">
        <f>VLOOKUP(B1470,[1]Sheet1!$A:$J,10,0)</f>
        <v>44737</v>
      </c>
      <c r="M1470" t="s">
        <v>2244</v>
      </c>
      <c r="N1470" s="2" t="str">
        <f>VLOOKUP(M1470,[1]Sheet1!$F:$G,2,0)</f>
        <v>WM+ HCM 1.22-TMDV Tầng 1 Tháp</v>
      </c>
    </row>
    <row r="1471" spans="1:14" x14ac:dyDescent="0.2">
      <c r="A1471" t="s">
        <v>0</v>
      </c>
      <c r="B1471" t="s">
        <v>2242</v>
      </c>
      <c r="C1471" t="s">
        <v>55</v>
      </c>
      <c r="D1471" t="s">
        <v>3</v>
      </c>
      <c r="E1471" s="2">
        <v>78200</v>
      </c>
      <c r="F1471" s="6">
        <f t="shared" si="24"/>
        <v>84456</v>
      </c>
      <c r="G1471" s="2">
        <v>2</v>
      </c>
      <c r="H1471" t="s">
        <v>4</v>
      </c>
      <c r="I1471" t="s">
        <v>56</v>
      </c>
      <c r="J1471" s="2">
        <v>39100</v>
      </c>
      <c r="K1471" t="s">
        <v>2243</v>
      </c>
      <c r="L1471" s="3">
        <f>VLOOKUP(B1471,[1]Sheet1!$A:$J,10,0)</f>
        <v>44737</v>
      </c>
      <c r="M1471" t="s">
        <v>2244</v>
      </c>
      <c r="N1471" s="2" t="str">
        <f>VLOOKUP(M1471,[1]Sheet1!$F:$G,2,0)</f>
        <v>WM+ HCM 1.22-TMDV Tầng 1 Tháp</v>
      </c>
    </row>
    <row r="1472" spans="1:14" x14ac:dyDescent="0.2">
      <c r="A1472" t="s">
        <v>0</v>
      </c>
      <c r="B1472" t="s">
        <v>2245</v>
      </c>
      <c r="C1472" t="s">
        <v>20</v>
      </c>
      <c r="D1472" t="s">
        <v>3</v>
      </c>
      <c r="E1472" s="2">
        <v>50182</v>
      </c>
      <c r="F1472" s="6">
        <f t="shared" si="24"/>
        <v>54196.560000000005</v>
      </c>
      <c r="G1472" s="2">
        <v>1</v>
      </c>
      <c r="H1472" t="s">
        <v>4</v>
      </c>
      <c r="I1472" t="s">
        <v>21</v>
      </c>
      <c r="J1472" s="2">
        <v>50182</v>
      </c>
      <c r="K1472" t="s">
        <v>2246</v>
      </c>
      <c r="L1472" s="3">
        <f>VLOOKUP(B1472,[1]Sheet1!$A:$J,10,0)</f>
        <v>44740</v>
      </c>
      <c r="M1472" t="s">
        <v>2247</v>
      </c>
      <c r="N1472" s="2" t="str">
        <f>VLOOKUP(M1472,[1]Sheet1!$F:$G,2,0)</f>
        <v>WM+ HCM 520 Quốc Lộ 13</v>
      </c>
    </row>
    <row r="1473" spans="1:14" x14ac:dyDescent="0.2">
      <c r="A1473" t="s">
        <v>0</v>
      </c>
      <c r="B1473" t="s">
        <v>2245</v>
      </c>
      <c r="C1473" t="s">
        <v>27</v>
      </c>
      <c r="D1473" t="s">
        <v>3</v>
      </c>
      <c r="E1473" s="2">
        <v>166785</v>
      </c>
      <c r="F1473" s="6">
        <f t="shared" si="24"/>
        <v>180127.80000000002</v>
      </c>
      <c r="G1473" s="2">
        <v>3</v>
      </c>
      <c r="H1473" t="s">
        <v>4</v>
      </c>
      <c r="I1473" t="s">
        <v>28</v>
      </c>
      <c r="J1473" s="2">
        <v>55595</v>
      </c>
      <c r="K1473" t="s">
        <v>2246</v>
      </c>
      <c r="L1473" s="3">
        <f>VLOOKUP(B1473,[1]Sheet1!$A:$J,10,0)</f>
        <v>44740</v>
      </c>
      <c r="M1473" t="s">
        <v>2247</v>
      </c>
      <c r="N1473" s="2" t="str">
        <f>VLOOKUP(M1473,[1]Sheet1!$F:$G,2,0)</f>
        <v>WM+ HCM 520 Quốc Lộ 13</v>
      </c>
    </row>
    <row r="1474" spans="1:14" x14ac:dyDescent="0.2">
      <c r="A1474" t="s">
        <v>0</v>
      </c>
      <c r="B1474" t="s">
        <v>2248</v>
      </c>
      <c r="C1474" t="s">
        <v>55</v>
      </c>
      <c r="D1474" t="s">
        <v>3</v>
      </c>
      <c r="E1474" s="2">
        <v>78200</v>
      </c>
      <c r="F1474" s="6">
        <f t="shared" si="24"/>
        <v>84456</v>
      </c>
      <c r="G1474" s="2">
        <v>2</v>
      </c>
      <c r="H1474" t="s">
        <v>4</v>
      </c>
      <c r="I1474" t="s">
        <v>56</v>
      </c>
      <c r="J1474" s="2">
        <v>39100</v>
      </c>
      <c r="K1474" t="s">
        <v>2249</v>
      </c>
      <c r="L1474" s="3">
        <f>VLOOKUP(B1474,[1]Sheet1!$A:$J,10,0)</f>
        <v>44740</v>
      </c>
      <c r="M1474" t="s">
        <v>2250</v>
      </c>
      <c r="N1474" s="2" t="str">
        <f>VLOOKUP(M1474,[1]Sheet1!$F:$G,2,0)</f>
        <v>WM+ HNI 106 Nguyễn Hiền</v>
      </c>
    </row>
    <row r="1475" spans="1:14" x14ac:dyDescent="0.2">
      <c r="A1475" t="s">
        <v>0</v>
      </c>
      <c r="B1475" t="s">
        <v>2248</v>
      </c>
      <c r="C1475" t="s">
        <v>20</v>
      </c>
      <c r="D1475" t="s">
        <v>3</v>
      </c>
      <c r="E1475" s="2">
        <v>100364</v>
      </c>
      <c r="F1475" s="6">
        <f t="shared" si="24"/>
        <v>108393.12000000001</v>
      </c>
      <c r="G1475" s="2">
        <v>2</v>
      </c>
      <c r="H1475" t="s">
        <v>4</v>
      </c>
      <c r="I1475" t="s">
        <v>21</v>
      </c>
      <c r="J1475" s="2">
        <v>50182</v>
      </c>
      <c r="K1475" t="s">
        <v>2249</v>
      </c>
      <c r="L1475" s="3">
        <f>VLOOKUP(B1475,[1]Sheet1!$A:$J,10,0)</f>
        <v>44740</v>
      </c>
      <c r="M1475" t="s">
        <v>2250</v>
      </c>
      <c r="N1475" s="2" t="str">
        <f>VLOOKUP(M1475,[1]Sheet1!$F:$G,2,0)</f>
        <v>WM+ HNI 106 Nguyễn Hiền</v>
      </c>
    </row>
    <row r="1476" spans="1:14" x14ac:dyDescent="0.2">
      <c r="A1476" t="s">
        <v>0</v>
      </c>
      <c r="B1476" t="s">
        <v>2248</v>
      </c>
      <c r="C1476" t="s">
        <v>13</v>
      </c>
      <c r="D1476" t="s">
        <v>3</v>
      </c>
      <c r="E1476" s="2">
        <v>272250</v>
      </c>
      <c r="F1476" s="6">
        <f t="shared" si="24"/>
        <v>294030</v>
      </c>
      <c r="G1476" s="2">
        <v>3</v>
      </c>
      <c r="H1476" t="s">
        <v>4</v>
      </c>
      <c r="I1476" t="s">
        <v>14</v>
      </c>
      <c r="J1476" s="2">
        <v>90750</v>
      </c>
      <c r="K1476" t="s">
        <v>2249</v>
      </c>
      <c r="L1476" s="3">
        <f>VLOOKUP(B1476,[1]Sheet1!$A:$J,10,0)</f>
        <v>44740</v>
      </c>
      <c r="M1476" t="s">
        <v>2250</v>
      </c>
      <c r="N1476" s="2" t="str">
        <f>VLOOKUP(M1476,[1]Sheet1!$F:$G,2,0)</f>
        <v>WM+ HNI 106 Nguyễn Hiền</v>
      </c>
    </row>
    <row r="1477" spans="1:14" x14ac:dyDescent="0.2">
      <c r="A1477" t="s">
        <v>0</v>
      </c>
      <c r="B1477" t="s">
        <v>2248</v>
      </c>
      <c r="C1477" t="s">
        <v>9</v>
      </c>
      <c r="D1477" t="s">
        <v>3</v>
      </c>
      <c r="E1477" s="2">
        <v>316200</v>
      </c>
      <c r="F1477" s="6">
        <f t="shared" si="24"/>
        <v>341496</v>
      </c>
      <c r="G1477" s="2">
        <v>3</v>
      </c>
      <c r="H1477" t="s">
        <v>4</v>
      </c>
      <c r="I1477" t="s">
        <v>10</v>
      </c>
      <c r="J1477" s="2">
        <v>105400</v>
      </c>
      <c r="K1477" t="s">
        <v>2249</v>
      </c>
      <c r="L1477" s="3">
        <f>VLOOKUP(B1477,[1]Sheet1!$A:$J,10,0)</f>
        <v>44740</v>
      </c>
      <c r="M1477" t="s">
        <v>2250</v>
      </c>
      <c r="N1477" s="2" t="str">
        <f>VLOOKUP(M1477,[1]Sheet1!$F:$G,2,0)</f>
        <v>WM+ HNI 106 Nguyễn Hiền</v>
      </c>
    </row>
    <row r="1478" spans="1:14" x14ac:dyDescent="0.2">
      <c r="A1478" t="s">
        <v>0</v>
      </c>
      <c r="B1478" t="s">
        <v>2251</v>
      </c>
      <c r="C1478" t="s">
        <v>22</v>
      </c>
      <c r="D1478" t="s">
        <v>3</v>
      </c>
      <c r="E1478" s="2">
        <v>74250</v>
      </c>
      <c r="F1478" s="6">
        <f t="shared" si="24"/>
        <v>80190</v>
      </c>
      <c r="G1478" s="2">
        <v>1</v>
      </c>
      <c r="H1478" t="s">
        <v>4</v>
      </c>
      <c r="I1478" t="s">
        <v>23</v>
      </c>
      <c r="J1478" s="2">
        <v>74250</v>
      </c>
      <c r="K1478" t="s">
        <v>2252</v>
      </c>
      <c r="L1478" s="3">
        <f>VLOOKUP(B1478,[1]Sheet1!$A:$J,10,0)</f>
        <v>44740</v>
      </c>
      <c r="M1478" t="s">
        <v>795</v>
      </c>
      <c r="N1478" s="2" t="str">
        <f>VLOOKUP(M1478,[1]Sheet1!$F:$G,2,0)</f>
        <v>WM+ HNI Villa 2-24 Hà Cầu</v>
      </c>
    </row>
    <row r="1479" spans="1:14" x14ac:dyDescent="0.2">
      <c r="A1479" t="s">
        <v>0</v>
      </c>
      <c r="B1479" t="s">
        <v>2251</v>
      </c>
      <c r="C1479" t="s">
        <v>20</v>
      </c>
      <c r="D1479" t="s">
        <v>3</v>
      </c>
      <c r="E1479" s="2">
        <v>50182</v>
      </c>
      <c r="F1479" s="6">
        <f t="shared" si="24"/>
        <v>54196.560000000005</v>
      </c>
      <c r="G1479" s="2">
        <v>1</v>
      </c>
      <c r="H1479" t="s">
        <v>4</v>
      </c>
      <c r="I1479" t="s">
        <v>21</v>
      </c>
      <c r="J1479" s="2">
        <v>50182</v>
      </c>
      <c r="K1479" t="s">
        <v>2252</v>
      </c>
      <c r="L1479" s="3">
        <f>VLOOKUP(B1479,[1]Sheet1!$A:$J,10,0)</f>
        <v>44740</v>
      </c>
      <c r="M1479" t="s">
        <v>795</v>
      </c>
      <c r="N1479" s="2" t="str">
        <f>VLOOKUP(M1479,[1]Sheet1!$F:$G,2,0)</f>
        <v>WM+ HNI Villa 2-24 Hà Cầu</v>
      </c>
    </row>
    <row r="1480" spans="1:14" x14ac:dyDescent="0.2">
      <c r="A1480" t="s">
        <v>0</v>
      </c>
      <c r="B1480" t="s">
        <v>2253</v>
      </c>
      <c r="C1480" t="s">
        <v>9</v>
      </c>
      <c r="D1480" t="s">
        <v>3</v>
      </c>
      <c r="E1480" s="2">
        <v>210800</v>
      </c>
      <c r="F1480" s="6">
        <f t="shared" si="24"/>
        <v>227664.00000000003</v>
      </c>
      <c r="G1480" s="2">
        <v>2</v>
      </c>
      <c r="H1480" t="s">
        <v>4</v>
      </c>
      <c r="I1480" t="s">
        <v>10</v>
      </c>
      <c r="J1480" s="2">
        <v>105400</v>
      </c>
      <c r="K1480" t="s">
        <v>2254</v>
      </c>
      <c r="L1480" s="3">
        <f>VLOOKUP(B1480,[1]Sheet1!$A:$J,10,0)</f>
        <v>44740</v>
      </c>
      <c r="M1480" t="s">
        <v>680</v>
      </c>
      <c r="N1480" s="2" t="str">
        <f>VLOOKUP(M1480,[1]Sheet1!$F:$G,2,0)</f>
        <v>WM+ HNI Lô BT3- Ô 24 KDT Pháp</v>
      </c>
    </row>
    <row r="1481" spans="1:14" x14ac:dyDescent="0.2">
      <c r="A1481" t="s">
        <v>0</v>
      </c>
      <c r="B1481" t="s">
        <v>2253</v>
      </c>
      <c r="C1481" t="s">
        <v>13</v>
      </c>
      <c r="D1481" t="s">
        <v>3</v>
      </c>
      <c r="E1481" s="2">
        <v>90750</v>
      </c>
      <c r="F1481" s="6">
        <f t="shared" si="24"/>
        <v>98010</v>
      </c>
      <c r="G1481" s="2">
        <v>1</v>
      </c>
      <c r="H1481" t="s">
        <v>4</v>
      </c>
      <c r="I1481" t="s">
        <v>14</v>
      </c>
      <c r="J1481" s="2">
        <v>90750</v>
      </c>
      <c r="K1481" t="s">
        <v>2254</v>
      </c>
      <c r="L1481" s="3">
        <f>VLOOKUP(B1481,[1]Sheet1!$A:$J,10,0)</f>
        <v>44740</v>
      </c>
      <c r="M1481" t="s">
        <v>680</v>
      </c>
      <c r="N1481" s="2" t="str">
        <f>VLOOKUP(M1481,[1]Sheet1!$F:$G,2,0)</f>
        <v>WM+ HNI Lô BT3- Ô 24 KDT Pháp</v>
      </c>
    </row>
    <row r="1482" spans="1:14" x14ac:dyDescent="0.2">
      <c r="A1482" t="s">
        <v>0</v>
      </c>
      <c r="B1482" t="s">
        <v>2255</v>
      </c>
      <c r="C1482" t="s">
        <v>31</v>
      </c>
      <c r="D1482" t="s">
        <v>3</v>
      </c>
      <c r="E1482" s="2">
        <v>333174</v>
      </c>
      <c r="F1482" s="6">
        <f t="shared" si="24"/>
        <v>359827.92000000004</v>
      </c>
      <c r="G1482" s="2">
        <v>3</v>
      </c>
      <c r="H1482" t="s">
        <v>4</v>
      </c>
      <c r="I1482" t="s">
        <v>32</v>
      </c>
      <c r="J1482" s="2">
        <v>111058</v>
      </c>
      <c r="K1482" t="s">
        <v>2256</v>
      </c>
      <c r="L1482" s="3">
        <f>VLOOKUP(B1482,[1]Sheet1!$A:$J,10,0)</f>
        <v>44740</v>
      </c>
      <c r="M1482" t="s">
        <v>2257</v>
      </c>
      <c r="N1482" s="2" t="str">
        <f>VLOOKUP(M1482,[1]Sheet1!$F:$G,2,0)</f>
        <v>WM+ HNI 102 Lê Thanh Nghị</v>
      </c>
    </row>
    <row r="1483" spans="1:14" x14ac:dyDescent="0.2">
      <c r="A1483" t="s">
        <v>0</v>
      </c>
      <c r="B1483" t="s">
        <v>2255</v>
      </c>
      <c r="C1483" t="s">
        <v>67</v>
      </c>
      <c r="D1483" t="s">
        <v>3</v>
      </c>
      <c r="E1483" s="2">
        <v>223857</v>
      </c>
      <c r="F1483" s="6">
        <f t="shared" si="24"/>
        <v>241765.56000000003</v>
      </c>
      <c r="G1483" s="2">
        <v>3</v>
      </c>
      <c r="H1483" t="s">
        <v>4</v>
      </c>
      <c r="I1483" t="s">
        <v>68</v>
      </c>
      <c r="J1483" s="2">
        <v>74619</v>
      </c>
      <c r="K1483" t="s">
        <v>2256</v>
      </c>
      <c r="L1483" s="3">
        <f>VLOOKUP(B1483,[1]Sheet1!$A:$J,10,0)</f>
        <v>44740</v>
      </c>
      <c r="M1483" t="s">
        <v>2257</v>
      </c>
      <c r="N1483" s="2" t="str">
        <f>VLOOKUP(M1483,[1]Sheet1!$F:$G,2,0)</f>
        <v>WM+ HNI 102 Lê Thanh Nghị</v>
      </c>
    </row>
    <row r="1484" spans="1:14" x14ac:dyDescent="0.2">
      <c r="A1484" t="s">
        <v>0</v>
      </c>
      <c r="B1484" t="s">
        <v>2258</v>
      </c>
      <c r="C1484" t="s">
        <v>31</v>
      </c>
      <c r="D1484" t="s">
        <v>3</v>
      </c>
      <c r="E1484" s="2">
        <v>222116</v>
      </c>
      <c r="F1484" s="6">
        <f t="shared" si="24"/>
        <v>239885.28000000003</v>
      </c>
      <c r="G1484" s="2">
        <v>2</v>
      </c>
      <c r="H1484" t="s">
        <v>4</v>
      </c>
      <c r="I1484" t="s">
        <v>32</v>
      </c>
      <c r="J1484" s="2">
        <v>111058</v>
      </c>
      <c r="K1484" t="s">
        <v>2259</v>
      </c>
      <c r="L1484" s="3">
        <f>VLOOKUP(B1484,[1]Sheet1!$A:$J,10,0)</f>
        <v>44740</v>
      </c>
      <c r="M1484" t="s">
        <v>2260</v>
      </c>
      <c r="N1484" s="2" t="str">
        <f>VLOOKUP(M1484,[1]Sheet1!$F:$G,2,0)</f>
        <v>WM+ CMU 758 đường Ngô Quyền</v>
      </c>
    </row>
    <row r="1485" spans="1:14" x14ac:dyDescent="0.2">
      <c r="A1485" t="s">
        <v>0</v>
      </c>
      <c r="B1485" t="s">
        <v>2261</v>
      </c>
      <c r="C1485" t="s">
        <v>22</v>
      </c>
      <c r="D1485" t="s">
        <v>3</v>
      </c>
      <c r="E1485" s="2">
        <v>74250</v>
      </c>
      <c r="F1485" s="6">
        <f t="shared" si="24"/>
        <v>80190</v>
      </c>
      <c r="G1485" s="2">
        <v>1</v>
      </c>
      <c r="H1485" t="s">
        <v>4</v>
      </c>
      <c r="I1485" t="s">
        <v>23</v>
      </c>
      <c r="J1485" s="2">
        <v>74250</v>
      </c>
      <c r="K1485" t="s">
        <v>2262</v>
      </c>
      <c r="L1485" s="3">
        <f>VLOOKUP(B1485,[1]Sheet1!$A:$J,10,0)</f>
        <v>44737</v>
      </c>
      <c r="M1485" t="s">
        <v>2263</v>
      </c>
      <c r="N1485" s="2" t="str">
        <f>VLOOKUP(M1485,[1]Sheet1!$F:$G,2,0)</f>
        <v>WM+ HBH Tổ 09 Phường Tân Thịnh</v>
      </c>
    </row>
    <row r="1486" spans="1:14" x14ac:dyDescent="0.2">
      <c r="A1486" t="s">
        <v>0</v>
      </c>
      <c r="B1486" t="s">
        <v>2261</v>
      </c>
      <c r="C1486" t="s">
        <v>24</v>
      </c>
      <c r="D1486" t="s">
        <v>3</v>
      </c>
      <c r="E1486" s="2">
        <v>70950</v>
      </c>
      <c r="F1486" s="6">
        <f t="shared" si="24"/>
        <v>76626</v>
      </c>
      <c r="G1486" s="2">
        <v>1</v>
      </c>
      <c r="H1486" t="s">
        <v>4</v>
      </c>
      <c r="I1486" t="s">
        <v>25</v>
      </c>
      <c r="J1486" s="2">
        <v>70950</v>
      </c>
      <c r="K1486" t="s">
        <v>2262</v>
      </c>
      <c r="L1486" s="3">
        <f>VLOOKUP(B1486,[1]Sheet1!$A:$J,10,0)</f>
        <v>44737</v>
      </c>
      <c r="M1486" t="s">
        <v>2263</v>
      </c>
      <c r="N1486" s="2" t="str">
        <f>VLOOKUP(M1486,[1]Sheet1!$F:$G,2,0)</f>
        <v>WM+ HBH Tổ 09 Phường Tân Thịnh</v>
      </c>
    </row>
    <row r="1487" spans="1:14" x14ac:dyDescent="0.2">
      <c r="A1487" t="s">
        <v>0</v>
      </c>
      <c r="B1487" t="s">
        <v>2261</v>
      </c>
      <c r="C1487" t="s">
        <v>39</v>
      </c>
      <c r="D1487" t="s">
        <v>3</v>
      </c>
      <c r="E1487" s="2">
        <v>122100</v>
      </c>
      <c r="F1487" s="6">
        <f t="shared" si="24"/>
        <v>131868</v>
      </c>
      <c r="G1487" s="2">
        <v>2</v>
      </c>
      <c r="H1487" t="s">
        <v>4</v>
      </c>
      <c r="I1487" t="s">
        <v>40</v>
      </c>
      <c r="J1487" s="2">
        <v>61050</v>
      </c>
      <c r="K1487" t="s">
        <v>2262</v>
      </c>
      <c r="L1487" s="3">
        <f>VLOOKUP(B1487,[1]Sheet1!$A:$J,10,0)</f>
        <v>44737</v>
      </c>
      <c r="M1487" t="s">
        <v>2263</v>
      </c>
      <c r="N1487" s="2" t="str">
        <f>VLOOKUP(M1487,[1]Sheet1!$F:$G,2,0)</f>
        <v>WM+ HBH Tổ 09 Phường Tân Thịnh</v>
      </c>
    </row>
    <row r="1488" spans="1:14" x14ac:dyDescent="0.2">
      <c r="A1488" t="s">
        <v>0</v>
      </c>
      <c r="B1488" t="s">
        <v>2261</v>
      </c>
      <c r="C1488" t="s">
        <v>2</v>
      </c>
      <c r="D1488" t="s">
        <v>3</v>
      </c>
      <c r="E1488" s="2">
        <v>178200</v>
      </c>
      <c r="F1488" s="6">
        <f t="shared" si="24"/>
        <v>192456</v>
      </c>
      <c r="G1488" s="2">
        <v>3</v>
      </c>
      <c r="H1488" t="s">
        <v>4</v>
      </c>
      <c r="I1488" t="s">
        <v>5</v>
      </c>
      <c r="J1488" s="2">
        <v>59400</v>
      </c>
      <c r="K1488" t="s">
        <v>2262</v>
      </c>
      <c r="L1488" s="3">
        <f>VLOOKUP(B1488,[1]Sheet1!$A:$J,10,0)</f>
        <v>44737</v>
      </c>
      <c r="M1488" t="s">
        <v>2263</v>
      </c>
      <c r="N1488" s="2" t="str">
        <f>VLOOKUP(M1488,[1]Sheet1!$F:$G,2,0)</f>
        <v>WM+ HBH Tổ 09 Phường Tân Thịnh</v>
      </c>
    </row>
    <row r="1489" spans="1:14" x14ac:dyDescent="0.2">
      <c r="A1489" t="s">
        <v>0</v>
      </c>
      <c r="B1489" t="s">
        <v>2261</v>
      </c>
      <c r="C1489" t="s">
        <v>55</v>
      </c>
      <c r="D1489" t="s">
        <v>3</v>
      </c>
      <c r="E1489" s="2">
        <v>39100</v>
      </c>
      <c r="F1489" s="6">
        <f t="shared" si="24"/>
        <v>42228</v>
      </c>
      <c r="G1489" s="2">
        <v>1</v>
      </c>
      <c r="H1489" t="s">
        <v>4</v>
      </c>
      <c r="I1489" t="s">
        <v>56</v>
      </c>
      <c r="J1489" s="2">
        <v>39100</v>
      </c>
      <c r="K1489" t="s">
        <v>2262</v>
      </c>
      <c r="L1489" s="3">
        <f>VLOOKUP(B1489,[1]Sheet1!$A:$J,10,0)</f>
        <v>44737</v>
      </c>
      <c r="M1489" t="s">
        <v>2263</v>
      </c>
      <c r="N1489" s="2" t="str">
        <f>VLOOKUP(M1489,[1]Sheet1!$F:$G,2,0)</f>
        <v>WM+ HBH Tổ 09 Phường Tân Thịnh</v>
      </c>
    </row>
    <row r="1490" spans="1:14" x14ac:dyDescent="0.2">
      <c r="A1490" t="s">
        <v>0</v>
      </c>
      <c r="B1490" t="s">
        <v>2264</v>
      </c>
      <c r="C1490" t="s">
        <v>2</v>
      </c>
      <c r="D1490" t="s">
        <v>3</v>
      </c>
      <c r="E1490" s="2">
        <v>59400</v>
      </c>
      <c r="F1490" s="6">
        <f t="shared" si="24"/>
        <v>64152.000000000007</v>
      </c>
      <c r="G1490" s="2">
        <v>1</v>
      </c>
      <c r="H1490" t="s">
        <v>4</v>
      </c>
      <c r="I1490" t="s">
        <v>5</v>
      </c>
      <c r="J1490" s="2">
        <v>59400</v>
      </c>
      <c r="K1490" t="s">
        <v>2265</v>
      </c>
      <c r="L1490" s="3">
        <f>VLOOKUP(B1490,[1]Sheet1!$A:$J,10,0)</f>
        <v>44737</v>
      </c>
      <c r="M1490" t="s">
        <v>2266</v>
      </c>
      <c r="N1490" s="2" t="str">
        <f>VLOOKUP(M1490,[1]Sheet1!$F:$G,2,0)</f>
        <v>WM+ HNI 48 Phố Trạm</v>
      </c>
    </row>
    <row r="1491" spans="1:14" x14ac:dyDescent="0.2">
      <c r="A1491" t="s">
        <v>0</v>
      </c>
      <c r="B1491" t="s">
        <v>2267</v>
      </c>
      <c r="C1491" t="s">
        <v>31</v>
      </c>
      <c r="D1491" t="s">
        <v>3</v>
      </c>
      <c r="E1491" s="2">
        <v>222116</v>
      </c>
      <c r="F1491" s="6">
        <f t="shared" si="24"/>
        <v>239885.28000000003</v>
      </c>
      <c r="G1491" s="2">
        <v>2</v>
      </c>
      <c r="H1491" t="s">
        <v>4</v>
      </c>
      <c r="I1491" t="s">
        <v>32</v>
      </c>
      <c r="J1491" s="2">
        <v>111058</v>
      </c>
      <c r="K1491" t="s">
        <v>2268</v>
      </c>
      <c r="L1491" s="3">
        <f>VLOOKUP(B1491,[1]Sheet1!$A:$J,10,0)</f>
        <v>44727</v>
      </c>
      <c r="M1491" t="s">
        <v>2269</v>
      </c>
      <c r="N1491" s="2" t="str">
        <f>VLOOKUP(M1491,[1]Sheet1!$F:$G,2,0)</f>
        <v>WM+ HDG Ngã ba Lai Khê, Kim Th</v>
      </c>
    </row>
    <row r="1492" spans="1:14" x14ac:dyDescent="0.2">
      <c r="A1492" t="s">
        <v>0</v>
      </c>
      <c r="B1492" t="s">
        <v>2270</v>
      </c>
      <c r="C1492" t="s">
        <v>31</v>
      </c>
      <c r="D1492" t="s">
        <v>3</v>
      </c>
      <c r="E1492" s="2">
        <v>222116</v>
      </c>
      <c r="F1492" s="6">
        <f t="shared" si="24"/>
        <v>239885.28000000003</v>
      </c>
      <c r="G1492" s="2">
        <v>2</v>
      </c>
      <c r="H1492" t="s">
        <v>4</v>
      </c>
      <c r="I1492" t="s">
        <v>32</v>
      </c>
      <c r="J1492" s="2">
        <v>111058</v>
      </c>
      <c r="K1492" t="s">
        <v>2271</v>
      </c>
      <c r="L1492" s="3">
        <f>VLOOKUP(B1492,[1]Sheet1!$A:$J,10,0)</f>
        <v>44737</v>
      </c>
      <c r="M1492" t="s">
        <v>2272</v>
      </c>
      <c r="N1492" s="2" t="str">
        <f>VLOOKUP(M1492,[1]Sheet1!$F:$G,2,0)</f>
        <v>WM+ HNI T4-L1-07A TC</v>
      </c>
    </row>
    <row r="1493" spans="1:14" x14ac:dyDescent="0.2">
      <c r="A1493" t="s">
        <v>0</v>
      </c>
      <c r="B1493" t="s">
        <v>2273</v>
      </c>
      <c r="C1493" t="s">
        <v>16</v>
      </c>
      <c r="D1493" t="s">
        <v>3</v>
      </c>
      <c r="E1493" s="2">
        <v>146862</v>
      </c>
      <c r="F1493" s="6">
        <f t="shared" si="24"/>
        <v>158610.96000000002</v>
      </c>
      <c r="G1493" s="2">
        <v>2</v>
      </c>
      <c r="H1493" t="s">
        <v>4</v>
      </c>
      <c r="I1493" t="s">
        <v>17</v>
      </c>
      <c r="J1493" s="2">
        <v>73431</v>
      </c>
      <c r="K1493" t="s">
        <v>2126</v>
      </c>
      <c r="L1493" s="3">
        <f>VLOOKUP(B1493,[1]Sheet1!$A:$J,10,0)</f>
        <v>44737</v>
      </c>
      <c r="M1493" t="s">
        <v>2274</v>
      </c>
      <c r="N1493" s="2" t="str">
        <f>VLOOKUP(M1493,[1]Sheet1!$F:$G,2,0)</f>
        <v>WM+ DNI G1/31 Tổ 19</v>
      </c>
    </row>
    <row r="1494" spans="1:14" x14ac:dyDescent="0.2">
      <c r="A1494" t="s">
        <v>0</v>
      </c>
      <c r="B1494" t="s">
        <v>2273</v>
      </c>
      <c r="C1494" t="s">
        <v>31</v>
      </c>
      <c r="D1494" t="s">
        <v>3</v>
      </c>
      <c r="E1494" s="2">
        <v>222116</v>
      </c>
      <c r="F1494" s="6">
        <f t="shared" si="24"/>
        <v>239885.28000000003</v>
      </c>
      <c r="G1494" s="2">
        <v>2</v>
      </c>
      <c r="H1494" t="s">
        <v>4</v>
      </c>
      <c r="I1494" t="s">
        <v>32</v>
      </c>
      <c r="J1494" s="2">
        <v>111058</v>
      </c>
      <c r="K1494" t="s">
        <v>2126</v>
      </c>
      <c r="L1494" s="3">
        <f>VLOOKUP(B1494,[1]Sheet1!$A:$J,10,0)</f>
        <v>44737</v>
      </c>
      <c r="M1494" t="s">
        <v>2274</v>
      </c>
      <c r="N1494" s="2" t="str">
        <f>VLOOKUP(M1494,[1]Sheet1!$F:$G,2,0)</f>
        <v>WM+ DNI G1/31 Tổ 19</v>
      </c>
    </row>
    <row r="1495" spans="1:14" x14ac:dyDescent="0.2">
      <c r="A1495" t="s">
        <v>0</v>
      </c>
      <c r="B1495" t="s">
        <v>2275</v>
      </c>
      <c r="C1495" t="s">
        <v>31</v>
      </c>
      <c r="D1495" t="s">
        <v>3</v>
      </c>
      <c r="E1495" s="2">
        <v>111058</v>
      </c>
      <c r="F1495" s="6">
        <f t="shared" si="24"/>
        <v>119942.64000000001</v>
      </c>
      <c r="G1495" s="2">
        <v>1</v>
      </c>
      <c r="H1495" t="s">
        <v>4</v>
      </c>
      <c r="I1495" t="s">
        <v>32</v>
      </c>
      <c r="J1495" s="2">
        <v>111058</v>
      </c>
      <c r="K1495" t="s">
        <v>2276</v>
      </c>
      <c r="L1495" s="3">
        <f>VLOOKUP(B1495,[1]Sheet1!$A:$J,10,0)</f>
        <v>44737</v>
      </c>
      <c r="M1495" t="s">
        <v>2277</v>
      </c>
      <c r="N1495" s="2" t="str">
        <f>VLOOKUP(M1495,[1]Sheet1!$F:$G,2,0)</f>
        <v>WM+ HNI 158 Thái Thịnh</v>
      </c>
    </row>
    <row r="1496" spans="1:14" x14ac:dyDescent="0.2">
      <c r="A1496" t="s">
        <v>0</v>
      </c>
      <c r="B1496" t="s">
        <v>2278</v>
      </c>
      <c r="C1496" t="s">
        <v>67</v>
      </c>
      <c r="D1496" t="s">
        <v>3</v>
      </c>
      <c r="E1496" s="2">
        <v>149238</v>
      </c>
      <c r="F1496" s="6">
        <f t="shared" si="24"/>
        <v>161177.04</v>
      </c>
      <c r="G1496" s="2">
        <v>2</v>
      </c>
      <c r="H1496" t="s">
        <v>4</v>
      </c>
      <c r="I1496" t="s">
        <v>68</v>
      </c>
      <c r="J1496" s="2">
        <v>74619</v>
      </c>
      <c r="K1496" t="s">
        <v>2279</v>
      </c>
      <c r="L1496" s="3">
        <f>VLOOKUP(B1496,[1]Sheet1!$A:$J,10,0)</f>
        <v>44737</v>
      </c>
      <c r="M1496" t="s">
        <v>2280</v>
      </c>
      <c r="N1496" s="2" t="str">
        <f>VLOOKUP(M1496,[1]Sheet1!$F:$G,2,0)</f>
        <v>WM+ DNG 429-431 Hà Huy Tập</v>
      </c>
    </row>
    <row r="1497" spans="1:14" x14ac:dyDescent="0.2">
      <c r="A1497" t="s">
        <v>0</v>
      </c>
      <c r="B1497" t="s">
        <v>2281</v>
      </c>
      <c r="C1497" t="s">
        <v>67</v>
      </c>
      <c r="D1497" t="s">
        <v>3</v>
      </c>
      <c r="E1497" s="2">
        <v>149238</v>
      </c>
      <c r="F1497" s="6">
        <f t="shared" si="24"/>
        <v>161177.04</v>
      </c>
      <c r="G1497" s="2">
        <v>2</v>
      </c>
      <c r="H1497" t="s">
        <v>4</v>
      </c>
      <c r="I1497" t="s">
        <v>68</v>
      </c>
      <c r="J1497" s="2">
        <v>74619</v>
      </c>
      <c r="K1497" t="s">
        <v>2282</v>
      </c>
      <c r="L1497" s="3">
        <f>VLOOKUP(B1497,[1]Sheet1!$A:$J,10,0)</f>
        <v>44740</v>
      </c>
      <c r="M1497" t="s">
        <v>2283</v>
      </c>
      <c r="N1497" s="2" t="str">
        <f>VLOOKUP(M1497,[1]Sheet1!$F:$G,2,0)</f>
        <v>WM+ HNI 601 Kim Ngưu</v>
      </c>
    </row>
    <row r="1498" spans="1:14" x14ac:dyDescent="0.2">
      <c r="A1498" t="s">
        <v>0</v>
      </c>
      <c r="B1498" t="s">
        <v>2281</v>
      </c>
      <c r="C1498" t="s">
        <v>16</v>
      </c>
      <c r="D1498" t="s">
        <v>3</v>
      </c>
      <c r="E1498" s="2">
        <v>73431</v>
      </c>
      <c r="F1498" s="6">
        <f t="shared" si="24"/>
        <v>79305.48000000001</v>
      </c>
      <c r="G1498" s="2">
        <v>1</v>
      </c>
      <c r="H1498" t="s">
        <v>4</v>
      </c>
      <c r="I1498" t="s">
        <v>17</v>
      </c>
      <c r="J1498" s="2">
        <v>73431</v>
      </c>
      <c r="K1498" t="s">
        <v>2282</v>
      </c>
      <c r="L1498" s="3">
        <f>VLOOKUP(B1498,[1]Sheet1!$A:$J,10,0)</f>
        <v>44740</v>
      </c>
      <c r="M1498" t="s">
        <v>2283</v>
      </c>
      <c r="N1498" s="2" t="str">
        <f>VLOOKUP(M1498,[1]Sheet1!$F:$G,2,0)</f>
        <v>WM+ HNI 601 Kim Ngưu</v>
      </c>
    </row>
    <row r="1499" spans="1:14" x14ac:dyDescent="0.2">
      <c r="A1499" t="s">
        <v>0</v>
      </c>
      <c r="B1499" t="s">
        <v>2281</v>
      </c>
      <c r="C1499" t="s">
        <v>20</v>
      </c>
      <c r="D1499" t="s">
        <v>3</v>
      </c>
      <c r="E1499" s="2">
        <v>150546</v>
      </c>
      <c r="F1499" s="6">
        <f t="shared" si="24"/>
        <v>162589.68000000002</v>
      </c>
      <c r="G1499" s="2">
        <v>3</v>
      </c>
      <c r="H1499" t="s">
        <v>4</v>
      </c>
      <c r="I1499" t="s">
        <v>21</v>
      </c>
      <c r="J1499" s="2">
        <v>50182</v>
      </c>
      <c r="K1499" t="s">
        <v>2282</v>
      </c>
      <c r="L1499" s="3">
        <f>VLOOKUP(B1499,[1]Sheet1!$A:$J,10,0)</f>
        <v>44740</v>
      </c>
      <c r="M1499" t="s">
        <v>2283</v>
      </c>
      <c r="N1499" s="2" t="str">
        <f>VLOOKUP(M1499,[1]Sheet1!$F:$G,2,0)</f>
        <v>WM+ HNI 601 Kim Ngưu</v>
      </c>
    </row>
    <row r="1500" spans="1:14" x14ac:dyDescent="0.2">
      <c r="A1500" t="s">
        <v>0</v>
      </c>
      <c r="B1500" t="s">
        <v>2281</v>
      </c>
      <c r="C1500" t="s">
        <v>55</v>
      </c>
      <c r="D1500" t="s">
        <v>3</v>
      </c>
      <c r="E1500" s="2">
        <v>78200</v>
      </c>
      <c r="F1500" s="6">
        <f t="shared" si="24"/>
        <v>84456</v>
      </c>
      <c r="G1500" s="2">
        <v>2</v>
      </c>
      <c r="H1500" t="s">
        <v>4</v>
      </c>
      <c r="I1500" t="s">
        <v>56</v>
      </c>
      <c r="J1500" s="2">
        <v>39100</v>
      </c>
      <c r="K1500" t="s">
        <v>2282</v>
      </c>
      <c r="L1500" s="3">
        <f>VLOOKUP(B1500,[1]Sheet1!$A:$J,10,0)</f>
        <v>44740</v>
      </c>
      <c r="M1500" t="s">
        <v>2283</v>
      </c>
      <c r="N1500" s="2" t="str">
        <f>VLOOKUP(M1500,[1]Sheet1!$F:$G,2,0)</f>
        <v>WM+ HNI 601 Kim Ngưu</v>
      </c>
    </row>
    <row r="1501" spans="1:14" x14ac:dyDescent="0.2">
      <c r="A1501" t="s">
        <v>0</v>
      </c>
      <c r="B1501" t="s">
        <v>2284</v>
      </c>
      <c r="C1501" t="s">
        <v>67</v>
      </c>
      <c r="D1501" t="s">
        <v>3</v>
      </c>
      <c r="E1501" s="2">
        <v>74619</v>
      </c>
      <c r="F1501" s="6">
        <f t="shared" si="24"/>
        <v>80588.52</v>
      </c>
      <c r="G1501" s="2">
        <v>1</v>
      </c>
      <c r="H1501" t="s">
        <v>4</v>
      </c>
      <c r="I1501" t="s">
        <v>68</v>
      </c>
      <c r="J1501" s="2">
        <v>74619</v>
      </c>
      <c r="K1501" t="s">
        <v>2285</v>
      </c>
      <c r="L1501" s="3">
        <f>VLOOKUP(B1501,[1]Sheet1!$A:$J,10,0)</f>
        <v>44727</v>
      </c>
      <c r="M1501" t="s">
        <v>2286</v>
      </c>
      <c r="N1501" s="2" t="str">
        <f>VLOOKUP(M1501,[1]Sheet1!$F:$G,2,0)</f>
        <v>WM+ KHA 124B Chung cư CT1</v>
      </c>
    </row>
    <row r="1502" spans="1:14" x14ac:dyDescent="0.2">
      <c r="A1502" t="s">
        <v>0</v>
      </c>
      <c r="B1502" t="s">
        <v>2284</v>
      </c>
      <c r="C1502" t="s">
        <v>16</v>
      </c>
      <c r="D1502" t="s">
        <v>3</v>
      </c>
      <c r="E1502" s="2">
        <v>73431</v>
      </c>
      <c r="F1502" s="6">
        <f t="shared" si="24"/>
        <v>79305.48000000001</v>
      </c>
      <c r="G1502" s="2">
        <v>1</v>
      </c>
      <c r="H1502" t="s">
        <v>4</v>
      </c>
      <c r="I1502" t="s">
        <v>17</v>
      </c>
      <c r="J1502" s="2">
        <v>73431</v>
      </c>
      <c r="K1502" t="s">
        <v>2285</v>
      </c>
      <c r="L1502" s="3">
        <f>VLOOKUP(B1502,[1]Sheet1!$A:$J,10,0)</f>
        <v>44727</v>
      </c>
      <c r="M1502" t="s">
        <v>2286</v>
      </c>
      <c r="N1502" s="2" t="str">
        <f>VLOOKUP(M1502,[1]Sheet1!$F:$G,2,0)</f>
        <v>WM+ KHA 124B Chung cư CT1</v>
      </c>
    </row>
    <row r="1503" spans="1:14" x14ac:dyDescent="0.2">
      <c r="A1503" t="s">
        <v>0</v>
      </c>
      <c r="B1503" t="s">
        <v>2284</v>
      </c>
      <c r="C1503" t="s">
        <v>27</v>
      </c>
      <c r="D1503" t="s">
        <v>3</v>
      </c>
      <c r="E1503" s="2">
        <v>55595</v>
      </c>
      <c r="F1503" s="6">
        <f t="shared" si="24"/>
        <v>60042.600000000006</v>
      </c>
      <c r="G1503" s="2">
        <v>1</v>
      </c>
      <c r="H1503" t="s">
        <v>4</v>
      </c>
      <c r="I1503" t="s">
        <v>28</v>
      </c>
      <c r="J1503" s="2">
        <v>55595</v>
      </c>
      <c r="K1503" t="s">
        <v>2285</v>
      </c>
      <c r="L1503" s="3">
        <f>VLOOKUP(B1503,[1]Sheet1!$A:$J,10,0)</f>
        <v>44727</v>
      </c>
      <c r="M1503" t="s">
        <v>2286</v>
      </c>
      <c r="N1503" s="2" t="str">
        <f>VLOOKUP(M1503,[1]Sheet1!$F:$G,2,0)</f>
        <v>WM+ KHA 124B Chung cư CT1</v>
      </c>
    </row>
    <row r="1504" spans="1:14" x14ac:dyDescent="0.2">
      <c r="A1504" t="s">
        <v>0</v>
      </c>
      <c r="B1504" t="s">
        <v>2287</v>
      </c>
      <c r="C1504" t="s">
        <v>67</v>
      </c>
      <c r="D1504" t="s">
        <v>3</v>
      </c>
      <c r="E1504" s="2">
        <v>149238</v>
      </c>
      <c r="F1504" s="6">
        <f t="shared" si="24"/>
        <v>161177.04</v>
      </c>
      <c r="G1504" s="2">
        <v>2</v>
      </c>
      <c r="H1504" t="s">
        <v>4</v>
      </c>
      <c r="I1504" t="s">
        <v>68</v>
      </c>
      <c r="J1504" s="2">
        <v>74619</v>
      </c>
      <c r="K1504" t="s">
        <v>2288</v>
      </c>
      <c r="L1504" s="3">
        <f>VLOOKUP(B1504,[1]Sheet1!$A:$J,10,0)</f>
        <v>44740</v>
      </c>
      <c r="M1504" t="s">
        <v>2289</v>
      </c>
      <c r="N1504" s="2" t="str">
        <f>VLOOKUP(M1504,[1]Sheet1!$F:$G,2,0)</f>
        <v>WM+ HNI 414 Khương Đình</v>
      </c>
    </row>
    <row r="1505" spans="1:14" x14ac:dyDescent="0.2">
      <c r="A1505" t="s">
        <v>0</v>
      </c>
      <c r="B1505" t="s">
        <v>2287</v>
      </c>
      <c r="C1505" t="s">
        <v>16</v>
      </c>
      <c r="D1505" t="s">
        <v>3</v>
      </c>
      <c r="E1505" s="2">
        <v>73431</v>
      </c>
      <c r="F1505" s="6">
        <f t="shared" si="24"/>
        <v>79305.48000000001</v>
      </c>
      <c r="G1505" s="2">
        <v>1</v>
      </c>
      <c r="H1505" t="s">
        <v>4</v>
      </c>
      <c r="I1505" t="s">
        <v>17</v>
      </c>
      <c r="J1505" s="2">
        <v>73431</v>
      </c>
      <c r="K1505" t="s">
        <v>2288</v>
      </c>
      <c r="L1505" s="3">
        <f>VLOOKUP(B1505,[1]Sheet1!$A:$J,10,0)</f>
        <v>44740</v>
      </c>
      <c r="M1505" t="s">
        <v>2289</v>
      </c>
      <c r="N1505" s="2" t="str">
        <f>VLOOKUP(M1505,[1]Sheet1!$F:$G,2,0)</f>
        <v>WM+ HNI 414 Khương Đình</v>
      </c>
    </row>
    <row r="1506" spans="1:14" x14ac:dyDescent="0.2">
      <c r="A1506" t="s">
        <v>0</v>
      </c>
      <c r="B1506" t="s">
        <v>2287</v>
      </c>
      <c r="C1506" t="s">
        <v>31</v>
      </c>
      <c r="D1506" t="s">
        <v>3</v>
      </c>
      <c r="E1506" s="2">
        <v>333174</v>
      </c>
      <c r="F1506" s="6">
        <f t="shared" si="24"/>
        <v>359827.92000000004</v>
      </c>
      <c r="G1506" s="2">
        <v>3</v>
      </c>
      <c r="H1506" t="s">
        <v>4</v>
      </c>
      <c r="I1506" t="s">
        <v>32</v>
      </c>
      <c r="J1506" s="2">
        <v>111058</v>
      </c>
      <c r="K1506" t="s">
        <v>2288</v>
      </c>
      <c r="L1506" s="3">
        <f>VLOOKUP(B1506,[1]Sheet1!$A:$J,10,0)</f>
        <v>44740</v>
      </c>
      <c r="M1506" t="s">
        <v>2289</v>
      </c>
      <c r="N1506" s="2" t="str">
        <f>VLOOKUP(M1506,[1]Sheet1!$F:$G,2,0)</f>
        <v>WM+ HNI 414 Khương Đình</v>
      </c>
    </row>
    <row r="1507" spans="1:14" x14ac:dyDescent="0.2">
      <c r="A1507" t="s">
        <v>0</v>
      </c>
      <c r="B1507" t="s">
        <v>2287</v>
      </c>
      <c r="C1507" t="s">
        <v>20</v>
      </c>
      <c r="D1507" t="s">
        <v>3</v>
      </c>
      <c r="E1507" s="2">
        <v>100364</v>
      </c>
      <c r="F1507" s="6">
        <f t="shared" si="24"/>
        <v>108393.12000000001</v>
      </c>
      <c r="G1507" s="2">
        <v>2</v>
      </c>
      <c r="H1507" t="s">
        <v>4</v>
      </c>
      <c r="I1507" t="s">
        <v>21</v>
      </c>
      <c r="J1507" s="2">
        <v>50182</v>
      </c>
      <c r="K1507" t="s">
        <v>2288</v>
      </c>
      <c r="L1507" s="3">
        <f>VLOOKUP(B1507,[1]Sheet1!$A:$J,10,0)</f>
        <v>44740</v>
      </c>
      <c r="M1507" t="s">
        <v>2289</v>
      </c>
      <c r="N1507" s="2" t="str">
        <f>VLOOKUP(M1507,[1]Sheet1!$F:$G,2,0)</f>
        <v>WM+ HNI 414 Khương Đình</v>
      </c>
    </row>
    <row r="1508" spans="1:14" x14ac:dyDescent="0.2">
      <c r="A1508" t="s">
        <v>0</v>
      </c>
      <c r="B1508" t="s">
        <v>2287</v>
      </c>
      <c r="C1508" t="s">
        <v>55</v>
      </c>
      <c r="D1508" t="s">
        <v>3</v>
      </c>
      <c r="E1508" s="2">
        <v>78200</v>
      </c>
      <c r="F1508" s="6">
        <f t="shared" si="24"/>
        <v>84456</v>
      </c>
      <c r="G1508" s="2">
        <v>2</v>
      </c>
      <c r="H1508" t="s">
        <v>4</v>
      </c>
      <c r="I1508" t="s">
        <v>56</v>
      </c>
      <c r="J1508" s="2">
        <v>39100</v>
      </c>
      <c r="K1508" t="s">
        <v>2288</v>
      </c>
      <c r="L1508" s="3">
        <f>VLOOKUP(B1508,[1]Sheet1!$A:$J,10,0)</f>
        <v>44740</v>
      </c>
      <c r="M1508" t="s">
        <v>2289</v>
      </c>
      <c r="N1508" s="2" t="str">
        <f>VLOOKUP(M1508,[1]Sheet1!$F:$G,2,0)</f>
        <v>WM+ HNI 414 Khương Đình</v>
      </c>
    </row>
    <row r="1509" spans="1:14" x14ac:dyDescent="0.2">
      <c r="A1509" t="s">
        <v>0</v>
      </c>
      <c r="B1509" t="s">
        <v>2290</v>
      </c>
      <c r="C1509" t="s">
        <v>67</v>
      </c>
      <c r="D1509" t="s">
        <v>3</v>
      </c>
      <c r="E1509" s="2">
        <v>223857</v>
      </c>
      <c r="F1509" s="6">
        <f t="shared" si="24"/>
        <v>241765.56000000003</v>
      </c>
      <c r="G1509" s="2">
        <v>3</v>
      </c>
      <c r="H1509" t="s">
        <v>4</v>
      </c>
      <c r="I1509" t="s">
        <v>68</v>
      </c>
      <c r="J1509" s="2">
        <v>74619</v>
      </c>
      <c r="K1509" t="s">
        <v>2291</v>
      </c>
      <c r="L1509" s="3">
        <f>VLOOKUP(B1509,[1]Sheet1!$A:$J,10,0)</f>
        <v>44740</v>
      </c>
      <c r="M1509" t="s">
        <v>2292</v>
      </c>
      <c r="N1509" s="2" t="str">
        <f>VLOOKUP(M1509,[1]Sheet1!$F:$G,2,0)</f>
        <v>WM+ HCM 651-653 tỉnh lộ 43</v>
      </c>
    </row>
    <row r="1510" spans="1:14" x14ac:dyDescent="0.2">
      <c r="A1510" t="s">
        <v>0</v>
      </c>
      <c r="B1510" t="s">
        <v>2290</v>
      </c>
      <c r="C1510" t="s">
        <v>31</v>
      </c>
      <c r="D1510" t="s">
        <v>3</v>
      </c>
      <c r="E1510" s="2">
        <v>222116</v>
      </c>
      <c r="F1510" s="6">
        <f t="shared" si="24"/>
        <v>239885.28000000003</v>
      </c>
      <c r="G1510" s="2">
        <v>2</v>
      </c>
      <c r="H1510" t="s">
        <v>4</v>
      </c>
      <c r="I1510" t="s">
        <v>32</v>
      </c>
      <c r="J1510" s="2">
        <v>111058</v>
      </c>
      <c r="K1510" t="s">
        <v>2291</v>
      </c>
      <c r="L1510" s="3">
        <f>VLOOKUP(B1510,[1]Sheet1!$A:$J,10,0)</f>
        <v>44740</v>
      </c>
      <c r="M1510" t="s">
        <v>2292</v>
      </c>
      <c r="N1510" s="2" t="str">
        <f>VLOOKUP(M1510,[1]Sheet1!$F:$G,2,0)</f>
        <v>WM+ HCM 651-653 tỉnh lộ 43</v>
      </c>
    </row>
    <row r="1511" spans="1:14" x14ac:dyDescent="0.2">
      <c r="A1511" t="s">
        <v>0</v>
      </c>
      <c r="B1511" t="s">
        <v>2293</v>
      </c>
      <c r="C1511" t="s">
        <v>27</v>
      </c>
      <c r="D1511" t="s">
        <v>3</v>
      </c>
      <c r="E1511" s="2">
        <v>55595</v>
      </c>
      <c r="F1511" s="6">
        <f t="shared" si="24"/>
        <v>60042.600000000006</v>
      </c>
      <c r="G1511" s="2">
        <v>1</v>
      </c>
      <c r="H1511" t="s">
        <v>4</v>
      </c>
      <c r="I1511" t="s">
        <v>28</v>
      </c>
      <c r="J1511" s="2">
        <v>55595</v>
      </c>
      <c r="K1511" t="s">
        <v>2294</v>
      </c>
      <c r="L1511" s="3">
        <f>VLOOKUP(B1511,[1]Sheet1!$A:$J,10,0)</f>
        <v>44737</v>
      </c>
      <c r="M1511" t="s">
        <v>2295</v>
      </c>
      <c r="N1511" s="2" t="str">
        <f>VLOOKUP(M1511,[1]Sheet1!$F:$G,2,0)</f>
        <v>WM+ DNG 148 Dương Vân Nga</v>
      </c>
    </row>
    <row r="1512" spans="1:14" x14ac:dyDescent="0.2">
      <c r="A1512" t="s">
        <v>0</v>
      </c>
      <c r="B1512" t="s">
        <v>2296</v>
      </c>
      <c r="C1512" t="s">
        <v>67</v>
      </c>
      <c r="D1512" t="s">
        <v>3</v>
      </c>
      <c r="E1512" s="2">
        <v>223857</v>
      </c>
      <c r="F1512" s="6">
        <f t="shared" si="24"/>
        <v>241765.56000000003</v>
      </c>
      <c r="G1512" s="2">
        <v>3</v>
      </c>
      <c r="H1512" t="s">
        <v>4</v>
      </c>
      <c r="I1512" t="s">
        <v>68</v>
      </c>
      <c r="J1512" s="2">
        <v>74619</v>
      </c>
      <c r="K1512" t="s">
        <v>2297</v>
      </c>
      <c r="L1512" s="3">
        <f>VLOOKUP(B1512,[1]Sheet1!$A:$J,10,0)</f>
        <v>44740</v>
      </c>
      <c r="M1512" t="s">
        <v>2298</v>
      </c>
      <c r="N1512" s="2" t="str">
        <f>VLOOKUP(M1512,[1]Sheet1!$F:$G,2,0)</f>
        <v>WM+ VTU 33A đường 30 tháng 4</v>
      </c>
    </row>
    <row r="1513" spans="1:14" x14ac:dyDescent="0.2">
      <c r="A1513" t="s">
        <v>0</v>
      </c>
      <c r="B1513" t="s">
        <v>2299</v>
      </c>
      <c r="C1513" t="s">
        <v>31</v>
      </c>
      <c r="D1513" t="s">
        <v>3</v>
      </c>
      <c r="E1513" s="2">
        <v>111058</v>
      </c>
      <c r="F1513" s="6">
        <f t="shared" si="24"/>
        <v>119942.64000000001</v>
      </c>
      <c r="G1513" s="2">
        <v>1</v>
      </c>
      <c r="H1513" t="s">
        <v>4</v>
      </c>
      <c r="I1513" t="s">
        <v>32</v>
      </c>
      <c r="J1513" s="2">
        <v>111058</v>
      </c>
      <c r="K1513" t="s">
        <v>2300</v>
      </c>
      <c r="L1513" s="3">
        <f>VLOOKUP(B1513,[1]Sheet1!$A:$J,10,0)</f>
        <v>44727</v>
      </c>
      <c r="M1513" t="s">
        <v>2301</v>
      </c>
      <c r="N1513" s="2" t="str">
        <f>VLOOKUP(M1513,[1]Sheet1!$F:$G,2,0)</f>
        <v>WM+ HPG 273 Tô Hiệu</v>
      </c>
    </row>
    <row r="1514" spans="1:14" x14ac:dyDescent="0.2">
      <c r="A1514" t="s">
        <v>0</v>
      </c>
      <c r="B1514" t="s">
        <v>2299</v>
      </c>
      <c r="C1514" t="s">
        <v>13</v>
      </c>
      <c r="D1514" t="s">
        <v>3</v>
      </c>
      <c r="E1514" s="2">
        <v>90750</v>
      </c>
      <c r="F1514" s="6">
        <f t="shared" si="24"/>
        <v>98010</v>
      </c>
      <c r="G1514" s="2">
        <v>1</v>
      </c>
      <c r="H1514" t="s">
        <v>4</v>
      </c>
      <c r="I1514" t="s">
        <v>14</v>
      </c>
      <c r="J1514" s="2">
        <v>90750</v>
      </c>
      <c r="K1514" t="s">
        <v>2300</v>
      </c>
      <c r="L1514" s="3">
        <f>VLOOKUP(B1514,[1]Sheet1!$A:$J,10,0)</f>
        <v>44727</v>
      </c>
      <c r="M1514" t="s">
        <v>2301</v>
      </c>
      <c r="N1514" s="2" t="str">
        <f>VLOOKUP(M1514,[1]Sheet1!$F:$G,2,0)</f>
        <v>WM+ HPG 273 Tô Hiệu</v>
      </c>
    </row>
    <row r="1515" spans="1:14" x14ac:dyDescent="0.2">
      <c r="A1515" t="s">
        <v>0</v>
      </c>
      <c r="B1515" t="s">
        <v>2302</v>
      </c>
      <c r="C1515" t="s">
        <v>20</v>
      </c>
      <c r="D1515" t="s">
        <v>3</v>
      </c>
      <c r="E1515" s="2">
        <v>200728</v>
      </c>
      <c r="F1515" s="6">
        <f t="shared" si="24"/>
        <v>216786.24000000002</v>
      </c>
      <c r="G1515" s="2">
        <v>4</v>
      </c>
      <c r="H1515" t="s">
        <v>4</v>
      </c>
      <c r="I1515" t="s">
        <v>21</v>
      </c>
      <c r="J1515" s="2">
        <v>50182</v>
      </c>
      <c r="K1515" t="s">
        <v>2303</v>
      </c>
      <c r="L1515" s="3">
        <f>VLOOKUP(B1515,[1]Sheet1!$A:$J,10,0)</f>
        <v>44727</v>
      </c>
      <c r="M1515" t="s">
        <v>2304</v>
      </c>
      <c r="N1515" s="2" t="str">
        <f>VLOOKUP(M1515,[1]Sheet1!$F:$G,2,0)</f>
        <v>WM+ HCM 74 Nguyễn Chí Thanh</v>
      </c>
    </row>
    <row r="1516" spans="1:14" x14ac:dyDescent="0.2">
      <c r="A1516" t="s">
        <v>0</v>
      </c>
      <c r="B1516" t="s">
        <v>2305</v>
      </c>
      <c r="C1516" t="s">
        <v>31</v>
      </c>
      <c r="D1516" t="s">
        <v>3</v>
      </c>
      <c r="E1516" s="2">
        <v>111058</v>
      </c>
      <c r="F1516" s="6">
        <f t="shared" si="24"/>
        <v>119942.64000000001</v>
      </c>
      <c r="G1516" s="2">
        <v>1</v>
      </c>
      <c r="H1516" t="s">
        <v>4</v>
      </c>
      <c r="I1516" t="s">
        <v>32</v>
      </c>
      <c r="J1516" s="2">
        <v>111058</v>
      </c>
      <c r="K1516" t="s">
        <v>2306</v>
      </c>
      <c r="L1516" s="3">
        <f>VLOOKUP(B1516,[1]Sheet1!$A:$J,10,0)</f>
        <v>44727</v>
      </c>
      <c r="M1516" t="s">
        <v>2304</v>
      </c>
      <c r="N1516" s="2" t="str">
        <f>VLOOKUP(M1516,[1]Sheet1!$F:$G,2,0)</f>
        <v>WM+ HCM 74 Nguyễn Chí Thanh</v>
      </c>
    </row>
    <row r="1517" spans="1:14" x14ac:dyDescent="0.2">
      <c r="A1517" t="s">
        <v>0</v>
      </c>
      <c r="B1517" t="s">
        <v>2307</v>
      </c>
      <c r="C1517" t="s">
        <v>67</v>
      </c>
      <c r="D1517" t="s">
        <v>3</v>
      </c>
      <c r="E1517" s="2">
        <v>149238</v>
      </c>
      <c r="F1517" s="6">
        <f t="shared" si="24"/>
        <v>161177.04</v>
      </c>
      <c r="G1517" s="2">
        <v>2</v>
      </c>
      <c r="H1517" t="s">
        <v>4</v>
      </c>
      <c r="I1517" t="s">
        <v>68</v>
      </c>
      <c r="J1517" s="2">
        <v>74619</v>
      </c>
      <c r="K1517" t="s">
        <v>2308</v>
      </c>
      <c r="L1517" s="3">
        <f>VLOOKUP(B1517,[1]Sheet1!$A:$J,10,0)</f>
        <v>44737</v>
      </c>
      <c r="M1517" t="s">
        <v>2309</v>
      </c>
      <c r="N1517" s="2" t="str">
        <f>VLOOKUP(M1517,[1]Sheet1!$F:$G,2,0)</f>
        <v>WM+ HCM 45 Đường TL 27</v>
      </c>
    </row>
    <row r="1518" spans="1:14" x14ac:dyDescent="0.2">
      <c r="A1518" t="s">
        <v>0</v>
      </c>
      <c r="B1518" t="s">
        <v>2307</v>
      </c>
      <c r="C1518" t="s">
        <v>31</v>
      </c>
      <c r="D1518" t="s">
        <v>3</v>
      </c>
      <c r="E1518" s="2">
        <v>333174</v>
      </c>
      <c r="F1518" s="6">
        <f t="shared" si="24"/>
        <v>359827.92000000004</v>
      </c>
      <c r="G1518" s="2">
        <v>3</v>
      </c>
      <c r="H1518" t="s">
        <v>4</v>
      </c>
      <c r="I1518" t="s">
        <v>32</v>
      </c>
      <c r="J1518" s="2">
        <v>111058</v>
      </c>
      <c r="K1518" t="s">
        <v>2308</v>
      </c>
      <c r="L1518" s="3">
        <f>VLOOKUP(B1518,[1]Sheet1!$A:$J,10,0)</f>
        <v>44737</v>
      </c>
      <c r="M1518" t="s">
        <v>2309</v>
      </c>
      <c r="N1518" s="2" t="str">
        <f>VLOOKUP(M1518,[1]Sheet1!$F:$G,2,0)</f>
        <v>WM+ HCM 45 Đường TL 27</v>
      </c>
    </row>
    <row r="1519" spans="1:14" x14ac:dyDescent="0.2">
      <c r="A1519" t="s">
        <v>0</v>
      </c>
      <c r="B1519" t="s">
        <v>2310</v>
      </c>
      <c r="C1519" t="s">
        <v>39</v>
      </c>
      <c r="D1519" t="s">
        <v>3</v>
      </c>
      <c r="E1519" s="2">
        <v>61050</v>
      </c>
      <c r="F1519" s="6">
        <f t="shared" si="24"/>
        <v>65934</v>
      </c>
      <c r="G1519" s="2">
        <v>1</v>
      </c>
      <c r="H1519" t="s">
        <v>4</v>
      </c>
      <c r="I1519" t="s">
        <v>40</v>
      </c>
      <c r="J1519" s="2">
        <v>61050</v>
      </c>
      <c r="K1519" t="s">
        <v>986</v>
      </c>
      <c r="L1519" s="3">
        <f>VLOOKUP(B1519,[1]Sheet1!$A:$J,10,0)</f>
        <v>44727</v>
      </c>
      <c r="M1519" t="s">
        <v>2311</v>
      </c>
      <c r="N1519" s="2" t="str">
        <f>VLOOKUP(M1519,[1]Sheet1!$F:$G,2,0)</f>
        <v>WM+ KHA Lô 98 – 99 Ô 25 Lý Thá</v>
      </c>
    </row>
    <row r="1520" spans="1:14" x14ac:dyDescent="0.2">
      <c r="A1520" t="s">
        <v>0</v>
      </c>
      <c r="B1520" t="s">
        <v>2310</v>
      </c>
      <c r="C1520" t="s">
        <v>22</v>
      </c>
      <c r="D1520" t="s">
        <v>3</v>
      </c>
      <c r="E1520" s="2">
        <v>74250</v>
      </c>
      <c r="F1520" s="6">
        <f t="shared" si="24"/>
        <v>80190</v>
      </c>
      <c r="G1520" s="2">
        <v>1</v>
      </c>
      <c r="H1520" t="s">
        <v>4</v>
      </c>
      <c r="I1520" t="s">
        <v>23</v>
      </c>
      <c r="J1520" s="2">
        <v>74250</v>
      </c>
      <c r="K1520" t="s">
        <v>986</v>
      </c>
      <c r="L1520" s="3">
        <f>VLOOKUP(B1520,[1]Sheet1!$A:$J,10,0)</f>
        <v>44727</v>
      </c>
      <c r="M1520" t="s">
        <v>2311</v>
      </c>
      <c r="N1520" s="2" t="str">
        <f>VLOOKUP(M1520,[1]Sheet1!$F:$G,2,0)</f>
        <v>WM+ KHA Lô 98 – 99 Ô 25 Lý Thá</v>
      </c>
    </row>
    <row r="1521" spans="1:14" x14ac:dyDescent="0.2">
      <c r="A1521" t="s">
        <v>0</v>
      </c>
      <c r="B1521" t="s">
        <v>2312</v>
      </c>
      <c r="C1521" t="s">
        <v>20</v>
      </c>
      <c r="D1521" t="s">
        <v>3</v>
      </c>
      <c r="E1521" s="2">
        <v>150546</v>
      </c>
      <c r="F1521" s="6">
        <f t="shared" si="24"/>
        <v>162589.68000000002</v>
      </c>
      <c r="G1521" s="2">
        <v>3</v>
      </c>
      <c r="H1521" t="s">
        <v>4</v>
      </c>
      <c r="I1521" t="s">
        <v>21</v>
      </c>
      <c r="J1521" s="2">
        <v>50182</v>
      </c>
      <c r="K1521" t="s">
        <v>2313</v>
      </c>
      <c r="L1521" s="3">
        <f>VLOOKUP(B1521,[1]Sheet1!$A:$J,10,0)</f>
        <v>44737</v>
      </c>
      <c r="M1521" t="s">
        <v>569</v>
      </c>
      <c r="N1521" s="2" t="str">
        <f>VLOOKUP(M1521,[1]Sheet1!$F:$G,2,0)</f>
        <v>WM+ HCM E8/2H Ấp 5</v>
      </c>
    </row>
    <row r="1522" spans="1:14" x14ac:dyDescent="0.2">
      <c r="A1522" t="s">
        <v>0</v>
      </c>
      <c r="B1522" t="s">
        <v>2314</v>
      </c>
      <c r="C1522" t="s">
        <v>27</v>
      </c>
      <c r="D1522" t="s">
        <v>3</v>
      </c>
      <c r="E1522" s="2">
        <v>55595</v>
      </c>
      <c r="F1522" s="6">
        <f t="shared" si="24"/>
        <v>60042.600000000006</v>
      </c>
      <c r="G1522" s="2">
        <v>1</v>
      </c>
      <c r="H1522" t="s">
        <v>4</v>
      </c>
      <c r="I1522" t="s">
        <v>28</v>
      </c>
      <c r="J1522" s="2">
        <v>55595</v>
      </c>
      <c r="K1522" t="s">
        <v>2315</v>
      </c>
      <c r="L1522" s="3">
        <f>VLOOKUP(B1522,[1]Sheet1!$A:$J,10,0)</f>
        <v>44727</v>
      </c>
      <c r="M1522" t="s">
        <v>2316</v>
      </c>
      <c r="N1522" s="2" t="str">
        <f>VLOOKUP(M1522,[1]Sheet1!$F:$G,2,0)</f>
        <v>WM+ DNI 3.9 Nguyễn Văn Tỏ</v>
      </c>
    </row>
    <row r="1523" spans="1:14" x14ac:dyDescent="0.2">
      <c r="A1523" t="s">
        <v>0</v>
      </c>
      <c r="B1523" t="s">
        <v>2314</v>
      </c>
      <c r="C1523" t="s">
        <v>20</v>
      </c>
      <c r="D1523" t="s">
        <v>3</v>
      </c>
      <c r="E1523" s="2">
        <v>50182</v>
      </c>
      <c r="F1523" s="6">
        <f t="shared" si="24"/>
        <v>54196.560000000005</v>
      </c>
      <c r="G1523" s="2">
        <v>1</v>
      </c>
      <c r="H1523" t="s">
        <v>4</v>
      </c>
      <c r="I1523" t="s">
        <v>21</v>
      </c>
      <c r="J1523" s="2">
        <v>50182</v>
      </c>
      <c r="K1523" t="s">
        <v>2315</v>
      </c>
      <c r="L1523" s="3">
        <f>VLOOKUP(B1523,[1]Sheet1!$A:$J,10,0)</f>
        <v>44727</v>
      </c>
      <c r="M1523" t="s">
        <v>2316</v>
      </c>
      <c r="N1523" s="2" t="str">
        <f>VLOOKUP(M1523,[1]Sheet1!$F:$G,2,0)</f>
        <v>WM+ DNI 3.9 Nguyễn Văn Tỏ</v>
      </c>
    </row>
    <row r="1524" spans="1:14" x14ac:dyDescent="0.2">
      <c r="A1524" t="s">
        <v>0</v>
      </c>
      <c r="B1524" t="s">
        <v>2317</v>
      </c>
      <c r="C1524" t="s">
        <v>67</v>
      </c>
      <c r="D1524" t="s">
        <v>3</v>
      </c>
      <c r="E1524" s="2">
        <v>373095</v>
      </c>
      <c r="F1524" s="6">
        <f t="shared" si="24"/>
        <v>402942.60000000003</v>
      </c>
      <c r="G1524" s="2">
        <v>5</v>
      </c>
      <c r="H1524" t="s">
        <v>4</v>
      </c>
      <c r="I1524" t="s">
        <v>68</v>
      </c>
      <c r="J1524" s="2">
        <v>74619</v>
      </c>
      <c r="K1524" t="s">
        <v>2318</v>
      </c>
      <c r="L1524" s="3">
        <f>VLOOKUP(B1524,[1]Sheet1!$A:$J,10,0)</f>
        <v>44740</v>
      </c>
      <c r="M1524" t="s">
        <v>2319</v>
      </c>
      <c r="N1524" s="2" t="str">
        <f>VLOOKUP(M1524,[1]Sheet1!$F:$G,2,0)</f>
        <v>WM+ CTO 100- 102 Nguyễn Tri Ph</v>
      </c>
    </row>
    <row r="1525" spans="1:14" x14ac:dyDescent="0.2">
      <c r="A1525" t="s">
        <v>0</v>
      </c>
      <c r="B1525" t="s">
        <v>2320</v>
      </c>
      <c r="C1525" t="s">
        <v>16</v>
      </c>
      <c r="D1525" t="s">
        <v>3</v>
      </c>
      <c r="E1525" s="2">
        <v>73431</v>
      </c>
      <c r="F1525" s="6">
        <f t="shared" si="24"/>
        <v>79305.48000000001</v>
      </c>
      <c r="G1525" s="2">
        <v>1</v>
      </c>
      <c r="H1525" t="s">
        <v>4</v>
      </c>
      <c r="I1525" t="s">
        <v>17</v>
      </c>
      <c r="J1525" s="2">
        <v>73431</v>
      </c>
      <c r="K1525" t="s">
        <v>2321</v>
      </c>
      <c r="L1525" s="3">
        <f>VLOOKUP(B1525,[1]Sheet1!$A:$J,10,0)</f>
        <v>44737</v>
      </c>
      <c r="M1525" t="s">
        <v>1069</v>
      </c>
      <c r="N1525" s="2" t="str">
        <f>VLOOKUP(M1525,[1]Sheet1!$F:$G,2,0)</f>
        <v>WM+ HNI T1-Tòa Kinh Đô, 93 Lò</v>
      </c>
    </row>
    <row r="1526" spans="1:14" x14ac:dyDescent="0.2">
      <c r="A1526" t="s">
        <v>0</v>
      </c>
      <c r="B1526" t="s">
        <v>2322</v>
      </c>
      <c r="C1526" t="s">
        <v>31</v>
      </c>
      <c r="D1526" t="s">
        <v>3</v>
      </c>
      <c r="E1526" s="2">
        <v>111058</v>
      </c>
      <c r="F1526" s="6">
        <f t="shared" si="24"/>
        <v>119942.64000000001</v>
      </c>
      <c r="G1526" s="2">
        <v>1</v>
      </c>
      <c r="H1526" t="s">
        <v>4</v>
      </c>
      <c r="I1526" t="s">
        <v>32</v>
      </c>
      <c r="J1526" s="2">
        <v>111058</v>
      </c>
      <c r="K1526" t="s">
        <v>2160</v>
      </c>
      <c r="L1526" s="3">
        <f>VLOOKUP(B1526,[1]Sheet1!$A:$J,10,0)</f>
        <v>44727</v>
      </c>
      <c r="M1526" t="s">
        <v>2323</v>
      </c>
      <c r="N1526" s="2" t="str">
        <f>VLOOKUP(M1526,[1]Sheet1!$F:$G,2,0)</f>
        <v>WM+ VTU 209 Nguyễn Hữu Cảnh</v>
      </c>
    </row>
    <row r="1527" spans="1:14" x14ac:dyDescent="0.2">
      <c r="A1527" t="s">
        <v>0</v>
      </c>
      <c r="B1527" t="s">
        <v>2324</v>
      </c>
      <c r="C1527" t="s">
        <v>55</v>
      </c>
      <c r="D1527" t="s">
        <v>3</v>
      </c>
      <c r="E1527" s="2">
        <v>156400</v>
      </c>
      <c r="F1527" s="6">
        <f t="shared" si="24"/>
        <v>168912</v>
      </c>
      <c r="G1527" s="2">
        <v>4</v>
      </c>
      <c r="H1527" t="s">
        <v>4</v>
      </c>
      <c r="I1527" t="s">
        <v>56</v>
      </c>
      <c r="J1527" s="2">
        <v>39100</v>
      </c>
      <c r="K1527" t="s">
        <v>2325</v>
      </c>
      <c r="L1527" s="3">
        <f>VLOOKUP(B1527,[1]Sheet1!$A:$J,10,0)</f>
        <v>44727</v>
      </c>
      <c r="M1527" t="s">
        <v>2326</v>
      </c>
      <c r="N1527" s="2" t="str">
        <f>VLOOKUP(M1527,[1]Sheet1!$F:$G,2,0)</f>
        <v>WM+ HNI 121 Phú Minh</v>
      </c>
    </row>
    <row r="1528" spans="1:14" x14ac:dyDescent="0.2">
      <c r="A1528" t="s">
        <v>0</v>
      </c>
      <c r="B1528" t="s">
        <v>2327</v>
      </c>
      <c r="C1528" t="s">
        <v>22</v>
      </c>
      <c r="D1528" t="s">
        <v>3</v>
      </c>
      <c r="E1528" s="2">
        <v>816750</v>
      </c>
      <c r="F1528" s="6">
        <f t="shared" si="24"/>
        <v>882090</v>
      </c>
      <c r="G1528" s="2">
        <v>11</v>
      </c>
      <c r="H1528" t="s">
        <v>4</v>
      </c>
      <c r="I1528" t="s">
        <v>23</v>
      </c>
      <c r="J1528" s="2">
        <v>74250</v>
      </c>
      <c r="K1528" t="s">
        <v>2328</v>
      </c>
      <c r="L1528" s="3">
        <f>VLOOKUP(B1528,[1]Sheet1!$A:$J,10,0)</f>
        <v>44740</v>
      </c>
      <c r="M1528" t="s">
        <v>2329</v>
      </c>
      <c r="N1528" s="2" t="str">
        <f>VLOOKUP(M1528,[1]Sheet1!$F:$G,2,0)</f>
        <v>WM NAN Vinh - Lê Lợi</v>
      </c>
    </row>
    <row r="1529" spans="1:14" x14ac:dyDescent="0.2">
      <c r="A1529" t="s">
        <v>0</v>
      </c>
      <c r="B1529" t="s">
        <v>2327</v>
      </c>
      <c r="C1529" t="s">
        <v>2</v>
      </c>
      <c r="D1529" t="s">
        <v>3</v>
      </c>
      <c r="E1529" s="2">
        <v>297000</v>
      </c>
      <c r="F1529" s="6">
        <f t="shared" ref="F1529:F1592" si="25">E1529*1.08</f>
        <v>320760</v>
      </c>
      <c r="G1529" s="2">
        <v>5</v>
      </c>
      <c r="H1529" t="s">
        <v>4</v>
      </c>
      <c r="I1529" t="s">
        <v>5</v>
      </c>
      <c r="J1529" s="2">
        <v>59400</v>
      </c>
      <c r="K1529" t="s">
        <v>2328</v>
      </c>
      <c r="L1529" s="3">
        <f>VLOOKUP(B1529,[1]Sheet1!$A:$J,10,0)</f>
        <v>44740</v>
      </c>
      <c r="M1529" t="s">
        <v>2329</v>
      </c>
      <c r="N1529" s="2" t="str">
        <f>VLOOKUP(M1529,[1]Sheet1!$F:$G,2,0)</f>
        <v>WM NAN Vinh - Lê Lợi</v>
      </c>
    </row>
    <row r="1530" spans="1:14" x14ac:dyDescent="0.2">
      <c r="A1530" t="s">
        <v>0</v>
      </c>
      <c r="B1530" t="s">
        <v>2330</v>
      </c>
      <c r="C1530" t="s">
        <v>20</v>
      </c>
      <c r="D1530" t="s">
        <v>3</v>
      </c>
      <c r="E1530" s="2">
        <v>50182</v>
      </c>
      <c r="F1530" s="6">
        <f t="shared" si="25"/>
        <v>54196.560000000005</v>
      </c>
      <c r="G1530" s="2">
        <v>1</v>
      </c>
      <c r="H1530" t="s">
        <v>4</v>
      </c>
      <c r="I1530" t="s">
        <v>21</v>
      </c>
      <c r="J1530" s="2">
        <v>50182</v>
      </c>
      <c r="K1530" t="s">
        <v>2331</v>
      </c>
      <c r="L1530" s="3">
        <f>VLOOKUP(B1530,[1]Sheet1!$A:$J,10,0)</f>
        <v>44737</v>
      </c>
      <c r="M1530" t="s">
        <v>2332</v>
      </c>
      <c r="N1530" s="2" t="str">
        <f>VLOOKUP(M1530,[1]Sheet1!$F:$G,2,0)</f>
        <v>WM+ HNI 41 Trung Kính</v>
      </c>
    </row>
    <row r="1531" spans="1:14" x14ac:dyDescent="0.2">
      <c r="A1531" t="s">
        <v>0</v>
      </c>
      <c r="B1531" t="s">
        <v>2330</v>
      </c>
      <c r="C1531" t="s">
        <v>16</v>
      </c>
      <c r="D1531" t="s">
        <v>3</v>
      </c>
      <c r="E1531" s="2">
        <v>73431</v>
      </c>
      <c r="F1531" s="6">
        <f t="shared" si="25"/>
        <v>79305.48000000001</v>
      </c>
      <c r="G1531" s="2">
        <v>1</v>
      </c>
      <c r="H1531" t="s">
        <v>4</v>
      </c>
      <c r="I1531" t="s">
        <v>17</v>
      </c>
      <c r="J1531" s="2">
        <v>73431</v>
      </c>
      <c r="K1531" t="s">
        <v>2331</v>
      </c>
      <c r="L1531" s="3">
        <f>VLOOKUP(B1531,[1]Sheet1!$A:$J,10,0)</f>
        <v>44737</v>
      </c>
      <c r="M1531" t="s">
        <v>2332</v>
      </c>
      <c r="N1531" s="2" t="str">
        <f>VLOOKUP(M1531,[1]Sheet1!$F:$G,2,0)</f>
        <v>WM+ HNI 41 Trung Kính</v>
      </c>
    </row>
    <row r="1532" spans="1:14" x14ac:dyDescent="0.2">
      <c r="A1532" t="s">
        <v>0</v>
      </c>
      <c r="B1532" t="s">
        <v>2333</v>
      </c>
      <c r="C1532" t="s">
        <v>55</v>
      </c>
      <c r="D1532" t="s">
        <v>3</v>
      </c>
      <c r="E1532" s="2">
        <v>195500</v>
      </c>
      <c r="F1532" s="6">
        <f t="shared" si="25"/>
        <v>211140</v>
      </c>
      <c r="G1532" s="2">
        <v>5</v>
      </c>
      <c r="H1532" t="s">
        <v>4</v>
      </c>
      <c r="I1532" t="s">
        <v>56</v>
      </c>
      <c r="J1532" s="2">
        <v>39100</v>
      </c>
      <c r="K1532" t="s">
        <v>2334</v>
      </c>
      <c r="L1532" s="3">
        <f>VLOOKUP(B1532,[1]Sheet1!$A:$J,10,0)</f>
        <v>44737</v>
      </c>
      <c r="M1532" t="s">
        <v>2335</v>
      </c>
      <c r="N1532" s="2" t="str">
        <f>VLOOKUP(M1532,[1]Sheet1!$F:$G,2,0)</f>
        <v>WM+ HNI 248 Chợ Chiều Chuông</v>
      </c>
    </row>
    <row r="1533" spans="1:14" x14ac:dyDescent="0.2">
      <c r="A1533" t="s">
        <v>0</v>
      </c>
      <c r="B1533" t="s">
        <v>2336</v>
      </c>
      <c r="C1533" t="s">
        <v>67</v>
      </c>
      <c r="D1533" t="s">
        <v>3</v>
      </c>
      <c r="E1533" s="2">
        <v>298476</v>
      </c>
      <c r="F1533" s="6">
        <f t="shared" si="25"/>
        <v>322354.08</v>
      </c>
      <c r="G1533" s="2">
        <v>4</v>
      </c>
      <c r="H1533" t="s">
        <v>4</v>
      </c>
      <c r="I1533" t="s">
        <v>68</v>
      </c>
      <c r="J1533" s="2">
        <v>74619</v>
      </c>
      <c r="K1533" t="s">
        <v>2337</v>
      </c>
      <c r="L1533" s="3">
        <f>VLOOKUP(B1533,[1]Sheet1!$A:$J,10,0)</f>
        <v>44740</v>
      </c>
      <c r="M1533" t="s">
        <v>2338</v>
      </c>
      <c r="N1533" s="2" t="str">
        <f>VLOOKUP(M1533,[1]Sheet1!$F:$G,2,0)</f>
        <v>WM+ HNI Lô 03C Tòa L KĐTM HH2</v>
      </c>
    </row>
    <row r="1534" spans="1:14" x14ac:dyDescent="0.2">
      <c r="A1534" t="s">
        <v>0</v>
      </c>
      <c r="B1534" t="s">
        <v>2336</v>
      </c>
      <c r="C1534" t="s">
        <v>31</v>
      </c>
      <c r="D1534" t="s">
        <v>3</v>
      </c>
      <c r="E1534" s="2">
        <v>111058</v>
      </c>
      <c r="F1534" s="6">
        <f t="shared" si="25"/>
        <v>119942.64000000001</v>
      </c>
      <c r="G1534" s="2">
        <v>1</v>
      </c>
      <c r="H1534" t="s">
        <v>4</v>
      </c>
      <c r="I1534" t="s">
        <v>32</v>
      </c>
      <c r="J1534" s="2">
        <v>111058</v>
      </c>
      <c r="K1534" t="s">
        <v>2337</v>
      </c>
      <c r="L1534" s="3">
        <f>VLOOKUP(B1534,[1]Sheet1!$A:$J,10,0)</f>
        <v>44740</v>
      </c>
      <c r="M1534" t="s">
        <v>2338</v>
      </c>
      <c r="N1534" s="2" t="str">
        <f>VLOOKUP(M1534,[1]Sheet1!$F:$G,2,0)</f>
        <v>WM+ HNI Lô 03C Tòa L KĐTM HH2</v>
      </c>
    </row>
    <row r="1535" spans="1:14" x14ac:dyDescent="0.2">
      <c r="A1535" t="s">
        <v>0</v>
      </c>
      <c r="B1535" t="s">
        <v>2336</v>
      </c>
      <c r="C1535" t="s">
        <v>55</v>
      </c>
      <c r="D1535" t="s">
        <v>3</v>
      </c>
      <c r="E1535" s="2">
        <v>39100</v>
      </c>
      <c r="F1535" s="6">
        <f t="shared" si="25"/>
        <v>42228</v>
      </c>
      <c r="G1535" s="2">
        <v>1</v>
      </c>
      <c r="H1535" t="s">
        <v>4</v>
      </c>
      <c r="I1535" t="s">
        <v>56</v>
      </c>
      <c r="J1535" s="2">
        <v>39100</v>
      </c>
      <c r="K1535" t="s">
        <v>2337</v>
      </c>
      <c r="L1535" s="3">
        <f>VLOOKUP(B1535,[1]Sheet1!$A:$J,10,0)</f>
        <v>44740</v>
      </c>
      <c r="M1535" t="s">
        <v>2338</v>
      </c>
      <c r="N1535" s="2" t="str">
        <f>VLOOKUP(M1535,[1]Sheet1!$F:$G,2,0)</f>
        <v>WM+ HNI Lô 03C Tòa L KĐTM HH2</v>
      </c>
    </row>
    <row r="1536" spans="1:14" x14ac:dyDescent="0.2">
      <c r="A1536" t="s">
        <v>0</v>
      </c>
      <c r="B1536" t="s">
        <v>2339</v>
      </c>
      <c r="C1536" t="s">
        <v>31</v>
      </c>
      <c r="D1536" t="s">
        <v>3</v>
      </c>
      <c r="E1536" s="2">
        <v>333174</v>
      </c>
      <c r="F1536" s="6">
        <f t="shared" si="25"/>
        <v>359827.92000000004</v>
      </c>
      <c r="G1536" s="2">
        <v>3</v>
      </c>
      <c r="H1536" t="s">
        <v>4</v>
      </c>
      <c r="I1536" t="s">
        <v>32</v>
      </c>
      <c r="J1536" s="2">
        <v>111058</v>
      </c>
      <c r="K1536" t="s">
        <v>2340</v>
      </c>
      <c r="L1536" s="3">
        <f>VLOOKUP(B1536,[1]Sheet1!$A:$J,10,0)</f>
        <v>44740</v>
      </c>
      <c r="M1536" t="s">
        <v>2341</v>
      </c>
      <c r="N1536" s="2" t="str">
        <f>VLOOKUP(M1536,[1]Sheet1!$F:$G,2,0)</f>
        <v>WM+ HNI 65B Nguyễn Công Trứ</v>
      </c>
    </row>
    <row r="1537" spans="1:14" x14ac:dyDescent="0.2">
      <c r="A1537" t="s">
        <v>0</v>
      </c>
      <c r="B1537" t="s">
        <v>2339</v>
      </c>
      <c r="C1537" t="s">
        <v>67</v>
      </c>
      <c r="D1537" t="s">
        <v>3</v>
      </c>
      <c r="E1537" s="2">
        <v>149238</v>
      </c>
      <c r="F1537" s="6">
        <f t="shared" si="25"/>
        <v>161177.04</v>
      </c>
      <c r="G1537" s="2">
        <v>2</v>
      </c>
      <c r="H1537" t="s">
        <v>4</v>
      </c>
      <c r="I1537" t="s">
        <v>68</v>
      </c>
      <c r="J1537" s="2">
        <v>74619</v>
      </c>
      <c r="K1537" t="s">
        <v>2340</v>
      </c>
      <c r="L1537" s="3">
        <f>VLOOKUP(B1537,[1]Sheet1!$A:$J,10,0)</f>
        <v>44740</v>
      </c>
      <c r="M1537" t="s">
        <v>2341</v>
      </c>
      <c r="N1537" s="2" t="str">
        <f>VLOOKUP(M1537,[1]Sheet1!$F:$G,2,0)</f>
        <v>WM+ HNI 65B Nguyễn Công Trứ</v>
      </c>
    </row>
    <row r="1538" spans="1:14" x14ac:dyDescent="0.2">
      <c r="A1538" t="s">
        <v>0</v>
      </c>
      <c r="B1538" t="s">
        <v>2339</v>
      </c>
      <c r="C1538" t="s">
        <v>16</v>
      </c>
      <c r="D1538" t="s">
        <v>3</v>
      </c>
      <c r="E1538" s="2">
        <v>146862</v>
      </c>
      <c r="F1538" s="6">
        <f t="shared" si="25"/>
        <v>158610.96000000002</v>
      </c>
      <c r="G1538" s="2">
        <v>2</v>
      </c>
      <c r="H1538" t="s">
        <v>4</v>
      </c>
      <c r="I1538" t="s">
        <v>17</v>
      </c>
      <c r="J1538" s="2">
        <v>73431</v>
      </c>
      <c r="K1538" t="s">
        <v>2340</v>
      </c>
      <c r="L1538" s="3">
        <f>VLOOKUP(B1538,[1]Sheet1!$A:$J,10,0)</f>
        <v>44740</v>
      </c>
      <c r="M1538" t="s">
        <v>2341</v>
      </c>
      <c r="N1538" s="2" t="str">
        <f>VLOOKUP(M1538,[1]Sheet1!$F:$G,2,0)</f>
        <v>WM+ HNI 65B Nguyễn Công Trứ</v>
      </c>
    </row>
    <row r="1539" spans="1:14" x14ac:dyDescent="0.2">
      <c r="A1539" t="s">
        <v>0</v>
      </c>
      <c r="B1539" t="s">
        <v>2342</v>
      </c>
      <c r="C1539" t="s">
        <v>67</v>
      </c>
      <c r="D1539" t="s">
        <v>3</v>
      </c>
      <c r="E1539" s="2">
        <v>223857</v>
      </c>
      <c r="F1539" s="6">
        <f t="shared" si="25"/>
        <v>241765.56000000003</v>
      </c>
      <c r="G1539" s="2">
        <v>3</v>
      </c>
      <c r="H1539" t="s">
        <v>4</v>
      </c>
      <c r="I1539" t="s">
        <v>68</v>
      </c>
      <c r="J1539" s="2">
        <v>74619</v>
      </c>
      <c r="K1539" t="s">
        <v>2343</v>
      </c>
      <c r="L1539" s="3">
        <f>VLOOKUP(B1539,[1]Sheet1!$A:$J,10,0)</f>
        <v>44737</v>
      </c>
      <c r="M1539" t="s">
        <v>2344</v>
      </c>
      <c r="N1539" s="2" t="str">
        <f>VLOOKUP(M1539,[1]Sheet1!$F:$G,2,0)</f>
        <v>WM+ HNI 17 Trần Quốc Hoàn</v>
      </c>
    </row>
    <row r="1540" spans="1:14" x14ac:dyDescent="0.2">
      <c r="A1540" t="s">
        <v>0</v>
      </c>
      <c r="B1540" t="s">
        <v>2345</v>
      </c>
      <c r="C1540" t="s">
        <v>67</v>
      </c>
      <c r="D1540" t="s">
        <v>3</v>
      </c>
      <c r="E1540" s="2">
        <v>74619</v>
      </c>
      <c r="F1540" s="6">
        <f t="shared" si="25"/>
        <v>80588.52</v>
      </c>
      <c r="G1540" s="2">
        <v>1</v>
      </c>
      <c r="H1540" t="s">
        <v>4</v>
      </c>
      <c r="I1540" t="s">
        <v>68</v>
      </c>
      <c r="J1540" s="2">
        <v>74619</v>
      </c>
      <c r="K1540" t="s">
        <v>2346</v>
      </c>
      <c r="L1540" s="3">
        <f>VLOOKUP(B1540,[1]Sheet1!$A:$J,10,0)</f>
        <v>44737</v>
      </c>
      <c r="M1540" t="s">
        <v>2347</v>
      </c>
      <c r="N1540" s="2" t="str">
        <f>VLOOKUP(M1540,[1]Sheet1!$F:$G,2,0)</f>
        <v>WM+ HNI 17/77 Đặng Xuân Bảng</v>
      </c>
    </row>
    <row r="1541" spans="1:14" x14ac:dyDescent="0.2">
      <c r="A1541" t="s">
        <v>0</v>
      </c>
      <c r="B1541" t="s">
        <v>2348</v>
      </c>
      <c r="C1541" t="s">
        <v>67</v>
      </c>
      <c r="D1541" t="s">
        <v>3</v>
      </c>
      <c r="E1541" s="2">
        <v>373095</v>
      </c>
      <c r="F1541" s="6">
        <f t="shared" si="25"/>
        <v>402942.60000000003</v>
      </c>
      <c r="G1541" s="2">
        <v>5</v>
      </c>
      <c r="H1541" t="s">
        <v>4</v>
      </c>
      <c r="I1541" t="s">
        <v>68</v>
      </c>
      <c r="J1541" s="2">
        <v>74619</v>
      </c>
      <c r="K1541" t="s">
        <v>2349</v>
      </c>
      <c r="L1541" s="3">
        <f>VLOOKUP(B1541,[1]Sheet1!$A:$J,10,0)</f>
        <v>44740</v>
      </c>
      <c r="M1541" t="s">
        <v>2350</v>
      </c>
      <c r="N1541" s="2" t="str">
        <f>VLOOKUP(M1541,[1]Sheet1!$F:$G,2,0)</f>
        <v>WM+ HNI 25-27 ngõ 214 Nguyễn X</v>
      </c>
    </row>
    <row r="1542" spans="1:14" x14ac:dyDescent="0.2">
      <c r="A1542" t="s">
        <v>0</v>
      </c>
      <c r="B1542" t="s">
        <v>2351</v>
      </c>
      <c r="C1542" t="s">
        <v>67</v>
      </c>
      <c r="D1542" t="s">
        <v>3</v>
      </c>
      <c r="E1542" s="2">
        <v>1417761</v>
      </c>
      <c r="F1542" s="6">
        <f t="shared" si="25"/>
        <v>1531181.8800000001</v>
      </c>
      <c r="G1542" s="2">
        <v>19</v>
      </c>
      <c r="H1542" t="s">
        <v>4</v>
      </c>
      <c r="I1542" t="s">
        <v>68</v>
      </c>
      <c r="J1542" s="2">
        <v>74619</v>
      </c>
      <c r="K1542" t="s">
        <v>2352</v>
      </c>
      <c r="L1542" s="3">
        <f>VLOOKUP(B1542,[1]Sheet1!$A:$J,10,0)</f>
        <v>44737</v>
      </c>
      <c r="M1542" t="s">
        <v>2353</v>
      </c>
      <c r="N1542" s="2" t="str">
        <f>VLOOKUP(M1542,[1]Sheet1!$F:$G,2,0)</f>
        <v>WM+ DNI 79, Khu 3, ấp 7</v>
      </c>
    </row>
    <row r="1543" spans="1:14" x14ac:dyDescent="0.2">
      <c r="A1543" t="s">
        <v>0</v>
      </c>
      <c r="B1543" t="s">
        <v>2351</v>
      </c>
      <c r="C1543" t="s">
        <v>16</v>
      </c>
      <c r="D1543" t="s">
        <v>3</v>
      </c>
      <c r="E1543" s="2">
        <v>73431</v>
      </c>
      <c r="F1543" s="6">
        <f t="shared" si="25"/>
        <v>79305.48000000001</v>
      </c>
      <c r="G1543" s="2">
        <v>1</v>
      </c>
      <c r="H1543" t="s">
        <v>4</v>
      </c>
      <c r="I1543" t="s">
        <v>17</v>
      </c>
      <c r="J1543" s="2">
        <v>73431</v>
      </c>
      <c r="K1543" t="s">
        <v>2352</v>
      </c>
      <c r="L1543" s="3">
        <f>VLOOKUP(B1543,[1]Sheet1!$A:$J,10,0)</f>
        <v>44737</v>
      </c>
      <c r="M1543" t="s">
        <v>2353</v>
      </c>
      <c r="N1543" s="2" t="str">
        <f>VLOOKUP(M1543,[1]Sheet1!$F:$G,2,0)</f>
        <v>WM+ DNI 79, Khu 3, ấp 7</v>
      </c>
    </row>
    <row r="1544" spans="1:14" x14ac:dyDescent="0.2">
      <c r="A1544" t="s">
        <v>0</v>
      </c>
      <c r="B1544" t="s">
        <v>2351</v>
      </c>
      <c r="C1544" t="s">
        <v>31</v>
      </c>
      <c r="D1544" t="s">
        <v>3</v>
      </c>
      <c r="E1544" s="2">
        <v>111058</v>
      </c>
      <c r="F1544" s="6">
        <f t="shared" si="25"/>
        <v>119942.64000000001</v>
      </c>
      <c r="G1544" s="2">
        <v>1</v>
      </c>
      <c r="H1544" t="s">
        <v>4</v>
      </c>
      <c r="I1544" t="s">
        <v>32</v>
      </c>
      <c r="J1544" s="2">
        <v>111058</v>
      </c>
      <c r="K1544" t="s">
        <v>2352</v>
      </c>
      <c r="L1544" s="3">
        <f>VLOOKUP(B1544,[1]Sheet1!$A:$J,10,0)</f>
        <v>44737</v>
      </c>
      <c r="M1544" t="s">
        <v>2353</v>
      </c>
      <c r="N1544" s="2" t="str">
        <f>VLOOKUP(M1544,[1]Sheet1!$F:$G,2,0)</f>
        <v>WM+ DNI 79, Khu 3, ấp 7</v>
      </c>
    </row>
    <row r="1545" spans="1:14" x14ac:dyDescent="0.2">
      <c r="A1545" t="s">
        <v>0</v>
      </c>
      <c r="B1545" t="s">
        <v>2351</v>
      </c>
      <c r="C1545" t="s">
        <v>20</v>
      </c>
      <c r="D1545" t="s">
        <v>3</v>
      </c>
      <c r="E1545" s="2">
        <v>702548</v>
      </c>
      <c r="F1545" s="6">
        <f t="shared" si="25"/>
        <v>758751.84000000008</v>
      </c>
      <c r="G1545" s="2">
        <v>14</v>
      </c>
      <c r="H1545" t="s">
        <v>4</v>
      </c>
      <c r="I1545" t="s">
        <v>21</v>
      </c>
      <c r="J1545" s="2">
        <v>50182</v>
      </c>
      <c r="K1545" t="s">
        <v>2352</v>
      </c>
      <c r="L1545" s="3">
        <f>VLOOKUP(B1545,[1]Sheet1!$A:$J,10,0)</f>
        <v>44737</v>
      </c>
      <c r="M1545" t="s">
        <v>2353</v>
      </c>
      <c r="N1545" s="2" t="str">
        <f>VLOOKUP(M1545,[1]Sheet1!$F:$G,2,0)</f>
        <v>WM+ DNI 79, Khu 3, ấp 7</v>
      </c>
    </row>
    <row r="1546" spans="1:14" x14ac:dyDescent="0.2">
      <c r="A1546" t="s">
        <v>0</v>
      </c>
      <c r="B1546" t="s">
        <v>2351</v>
      </c>
      <c r="C1546" t="s">
        <v>152</v>
      </c>
      <c r="D1546" t="s">
        <v>3</v>
      </c>
      <c r="E1546" s="2">
        <v>94013</v>
      </c>
      <c r="F1546" s="6">
        <f t="shared" si="25"/>
        <v>101534.04000000001</v>
      </c>
      <c r="G1546" s="2">
        <v>1</v>
      </c>
      <c r="H1546" t="s">
        <v>4</v>
      </c>
      <c r="I1546" t="s">
        <v>153</v>
      </c>
      <c r="J1546" s="2">
        <v>94013</v>
      </c>
      <c r="K1546" t="s">
        <v>2352</v>
      </c>
      <c r="L1546" s="3">
        <f>VLOOKUP(B1546,[1]Sheet1!$A:$J,10,0)</f>
        <v>44737</v>
      </c>
      <c r="M1546" t="s">
        <v>2353</v>
      </c>
      <c r="N1546" s="2" t="str">
        <f>VLOOKUP(M1546,[1]Sheet1!$F:$G,2,0)</f>
        <v>WM+ DNI 79, Khu 3, ấp 7</v>
      </c>
    </row>
    <row r="1547" spans="1:14" x14ac:dyDescent="0.2">
      <c r="A1547" t="s">
        <v>0</v>
      </c>
      <c r="B1547" t="s">
        <v>2354</v>
      </c>
      <c r="C1547" t="s">
        <v>67</v>
      </c>
      <c r="D1547" t="s">
        <v>3</v>
      </c>
      <c r="E1547" s="2">
        <v>74619</v>
      </c>
      <c r="F1547" s="6">
        <f t="shared" si="25"/>
        <v>80588.52</v>
      </c>
      <c r="G1547" s="2">
        <v>1</v>
      </c>
      <c r="H1547" t="s">
        <v>4</v>
      </c>
      <c r="I1547" t="s">
        <v>68</v>
      </c>
      <c r="J1547" s="2">
        <v>74619</v>
      </c>
      <c r="K1547" t="s">
        <v>2355</v>
      </c>
      <c r="L1547" s="3">
        <f>VLOOKUP(B1547,[1]Sheet1!$A:$J,10,0)</f>
        <v>44737</v>
      </c>
      <c r="M1547" t="s">
        <v>2356</v>
      </c>
      <c r="N1547" s="2" t="str">
        <f>VLOOKUP(M1547,[1]Sheet1!$F:$G,2,0)</f>
        <v>WM+ HCM 94/54-56 Hoà Bình</v>
      </c>
    </row>
    <row r="1548" spans="1:14" x14ac:dyDescent="0.2">
      <c r="A1548" t="s">
        <v>0</v>
      </c>
      <c r="B1548" t="s">
        <v>2354</v>
      </c>
      <c r="C1548" t="s">
        <v>31</v>
      </c>
      <c r="D1548" t="s">
        <v>3</v>
      </c>
      <c r="E1548" s="2">
        <v>222116</v>
      </c>
      <c r="F1548" s="6">
        <f t="shared" si="25"/>
        <v>239885.28000000003</v>
      </c>
      <c r="G1548" s="2">
        <v>2</v>
      </c>
      <c r="H1548" t="s">
        <v>4</v>
      </c>
      <c r="I1548" t="s">
        <v>32</v>
      </c>
      <c r="J1548" s="2">
        <v>111058</v>
      </c>
      <c r="K1548" t="s">
        <v>2355</v>
      </c>
      <c r="L1548" s="3">
        <f>VLOOKUP(B1548,[1]Sheet1!$A:$J,10,0)</f>
        <v>44737</v>
      </c>
      <c r="M1548" t="s">
        <v>2356</v>
      </c>
      <c r="N1548" s="2" t="str">
        <f>VLOOKUP(M1548,[1]Sheet1!$F:$G,2,0)</f>
        <v>WM+ HCM 94/54-56 Hoà Bình</v>
      </c>
    </row>
    <row r="1549" spans="1:14" x14ac:dyDescent="0.2">
      <c r="A1549" t="s">
        <v>0</v>
      </c>
      <c r="B1549" t="s">
        <v>2357</v>
      </c>
      <c r="C1549" t="s">
        <v>67</v>
      </c>
      <c r="D1549" t="s">
        <v>3</v>
      </c>
      <c r="E1549" s="2">
        <v>298476</v>
      </c>
      <c r="F1549" s="6">
        <f t="shared" si="25"/>
        <v>322354.08</v>
      </c>
      <c r="G1549" s="2">
        <v>4</v>
      </c>
      <c r="H1549" t="s">
        <v>4</v>
      </c>
      <c r="I1549" t="s">
        <v>68</v>
      </c>
      <c r="J1549" s="2">
        <v>74619</v>
      </c>
      <c r="K1549" t="s">
        <v>2358</v>
      </c>
      <c r="L1549" s="3">
        <f>VLOOKUP(B1549,[1]Sheet1!$A:$J,10,0)</f>
        <v>44740</v>
      </c>
      <c r="M1549" t="s">
        <v>2359</v>
      </c>
      <c r="N1549" s="2" t="str">
        <f>VLOOKUP(M1549,[1]Sheet1!$F:$G,2,0)</f>
        <v>WM+ HNI N3 Nguyễn Công Trứ</v>
      </c>
    </row>
    <row r="1550" spans="1:14" x14ac:dyDescent="0.2">
      <c r="A1550" t="s">
        <v>0</v>
      </c>
      <c r="B1550" t="s">
        <v>2357</v>
      </c>
      <c r="C1550" t="s">
        <v>16</v>
      </c>
      <c r="D1550" t="s">
        <v>3</v>
      </c>
      <c r="E1550" s="2">
        <v>73431</v>
      </c>
      <c r="F1550" s="6">
        <f t="shared" si="25"/>
        <v>79305.48000000001</v>
      </c>
      <c r="G1550" s="2">
        <v>1</v>
      </c>
      <c r="H1550" t="s">
        <v>4</v>
      </c>
      <c r="I1550" t="s">
        <v>17</v>
      </c>
      <c r="J1550" s="2">
        <v>73431</v>
      </c>
      <c r="K1550" t="s">
        <v>2358</v>
      </c>
      <c r="L1550" s="3">
        <f>VLOOKUP(B1550,[1]Sheet1!$A:$J,10,0)</f>
        <v>44740</v>
      </c>
      <c r="M1550" t="s">
        <v>2359</v>
      </c>
      <c r="N1550" s="2" t="str">
        <f>VLOOKUP(M1550,[1]Sheet1!$F:$G,2,0)</f>
        <v>WM+ HNI N3 Nguyễn Công Trứ</v>
      </c>
    </row>
    <row r="1551" spans="1:14" x14ac:dyDescent="0.2">
      <c r="A1551" t="s">
        <v>0</v>
      </c>
      <c r="B1551" t="s">
        <v>2360</v>
      </c>
      <c r="C1551" t="s">
        <v>67</v>
      </c>
      <c r="D1551" t="s">
        <v>3</v>
      </c>
      <c r="E1551" s="2">
        <v>298476</v>
      </c>
      <c r="F1551" s="6">
        <f t="shared" si="25"/>
        <v>322354.08</v>
      </c>
      <c r="G1551" s="2">
        <v>4</v>
      </c>
      <c r="H1551" t="s">
        <v>4</v>
      </c>
      <c r="I1551" t="s">
        <v>68</v>
      </c>
      <c r="J1551" s="2">
        <v>74619</v>
      </c>
      <c r="K1551" t="s">
        <v>2361</v>
      </c>
      <c r="L1551" s="3">
        <f>VLOOKUP(B1551,[1]Sheet1!$A:$J,10,0)</f>
        <v>44727</v>
      </c>
      <c r="M1551" t="s">
        <v>2362</v>
      </c>
      <c r="N1551" s="2" t="str">
        <f>VLOOKUP(M1551,[1]Sheet1!$F:$G,2,0)</f>
        <v>WM+ HNI Thôn 2 Xã Lại Yên</v>
      </c>
    </row>
    <row r="1552" spans="1:14" x14ac:dyDescent="0.2">
      <c r="A1552" t="s">
        <v>0</v>
      </c>
      <c r="B1552" t="s">
        <v>2360</v>
      </c>
      <c r="C1552" t="s">
        <v>55</v>
      </c>
      <c r="D1552" t="s">
        <v>3</v>
      </c>
      <c r="E1552" s="2">
        <v>39100</v>
      </c>
      <c r="F1552" s="6">
        <f t="shared" si="25"/>
        <v>42228</v>
      </c>
      <c r="G1552" s="2">
        <v>1</v>
      </c>
      <c r="H1552" t="s">
        <v>4</v>
      </c>
      <c r="I1552" t="s">
        <v>56</v>
      </c>
      <c r="J1552" s="2">
        <v>39100</v>
      </c>
      <c r="K1552" t="s">
        <v>2361</v>
      </c>
      <c r="L1552" s="3">
        <f>VLOOKUP(B1552,[1]Sheet1!$A:$J,10,0)</f>
        <v>44727</v>
      </c>
      <c r="M1552" t="s">
        <v>2362</v>
      </c>
      <c r="N1552" s="2" t="str">
        <f>VLOOKUP(M1552,[1]Sheet1!$F:$G,2,0)</f>
        <v>WM+ HNI Thôn 2 Xã Lại Yên</v>
      </c>
    </row>
    <row r="1553" spans="1:14" x14ac:dyDescent="0.2">
      <c r="A1553" t="s">
        <v>0</v>
      </c>
      <c r="B1553" t="s">
        <v>2363</v>
      </c>
      <c r="C1553" t="s">
        <v>55</v>
      </c>
      <c r="D1553" t="s">
        <v>3</v>
      </c>
      <c r="E1553" s="2">
        <v>78200</v>
      </c>
      <c r="F1553" s="6">
        <f t="shared" si="25"/>
        <v>84456</v>
      </c>
      <c r="G1553" s="2">
        <v>2</v>
      </c>
      <c r="H1553" t="s">
        <v>4</v>
      </c>
      <c r="I1553" t="s">
        <v>56</v>
      </c>
      <c r="J1553" s="2">
        <v>39100</v>
      </c>
      <c r="K1553" t="s">
        <v>1194</v>
      </c>
      <c r="L1553" s="3">
        <f>VLOOKUP(B1553,[1]Sheet1!$A:$J,10,0)</f>
        <v>44737</v>
      </c>
      <c r="M1553" t="s">
        <v>2364</v>
      </c>
      <c r="N1553" s="2" t="str">
        <f>VLOOKUP(M1553,[1]Sheet1!$F:$G,2,0)</f>
        <v>WM+ HBH Khu Thống Nhất, TT Bo</v>
      </c>
    </row>
    <row r="1554" spans="1:14" x14ac:dyDescent="0.2">
      <c r="A1554" t="s">
        <v>0</v>
      </c>
      <c r="B1554" t="s">
        <v>2365</v>
      </c>
      <c r="C1554" t="s">
        <v>20</v>
      </c>
      <c r="D1554" t="s">
        <v>3</v>
      </c>
      <c r="E1554" s="2">
        <v>50182</v>
      </c>
      <c r="F1554" s="6">
        <f t="shared" si="25"/>
        <v>54196.560000000005</v>
      </c>
      <c r="G1554" s="2">
        <v>1</v>
      </c>
      <c r="H1554" t="s">
        <v>4</v>
      </c>
      <c r="I1554" t="s">
        <v>21</v>
      </c>
      <c r="J1554" s="2">
        <v>50182</v>
      </c>
      <c r="K1554" t="s">
        <v>2366</v>
      </c>
      <c r="L1554" s="3">
        <f>VLOOKUP(B1554,[1]Sheet1!$A:$J,10,0)</f>
        <v>44737</v>
      </c>
      <c r="M1554" t="s">
        <v>2367</v>
      </c>
      <c r="N1554" s="2" t="str">
        <f>VLOOKUP(M1554,[1]Sheet1!$F:$G,2,0)</f>
        <v>WM+ HNI 7 Ng Cao</v>
      </c>
    </row>
    <row r="1555" spans="1:14" x14ac:dyDescent="0.2">
      <c r="A1555" t="s">
        <v>0</v>
      </c>
      <c r="B1555" t="s">
        <v>2365</v>
      </c>
      <c r="C1555" t="s">
        <v>67</v>
      </c>
      <c r="D1555" t="s">
        <v>3</v>
      </c>
      <c r="E1555" s="2">
        <v>373095</v>
      </c>
      <c r="F1555" s="6">
        <f t="shared" si="25"/>
        <v>402942.60000000003</v>
      </c>
      <c r="G1555" s="2">
        <v>5</v>
      </c>
      <c r="H1555" t="s">
        <v>4</v>
      </c>
      <c r="I1555" t="s">
        <v>68</v>
      </c>
      <c r="J1555" s="2">
        <v>74619</v>
      </c>
      <c r="K1555" t="s">
        <v>2366</v>
      </c>
      <c r="L1555" s="3">
        <f>VLOOKUP(B1555,[1]Sheet1!$A:$J,10,0)</f>
        <v>44737</v>
      </c>
      <c r="M1555" t="s">
        <v>2367</v>
      </c>
      <c r="N1555" s="2" t="str">
        <f>VLOOKUP(M1555,[1]Sheet1!$F:$G,2,0)</f>
        <v>WM+ HNI 7 Ng Cao</v>
      </c>
    </row>
    <row r="1556" spans="1:14" x14ac:dyDescent="0.2">
      <c r="A1556" t="s">
        <v>0</v>
      </c>
      <c r="B1556" t="s">
        <v>2368</v>
      </c>
      <c r="C1556" t="s">
        <v>55</v>
      </c>
      <c r="D1556" t="s">
        <v>3</v>
      </c>
      <c r="E1556" s="2">
        <v>78200</v>
      </c>
      <c r="F1556" s="6">
        <f t="shared" si="25"/>
        <v>84456</v>
      </c>
      <c r="G1556" s="2">
        <v>2</v>
      </c>
      <c r="H1556" t="s">
        <v>4</v>
      </c>
      <c r="I1556" t="s">
        <v>56</v>
      </c>
      <c r="J1556" s="2">
        <v>39100</v>
      </c>
      <c r="K1556" t="s">
        <v>2369</v>
      </c>
      <c r="L1556" s="3">
        <f>VLOOKUP(B1556,[1]Sheet1!$A:$J,10,0)</f>
        <v>44737</v>
      </c>
      <c r="M1556" t="s">
        <v>2370</v>
      </c>
      <c r="N1556" s="2" t="str">
        <f>VLOOKUP(M1556,[1]Sheet1!$F:$G,2,0)</f>
        <v>WM+ HCM 39 Thép Mới</v>
      </c>
    </row>
    <row r="1557" spans="1:14" x14ac:dyDescent="0.2">
      <c r="A1557" t="s">
        <v>0</v>
      </c>
      <c r="B1557" t="s">
        <v>2368</v>
      </c>
      <c r="C1557" t="s">
        <v>20</v>
      </c>
      <c r="D1557" t="s">
        <v>3</v>
      </c>
      <c r="E1557" s="2">
        <v>50182</v>
      </c>
      <c r="F1557" s="6">
        <f t="shared" si="25"/>
        <v>54196.560000000005</v>
      </c>
      <c r="G1557" s="2">
        <v>1</v>
      </c>
      <c r="H1557" t="s">
        <v>4</v>
      </c>
      <c r="I1557" t="s">
        <v>21</v>
      </c>
      <c r="J1557" s="2">
        <v>50182</v>
      </c>
      <c r="K1557" t="s">
        <v>2369</v>
      </c>
      <c r="L1557" s="3">
        <f>VLOOKUP(B1557,[1]Sheet1!$A:$J,10,0)</f>
        <v>44737</v>
      </c>
      <c r="M1557" t="s">
        <v>2370</v>
      </c>
      <c r="N1557" s="2" t="str">
        <f>VLOOKUP(M1557,[1]Sheet1!$F:$G,2,0)</f>
        <v>WM+ HCM 39 Thép Mới</v>
      </c>
    </row>
    <row r="1558" spans="1:14" x14ac:dyDescent="0.2">
      <c r="A1558" t="s">
        <v>0</v>
      </c>
      <c r="B1558" t="s">
        <v>2371</v>
      </c>
      <c r="C1558" t="s">
        <v>2</v>
      </c>
      <c r="D1558" t="s">
        <v>3</v>
      </c>
      <c r="E1558" s="2">
        <v>178200</v>
      </c>
      <c r="F1558" s="6">
        <f t="shared" si="25"/>
        <v>192456</v>
      </c>
      <c r="G1558" s="2">
        <v>3</v>
      </c>
      <c r="H1558" t="s">
        <v>4</v>
      </c>
      <c r="I1558" t="s">
        <v>5</v>
      </c>
      <c r="J1558" s="2">
        <v>59400</v>
      </c>
      <c r="K1558" t="s">
        <v>2372</v>
      </c>
      <c r="L1558" s="3">
        <f>VLOOKUP(B1558,[1]Sheet1!$A:$J,10,0)</f>
        <v>44727</v>
      </c>
      <c r="M1558" t="s">
        <v>2373</v>
      </c>
      <c r="N1558" s="2" t="str">
        <f>VLOOKUP(M1558,[1]Sheet1!$F:$G,2,0)</f>
        <v>WM+ HNI Ngã Ba Yên Tàng</v>
      </c>
    </row>
    <row r="1559" spans="1:14" x14ac:dyDescent="0.2">
      <c r="A1559" t="s">
        <v>0</v>
      </c>
      <c r="B1559" t="s">
        <v>2371</v>
      </c>
      <c r="C1559" t="s">
        <v>2</v>
      </c>
      <c r="D1559" t="s">
        <v>3</v>
      </c>
      <c r="E1559" s="2">
        <v>59400</v>
      </c>
      <c r="F1559" s="6">
        <f t="shared" si="25"/>
        <v>64152.000000000007</v>
      </c>
      <c r="G1559" s="2">
        <v>1</v>
      </c>
      <c r="H1559" t="s">
        <v>4</v>
      </c>
      <c r="I1559" t="s">
        <v>5</v>
      </c>
      <c r="J1559" s="2">
        <v>59400</v>
      </c>
      <c r="K1559" t="s">
        <v>2372</v>
      </c>
      <c r="L1559" s="3">
        <f>VLOOKUP(B1559,[1]Sheet1!$A:$J,10,0)</f>
        <v>44727</v>
      </c>
      <c r="M1559" t="s">
        <v>2373</v>
      </c>
      <c r="N1559" s="2" t="str">
        <f>VLOOKUP(M1559,[1]Sheet1!$F:$G,2,0)</f>
        <v>WM+ HNI Ngã Ba Yên Tàng</v>
      </c>
    </row>
    <row r="1560" spans="1:14" x14ac:dyDescent="0.2">
      <c r="A1560" t="s">
        <v>0</v>
      </c>
      <c r="B1560" t="s">
        <v>2371</v>
      </c>
      <c r="C1560" t="s">
        <v>67</v>
      </c>
      <c r="D1560" t="s">
        <v>3</v>
      </c>
      <c r="E1560" s="2">
        <v>223857</v>
      </c>
      <c r="F1560" s="6">
        <f t="shared" si="25"/>
        <v>241765.56000000003</v>
      </c>
      <c r="G1560" s="2">
        <v>3</v>
      </c>
      <c r="H1560" t="s">
        <v>4</v>
      </c>
      <c r="I1560" t="s">
        <v>68</v>
      </c>
      <c r="J1560" s="2">
        <v>74619</v>
      </c>
      <c r="K1560" t="s">
        <v>2372</v>
      </c>
      <c r="L1560" s="3">
        <f>VLOOKUP(B1560,[1]Sheet1!$A:$J,10,0)</f>
        <v>44727</v>
      </c>
      <c r="M1560" t="s">
        <v>2373</v>
      </c>
      <c r="N1560" s="2" t="str">
        <f>VLOOKUP(M1560,[1]Sheet1!$F:$G,2,0)</f>
        <v>WM+ HNI Ngã Ba Yên Tàng</v>
      </c>
    </row>
    <row r="1561" spans="1:14" x14ac:dyDescent="0.2">
      <c r="A1561" t="s">
        <v>0</v>
      </c>
      <c r="B1561" t="s">
        <v>2374</v>
      </c>
      <c r="C1561" t="s">
        <v>24</v>
      </c>
      <c r="D1561" t="s">
        <v>3</v>
      </c>
      <c r="E1561" s="2">
        <v>212850</v>
      </c>
      <c r="F1561" s="6">
        <f t="shared" si="25"/>
        <v>229878.00000000003</v>
      </c>
      <c r="G1561" s="2">
        <v>3</v>
      </c>
      <c r="H1561" t="s">
        <v>4</v>
      </c>
      <c r="I1561" t="s">
        <v>25</v>
      </c>
      <c r="J1561" s="2">
        <v>70950</v>
      </c>
      <c r="K1561" t="s">
        <v>2375</v>
      </c>
      <c r="L1561" s="3">
        <f>VLOOKUP(B1561,[1]Sheet1!$A:$J,10,0)</f>
        <v>44727</v>
      </c>
      <c r="M1561" t="s">
        <v>2376</v>
      </c>
      <c r="N1561" s="2" t="str">
        <f>VLOOKUP(M1561,[1]Sheet1!$F:$G,2,0)</f>
        <v>WM+ DBN 27 Trường Chinh</v>
      </c>
    </row>
    <row r="1562" spans="1:14" x14ac:dyDescent="0.2">
      <c r="A1562" t="s">
        <v>0</v>
      </c>
      <c r="B1562" t="s">
        <v>2377</v>
      </c>
      <c r="C1562" t="s">
        <v>31</v>
      </c>
      <c r="D1562" t="s">
        <v>3</v>
      </c>
      <c r="E1562" s="2">
        <v>222116</v>
      </c>
      <c r="F1562" s="6">
        <f t="shared" si="25"/>
        <v>239885.28000000003</v>
      </c>
      <c r="G1562" s="2">
        <v>2</v>
      </c>
      <c r="H1562" t="s">
        <v>4</v>
      </c>
      <c r="I1562" t="s">
        <v>32</v>
      </c>
      <c r="J1562" s="2">
        <v>111058</v>
      </c>
      <c r="K1562" t="s">
        <v>1673</v>
      </c>
      <c r="L1562" s="3">
        <f>VLOOKUP(B1562,[1]Sheet1!$A:$J,10,0)</f>
        <v>44727</v>
      </c>
      <c r="M1562" t="s">
        <v>2378</v>
      </c>
      <c r="N1562" s="2" t="str">
        <f>VLOOKUP(M1562,[1]Sheet1!$F:$G,2,0)</f>
        <v>WM+ NAN 37 Nguyễn Thái Học</v>
      </c>
    </row>
    <row r="1563" spans="1:14" x14ac:dyDescent="0.2">
      <c r="A1563" t="s">
        <v>0</v>
      </c>
      <c r="B1563" t="s">
        <v>2379</v>
      </c>
      <c r="C1563" t="s">
        <v>67</v>
      </c>
      <c r="D1563" t="s">
        <v>3</v>
      </c>
      <c r="E1563" s="2">
        <v>373095</v>
      </c>
      <c r="F1563" s="6">
        <f t="shared" si="25"/>
        <v>402942.60000000003</v>
      </c>
      <c r="G1563" s="2">
        <v>5</v>
      </c>
      <c r="H1563" t="s">
        <v>4</v>
      </c>
      <c r="I1563" t="s">
        <v>68</v>
      </c>
      <c r="J1563" s="2">
        <v>74619</v>
      </c>
      <c r="K1563" t="s">
        <v>2380</v>
      </c>
      <c r="L1563" s="3">
        <f>VLOOKUP(B1563,[1]Sheet1!$A:$J,10,0)</f>
        <v>44737</v>
      </c>
      <c r="M1563" t="s">
        <v>2381</v>
      </c>
      <c r="N1563" s="2" t="str">
        <f>VLOOKUP(M1563,[1]Sheet1!$F:$G,2,0)</f>
        <v>WM+ HNI 46/230 Lạc Trung</v>
      </c>
    </row>
    <row r="1564" spans="1:14" x14ac:dyDescent="0.2">
      <c r="A1564" t="s">
        <v>0</v>
      </c>
      <c r="B1564" t="s">
        <v>2379</v>
      </c>
      <c r="C1564" t="s">
        <v>55</v>
      </c>
      <c r="D1564" t="s">
        <v>3</v>
      </c>
      <c r="E1564" s="2">
        <v>78200</v>
      </c>
      <c r="F1564" s="6">
        <f t="shared" si="25"/>
        <v>84456</v>
      </c>
      <c r="G1564" s="2">
        <v>2</v>
      </c>
      <c r="H1564" t="s">
        <v>4</v>
      </c>
      <c r="I1564" t="s">
        <v>56</v>
      </c>
      <c r="J1564" s="2">
        <v>39100</v>
      </c>
      <c r="K1564" t="s">
        <v>2380</v>
      </c>
      <c r="L1564" s="3">
        <f>VLOOKUP(B1564,[1]Sheet1!$A:$J,10,0)</f>
        <v>44737</v>
      </c>
      <c r="M1564" t="s">
        <v>2381</v>
      </c>
      <c r="N1564" s="2" t="str">
        <f>VLOOKUP(M1564,[1]Sheet1!$F:$G,2,0)</f>
        <v>WM+ HNI 46/230 Lạc Trung</v>
      </c>
    </row>
    <row r="1565" spans="1:14" x14ac:dyDescent="0.2">
      <c r="A1565" t="s">
        <v>0</v>
      </c>
      <c r="B1565" t="s">
        <v>2379</v>
      </c>
      <c r="C1565" t="s">
        <v>20</v>
      </c>
      <c r="D1565" t="s">
        <v>3</v>
      </c>
      <c r="E1565" s="2">
        <v>50182</v>
      </c>
      <c r="F1565" s="6">
        <f t="shared" si="25"/>
        <v>54196.560000000005</v>
      </c>
      <c r="G1565" s="2">
        <v>1</v>
      </c>
      <c r="H1565" t="s">
        <v>4</v>
      </c>
      <c r="I1565" t="s">
        <v>21</v>
      </c>
      <c r="J1565" s="2">
        <v>50182</v>
      </c>
      <c r="K1565" t="s">
        <v>2380</v>
      </c>
      <c r="L1565" s="3">
        <f>VLOOKUP(B1565,[1]Sheet1!$A:$J,10,0)</f>
        <v>44737</v>
      </c>
      <c r="M1565" t="s">
        <v>2381</v>
      </c>
      <c r="N1565" s="2" t="str">
        <f>VLOOKUP(M1565,[1]Sheet1!$F:$G,2,0)</f>
        <v>WM+ HNI 46/230 Lạc Trung</v>
      </c>
    </row>
    <row r="1566" spans="1:14" x14ac:dyDescent="0.2">
      <c r="A1566" t="s">
        <v>0</v>
      </c>
      <c r="B1566" t="s">
        <v>2382</v>
      </c>
      <c r="C1566" t="s">
        <v>31</v>
      </c>
      <c r="D1566" t="s">
        <v>3</v>
      </c>
      <c r="E1566" s="2">
        <v>111058</v>
      </c>
      <c r="F1566" s="6">
        <f t="shared" si="25"/>
        <v>119942.64000000001</v>
      </c>
      <c r="G1566" s="2">
        <v>1</v>
      </c>
      <c r="H1566" t="s">
        <v>4</v>
      </c>
      <c r="I1566" t="s">
        <v>32</v>
      </c>
      <c r="J1566" s="2">
        <v>111058</v>
      </c>
      <c r="K1566" t="s">
        <v>2383</v>
      </c>
      <c r="L1566" s="3">
        <f>VLOOKUP(B1566,[1]Sheet1!$A:$J,10,0)</f>
        <v>44740</v>
      </c>
      <c r="M1566" t="s">
        <v>386</v>
      </c>
      <c r="N1566" s="2" t="str">
        <f>VLOOKUP(M1566,[1]Sheet1!$F:$G,2,0)</f>
        <v>WM+ HNI C14-A10 KĐT Nam Trung</v>
      </c>
    </row>
    <row r="1567" spans="1:14" x14ac:dyDescent="0.2">
      <c r="A1567" t="s">
        <v>0</v>
      </c>
      <c r="B1567" t="s">
        <v>2384</v>
      </c>
      <c r="C1567" t="s">
        <v>20</v>
      </c>
      <c r="D1567" t="s">
        <v>3</v>
      </c>
      <c r="E1567" s="2">
        <v>250910</v>
      </c>
      <c r="F1567" s="6">
        <f t="shared" si="25"/>
        <v>270982.80000000005</v>
      </c>
      <c r="G1567" s="2">
        <v>5</v>
      </c>
      <c r="H1567" t="s">
        <v>4</v>
      </c>
      <c r="I1567" t="s">
        <v>21</v>
      </c>
      <c r="J1567" s="2">
        <v>50182</v>
      </c>
      <c r="K1567" t="s">
        <v>2385</v>
      </c>
      <c r="L1567" s="3">
        <f>VLOOKUP(B1567,[1]Sheet1!$A:$J,10,0)</f>
        <v>44737</v>
      </c>
      <c r="M1567" t="s">
        <v>2386</v>
      </c>
      <c r="N1567" s="2" t="str">
        <f>VLOOKUP(M1567,[1]Sheet1!$F:$G,2,0)</f>
        <v>WM+ HNI 105 Thành Công</v>
      </c>
    </row>
    <row r="1568" spans="1:14" x14ac:dyDescent="0.2">
      <c r="A1568" t="s">
        <v>0</v>
      </c>
      <c r="B1568" t="s">
        <v>2387</v>
      </c>
      <c r="C1568" t="s">
        <v>55</v>
      </c>
      <c r="D1568" t="s">
        <v>3</v>
      </c>
      <c r="E1568" s="2">
        <v>117300</v>
      </c>
      <c r="F1568" s="6">
        <f t="shared" si="25"/>
        <v>126684.00000000001</v>
      </c>
      <c r="G1568" s="2">
        <v>3</v>
      </c>
      <c r="H1568" t="s">
        <v>4</v>
      </c>
      <c r="I1568" t="s">
        <v>56</v>
      </c>
      <c r="J1568" s="2">
        <v>39100</v>
      </c>
      <c r="K1568" t="s">
        <v>2388</v>
      </c>
      <c r="L1568" s="3">
        <f>VLOOKUP(B1568,[1]Sheet1!$A:$J,10,0)</f>
        <v>44737</v>
      </c>
      <c r="M1568" t="s">
        <v>2389</v>
      </c>
      <c r="N1568" s="2" t="str">
        <f>VLOOKUP(M1568,[1]Sheet1!$F:$G,2,0)</f>
        <v>WM+ HCM 270 Man Thiện</v>
      </c>
    </row>
    <row r="1569" spans="1:14" x14ac:dyDescent="0.2">
      <c r="A1569" t="s">
        <v>0</v>
      </c>
      <c r="B1569" t="s">
        <v>2390</v>
      </c>
      <c r="C1569" t="s">
        <v>16</v>
      </c>
      <c r="D1569" t="s">
        <v>3</v>
      </c>
      <c r="E1569" s="2">
        <v>73431</v>
      </c>
      <c r="F1569" s="6">
        <f t="shared" si="25"/>
        <v>79305.48000000001</v>
      </c>
      <c r="G1569" s="2">
        <v>1</v>
      </c>
      <c r="H1569" t="s">
        <v>4</v>
      </c>
      <c r="I1569" t="s">
        <v>17</v>
      </c>
      <c r="J1569" s="2">
        <v>73431</v>
      </c>
      <c r="K1569" t="s">
        <v>717</v>
      </c>
      <c r="L1569" s="3">
        <f>VLOOKUP(B1569,[1]Sheet1!$A:$J,10,0)</f>
        <v>44740</v>
      </c>
      <c r="M1569" t="s">
        <v>2391</v>
      </c>
      <c r="N1569" s="2" t="str">
        <f>VLOOKUP(M1569,[1]Sheet1!$F:$G,2,0)</f>
        <v>WM+ BDG 27 Nguyễn Du</v>
      </c>
    </row>
    <row r="1570" spans="1:14" x14ac:dyDescent="0.2">
      <c r="A1570" t="s">
        <v>0</v>
      </c>
      <c r="B1570" t="s">
        <v>2392</v>
      </c>
      <c r="C1570" t="s">
        <v>55</v>
      </c>
      <c r="D1570" t="s">
        <v>3</v>
      </c>
      <c r="E1570" s="2">
        <v>234600</v>
      </c>
      <c r="F1570" s="6">
        <f t="shared" si="25"/>
        <v>253368.00000000003</v>
      </c>
      <c r="G1570" s="2">
        <v>6</v>
      </c>
      <c r="H1570" t="s">
        <v>4</v>
      </c>
      <c r="I1570" t="s">
        <v>56</v>
      </c>
      <c r="J1570" s="2">
        <v>39100</v>
      </c>
      <c r="K1570" t="s">
        <v>2393</v>
      </c>
      <c r="L1570" s="3">
        <f>VLOOKUP(B1570,[1]Sheet1!$A:$J,10,0)</f>
        <v>44737</v>
      </c>
      <c r="M1570" t="s">
        <v>2087</v>
      </c>
      <c r="N1570" s="2" t="str">
        <f>VLOOKUP(M1570,[1]Sheet1!$F:$G,2,0)</f>
        <v>WM+ HNI 344 Ngọc Thụy</v>
      </c>
    </row>
    <row r="1571" spans="1:14" x14ac:dyDescent="0.2">
      <c r="A1571" t="s">
        <v>0</v>
      </c>
      <c r="B1571" t="s">
        <v>2394</v>
      </c>
      <c r="C1571" t="s">
        <v>67</v>
      </c>
      <c r="D1571" t="s">
        <v>3</v>
      </c>
      <c r="E1571" s="2">
        <v>74619</v>
      </c>
      <c r="F1571" s="6">
        <f t="shared" si="25"/>
        <v>80588.52</v>
      </c>
      <c r="G1571" s="2">
        <v>1</v>
      </c>
      <c r="H1571" t="s">
        <v>4</v>
      </c>
      <c r="I1571" t="s">
        <v>68</v>
      </c>
      <c r="J1571" s="2">
        <v>74619</v>
      </c>
      <c r="K1571" t="s">
        <v>2395</v>
      </c>
      <c r="L1571" s="3">
        <f>VLOOKUP(B1571,[1]Sheet1!$A:$J,10,0)</f>
        <v>44737</v>
      </c>
      <c r="M1571" t="s">
        <v>2396</v>
      </c>
      <c r="N1571" s="2" t="str">
        <f>VLOOKUP(M1571,[1]Sheet1!$F:$G,2,0)</f>
        <v>WM+ DNG 58 Hà Tông Quyền</v>
      </c>
    </row>
    <row r="1572" spans="1:14" x14ac:dyDescent="0.2">
      <c r="A1572" t="s">
        <v>0</v>
      </c>
      <c r="B1572" t="s">
        <v>2397</v>
      </c>
      <c r="C1572" t="s">
        <v>152</v>
      </c>
      <c r="D1572" t="s">
        <v>3</v>
      </c>
      <c r="E1572" s="2">
        <v>376052</v>
      </c>
      <c r="F1572" s="6">
        <f t="shared" si="25"/>
        <v>406136.16000000003</v>
      </c>
      <c r="G1572" s="2">
        <v>4</v>
      </c>
      <c r="H1572" t="s">
        <v>4</v>
      </c>
      <c r="I1572" t="s">
        <v>153</v>
      </c>
      <c r="J1572" s="2">
        <v>94013</v>
      </c>
      <c r="K1572" t="s">
        <v>2398</v>
      </c>
      <c r="L1572" s="3">
        <f>VLOOKUP(B1572,[1]Sheet1!$A:$J,10,0)</f>
        <v>44727</v>
      </c>
      <c r="M1572" t="s">
        <v>2399</v>
      </c>
      <c r="N1572" s="2" t="str">
        <f>VLOOKUP(M1572,[1]Sheet1!$F:$G,2,0)</f>
        <v>WM HNI Văn Quán</v>
      </c>
    </row>
    <row r="1573" spans="1:14" x14ac:dyDescent="0.2">
      <c r="A1573" t="s">
        <v>0</v>
      </c>
      <c r="B1573" t="s">
        <v>2400</v>
      </c>
      <c r="C1573" t="s">
        <v>13</v>
      </c>
      <c r="D1573" t="s">
        <v>3</v>
      </c>
      <c r="E1573" s="2">
        <v>90750</v>
      </c>
      <c r="F1573" s="6">
        <f t="shared" si="25"/>
        <v>98010</v>
      </c>
      <c r="G1573" s="2">
        <v>1</v>
      </c>
      <c r="H1573" t="s">
        <v>4</v>
      </c>
      <c r="I1573" t="s">
        <v>14</v>
      </c>
      <c r="J1573" s="2">
        <v>90750</v>
      </c>
      <c r="K1573" t="s">
        <v>2401</v>
      </c>
      <c r="L1573" s="3">
        <f>VLOOKUP(B1573,[1]Sheet1!$A:$J,10,0)</f>
        <v>44737</v>
      </c>
      <c r="M1573" t="s">
        <v>2402</v>
      </c>
      <c r="N1573" s="2" t="str">
        <f>VLOOKUP(M1573,[1]Sheet1!$F:$G,2,0)</f>
        <v>WM+ HCM 48 đường số 26, KP5</v>
      </c>
    </row>
    <row r="1574" spans="1:14" x14ac:dyDescent="0.2">
      <c r="A1574" t="s">
        <v>0</v>
      </c>
      <c r="B1574" t="s">
        <v>2400</v>
      </c>
      <c r="C1574" t="s">
        <v>9</v>
      </c>
      <c r="D1574" t="s">
        <v>3</v>
      </c>
      <c r="E1574" s="2">
        <v>105400</v>
      </c>
      <c r="F1574" s="6">
        <f t="shared" si="25"/>
        <v>113832.00000000001</v>
      </c>
      <c r="G1574" s="2">
        <v>1</v>
      </c>
      <c r="H1574" t="s">
        <v>4</v>
      </c>
      <c r="I1574" t="s">
        <v>10</v>
      </c>
      <c r="J1574" s="2">
        <v>105400</v>
      </c>
      <c r="K1574" t="s">
        <v>2401</v>
      </c>
      <c r="L1574" s="3">
        <f>VLOOKUP(B1574,[1]Sheet1!$A:$J,10,0)</f>
        <v>44737</v>
      </c>
      <c r="M1574" t="s">
        <v>2402</v>
      </c>
      <c r="N1574" s="2" t="str">
        <f>VLOOKUP(M1574,[1]Sheet1!$F:$G,2,0)</f>
        <v>WM+ HCM 48 đường số 26, KP5</v>
      </c>
    </row>
    <row r="1575" spans="1:14" x14ac:dyDescent="0.2">
      <c r="A1575" t="s">
        <v>0</v>
      </c>
      <c r="B1575" t="s">
        <v>2400</v>
      </c>
      <c r="C1575" t="s">
        <v>39</v>
      </c>
      <c r="D1575" t="s">
        <v>3</v>
      </c>
      <c r="E1575" s="2">
        <v>122100</v>
      </c>
      <c r="F1575" s="6">
        <f t="shared" si="25"/>
        <v>131868</v>
      </c>
      <c r="G1575" s="2">
        <v>2</v>
      </c>
      <c r="H1575" t="s">
        <v>4</v>
      </c>
      <c r="I1575" t="s">
        <v>40</v>
      </c>
      <c r="J1575" s="2">
        <v>61050</v>
      </c>
      <c r="K1575" t="s">
        <v>2401</v>
      </c>
      <c r="L1575" s="3">
        <f>VLOOKUP(B1575,[1]Sheet1!$A:$J,10,0)</f>
        <v>44737</v>
      </c>
      <c r="M1575" t="s">
        <v>2402</v>
      </c>
      <c r="N1575" s="2" t="str">
        <f>VLOOKUP(M1575,[1]Sheet1!$F:$G,2,0)</f>
        <v>WM+ HCM 48 đường số 26, KP5</v>
      </c>
    </row>
    <row r="1576" spans="1:14" x14ac:dyDescent="0.2">
      <c r="A1576" t="s">
        <v>0</v>
      </c>
      <c r="B1576" t="s">
        <v>2400</v>
      </c>
      <c r="C1576" t="s">
        <v>24</v>
      </c>
      <c r="D1576" t="s">
        <v>3</v>
      </c>
      <c r="E1576" s="2">
        <v>141900</v>
      </c>
      <c r="F1576" s="6">
        <f t="shared" si="25"/>
        <v>153252</v>
      </c>
      <c r="G1576" s="2">
        <v>2</v>
      </c>
      <c r="H1576" t="s">
        <v>4</v>
      </c>
      <c r="I1576" t="s">
        <v>25</v>
      </c>
      <c r="J1576" s="2">
        <v>70950</v>
      </c>
      <c r="K1576" t="s">
        <v>2401</v>
      </c>
      <c r="L1576" s="3">
        <f>VLOOKUP(B1576,[1]Sheet1!$A:$J,10,0)</f>
        <v>44737</v>
      </c>
      <c r="M1576" t="s">
        <v>2402</v>
      </c>
      <c r="N1576" s="2" t="str">
        <f>VLOOKUP(M1576,[1]Sheet1!$F:$G,2,0)</f>
        <v>WM+ HCM 48 đường số 26, KP5</v>
      </c>
    </row>
    <row r="1577" spans="1:14" x14ac:dyDescent="0.2">
      <c r="A1577" t="s">
        <v>0</v>
      </c>
      <c r="B1577" t="s">
        <v>2400</v>
      </c>
      <c r="C1577" t="s">
        <v>20</v>
      </c>
      <c r="D1577" t="s">
        <v>3</v>
      </c>
      <c r="E1577" s="2">
        <v>100364</v>
      </c>
      <c r="F1577" s="6">
        <f t="shared" si="25"/>
        <v>108393.12000000001</v>
      </c>
      <c r="G1577" s="2">
        <v>2</v>
      </c>
      <c r="H1577" t="s">
        <v>4</v>
      </c>
      <c r="I1577" t="s">
        <v>21</v>
      </c>
      <c r="J1577" s="2">
        <v>50182</v>
      </c>
      <c r="K1577" t="s">
        <v>2401</v>
      </c>
      <c r="L1577" s="3">
        <f>VLOOKUP(B1577,[1]Sheet1!$A:$J,10,0)</f>
        <v>44737</v>
      </c>
      <c r="M1577" t="s">
        <v>2402</v>
      </c>
      <c r="N1577" s="2" t="str">
        <f>VLOOKUP(M1577,[1]Sheet1!$F:$G,2,0)</f>
        <v>WM+ HCM 48 đường số 26, KP5</v>
      </c>
    </row>
    <row r="1578" spans="1:14" x14ac:dyDescent="0.2">
      <c r="A1578" t="s">
        <v>0</v>
      </c>
      <c r="B1578" t="s">
        <v>2403</v>
      </c>
      <c r="C1578" t="s">
        <v>41</v>
      </c>
      <c r="D1578" t="s">
        <v>3</v>
      </c>
      <c r="E1578" s="2">
        <v>203978</v>
      </c>
      <c r="F1578" s="6">
        <f t="shared" si="25"/>
        <v>220296.24000000002</v>
      </c>
      <c r="G1578" s="2">
        <v>2</v>
      </c>
      <c r="H1578" t="s">
        <v>4</v>
      </c>
      <c r="I1578" t="s">
        <v>42</v>
      </c>
      <c r="J1578" s="2">
        <v>101989</v>
      </c>
      <c r="K1578" t="s">
        <v>2404</v>
      </c>
      <c r="L1578" s="3">
        <f>VLOOKUP(B1578,[1]Sheet1!$A:$J,10,0)</f>
        <v>44740</v>
      </c>
      <c r="M1578" t="s">
        <v>2405</v>
      </c>
      <c r="N1578" s="2" t="str">
        <f>VLOOKUP(M1578,[1]Sheet1!$F:$G,2,0)</f>
        <v>WM+ HCM 98/5A-5B Ấp Dân Thắng</v>
      </c>
    </row>
    <row r="1579" spans="1:14" x14ac:dyDescent="0.2">
      <c r="A1579" t="s">
        <v>0</v>
      </c>
      <c r="B1579" t="s">
        <v>2403</v>
      </c>
      <c r="C1579" t="s">
        <v>152</v>
      </c>
      <c r="D1579" t="s">
        <v>3</v>
      </c>
      <c r="E1579" s="2">
        <v>282039</v>
      </c>
      <c r="F1579" s="6">
        <f t="shared" si="25"/>
        <v>304602.12</v>
      </c>
      <c r="G1579" s="2">
        <v>3</v>
      </c>
      <c r="H1579" t="s">
        <v>4</v>
      </c>
      <c r="I1579" t="s">
        <v>153</v>
      </c>
      <c r="J1579" s="2">
        <v>94013</v>
      </c>
      <c r="K1579" t="s">
        <v>2404</v>
      </c>
      <c r="L1579" s="3">
        <f>VLOOKUP(B1579,[1]Sheet1!$A:$J,10,0)</f>
        <v>44740</v>
      </c>
      <c r="M1579" t="s">
        <v>2405</v>
      </c>
      <c r="N1579" s="2" t="str">
        <f>VLOOKUP(M1579,[1]Sheet1!$F:$G,2,0)</f>
        <v>WM+ HCM 98/5A-5B Ấp Dân Thắng</v>
      </c>
    </row>
    <row r="1580" spans="1:14" x14ac:dyDescent="0.2">
      <c r="A1580" t="s">
        <v>0</v>
      </c>
      <c r="B1580" t="s">
        <v>2406</v>
      </c>
      <c r="C1580" t="s">
        <v>55</v>
      </c>
      <c r="D1580" t="s">
        <v>3</v>
      </c>
      <c r="E1580" s="2">
        <v>39100</v>
      </c>
      <c r="F1580" s="6">
        <f t="shared" si="25"/>
        <v>42228</v>
      </c>
      <c r="G1580" s="2">
        <v>1</v>
      </c>
      <c r="H1580" t="s">
        <v>4</v>
      </c>
      <c r="I1580" t="s">
        <v>56</v>
      </c>
      <c r="J1580" s="2">
        <v>39100</v>
      </c>
      <c r="K1580" t="s">
        <v>2407</v>
      </c>
      <c r="L1580" s="3">
        <f>VLOOKUP(B1580,[1]Sheet1!$A:$J,10,0)</f>
        <v>44737</v>
      </c>
      <c r="M1580" t="s">
        <v>2408</v>
      </c>
      <c r="N1580" s="2" t="str">
        <f>VLOOKUP(M1580,[1]Sheet1!$F:$G,2,0)</f>
        <v>WM+ HPG 84 Nguyễn Văn Hới</v>
      </c>
    </row>
    <row r="1581" spans="1:14" x14ac:dyDescent="0.2">
      <c r="A1581" t="s">
        <v>0</v>
      </c>
      <c r="B1581" t="s">
        <v>2406</v>
      </c>
      <c r="C1581" t="s">
        <v>31</v>
      </c>
      <c r="D1581" t="s">
        <v>3</v>
      </c>
      <c r="E1581" s="2">
        <v>111058</v>
      </c>
      <c r="F1581" s="6">
        <f t="shared" si="25"/>
        <v>119942.64000000001</v>
      </c>
      <c r="G1581" s="2">
        <v>1</v>
      </c>
      <c r="H1581" t="s">
        <v>4</v>
      </c>
      <c r="I1581" t="s">
        <v>32</v>
      </c>
      <c r="J1581" s="2">
        <v>111058</v>
      </c>
      <c r="K1581" t="s">
        <v>2407</v>
      </c>
      <c r="L1581" s="3">
        <f>VLOOKUP(B1581,[1]Sheet1!$A:$J,10,0)</f>
        <v>44737</v>
      </c>
      <c r="M1581" t="s">
        <v>2408</v>
      </c>
      <c r="N1581" s="2" t="str">
        <f>VLOOKUP(M1581,[1]Sheet1!$F:$G,2,0)</f>
        <v>WM+ HPG 84 Nguyễn Văn Hới</v>
      </c>
    </row>
    <row r="1582" spans="1:14" x14ac:dyDescent="0.2">
      <c r="A1582" t="s">
        <v>0</v>
      </c>
      <c r="B1582" t="s">
        <v>2409</v>
      </c>
      <c r="C1582" t="s">
        <v>27</v>
      </c>
      <c r="D1582" t="s">
        <v>3</v>
      </c>
      <c r="E1582" s="2">
        <v>166785</v>
      </c>
      <c r="F1582" s="6">
        <f t="shared" si="25"/>
        <v>180127.80000000002</v>
      </c>
      <c r="G1582" s="2">
        <v>3</v>
      </c>
      <c r="H1582" t="s">
        <v>4</v>
      </c>
      <c r="I1582" t="s">
        <v>28</v>
      </c>
      <c r="J1582" s="2">
        <v>55595</v>
      </c>
      <c r="K1582" t="s">
        <v>2410</v>
      </c>
      <c r="L1582" s="3">
        <f>VLOOKUP(B1582,[1]Sheet1!$A:$J,10,0)</f>
        <v>44740</v>
      </c>
      <c r="M1582" t="s">
        <v>2411</v>
      </c>
      <c r="N1582" s="2" t="str">
        <f>VLOOKUP(M1582,[1]Sheet1!$F:$G,2,0)</f>
        <v>WM+ HCM 31A-33A Gò Dầu</v>
      </c>
    </row>
    <row r="1583" spans="1:14" x14ac:dyDescent="0.2">
      <c r="A1583" t="s">
        <v>0</v>
      </c>
      <c r="B1583" t="s">
        <v>2409</v>
      </c>
      <c r="C1583" t="s">
        <v>55</v>
      </c>
      <c r="D1583" t="s">
        <v>3</v>
      </c>
      <c r="E1583" s="2">
        <v>39100</v>
      </c>
      <c r="F1583" s="6">
        <f t="shared" si="25"/>
        <v>42228</v>
      </c>
      <c r="G1583" s="2">
        <v>1</v>
      </c>
      <c r="H1583" t="s">
        <v>4</v>
      </c>
      <c r="I1583" t="s">
        <v>56</v>
      </c>
      <c r="J1583" s="2">
        <v>39100</v>
      </c>
      <c r="K1583" t="s">
        <v>2410</v>
      </c>
      <c r="L1583" s="3">
        <f>VLOOKUP(B1583,[1]Sheet1!$A:$J,10,0)</f>
        <v>44740</v>
      </c>
      <c r="M1583" t="s">
        <v>2411</v>
      </c>
      <c r="N1583" s="2" t="str">
        <f>VLOOKUP(M1583,[1]Sheet1!$F:$G,2,0)</f>
        <v>WM+ HCM 31A-33A Gò Dầu</v>
      </c>
    </row>
    <row r="1584" spans="1:14" x14ac:dyDescent="0.2">
      <c r="A1584" t="s">
        <v>0</v>
      </c>
      <c r="B1584" t="s">
        <v>2412</v>
      </c>
      <c r="C1584" t="s">
        <v>20</v>
      </c>
      <c r="D1584" t="s">
        <v>3</v>
      </c>
      <c r="E1584" s="2">
        <v>100364</v>
      </c>
      <c r="F1584" s="6">
        <f t="shared" si="25"/>
        <v>108393.12000000001</v>
      </c>
      <c r="G1584" s="2">
        <v>2</v>
      </c>
      <c r="H1584" t="s">
        <v>4</v>
      </c>
      <c r="I1584" t="s">
        <v>21</v>
      </c>
      <c r="J1584" s="2">
        <v>50182</v>
      </c>
      <c r="K1584" t="s">
        <v>2413</v>
      </c>
      <c r="L1584" s="3">
        <f>VLOOKUP(B1584,[1]Sheet1!$A:$J,10,0)</f>
        <v>44737</v>
      </c>
      <c r="M1584" t="s">
        <v>2414</v>
      </c>
      <c r="N1584" s="2" t="str">
        <f>VLOOKUP(M1584,[1]Sheet1!$F:$G,2,0)</f>
        <v>WM+ HNI 103 Thanh Đàm</v>
      </c>
    </row>
    <row r="1585" spans="1:14" x14ac:dyDescent="0.2">
      <c r="A1585" t="s">
        <v>0</v>
      </c>
      <c r="B1585" t="s">
        <v>2415</v>
      </c>
      <c r="C1585" t="s">
        <v>67</v>
      </c>
      <c r="D1585" t="s">
        <v>3</v>
      </c>
      <c r="E1585" s="2">
        <v>447714</v>
      </c>
      <c r="F1585" s="6">
        <f t="shared" si="25"/>
        <v>483531.12000000005</v>
      </c>
      <c r="G1585" s="2">
        <v>6</v>
      </c>
      <c r="H1585" t="s">
        <v>4</v>
      </c>
      <c r="I1585" t="s">
        <v>68</v>
      </c>
      <c r="J1585" s="2">
        <v>74619</v>
      </c>
      <c r="K1585" t="s">
        <v>2416</v>
      </c>
      <c r="L1585" s="3">
        <f>VLOOKUP(B1585,[1]Sheet1!$A:$J,10,0)</f>
        <v>44737</v>
      </c>
      <c r="M1585" t="s">
        <v>2417</v>
      </c>
      <c r="N1585" s="2" t="str">
        <f>VLOOKUP(M1585,[1]Sheet1!$F:$G,2,0)</f>
        <v>WM+ HCM 1.04-S1.06 Vinhomes Gr</v>
      </c>
    </row>
    <row r="1586" spans="1:14" x14ac:dyDescent="0.2">
      <c r="A1586" t="s">
        <v>0</v>
      </c>
      <c r="B1586" t="s">
        <v>2415</v>
      </c>
      <c r="C1586" t="s">
        <v>20</v>
      </c>
      <c r="D1586" t="s">
        <v>3</v>
      </c>
      <c r="E1586" s="2">
        <v>50182</v>
      </c>
      <c r="F1586" s="6">
        <f t="shared" si="25"/>
        <v>54196.560000000005</v>
      </c>
      <c r="G1586" s="2">
        <v>1</v>
      </c>
      <c r="H1586" t="s">
        <v>4</v>
      </c>
      <c r="I1586" t="s">
        <v>21</v>
      </c>
      <c r="J1586" s="2">
        <v>50182</v>
      </c>
      <c r="K1586" t="s">
        <v>2416</v>
      </c>
      <c r="L1586" s="3">
        <f>VLOOKUP(B1586,[1]Sheet1!$A:$J,10,0)</f>
        <v>44737</v>
      </c>
      <c r="M1586" t="s">
        <v>2417</v>
      </c>
      <c r="N1586" s="2" t="str">
        <f>VLOOKUP(M1586,[1]Sheet1!$F:$G,2,0)</f>
        <v>WM+ HCM 1.04-S1.06 Vinhomes Gr</v>
      </c>
    </row>
    <row r="1587" spans="1:14" x14ac:dyDescent="0.2">
      <c r="A1587" t="s">
        <v>0</v>
      </c>
      <c r="B1587" t="s">
        <v>2415</v>
      </c>
      <c r="C1587" t="s">
        <v>27</v>
      </c>
      <c r="D1587" t="s">
        <v>3</v>
      </c>
      <c r="E1587" s="2">
        <v>55595</v>
      </c>
      <c r="F1587" s="6">
        <f t="shared" si="25"/>
        <v>60042.600000000006</v>
      </c>
      <c r="G1587" s="2">
        <v>1</v>
      </c>
      <c r="H1587" t="s">
        <v>4</v>
      </c>
      <c r="I1587" t="s">
        <v>28</v>
      </c>
      <c r="J1587" s="2">
        <v>55595</v>
      </c>
      <c r="K1587" t="s">
        <v>2416</v>
      </c>
      <c r="L1587" s="3">
        <f>VLOOKUP(B1587,[1]Sheet1!$A:$J,10,0)</f>
        <v>44737</v>
      </c>
      <c r="M1587" t="s">
        <v>2417</v>
      </c>
      <c r="N1587" s="2" t="str">
        <f>VLOOKUP(M1587,[1]Sheet1!$F:$G,2,0)</f>
        <v>WM+ HCM 1.04-S1.06 Vinhomes Gr</v>
      </c>
    </row>
    <row r="1588" spans="1:14" x14ac:dyDescent="0.2">
      <c r="A1588" t="s">
        <v>0</v>
      </c>
      <c r="B1588" t="s">
        <v>2415</v>
      </c>
      <c r="C1588" t="s">
        <v>31</v>
      </c>
      <c r="D1588" t="s">
        <v>3</v>
      </c>
      <c r="E1588" s="2">
        <v>111058</v>
      </c>
      <c r="F1588" s="6">
        <f t="shared" si="25"/>
        <v>119942.64000000001</v>
      </c>
      <c r="G1588" s="2">
        <v>1</v>
      </c>
      <c r="H1588" t="s">
        <v>4</v>
      </c>
      <c r="I1588" t="s">
        <v>32</v>
      </c>
      <c r="J1588" s="2">
        <v>111058</v>
      </c>
      <c r="K1588" t="s">
        <v>2416</v>
      </c>
      <c r="L1588" s="3">
        <f>VLOOKUP(B1588,[1]Sheet1!$A:$J,10,0)</f>
        <v>44737</v>
      </c>
      <c r="M1588" t="s">
        <v>2417</v>
      </c>
      <c r="N1588" s="2" t="str">
        <f>VLOOKUP(M1588,[1]Sheet1!$F:$G,2,0)</f>
        <v>WM+ HCM 1.04-S1.06 Vinhomes Gr</v>
      </c>
    </row>
    <row r="1589" spans="1:14" x14ac:dyDescent="0.2">
      <c r="A1589" t="s">
        <v>0</v>
      </c>
      <c r="B1589" t="s">
        <v>2415</v>
      </c>
      <c r="C1589" t="s">
        <v>9</v>
      </c>
      <c r="D1589" t="s">
        <v>3</v>
      </c>
      <c r="E1589" s="2">
        <v>105400</v>
      </c>
      <c r="F1589" s="6">
        <f t="shared" si="25"/>
        <v>113832.00000000001</v>
      </c>
      <c r="G1589" s="2">
        <v>1</v>
      </c>
      <c r="H1589" t="s">
        <v>4</v>
      </c>
      <c r="I1589" t="s">
        <v>10</v>
      </c>
      <c r="J1589" s="2">
        <v>105400</v>
      </c>
      <c r="K1589" t="s">
        <v>2416</v>
      </c>
      <c r="L1589" s="3">
        <f>VLOOKUP(B1589,[1]Sheet1!$A:$J,10,0)</f>
        <v>44737</v>
      </c>
      <c r="M1589" t="s">
        <v>2417</v>
      </c>
      <c r="N1589" s="2" t="str">
        <f>VLOOKUP(M1589,[1]Sheet1!$F:$G,2,0)</f>
        <v>WM+ HCM 1.04-S1.06 Vinhomes Gr</v>
      </c>
    </row>
    <row r="1590" spans="1:14" x14ac:dyDescent="0.2">
      <c r="A1590" t="s">
        <v>0</v>
      </c>
      <c r="B1590" t="s">
        <v>2418</v>
      </c>
      <c r="C1590" t="s">
        <v>31</v>
      </c>
      <c r="D1590" t="s">
        <v>3</v>
      </c>
      <c r="E1590" s="2">
        <v>111058</v>
      </c>
      <c r="F1590" s="6">
        <f t="shared" si="25"/>
        <v>119942.64000000001</v>
      </c>
      <c r="G1590" s="2">
        <v>1</v>
      </c>
      <c r="H1590" t="s">
        <v>4</v>
      </c>
      <c r="I1590" t="s">
        <v>32</v>
      </c>
      <c r="J1590" s="2">
        <v>111058</v>
      </c>
      <c r="K1590" t="s">
        <v>2419</v>
      </c>
      <c r="L1590" s="3">
        <f>VLOOKUP(B1590,[1]Sheet1!$A:$J,10,0)</f>
        <v>44737</v>
      </c>
      <c r="M1590" t="s">
        <v>2420</v>
      </c>
      <c r="N1590" s="2" t="str">
        <f>VLOOKUP(M1590,[1]Sheet1!$F:$G,2,0)</f>
        <v>WM+ HNI 348 Lạc Trung</v>
      </c>
    </row>
    <row r="1591" spans="1:14" x14ac:dyDescent="0.2">
      <c r="A1591" t="s">
        <v>0</v>
      </c>
      <c r="B1591" t="s">
        <v>2421</v>
      </c>
      <c r="C1591" t="s">
        <v>27</v>
      </c>
      <c r="D1591" t="s">
        <v>3</v>
      </c>
      <c r="E1591" s="2">
        <v>277975</v>
      </c>
      <c r="F1591" s="6">
        <f t="shared" si="25"/>
        <v>300213</v>
      </c>
      <c r="G1591" s="2">
        <v>5</v>
      </c>
      <c r="H1591" t="s">
        <v>4</v>
      </c>
      <c r="I1591" t="s">
        <v>28</v>
      </c>
      <c r="J1591" s="2">
        <v>55595</v>
      </c>
      <c r="K1591" t="s">
        <v>2422</v>
      </c>
      <c r="L1591" s="3">
        <f>VLOOKUP(B1591,[1]Sheet1!$A:$J,10,0)</f>
        <v>44737</v>
      </c>
      <c r="M1591" t="s">
        <v>2423</v>
      </c>
      <c r="N1591" s="2" t="str">
        <f>VLOOKUP(M1591,[1]Sheet1!$F:$G,2,0)</f>
        <v>WM+ KGG 6 Mai Thị Hồng Hạnh</v>
      </c>
    </row>
    <row r="1592" spans="1:14" x14ac:dyDescent="0.2">
      <c r="A1592" t="s">
        <v>0</v>
      </c>
      <c r="B1592" t="s">
        <v>2421</v>
      </c>
      <c r="C1592" t="s">
        <v>67</v>
      </c>
      <c r="D1592" t="s">
        <v>3</v>
      </c>
      <c r="E1592" s="2">
        <v>149238</v>
      </c>
      <c r="F1592" s="6">
        <f t="shared" si="25"/>
        <v>161177.04</v>
      </c>
      <c r="G1592" s="2">
        <v>2</v>
      </c>
      <c r="H1592" t="s">
        <v>4</v>
      </c>
      <c r="I1592" t="s">
        <v>68</v>
      </c>
      <c r="J1592" s="2">
        <v>74619</v>
      </c>
      <c r="K1592" t="s">
        <v>2422</v>
      </c>
      <c r="L1592" s="3">
        <f>VLOOKUP(B1592,[1]Sheet1!$A:$J,10,0)</f>
        <v>44737</v>
      </c>
      <c r="M1592" t="s">
        <v>2423</v>
      </c>
      <c r="N1592" s="2" t="str">
        <f>VLOOKUP(M1592,[1]Sheet1!$F:$G,2,0)</f>
        <v>WM+ KGG 6 Mai Thị Hồng Hạnh</v>
      </c>
    </row>
    <row r="1593" spans="1:14" x14ac:dyDescent="0.2">
      <c r="A1593" t="s">
        <v>0</v>
      </c>
      <c r="B1593" t="s">
        <v>2424</v>
      </c>
      <c r="C1593" t="s">
        <v>13</v>
      </c>
      <c r="D1593" t="s">
        <v>3</v>
      </c>
      <c r="E1593" s="2">
        <v>272250</v>
      </c>
      <c r="F1593" s="6">
        <f t="shared" ref="F1593:F1656" si="26">E1593*1.08</f>
        <v>294030</v>
      </c>
      <c r="G1593" s="2">
        <v>3</v>
      </c>
      <c r="H1593" t="s">
        <v>4</v>
      </c>
      <c r="I1593" t="s">
        <v>14</v>
      </c>
      <c r="J1593" s="2">
        <v>90750</v>
      </c>
      <c r="K1593" t="s">
        <v>2425</v>
      </c>
      <c r="L1593" s="3">
        <f>VLOOKUP(B1593,[1]Sheet1!$A:$J,10,0)</f>
        <v>44727</v>
      </c>
      <c r="M1593" t="s">
        <v>2426</v>
      </c>
      <c r="N1593" s="2" t="str">
        <f>VLOOKUP(M1593,[1]Sheet1!$F:$G,2,0)</f>
        <v>WM+ THA Nga Yên, Nga Sơn</v>
      </c>
    </row>
    <row r="1594" spans="1:14" x14ac:dyDescent="0.2">
      <c r="A1594" t="s">
        <v>0</v>
      </c>
      <c r="B1594" t="s">
        <v>2424</v>
      </c>
      <c r="C1594" t="s">
        <v>9</v>
      </c>
      <c r="D1594" t="s">
        <v>3</v>
      </c>
      <c r="E1594" s="2">
        <v>316200</v>
      </c>
      <c r="F1594" s="6">
        <f t="shared" si="26"/>
        <v>341496</v>
      </c>
      <c r="G1594" s="2">
        <v>3</v>
      </c>
      <c r="H1594" t="s">
        <v>4</v>
      </c>
      <c r="I1594" t="s">
        <v>10</v>
      </c>
      <c r="J1594" s="2">
        <v>105400</v>
      </c>
      <c r="K1594" t="s">
        <v>2425</v>
      </c>
      <c r="L1594" s="3">
        <f>VLOOKUP(B1594,[1]Sheet1!$A:$J,10,0)</f>
        <v>44727</v>
      </c>
      <c r="M1594" t="s">
        <v>2426</v>
      </c>
      <c r="N1594" s="2" t="str">
        <f>VLOOKUP(M1594,[1]Sheet1!$F:$G,2,0)</f>
        <v>WM+ THA Nga Yên, Nga Sơn</v>
      </c>
    </row>
    <row r="1595" spans="1:14" x14ac:dyDescent="0.2">
      <c r="A1595" t="s">
        <v>0</v>
      </c>
      <c r="B1595" t="s">
        <v>2427</v>
      </c>
      <c r="C1595" t="s">
        <v>67</v>
      </c>
      <c r="D1595" t="s">
        <v>3</v>
      </c>
      <c r="E1595" s="2">
        <v>298476</v>
      </c>
      <c r="F1595" s="6">
        <f t="shared" si="26"/>
        <v>322354.08</v>
      </c>
      <c r="G1595" s="2">
        <v>4</v>
      </c>
      <c r="H1595" t="s">
        <v>4</v>
      </c>
      <c r="I1595" t="s">
        <v>68</v>
      </c>
      <c r="J1595" s="2">
        <v>74619</v>
      </c>
      <c r="K1595" t="s">
        <v>2428</v>
      </c>
      <c r="L1595" s="3">
        <f>VLOOKUP(B1595,[1]Sheet1!$A:$J,10,0)</f>
        <v>44740</v>
      </c>
      <c r="M1595" t="s">
        <v>2429</v>
      </c>
      <c r="N1595" s="2" t="str">
        <f>VLOOKUP(M1595,[1]Sheet1!$F:$G,2,0)</f>
        <v>WM+ HNI 101-A1 Th Xuân Bắc</v>
      </c>
    </row>
    <row r="1596" spans="1:14" x14ac:dyDescent="0.2">
      <c r="A1596" t="s">
        <v>0</v>
      </c>
      <c r="B1596" t="s">
        <v>2427</v>
      </c>
      <c r="C1596" t="s">
        <v>55</v>
      </c>
      <c r="D1596" t="s">
        <v>3</v>
      </c>
      <c r="E1596" s="2">
        <v>39100</v>
      </c>
      <c r="F1596" s="6">
        <f t="shared" si="26"/>
        <v>42228</v>
      </c>
      <c r="G1596" s="2">
        <v>1</v>
      </c>
      <c r="H1596" t="s">
        <v>4</v>
      </c>
      <c r="I1596" t="s">
        <v>56</v>
      </c>
      <c r="J1596" s="2">
        <v>39100</v>
      </c>
      <c r="K1596" t="s">
        <v>2428</v>
      </c>
      <c r="L1596" s="3">
        <f>VLOOKUP(B1596,[1]Sheet1!$A:$J,10,0)</f>
        <v>44740</v>
      </c>
      <c r="M1596" t="s">
        <v>2429</v>
      </c>
      <c r="N1596" s="2" t="str">
        <f>VLOOKUP(M1596,[1]Sheet1!$F:$G,2,0)</f>
        <v>WM+ HNI 101-A1 Th Xuân Bắc</v>
      </c>
    </row>
    <row r="1597" spans="1:14" x14ac:dyDescent="0.2">
      <c r="A1597" t="s">
        <v>0</v>
      </c>
      <c r="B1597" t="s">
        <v>2430</v>
      </c>
      <c r="C1597" t="s">
        <v>16</v>
      </c>
      <c r="D1597" t="s">
        <v>3</v>
      </c>
      <c r="E1597" s="2">
        <v>146862</v>
      </c>
      <c r="F1597" s="6">
        <f t="shared" si="26"/>
        <v>158610.96000000002</v>
      </c>
      <c r="G1597" s="2">
        <v>2</v>
      </c>
      <c r="H1597" t="s">
        <v>4</v>
      </c>
      <c r="I1597" t="s">
        <v>17</v>
      </c>
      <c r="J1597" s="2">
        <v>73431</v>
      </c>
      <c r="K1597" t="s">
        <v>2431</v>
      </c>
      <c r="L1597" s="3">
        <f>VLOOKUP(B1597,[1]Sheet1!$A:$J,10,0)</f>
        <v>44740</v>
      </c>
      <c r="M1597" t="s">
        <v>1787</v>
      </c>
      <c r="N1597" s="2" t="str">
        <f>VLOOKUP(M1597,[1]Sheet1!$F:$G,2,0)</f>
        <v>WM+ AGG 225 Thoại Ngọc Hầu</v>
      </c>
    </row>
    <row r="1598" spans="1:14" x14ac:dyDescent="0.2">
      <c r="A1598" t="s">
        <v>0</v>
      </c>
      <c r="B1598" t="s">
        <v>2432</v>
      </c>
      <c r="C1598" t="s">
        <v>20</v>
      </c>
      <c r="D1598" t="s">
        <v>3</v>
      </c>
      <c r="E1598" s="2">
        <v>200728</v>
      </c>
      <c r="F1598" s="6">
        <f t="shared" si="26"/>
        <v>216786.24000000002</v>
      </c>
      <c r="G1598" s="2">
        <v>4</v>
      </c>
      <c r="H1598" t="s">
        <v>4</v>
      </c>
      <c r="I1598" t="s">
        <v>21</v>
      </c>
      <c r="J1598" s="2">
        <v>50182</v>
      </c>
      <c r="K1598" t="s">
        <v>2433</v>
      </c>
      <c r="L1598" s="3">
        <f>VLOOKUP(B1598,[1]Sheet1!$A:$J,10,0)</f>
        <v>44737</v>
      </c>
      <c r="M1598" t="s">
        <v>2423</v>
      </c>
      <c r="N1598" s="2" t="str">
        <f>VLOOKUP(M1598,[1]Sheet1!$F:$G,2,0)</f>
        <v>WM+ KGG 6 Mai Thị Hồng Hạnh</v>
      </c>
    </row>
    <row r="1599" spans="1:14" x14ac:dyDescent="0.2">
      <c r="A1599" t="s">
        <v>0</v>
      </c>
      <c r="B1599" t="s">
        <v>2432</v>
      </c>
      <c r="C1599" t="s">
        <v>16</v>
      </c>
      <c r="D1599" t="s">
        <v>3</v>
      </c>
      <c r="E1599" s="2">
        <v>73431</v>
      </c>
      <c r="F1599" s="6">
        <f t="shared" si="26"/>
        <v>79305.48000000001</v>
      </c>
      <c r="G1599" s="2">
        <v>1</v>
      </c>
      <c r="H1599" t="s">
        <v>4</v>
      </c>
      <c r="I1599" t="s">
        <v>17</v>
      </c>
      <c r="J1599" s="2">
        <v>73431</v>
      </c>
      <c r="K1599" t="s">
        <v>2433</v>
      </c>
      <c r="L1599" s="3">
        <f>VLOOKUP(B1599,[1]Sheet1!$A:$J,10,0)</f>
        <v>44737</v>
      </c>
      <c r="M1599" t="s">
        <v>2423</v>
      </c>
      <c r="N1599" s="2" t="str">
        <f>VLOOKUP(M1599,[1]Sheet1!$F:$G,2,0)</f>
        <v>WM+ KGG 6 Mai Thị Hồng Hạnh</v>
      </c>
    </row>
    <row r="1600" spans="1:14" x14ac:dyDescent="0.2">
      <c r="A1600" t="s">
        <v>0</v>
      </c>
      <c r="B1600" t="s">
        <v>2434</v>
      </c>
      <c r="C1600" t="s">
        <v>31</v>
      </c>
      <c r="D1600" t="s">
        <v>3</v>
      </c>
      <c r="E1600" s="2">
        <v>111058</v>
      </c>
      <c r="F1600" s="6">
        <f t="shared" si="26"/>
        <v>119942.64000000001</v>
      </c>
      <c r="G1600" s="2">
        <v>1</v>
      </c>
      <c r="H1600" t="s">
        <v>4</v>
      </c>
      <c r="I1600" t="s">
        <v>32</v>
      </c>
      <c r="J1600" s="2">
        <v>111058</v>
      </c>
      <c r="K1600" t="s">
        <v>2435</v>
      </c>
      <c r="L1600" s="3">
        <f>VLOOKUP(B1600,[1]Sheet1!$A:$J,10,0)</f>
        <v>44737</v>
      </c>
      <c r="M1600" t="s">
        <v>2436</v>
      </c>
      <c r="N1600" s="2" t="str">
        <f>VLOOKUP(M1600,[1]Sheet1!$F:$G,2,0)</f>
        <v>WM+ VTU 09 Nguyễn Hữu Cảnh</v>
      </c>
    </row>
    <row r="1601" spans="1:14" x14ac:dyDescent="0.2">
      <c r="A1601" t="s">
        <v>0</v>
      </c>
      <c r="B1601" t="s">
        <v>2437</v>
      </c>
      <c r="C1601" t="s">
        <v>22</v>
      </c>
      <c r="D1601" t="s">
        <v>3</v>
      </c>
      <c r="E1601" s="2">
        <v>148500</v>
      </c>
      <c r="F1601" s="6">
        <f t="shared" si="26"/>
        <v>160380</v>
      </c>
      <c r="G1601" s="2">
        <v>2</v>
      </c>
      <c r="H1601" t="s">
        <v>4</v>
      </c>
      <c r="I1601" t="s">
        <v>23</v>
      </c>
      <c r="J1601" s="2">
        <v>74250</v>
      </c>
      <c r="K1601" t="s">
        <v>2438</v>
      </c>
      <c r="L1601" s="3">
        <f>VLOOKUP(B1601,[1]Sheet1!$A:$J,10,0)</f>
        <v>44740</v>
      </c>
      <c r="M1601" t="s">
        <v>2439</v>
      </c>
      <c r="N1601" s="2" t="str">
        <f>VLOOKUP(M1601,[1]Sheet1!$F:$G,2,0)</f>
        <v>WM+ HNI 98 Xuân Diệu</v>
      </c>
    </row>
    <row r="1602" spans="1:14" x14ac:dyDescent="0.2">
      <c r="A1602" t="s">
        <v>0</v>
      </c>
      <c r="B1602" t="s">
        <v>2440</v>
      </c>
      <c r="C1602" t="s">
        <v>20</v>
      </c>
      <c r="D1602" t="s">
        <v>3</v>
      </c>
      <c r="E1602" s="2">
        <v>50182</v>
      </c>
      <c r="F1602" s="6">
        <f t="shared" si="26"/>
        <v>54196.560000000005</v>
      </c>
      <c r="G1602" s="2">
        <v>1</v>
      </c>
      <c r="H1602" t="s">
        <v>4</v>
      </c>
      <c r="I1602" t="s">
        <v>21</v>
      </c>
      <c r="J1602" s="2">
        <v>50182</v>
      </c>
      <c r="K1602" t="s">
        <v>2441</v>
      </c>
      <c r="L1602" s="3">
        <f>VLOOKUP(B1602,[1]Sheet1!$A:$J,10,0)</f>
        <v>44737</v>
      </c>
      <c r="M1602" t="s">
        <v>964</v>
      </c>
      <c r="N1602" s="2" t="str">
        <f>VLOOKUP(M1602,[1]Sheet1!$F:$G,2,0)</f>
        <v>WM+ HNI Thôn Tương Chúc</v>
      </c>
    </row>
    <row r="1603" spans="1:14" x14ac:dyDescent="0.2">
      <c r="A1603" t="s">
        <v>0</v>
      </c>
      <c r="B1603" t="s">
        <v>2442</v>
      </c>
      <c r="C1603" t="s">
        <v>20</v>
      </c>
      <c r="D1603" t="s">
        <v>3</v>
      </c>
      <c r="E1603" s="2">
        <v>250910</v>
      </c>
      <c r="F1603" s="6">
        <f t="shared" si="26"/>
        <v>270982.80000000005</v>
      </c>
      <c r="G1603" s="2">
        <v>5</v>
      </c>
      <c r="H1603" t="s">
        <v>4</v>
      </c>
      <c r="I1603" t="s">
        <v>21</v>
      </c>
      <c r="J1603" s="2">
        <v>50182</v>
      </c>
      <c r="K1603" t="s">
        <v>2443</v>
      </c>
      <c r="L1603" s="3">
        <f>VLOOKUP(B1603,[1]Sheet1!$A:$J,10,0)</f>
        <v>44740</v>
      </c>
      <c r="M1603" t="s">
        <v>2444</v>
      </c>
      <c r="N1603" s="2" t="str">
        <f>VLOOKUP(M1603,[1]Sheet1!$F:$G,2,0)</f>
        <v>WM+ HNI Tòa D Việt Đức Complex</v>
      </c>
    </row>
    <row r="1604" spans="1:14" x14ac:dyDescent="0.2">
      <c r="A1604" t="s">
        <v>0</v>
      </c>
      <c r="B1604" t="s">
        <v>2445</v>
      </c>
      <c r="C1604" t="s">
        <v>67</v>
      </c>
      <c r="D1604" t="s">
        <v>3</v>
      </c>
      <c r="E1604" s="2">
        <v>373095</v>
      </c>
      <c r="F1604" s="6">
        <f t="shared" si="26"/>
        <v>402942.60000000003</v>
      </c>
      <c r="G1604" s="2">
        <v>5</v>
      </c>
      <c r="H1604" t="s">
        <v>4</v>
      </c>
      <c r="I1604" t="s">
        <v>68</v>
      </c>
      <c r="J1604" s="2">
        <v>74619</v>
      </c>
      <c r="K1604" t="s">
        <v>2446</v>
      </c>
      <c r="L1604" s="3">
        <f>VLOOKUP(B1604,[1]Sheet1!$A:$J,10,0)</f>
        <v>44740</v>
      </c>
      <c r="M1604" t="s">
        <v>2447</v>
      </c>
      <c r="N1604" s="2" t="str">
        <f>VLOOKUP(M1604,[1]Sheet1!$F:$G,2,0)</f>
        <v>WM+ HNI 18 ngách 1 ngõ 119 Hồ</v>
      </c>
    </row>
    <row r="1605" spans="1:14" x14ac:dyDescent="0.2">
      <c r="A1605" t="s">
        <v>0</v>
      </c>
      <c r="B1605" t="s">
        <v>2448</v>
      </c>
      <c r="C1605" t="s">
        <v>20</v>
      </c>
      <c r="D1605" t="s">
        <v>3</v>
      </c>
      <c r="E1605" s="2">
        <v>100364</v>
      </c>
      <c r="F1605" s="6">
        <f t="shared" si="26"/>
        <v>108393.12000000001</v>
      </c>
      <c r="G1605" s="2">
        <v>2</v>
      </c>
      <c r="H1605" t="s">
        <v>4</v>
      </c>
      <c r="I1605" t="s">
        <v>21</v>
      </c>
      <c r="J1605" s="2">
        <v>50182</v>
      </c>
      <c r="K1605" t="s">
        <v>2449</v>
      </c>
      <c r="L1605" s="3">
        <f>VLOOKUP(B1605,[1]Sheet1!$A:$J,10,0)</f>
        <v>44740</v>
      </c>
      <c r="M1605" t="s">
        <v>2447</v>
      </c>
      <c r="N1605" s="2" t="str">
        <f>VLOOKUP(M1605,[1]Sheet1!$F:$G,2,0)</f>
        <v>WM+ HNI 18 ngách 1 ngõ 119 Hồ</v>
      </c>
    </row>
    <row r="1606" spans="1:14" x14ac:dyDescent="0.2">
      <c r="A1606" t="s">
        <v>0</v>
      </c>
      <c r="B1606" t="s">
        <v>2450</v>
      </c>
      <c r="C1606" t="s">
        <v>67</v>
      </c>
      <c r="D1606" t="s">
        <v>3</v>
      </c>
      <c r="E1606" s="2">
        <v>74619</v>
      </c>
      <c r="F1606" s="6">
        <f t="shared" si="26"/>
        <v>80588.52</v>
      </c>
      <c r="G1606" s="2">
        <v>1</v>
      </c>
      <c r="H1606" t="s">
        <v>4</v>
      </c>
      <c r="I1606" t="s">
        <v>68</v>
      </c>
      <c r="J1606" s="2">
        <v>74619</v>
      </c>
      <c r="K1606" t="s">
        <v>2451</v>
      </c>
      <c r="L1606" s="3">
        <f>VLOOKUP(B1606,[1]Sheet1!$A:$J,10,0)</f>
        <v>44737</v>
      </c>
      <c r="M1606" t="s">
        <v>1898</v>
      </c>
      <c r="N1606" s="2" t="str">
        <f>VLOOKUP(M1606,[1]Sheet1!$F:$G,2,0)</f>
        <v>WM+ HNI CT9A Sunny Garden</v>
      </c>
    </row>
    <row r="1607" spans="1:14" x14ac:dyDescent="0.2">
      <c r="A1607" t="s">
        <v>0</v>
      </c>
      <c r="B1607" t="s">
        <v>2452</v>
      </c>
      <c r="C1607" t="s">
        <v>9</v>
      </c>
      <c r="D1607" t="s">
        <v>3</v>
      </c>
      <c r="E1607" s="2">
        <v>210800</v>
      </c>
      <c r="F1607" s="6">
        <f t="shared" si="26"/>
        <v>227664.00000000003</v>
      </c>
      <c r="G1607" s="2">
        <v>2</v>
      </c>
      <c r="H1607" t="s">
        <v>4</v>
      </c>
      <c r="I1607" t="s">
        <v>10</v>
      </c>
      <c r="J1607" s="2">
        <v>105400</v>
      </c>
      <c r="K1607" t="s">
        <v>2453</v>
      </c>
      <c r="L1607" s="3">
        <f>VLOOKUP(B1607,[1]Sheet1!$A:$J,10,0)</f>
        <v>44727</v>
      </c>
      <c r="M1607" t="s">
        <v>2454</v>
      </c>
      <c r="N1607" s="2" t="str">
        <f>VLOOKUP(M1607,[1]Sheet1!$F:$G,2,0)</f>
        <v>WM+ HNI DVTM-15 N05 Ecohome 3</v>
      </c>
    </row>
    <row r="1608" spans="1:14" x14ac:dyDescent="0.2">
      <c r="A1608" t="s">
        <v>0</v>
      </c>
      <c r="B1608" t="s">
        <v>2455</v>
      </c>
      <c r="C1608" t="s">
        <v>31</v>
      </c>
      <c r="D1608" t="s">
        <v>3</v>
      </c>
      <c r="E1608" s="2">
        <v>111058</v>
      </c>
      <c r="F1608" s="6">
        <f t="shared" si="26"/>
        <v>119942.64000000001</v>
      </c>
      <c r="G1608" s="2">
        <v>1</v>
      </c>
      <c r="H1608" t="s">
        <v>4</v>
      </c>
      <c r="I1608" t="s">
        <v>32</v>
      </c>
      <c r="J1608" s="2">
        <v>111058</v>
      </c>
      <c r="K1608" t="s">
        <v>2456</v>
      </c>
      <c r="L1608" s="3">
        <f>VLOOKUP(B1608,[1]Sheet1!$A:$J,10,0)</f>
        <v>44740</v>
      </c>
      <c r="M1608" t="s">
        <v>2457</v>
      </c>
      <c r="N1608" s="2" t="str">
        <f>VLOOKUP(M1608,[1]Sheet1!$F:$G,2,0)</f>
        <v>WM+ HNI Ecohome 1</v>
      </c>
    </row>
    <row r="1609" spans="1:14" x14ac:dyDescent="0.2">
      <c r="A1609" t="s">
        <v>0</v>
      </c>
      <c r="B1609" t="s">
        <v>2458</v>
      </c>
      <c r="C1609" t="s">
        <v>31</v>
      </c>
      <c r="D1609" t="s">
        <v>3</v>
      </c>
      <c r="E1609" s="2">
        <v>333174</v>
      </c>
      <c r="F1609" s="6">
        <f t="shared" si="26"/>
        <v>359827.92000000004</v>
      </c>
      <c r="G1609" s="2">
        <v>3</v>
      </c>
      <c r="H1609" t="s">
        <v>4</v>
      </c>
      <c r="I1609" t="s">
        <v>32</v>
      </c>
      <c r="J1609" s="2">
        <v>111058</v>
      </c>
      <c r="K1609" t="s">
        <v>2459</v>
      </c>
      <c r="L1609" s="3">
        <f>VLOOKUP(B1609,[1]Sheet1!$A:$J,10,0)</f>
        <v>44740</v>
      </c>
      <c r="M1609" t="s">
        <v>2460</v>
      </c>
      <c r="N1609" s="2" t="str">
        <f>VLOOKUP(M1609,[1]Sheet1!$F:$G,2,0)</f>
        <v>WM+ HCM B57 Khu phố 3</v>
      </c>
    </row>
    <row r="1610" spans="1:14" x14ac:dyDescent="0.2">
      <c r="A1610" t="s">
        <v>0</v>
      </c>
      <c r="B1610" t="s">
        <v>2458</v>
      </c>
      <c r="C1610" t="s">
        <v>20</v>
      </c>
      <c r="D1610" t="s">
        <v>3</v>
      </c>
      <c r="E1610" s="2">
        <v>100364</v>
      </c>
      <c r="F1610" s="6">
        <f t="shared" si="26"/>
        <v>108393.12000000001</v>
      </c>
      <c r="G1610" s="2">
        <v>2</v>
      </c>
      <c r="H1610" t="s">
        <v>4</v>
      </c>
      <c r="I1610" t="s">
        <v>21</v>
      </c>
      <c r="J1610" s="2">
        <v>50182</v>
      </c>
      <c r="K1610" t="s">
        <v>2459</v>
      </c>
      <c r="L1610" s="3">
        <f>VLOOKUP(B1610,[1]Sheet1!$A:$J,10,0)</f>
        <v>44740</v>
      </c>
      <c r="M1610" t="s">
        <v>2460</v>
      </c>
      <c r="N1610" s="2" t="str">
        <f>VLOOKUP(M1610,[1]Sheet1!$F:$G,2,0)</f>
        <v>WM+ HCM B57 Khu phố 3</v>
      </c>
    </row>
    <row r="1611" spans="1:14" x14ac:dyDescent="0.2">
      <c r="A1611" t="s">
        <v>0</v>
      </c>
      <c r="B1611" t="s">
        <v>2461</v>
      </c>
      <c r="C1611" t="s">
        <v>20</v>
      </c>
      <c r="D1611" t="s">
        <v>3</v>
      </c>
      <c r="E1611" s="2">
        <v>301092</v>
      </c>
      <c r="F1611" s="6">
        <f t="shared" si="26"/>
        <v>325179.36000000004</v>
      </c>
      <c r="G1611" s="2">
        <v>6</v>
      </c>
      <c r="H1611" t="s">
        <v>4</v>
      </c>
      <c r="I1611" t="s">
        <v>21</v>
      </c>
      <c r="J1611" s="2">
        <v>50182</v>
      </c>
      <c r="K1611" t="s">
        <v>2462</v>
      </c>
      <c r="L1611" s="3">
        <f>VLOOKUP(B1611,[1]Sheet1!$A:$J,10,0)</f>
        <v>44740</v>
      </c>
      <c r="M1611" t="s">
        <v>2463</v>
      </c>
      <c r="N1611" s="2" t="str">
        <f>VLOOKUP(M1611,[1]Sheet1!$F:$G,2,0)</f>
        <v>WM+ AGG 01 Thái Phiên</v>
      </c>
    </row>
    <row r="1612" spans="1:14" x14ac:dyDescent="0.2">
      <c r="A1612" t="s">
        <v>0</v>
      </c>
      <c r="B1612" t="s">
        <v>2464</v>
      </c>
      <c r="C1612" t="s">
        <v>16</v>
      </c>
      <c r="D1612" t="s">
        <v>3</v>
      </c>
      <c r="E1612" s="2">
        <v>73431</v>
      </c>
      <c r="F1612" s="6">
        <f t="shared" si="26"/>
        <v>79305.48000000001</v>
      </c>
      <c r="G1612" s="2">
        <v>1</v>
      </c>
      <c r="H1612" t="s">
        <v>4</v>
      </c>
      <c r="I1612" t="s">
        <v>17</v>
      </c>
      <c r="J1612" s="2">
        <v>73431</v>
      </c>
      <c r="K1612" t="s">
        <v>2465</v>
      </c>
      <c r="L1612" s="3">
        <f>VLOOKUP(B1612,[1]Sheet1!$A:$J,10,0)</f>
        <v>44727</v>
      </c>
      <c r="M1612" t="s">
        <v>2466</v>
      </c>
      <c r="N1612" s="2" t="str">
        <f>VLOOKUP(M1612,[1]Sheet1!$F:$G,2,0)</f>
        <v>WM+ HNI Số 7 Xóm Đinh Tiên Hoà</v>
      </c>
    </row>
    <row r="1613" spans="1:14" x14ac:dyDescent="0.2">
      <c r="A1613" t="s">
        <v>0</v>
      </c>
      <c r="B1613" t="s">
        <v>2467</v>
      </c>
      <c r="C1613" t="s">
        <v>55</v>
      </c>
      <c r="D1613" t="s">
        <v>3</v>
      </c>
      <c r="E1613" s="2">
        <v>312800</v>
      </c>
      <c r="F1613" s="6">
        <f t="shared" si="26"/>
        <v>337824</v>
      </c>
      <c r="G1613" s="2">
        <v>8</v>
      </c>
      <c r="H1613" t="s">
        <v>4</v>
      </c>
      <c r="I1613" t="s">
        <v>56</v>
      </c>
      <c r="J1613" s="2">
        <v>39100</v>
      </c>
      <c r="K1613" t="s">
        <v>2468</v>
      </c>
      <c r="L1613" s="3">
        <f>VLOOKUP(B1613,[1]Sheet1!$A:$J,10,0)</f>
        <v>44727</v>
      </c>
      <c r="M1613" t="s">
        <v>2469</v>
      </c>
      <c r="N1613" s="2" t="str">
        <f>VLOOKUP(M1613,[1]Sheet1!$F:$G,2,0)</f>
        <v>WM+ DBN Tổ 6 Noong Bua</v>
      </c>
    </row>
    <row r="1614" spans="1:14" x14ac:dyDescent="0.2">
      <c r="A1614" t="s">
        <v>0</v>
      </c>
      <c r="B1614" t="s">
        <v>2467</v>
      </c>
      <c r="C1614" t="s">
        <v>22</v>
      </c>
      <c r="D1614" t="s">
        <v>3</v>
      </c>
      <c r="E1614" s="2">
        <v>445500</v>
      </c>
      <c r="F1614" s="6">
        <f t="shared" si="26"/>
        <v>481140.00000000006</v>
      </c>
      <c r="G1614" s="2">
        <v>6</v>
      </c>
      <c r="H1614" t="s">
        <v>4</v>
      </c>
      <c r="I1614" t="s">
        <v>23</v>
      </c>
      <c r="J1614" s="2">
        <v>74250</v>
      </c>
      <c r="K1614" t="s">
        <v>2468</v>
      </c>
      <c r="L1614" s="3">
        <f>VLOOKUP(B1614,[1]Sheet1!$A:$J,10,0)</f>
        <v>44727</v>
      </c>
      <c r="M1614" t="s">
        <v>2469</v>
      </c>
      <c r="N1614" s="2" t="str">
        <f>VLOOKUP(M1614,[1]Sheet1!$F:$G,2,0)</f>
        <v>WM+ DBN Tổ 6 Noong Bua</v>
      </c>
    </row>
    <row r="1615" spans="1:14" x14ac:dyDescent="0.2">
      <c r="A1615" t="s">
        <v>0</v>
      </c>
      <c r="B1615" t="s">
        <v>2467</v>
      </c>
      <c r="C1615" t="s">
        <v>24</v>
      </c>
      <c r="D1615" t="s">
        <v>3</v>
      </c>
      <c r="E1615" s="2">
        <v>425700</v>
      </c>
      <c r="F1615" s="6">
        <f t="shared" si="26"/>
        <v>459756.00000000006</v>
      </c>
      <c r="G1615" s="2">
        <v>6</v>
      </c>
      <c r="H1615" t="s">
        <v>4</v>
      </c>
      <c r="I1615" t="s">
        <v>25</v>
      </c>
      <c r="J1615" s="2">
        <v>70950</v>
      </c>
      <c r="K1615" t="s">
        <v>2468</v>
      </c>
      <c r="L1615" s="3">
        <f>VLOOKUP(B1615,[1]Sheet1!$A:$J,10,0)</f>
        <v>44727</v>
      </c>
      <c r="M1615" t="s">
        <v>2469</v>
      </c>
      <c r="N1615" s="2" t="str">
        <f>VLOOKUP(M1615,[1]Sheet1!$F:$G,2,0)</f>
        <v>WM+ DBN Tổ 6 Noong Bua</v>
      </c>
    </row>
    <row r="1616" spans="1:14" x14ac:dyDescent="0.2">
      <c r="A1616" t="s">
        <v>0</v>
      </c>
      <c r="B1616" t="s">
        <v>2470</v>
      </c>
      <c r="C1616" t="s">
        <v>67</v>
      </c>
      <c r="D1616" t="s">
        <v>3</v>
      </c>
      <c r="E1616" s="2">
        <v>149238</v>
      </c>
      <c r="F1616" s="6">
        <f t="shared" si="26"/>
        <v>161177.04</v>
      </c>
      <c r="G1616" s="2">
        <v>2</v>
      </c>
      <c r="H1616" t="s">
        <v>4</v>
      </c>
      <c r="I1616" t="s">
        <v>68</v>
      </c>
      <c r="J1616" s="2">
        <v>74619</v>
      </c>
      <c r="K1616" t="s">
        <v>2471</v>
      </c>
      <c r="L1616" s="3">
        <f>VLOOKUP(B1616,[1]Sheet1!$A:$J,10,0)</f>
        <v>44740</v>
      </c>
      <c r="M1616" t="s">
        <v>2472</v>
      </c>
      <c r="N1616" s="2" t="str">
        <f>VLOOKUP(M1616,[1]Sheet1!$F:$G,2,0)</f>
        <v>WM+ HCM 202A Quốc Lộ 13 cũ</v>
      </c>
    </row>
    <row r="1617" spans="1:14" x14ac:dyDescent="0.2">
      <c r="A1617" t="s">
        <v>0</v>
      </c>
      <c r="B1617" t="s">
        <v>2470</v>
      </c>
      <c r="C1617" t="s">
        <v>31</v>
      </c>
      <c r="D1617" t="s">
        <v>3</v>
      </c>
      <c r="E1617" s="2">
        <v>999522</v>
      </c>
      <c r="F1617" s="6">
        <f t="shared" si="26"/>
        <v>1079483.76</v>
      </c>
      <c r="G1617" s="2">
        <v>9</v>
      </c>
      <c r="H1617" t="s">
        <v>4</v>
      </c>
      <c r="I1617" t="s">
        <v>32</v>
      </c>
      <c r="J1617" s="2">
        <v>111058</v>
      </c>
      <c r="K1617" t="s">
        <v>2471</v>
      </c>
      <c r="L1617" s="3">
        <f>VLOOKUP(B1617,[1]Sheet1!$A:$J,10,0)</f>
        <v>44740</v>
      </c>
      <c r="M1617" t="s">
        <v>2472</v>
      </c>
      <c r="N1617" s="2" t="str">
        <f>VLOOKUP(M1617,[1]Sheet1!$F:$G,2,0)</f>
        <v>WM+ HCM 202A Quốc Lộ 13 cũ</v>
      </c>
    </row>
    <row r="1618" spans="1:14" x14ac:dyDescent="0.2">
      <c r="A1618" t="s">
        <v>0</v>
      </c>
      <c r="B1618" t="s">
        <v>2473</v>
      </c>
      <c r="C1618" t="s">
        <v>67</v>
      </c>
      <c r="D1618" t="s">
        <v>3</v>
      </c>
      <c r="E1618" s="2">
        <v>373095</v>
      </c>
      <c r="F1618" s="6">
        <f t="shared" si="26"/>
        <v>402942.60000000003</v>
      </c>
      <c r="G1618" s="2">
        <v>5</v>
      </c>
      <c r="H1618" t="s">
        <v>4</v>
      </c>
      <c r="I1618" t="s">
        <v>68</v>
      </c>
      <c r="J1618" s="2">
        <v>74619</v>
      </c>
      <c r="K1618" t="s">
        <v>2474</v>
      </c>
      <c r="L1618" s="3">
        <f>VLOOKUP(B1618,[1]Sheet1!$A:$J,10,0)</f>
        <v>44740</v>
      </c>
      <c r="M1618" t="s">
        <v>2475</v>
      </c>
      <c r="N1618" s="2" t="str">
        <f>VLOOKUP(M1618,[1]Sheet1!$F:$G,2,0)</f>
        <v>WM+ HCM CC SUNVIEW</v>
      </c>
    </row>
    <row r="1619" spans="1:14" x14ac:dyDescent="0.2">
      <c r="A1619" t="s">
        <v>0</v>
      </c>
      <c r="B1619" t="s">
        <v>2473</v>
      </c>
      <c r="C1619" t="s">
        <v>16</v>
      </c>
      <c r="D1619" t="s">
        <v>3</v>
      </c>
      <c r="E1619" s="2">
        <v>73431</v>
      </c>
      <c r="F1619" s="6">
        <f t="shared" si="26"/>
        <v>79305.48000000001</v>
      </c>
      <c r="G1619" s="2">
        <v>1</v>
      </c>
      <c r="H1619" t="s">
        <v>4</v>
      </c>
      <c r="I1619" t="s">
        <v>17</v>
      </c>
      <c r="J1619" s="2">
        <v>73431</v>
      </c>
      <c r="K1619" t="s">
        <v>2474</v>
      </c>
      <c r="L1619" s="3">
        <f>VLOOKUP(B1619,[1]Sheet1!$A:$J,10,0)</f>
        <v>44740</v>
      </c>
      <c r="M1619" t="s">
        <v>2475</v>
      </c>
      <c r="N1619" s="2" t="str">
        <f>VLOOKUP(M1619,[1]Sheet1!$F:$G,2,0)</f>
        <v>WM+ HCM CC SUNVIEW</v>
      </c>
    </row>
    <row r="1620" spans="1:14" x14ac:dyDescent="0.2">
      <c r="A1620" t="s">
        <v>0</v>
      </c>
      <c r="B1620" t="s">
        <v>2473</v>
      </c>
      <c r="C1620" t="s">
        <v>55</v>
      </c>
      <c r="D1620" t="s">
        <v>3</v>
      </c>
      <c r="E1620" s="2">
        <v>39100</v>
      </c>
      <c r="F1620" s="6">
        <f t="shared" si="26"/>
        <v>42228</v>
      </c>
      <c r="G1620" s="2">
        <v>1</v>
      </c>
      <c r="H1620" t="s">
        <v>4</v>
      </c>
      <c r="I1620" t="s">
        <v>56</v>
      </c>
      <c r="J1620" s="2">
        <v>39100</v>
      </c>
      <c r="K1620" t="s">
        <v>2474</v>
      </c>
      <c r="L1620" s="3">
        <f>VLOOKUP(B1620,[1]Sheet1!$A:$J,10,0)</f>
        <v>44740</v>
      </c>
      <c r="M1620" t="s">
        <v>2475</v>
      </c>
      <c r="N1620" s="2" t="str">
        <f>VLOOKUP(M1620,[1]Sheet1!$F:$G,2,0)</f>
        <v>WM+ HCM CC SUNVIEW</v>
      </c>
    </row>
    <row r="1621" spans="1:14" x14ac:dyDescent="0.2">
      <c r="A1621" t="s">
        <v>0</v>
      </c>
      <c r="B1621" t="s">
        <v>2476</v>
      </c>
      <c r="C1621" t="s">
        <v>31</v>
      </c>
      <c r="D1621" t="s">
        <v>3</v>
      </c>
      <c r="E1621" s="2">
        <v>666348</v>
      </c>
      <c r="F1621" s="6">
        <f t="shared" si="26"/>
        <v>719655.84000000008</v>
      </c>
      <c r="G1621" s="2">
        <v>6</v>
      </c>
      <c r="H1621" t="s">
        <v>4</v>
      </c>
      <c r="I1621" t="s">
        <v>32</v>
      </c>
      <c r="J1621" s="2">
        <v>111058</v>
      </c>
      <c r="K1621" t="s">
        <v>2477</v>
      </c>
      <c r="L1621" s="3">
        <f>VLOOKUP(B1621,[1]Sheet1!$A:$J,10,0)</f>
        <v>44740</v>
      </c>
      <c r="M1621" t="s">
        <v>2478</v>
      </c>
      <c r="N1621" s="2" t="str">
        <f>VLOOKUP(M1621,[1]Sheet1!$F:$G,2,0)</f>
        <v>WM+ NAN 23 Lý Thường Kiệt</v>
      </c>
    </row>
    <row r="1622" spans="1:14" x14ac:dyDescent="0.2">
      <c r="A1622" t="s">
        <v>0</v>
      </c>
      <c r="B1622" t="s">
        <v>2476</v>
      </c>
      <c r="C1622" t="s">
        <v>152</v>
      </c>
      <c r="D1622" t="s">
        <v>3</v>
      </c>
      <c r="E1622" s="2">
        <v>564078</v>
      </c>
      <c r="F1622" s="6">
        <f t="shared" si="26"/>
        <v>609204.24</v>
      </c>
      <c r="G1622" s="2">
        <v>6</v>
      </c>
      <c r="H1622" t="s">
        <v>4</v>
      </c>
      <c r="I1622" t="s">
        <v>153</v>
      </c>
      <c r="J1622" s="2">
        <v>94013</v>
      </c>
      <c r="K1622" t="s">
        <v>2477</v>
      </c>
      <c r="L1622" s="3">
        <f>VLOOKUP(B1622,[1]Sheet1!$A:$J,10,0)</f>
        <v>44740</v>
      </c>
      <c r="M1622" t="s">
        <v>2478</v>
      </c>
      <c r="N1622" s="2" t="str">
        <f>VLOOKUP(M1622,[1]Sheet1!$F:$G,2,0)</f>
        <v>WM+ NAN 23 Lý Thường Kiệt</v>
      </c>
    </row>
    <row r="1623" spans="1:14" x14ac:dyDescent="0.2">
      <c r="A1623" t="s">
        <v>0</v>
      </c>
      <c r="B1623" t="s">
        <v>2476</v>
      </c>
      <c r="C1623" t="s">
        <v>41</v>
      </c>
      <c r="D1623" t="s">
        <v>3</v>
      </c>
      <c r="E1623" s="2">
        <v>407956</v>
      </c>
      <c r="F1623" s="6">
        <f t="shared" si="26"/>
        <v>440592.48000000004</v>
      </c>
      <c r="G1623" s="2">
        <v>4</v>
      </c>
      <c r="H1623" t="s">
        <v>4</v>
      </c>
      <c r="I1623" t="s">
        <v>42</v>
      </c>
      <c r="J1623" s="2">
        <v>101989</v>
      </c>
      <c r="K1623" t="s">
        <v>2477</v>
      </c>
      <c r="L1623" s="3">
        <f>VLOOKUP(B1623,[1]Sheet1!$A:$J,10,0)</f>
        <v>44740</v>
      </c>
      <c r="M1623" t="s">
        <v>2478</v>
      </c>
      <c r="N1623" s="2" t="str">
        <f>VLOOKUP(M1623,[1]Sheet1!$F:$G,2,0)</f>
        <v>WM+ NAN 23 Lý Thường Kiệt</v>
      </c>
    </row>
    <row r="1624" spans="1:14" x14ac:dyDescent="0.2">
      <c r="A1624" t="s">
        <v>0</v>
      </c>
      <c r="B1624" t="s">
        <v>2476</v>
      </c>
      <c r="C1624" t="s">
        <v>20</v>
      </c>
      <c r="D1624" t="s">
        <v>3</v>
      </c>
      <c r="E1624" s="2">
        <v>1154186</v>
      </c>
      <c r="F1624" s="6">
        <f t="shared" si="26"/>
        <v>1246520.8800000001</v>
      </c>
      <c r="G1624" s="2">
        <v>23</v>
      </c>
      <c r="H1624" t="s">
        <v>4</v>
      </c>
      <c r="I1624" t="s">
        <v>21</v>
      </c>
      <c r="J1624" s="2">
        <v>50182</v>
      </c>
      <c r="K1624" t="s">
        <v>2477</v>
      </c>
      <c r="L1624" s="3">
        <f>VLOOKUP(B1624,[1]Sheet1!$A:$J,10,0)</f>
        <v>44740</v>
      </c>
      <c r="M1624" t="s">
        <v>2478</v>
      </c>
      <c r="N1624" s="2" t="str">
        <f>VLOOKUP(M1624,[1]Sheet1!$F:$G,2,0)</f>
        <v>WM+ NAN 23 Lý Thường Kiệt</v>
      </c>
    </row>
    <row r="1625" spans="1:14" x14ac:dyDescent="0.2">
      <c r="A1625" t="s">
        <v>0</v>
      </c>
      <c r="B1625" t="s">
        <v>2476</v>
      </c>
      <c r="C1625" t="s">
        <v>55</v>
      </c>
      <c r="D1625" t="s">
        <v>3</v>
      </c>
      <c r="E1625" s="2">
        <v>195500</v>
      </c>
      <c r="F1625" s="6">
        <f t="shared" si="26"/>
        <v>211140</v>
      </c>
      <c r="G1625" s="2">
        <v>5</v>
      </c>
      <c r="H1625" t="s">
        <v>4</v>
      </c>
      <c r="I1625" t="s">
        <v>56</v>
      </c>
      <c r="J1625" s="2">
        <v>39100</v>
      </c>
      <c r="K1625" t="s">
        <v>2477</v>
      </c>
      <c r="L1625" s="3">
        <f>VLOOKUP(B1625,[1]Sheet1!$A:$J,10,0)</f>
        <v>44740</v>
      </c>
      <c r="M1625" t="s">
        <v>2478</v>
      </c>
      <c r="N1625" s="2" t="str">
        <f>VLOOKUP(M1625,[1]Sheet1!$F:$G,2,0)</f>
        <v>WM+ NAN 23 Lý Thường Kiệt</v>
      </c>
    </row>
    <row r="1626" spans="1:14" x14ac:dyDescent="0.2">
      <c r="A1626" t="s">
        <v>0</v>
      </c>
      <c r="B1626" t="s">
        <v>2479</v>
      </c>
      <c r="C1626" t="s">
        <v>55</v>
      </c>
      <c r="D1626" t="s">
        <v>3</v>
      </c>
      <c r="E1626" s="2">
        <v>78200</v>
      </c>
      <c r="F1626" s="6">
        <f t="shared" si="26"/>
        <v>84456</v>
      </c>
      <c r="G1626" s="2">
        <v>2</v>
      </c>
      <c r="H1626" t="s">
        <v>4</v>
      </c>
      <c r="I1626" t="s">
        <v>56</v>
      </c>
      <c r="J1626" s="2">
        <v>39100</v>
      </c>
      <c r="K1626" t="s">
        <v>831</v>
      </c>
      <c r="L1626" s="3">
        <f>VLOOKUP(B1626,[1]Sheet1!$A:$J,10,0)</f>
        <v>44737</v>
      </c>
      <c r="M1626" t="s">
        <v>2480</v>
      </c>
      <c r="N1626" s="2" t="str">
        <f>VLOOKUP(M1626,[1]Sheet1!$F:$G,2,0)</f>
        <v>WM+ NAN 82 Lý Tự Trọng</v>
      </c>
    </row>
    <row r="1627" spans="1:14" x14ac:dyDescent="0.2">
      <c r="A1627" t="s">
        <v>0</v>
      </c>
      <c r="B1627" t="s">
        <v>2479</v>
      </c>
      <c r="C1627" t="s">
        <v>13</v>
      </c>
      <c r="D1627" t="s">
        <v>3</v>
      </c>
      <c r="E1627" s="2">
        <v>90750</v>
      </c>
      <c r="F1627" s="6">
        <f t="shared" si="26"/>
        <v>98010</v>
      </c>
      <c r="G1627" s="2">
        <v>1</v>
      </c>
      <c r="H1627" t="s">
        <v>4</v>
      </c>
      <c r="I1627" t="s">
        <v>14</v>
      </c>
      <c r="J1627" s="2">
        <v>90750</v>
      </c>
      <c r="K1627" t="s">
        <v>831</v>
      </c>
      <c r="L1627" s="3">
        <f>VLOOKUP(B1627,[1]Sheet1!$A:$J,10,0)</f>
        <v>44737</v>
      </c>
      <c r="M1627" t="s">
        <v>2480</v>
      </c>
      <c r="N1627" s="2" t="str">
        <f>VLOOKUP(M1627,[1]Sheet1!$F:$G,2,0)</f>
        <v>WM+ NAN 82 Lý Tự Trọng</v>
      </c>
    </row>
    <row r="1628" spans="1:14" x14ac:dyDescent="0.2">
      <c r="A1628" t="s">
        <v>0</v>
      </c>
      <c r="B1628" t="s">
        <v>2481</v>
      </c>
      <c r="C1628" t="s">
        <v>9</v>
      </c>
      <c r="D1628" t="s">
        <v>3</v>
      </c>
      <c r="E1628" s="2">
        <v>316200</v>
      </c>
      <c r="F1628" s="6">
        <f t="shared" si="26"/>
        <v>341496</v>
      </c>
      <c r="G1628" s="2">
        <v>3</v>
      </c>
      <c r="H1628" t="s">
        <v>4</v>
      </c>
      <c r="I1628" t="s">
        <v>10</v>
      </c>
      <c r="J1628" s="2">
        <v>105400</v>
      </c>
      <c r="K1628" t="s">
        <v>2482</v>
      </c>
      <c r="L1628" s="3">
        <f>VLOOKUP(B1628,[1]Sheet1!$A:$J,10,0)</f>
        <v>44737</v>
      </c>
      <c r="M1628" t="s">
        <v>2217</v>
      </c>
      <c r="N1628" s="2" t="str">
        <f>VLOOKUP(M1628,[1]Sheet1!$F:$G,2,0)</f>
        <v>WM+ HNI 75 Tam Trinh</v>
      </c>
    </row>
    <row r="1629" spans="1:14" x14ac:dyDescent="0.2">
      <c r="A1629" t="s">
        <v>0</v>
      </c>
      <c r="B1629" t="s">
        <v>2483</v>
      </c>
      <c r="C1629" t="s">
        <v>41</v>
      </c>
      <c r="D1629" t="s">
        <v>3</v>
      </c>
      <c r="E1629" s="2">
        <v>407956</v>
      </c>
      <c r="F1629" s="6">
        <f t="shared" si="26"/>
        <v>440592.48000000004</v>
      </c>
      <c r="G1629" s="2">
        <v>4</v>
      </c>
      <c r="H1629" t="s">
        <v>4</v>
      </c>
      <c r="I1629" t="s">
        <v>42</v>
      </c>
      <c r="J1629" s="2">
        <v>101989</v>
      </c>
      <c r="K1629" t="s">
        <v>2484</v>
      </c>
      <c r="L1629" s="3">
        <f>VLOOKUP(B1629,[1]Sheet1!$A:$J,10,0)</f>
        <v>44737</v>
      </c>
      <c r="M1629" t="s">
        <v>2485</v>
      </c>
      <c r="N1629" s="2" t="str">
        <f>VLOOKUP(M1629,[1]Sheet1!$F:$G,2,0)</f>
        <v>WM+ STG 106 Trần Hưng Đạo</v>
      </c>
    </row>
    <row r="1630" spans="1:14" x14ac:dyDescent="0.2">
      <c r="A1630" t="s">
        <v>0</v>
      </c>
      <c r="B1630" t="s">
        <v>2486</v>
      </c>
      <c r="C1630" t="s">
        <v>22</v>
      </c>
      <c r="D1630" t="s">
        <v>3</v>
      </c>
      <c r="E1630" s="2">
        <v>371250</v>
      </c>
      <c r="F1630" s="6">
        <f t="shared" si="26"/>
        <v>400950</v>
      </c>
      <c r="G1630" s="2">
        <v>5</v>
      </c>
      <c r="H1630" t="s">
        <v>4</v>
      </c>
      <c r="I1630" t="s">
        <v>23</v>
      </c>
      <c r="J1630" s="2">
        <v>74250</v>
      </c>
      <c r="K1630" t="s">
        <v>2487</v>
      </c>
      <c r="L1630" s="3">
        <f>VLOOKUP(B1630,[1]Sheet1!$A:$J,10,0)</f>
        <v>44737</v>
      </c>
      <c r="M1630" t="s">
        <v>2488</v>
      </c>
      <c r="N1630" s="2" t="str">
        <f>VLOOKUP(M1630,[1]Sheet1!$F:$G,2,0)</f>
        <v>WM+ HNI Dục Tú, Đông Anh</v>
      </c>
    </row>
    <row r="1631" spans="1:14" x14ac:dyDescent="0.2">
      <c r="A1631" t="s">
        <v>0</v>
      </c>
      <c r="B1631" t="s">
        <v>2489</v>
      </c>
      <c r="C1631" t="s">
        <v>22</v>
      </c>
      <c r="D1631" t="s">
        <v>3</v>
      </c>
      <c r="E1631" s="2">
        <v>74250</v>
      </c>
      <c r="F1631" s="6">
        <f t="shared" si="26"/>
        <v>80190</v>
      </c>
      <c r="G1631" s="2">
        <v>1</v>
      </c>
      <c r="H1631" t="s">
        <v>4</v>
      </c>
      <c r="I1631" t="s">
        <v>23</v>
      </c>
      <c r="J1631" s="2">
        <v>74250</v>
      </c>
      <c r="K1631" t="s">
        <v>2490</v>
      </c>
      <c r="L1631" s="3">
        <f>VLOOKUP(B1631,[1]Sheet1!$A:$J,10,0)</f>
        <v>44737</v>
      </c>
      <c r="M1631" t="s">
        <v>855</v>
      </c>
      <c r="N1631" s="2" t="str">
        <f>VLOOKUP(M1631,[1]Sheet1!$F:$G,2,0)</f>
        <v>WM+ HNI Thanh Trí, Sóc Sơn</v>
      </c>
    </row>
    <row r="1632" spans="1:14" x14ac:dyDescent="0.2">
      <c r="A1632" t="s">
        <v>0</v>
      </c>
      <c r="B1632" t="s">
        <v>2491</v>
      </c>
      <c r="C1632" t="s">
        <v>67</v>
      </c>
      <c r="D1632" t="s">
        <v>3</v>
      </c>
      <c r="E1632" s="2">
        <v>149238</v>
      </c>
      <c r="F1632" s="6">
        <f t="shared" si="26"/>
        <v>161177.04</v>
      </c>
      <c r="G1632" s="2">
        <v>2</v>
      </c>
      <c r="H1632" t="s">
        <v>4</v>
      </c>
      <c r="I1632" t="s">
        <v>68</v>
      </c>
      <c r="J1632" s="2">
        <v>74619</v>
      </c>
      <c r="K1632" t="s">
        <v>2492</v>
      </c>
      <c r="L1632" s="3">
        <f>VLOOKUP(B1632,[1]Sheet1!$A:$J,10,0)</f>
        <v>44727</v>
      </c>
      <c r="M1632" t="s">
        <v>1309</v>
      </c>
      <c r="N1632" s="2" t="str">
        <f>VLOOKUP(M1632,[1]Sheet1!$F:$G,2,0)</f>
        <v>WM+ DNG 45 Nguyễn Đình Tứ</v>
      </c>
    </row>
    <row r="1633" spans="1:14" x14ac:dyDescent="0.2">
      <c r="A1633" t="s">
        <v>0</v>
      </c>
      <c r="B1633" t="s">
        <v>2493</v>
      </c>
      <c r="C1633" t="s">
        <v>67</v>
      </c>
      <c r="D1633" t="s">
        <v>3</v>
      </c>
      <c r="E1633" s="2">
        <v>373095</v>
      </c>
      <c r="F1633" s="6">
        <f t="shared" si="26"/>
        <v>402942.60000000003</v>
      </c>
      <c r="G1633" s="2">
        <v>5</v>
      </c>
      <c r="H1633" t="s">
        <v>4</v>
      </c>
      <c r="I1633" t="s">
        <v>68</v>
      </c>
      <c r="J1633" s="2">
        <v>74619</v>
      </c>
      <c r="K1633" t="s">
        <v>2494</v>
      </c>
      <c r="L1633" s="3">
        <f>VLOOKUP(B1633,[1]Sheet1!$A:$J,10,0)</f>
        <v>44737</v>
      </c>
      <c r="M1633" t="s">
        <v>2495</v>
      </c>
      <c r="N1633" s="2" t="str">
        <f>VLOOKUP(M1633,[1]Sheet1!$F:$G,2,0)</f>
        <v>WM+ HCM 1.12-1.12B Lô B Sài Gò</v>
      </c>
    </row>
    <row r="1634" spans="1:14" x14ac:dyDescent="0.2">
      <c r="A1634" t="s">
        <v>0</v>
      </c>
      <c r="B1634" t="s">
        <v>2493</v>
      </c>
      <c r="C1634" t="s">
        <v>31</v>
      </c>
      <c r="D1634" t="s">
        <v>3</v>
      </c>
      <c r="E1634" s="2">
        <v>111058</v>
      </c>
      <c r="F1634" s="6">
        <f t="shared" si="26"/>
        <v>119942.64000000001</v>
      </c>
      <c r="G1634" s="2">
        <v>1</v>
      </c>
      <c r="H1634" t="s">
        <v>4</v>
      </c>
      <c r="I1634" t="s">
        <v>32</v>
      </c>
      <c r="J1634" s="2">
        <v>111058</v>
      </c>
      <c r="K1634" t="s">
        <v>2494</v>
      </c>
      <c r="L1634" s="3">
        <f>VLOOKUP(B1634,[1]Sheet1!$A:$J,10,0)</f>
        <v>44737</v>
      </c>
      <c r="M1634" t="s">
        <v>2495</v>
      </c>
      <c r="N1634" s="2" t="str">
        <f>VLOOKUP(M1634,[1]Sheet1!$F:$G,2,0)</f>
        <v>WM+ HCM 1.12-1.12B Lô B Sài Gò</v>
      </c>
    </row>
    <row r="1635" spans="1:14" x14ac:dyDescent="0.2">
      <c r="A1635" t="s">
        <v>0</v>
      </c>
      <c r="B1635" t="s">
        <v>2493</v>
      </c>
      <c r="C1635" t="s">
        <v>27</v>
      </c>
      <c r="D1635" t="s">
        <v>3</v>
      </c>
      <c r="E1635" s="2">
        <v>166785</v>
      </c>
      <c r="F1635" s="6">
        <f t="shared" si="26"/>
        <v>180127.80000000002</v>
      </c>
      <c r="G1635" s="2">
        <v>3</v>
      </c>
      <c r="H1635" t="s">
        <v>4</v>
      </c>
      <c r="I1635" t="s">
        <v>28</v>
      </c>
      <c r="J1635" s="2">
        <v>55595</v>
      </c>
      <c r="K1635" t="s">
        <v>2494</v>
      </c>
      <c r="L1635" s="3">
        <f>VLOOKUP(B1635,[1]Sheet1!$A:$J,10,0)</f>
        <v>44737</v>
      </c>
      <c r="M1635" t="s">
        <v>2495</v>
      </c>
      <c r="N1635" s="2" t="str">
        <f>VLOOKUP(M1635,[1]Sheet1!$F:$G,2,0)</f>
        <v>WM+ HCM 1.12-1.12B Lô B Sài Gò</v>
      </c>
    </row>
    <row r="1636" spans="1:14" x14ac:dyDescent="0.2">
      <c r="A1636" t="s">
        <v>0</v>
      </c>
      <c r="B1636" t="s">
        <v>2493</v>
      </c>
      <c r="C1636" t="s">
        <v>2</v>
      </c>
      <c r="D1636" t="s">
        <v>3</v>
      </c>
      <c r="E1636" s="2">
        <v>178200</v>
      </c>
      <c r="F1636" s="6">
        <f t="shared" si="26"/>
        <v>192456</v>
      </c>
      <c r="G1636" s="2">
        <v>3</v>
      </c>
      <c r="H1636" t="s">
        <v>4</v>
      </c>
      <c r="I1636" t="s">
        <v>5</v>
      </c>
      <c r="J1636" s="2">
        <v>59400</v>
      </c>
      <c r="K1636" t="s">
        <v>2494</v>
      </c>
      <c r="L1636" s="3">
        <f>VLOOKUP(B1636,[1]Sheet1!$A:$J,10,0)</f>
        <v>44737</v>
      </c>
      <c r="M1636" t="s">
        <v>2495</v>
      </c>
      <c r="N1636" s="2" t="str">
        <f>VLOOKUP(M1636,[1]Sheet1!$F:$G,2,0)</f>
        <v>WM+ HCM 1.12-1.12B Lô B Sài Gò</v>
      </c>
    </row>
    <row r="1637" spans="1:14" x14ac:dyDescent="0.2">
      <c r="A1637" t="s">
        <v>0</v>
      </c>
      <c r="B1637" t="s">
        <v>2493</v>
      </c>
      <c r="C1637" t="s">
        <v>39</v>
      </c>
      <c r="D1637" t="s">
        <v>3</v>
      </c>
      <c r="E1637" s="2">
        <v>61050</v>
      </c>
      <c r="F1637" s="6">
        <f t="shared" si="26"/>
        <v>65934</v>
      </c>
      <c r="G1637" s="2">
        <v>1</v>
      </c>
      <c r="H1637" t="s">
        <v>4</v>
      </c>
      <c r="I1637" t="s">
        <v>40</v>
      </c>
      <c r="J1637" s="2">
        <v>61050</v>
      </c>
      <c r="K1637" t="s">
        <v>2494</v>
      </c>
      <c r="L1637" s="3">
        <f>VLOOKUP(B1637,[1]Sheet1!$A:$J,10,0)</f>
        <v>44737</v>
      </c>
      <c r="M1637" t="s">
        <v>2495</v>
      </c>
      <c r="N1637" s="2" t="str">
        <f>VLOOKUP(M1637,[1]Sheet1!$F:$G,2,0)</f>
        <v>WM+ HCM 1.12-1.12B Lô B Sài Gò</v>
      </c>
    </row>
    <row r="1638" spans="1:14" x14ac:dyDescent="0.2">
      <c r="A1638" t="s">
        <v>0</v>
      </c>
      <c r="B1638" t="s">
        <v>2493</v>
      </c>
      <c r="C1638" t="s">
        <v>24</v>
      </c>
      <c r="D1638" t="s">
        <v>3</v>
      </c>
      <c r="E1638" s="2">
        <v>283800</v>
      </c>
      <c r="F1638" s="6">
        <f t="shared" si="26"/>
        <v>306504</v>
      </c>
      <c r="G1638" s="2">
        <v>4</v>
      </c>
      <c r="H1638" t="s">
        <v>4</v>
      </c>
      <c r="I1638" t="s">
        <v>25</v>
      </c>
      <c r="J1638" s="2">
        <v>70950</v>
      </c>
      <c r="K1638" t="s">
        <v>2494</v>
      </c>
      <c r="L1638" s="3">
        <f>VLOOKUP(B1638,[1]Sheet1!$A:$J,10,0)</f>
        <v>44737</v>
      </c>
      <c r="M1638" t="s">
        <v>2495</v>
      </c>
      <c r="N1638" s="2" t="str">
        <f>VLOOKUP(M1638,[1]Sheet1!$F:$G,2,0)</f>
        <v>WM+ HCM 1.12-1.12B Lô B Sài Gò</v>
      </c>
    </row>
    <row r="1639" spans="1:14" x14ac:dyDescent="0.2">
      <c r="A1639" t="s">
        <v>0</v>
      </c>
      <c r="B1639" t="s">
        <v>2493</v>
      </c>
      <c r="C1639" t="s">
        <v>9</v>
      </c>
      <c r="D1639" t="s">
        <v>3</v>
      </c>
      <c r="E1639" s="2">
        <v>316200</v>
      </c>
      <c r="F1639" s="6">
        <f t="shared" si="26"/>
        <v>341496</v>
      </c>
      <c r="G1639" s="2">
        <v>3</v>
      </c>
      <c r="H1639" t="s">
        <v>4</v>
      </c>
      <c r="I1639" t="s">
        <v>10</v>
      </c>
      <c r="J1639" s="2">
        <v>105400</v>
      </c>
      <c r="K1639" t="s">
        <v>2494</v>
      </c>
      <c r="L1639" s="3">
        <f>VLOOKUP(B1639,[1]Sheet1!$A:$J,10,0)</f>
        <v>44737</v>
      </c>
      <c r="M1639" t="s">
        <v>2495</v>
      </c>
      <c r="N1639" s="2" t="str">
        <f>VLOOKUP(M1639,[1]Sheet1!$F:$G,2,0)</f>
        <v>WM+ HCM 1.12-1.12B Lô B Sài Gò</v>
      </c>
    </row>
    <row r="1640" spans="1:14" x14ac:dyDescent="0.2">
      <c r="A1640" t="s">
        <v>0</v>
      </c>
      <c r="B1640" t="s">
        <v>2496</v>
      </c>
      <c r="C1640" t="s">
        <v>20</v>
      </c>
      <c r="D1640" t="s">
        <v>3</v>
      </c>
      <c r="E1640" s="2">
        <v>50182</v>
      </c>
      <c r="F1640" s="6">
        <f t="shared" si="26"/>
        <v>54196.560000000005</v>
      </c>
      <c r="G1640" s="2">
        <v>1</v>
      </c>
      <c r="H1640" t="s">
        <v>4</v>
      </c>
      <c r="I1640" t="s">
        <v>21</v>
      </c>
      <c r="J1640" s="2">
        <v>50182</v>
      </c>
      <c r="K1640" t="s">
        <v>2497</v>
      </c>
      <c r="L1640" s="3">
        <f>VLOOKUP(B1640,[1]Sheet1!$A:$J,10,0)</f>
        <v>44737</v>
      </c>
      <c r="M1640" t="s">
        <v>2498</v>
      </c>
      <c r="N1640" s="2" t="str">
        <f>VLOOKUP(M1640,[1]Sheet1!$F:$G,2,0)</f>
        <v>WM+ TGG 203 Lý Thường Kiệt</v>
      </c>
    </row>
    <row r="1641" spans="1:14" x14ac:dyDescent="0.2">
      <c r="A1641" t="s">
        <v>0</v>
      </c>
      <c r="B1641" t="s">
        <v>2499</v>
      </c>
      <c r="C1641" t="s">
        <v>31</v>
      </c>
      <c r="D1641" t="s">
        <v>3</v>
      </c>
      <c r="E1641" s="2">
        <v>111058</v>
      </c>
      <c r="F1641" s="6">
        <f t="shared" si="26"/>
        <v>119942.64000000001</v>
      </c>
      <c r="G1641" s="2">
        <v>1</v>
      </c>
      <c r="H1641" t="s">
        <v>4</v>
      </c>
      <c r="I1641" t="s">
        <v>32</v>
      </c>
      <c r="J1641" s="2">
        <v>111058</v>
      </c>
      <c r="K1641" t="s">
        <v>2500</v>
      </c>
      <c r="L1641" s="3">
        <f>VLOOKUP(B1641,[1]Sheet1!$A:$J,10,0)</f>
        <v>44737</v>
      </c>
      <c r="M1641" t="s">
        <v>2501</v>
      </c>
      <c r="N1641" s="2" t="str">
        <f>VLOOKUP(M1641,[1]Sheet1!$F:$G,2,0)</f>
        <v>WM+ HNI BT8-1 KĐT Văn Khê</v>
      </c>
    </row>
    <row r="1642" spans="1:14" x14ac:dyDescent="0.2">
      <c r="A1642" t="s">
        <v>0</v>
      </c>
      <c r="B1642" t="s">
        <v>2502</v>
      </c>
      <c r="C1642" t="s">
        <v>13</v>
      </c>
      <c r="D1642" t="s">
        <v>3</v>
      </c>
      <c r="E1642" s="2">
        <v>453750</v>
      </c>
      <c r="F1642" s="6">
        <f t="shared" si="26"/>
        <v>490050.00000000006</v>
      </c>
      <c r="G1642" s="2">
        <v>5</v>
      </c>
      <c r="H1642" t="s">
        <v>4</v>
      </c>
      <c r="I1642" t="s">
        <v>14</v>
      </c>
      <c r="J1642" s="2">
        <v>90750</v>
      </c>
      <c r="K1642" t="s">
        <v>2503</v>
      </c>
      <c r="L1642" s="3">
        <f>VLOOKUP(B1642,[1]Sheet1!$A:$J,10,0)</f>
        <v>44740</v>
      </c>
      <c r="M1642" t="s">
        <v>2504</v>
      </c>
      <c r="N1642" s="2" t="str">
        <f>VLOOKUP(M1642,[1]Sheet1!$F:$G,2,0)</f>
        <v>WM+ HNI Rose Town Ngọc Hồi</v>
      </c>
    </row>
    <row r="1643" spans="1:14" x14ac:dyDescent="0.2">
      <c r="A1643" t="s">
        <v>0</v>
      </c>
      <c r="B1643" t="s">
        <v>2505</v>
      </c>
      <c r="C1643" t="s">
        <v>16</v>
      </c>
      <c r="D1643" t="s">
        <v>3</v>
      </c>
      <c r="E1643" s="2">
        <v>73431</v>
      </c>
      <c r="F1643" s="6">
        <f t="shared" si="26"/>
        <v>79305.48000000001</v>
      </c>
      <c r="G1643" s="2">
        <v>1</v>
      </c>
      <c r="H1643" t="s">
        <v>4</v>
      </c>
      <c r="I1643" t="s">
        <v>17</v>
      </c>
      <c r="J1643" s="2">
        <v>73431</v>
      </c>
      <c r="K1643" t="s">
        <v>2506</v>
      </c>
      <c r="L1643" s="3">
        <f>VLOOKUP(B1643,[1]Sheet1!$A:$J,10,0)</f>
        <v>44737</v>
      </c>
      <c r="M1643" t="s">
        <v>2507</v>
      </c>
      <c r="N1643" s="2" t="str">
        <f>VLOOKUP(M1643,[1]Sheet1!$F:$G,2,0)</f>
        <v>WM+ QNH Tổ 8 Khu 3B Cẩm Trung</v>
      </c>
    </row>
    <row r="1644" spans="1:14" x14ac:dyDescent="0.2">
      <c r="A1644" t="s">
        <v>0</v>
      </c>
      <c r="B1644" t="s">
        <v>2505</v>
      </c>
      <c r="C1644" t="s">
        <v>20</v>
      </c>
      <c r="D1644" t="s">
        <v>3</v>
      </c>
      <c r="E1644" s="2">
        <v>200728</v>
      </c>
      <c r="F1644" s="6">
        <f t="shared" si="26"/>
        <v>216786.24000000002</v>
      </c>
      <c r="G1644" s="2">
        <v>4</v>
      </c>
      <c r="H1644" t="s">
        <v>4</v>
      </c>
      <c r="I1644" t="s">
        <v>21</v>
      </c>
      <c r="J1644" s="2">
        <v>50182</v>
      </c>
      <c r="K1644" t="s">
        <v>2506</v>
      </c>
      <c r="L1644" s="3">
        <f>VLOOKUP(B1644,[1]Sheet1!$A:$J,10,0)</f>
        <v>44737</v>
      </c>
      <c r="M1644" t="s">
        <v>2507</v>
      </c>
      <c r="N1644" s="2" t="str">
        <f>VLOOKUP(M1644,[1]Sheet1!$F:$G,2,0)</f>
        <v>WM+ QNH Tổ 8 Khu 3B Cẩm Trung</v>
      </c>
    </row>
    <row r="1645" spans="1:14" x14ac:dyDescent="0.2">
      <c r="A1645" t="s">
        <v>0</v>
      </c>
      <c r="B1645" t="s">
        <v>2508</v>
      </c>
      <c r="C1645" t="s">
        <v>31</v>
      </c>
      <c r="D1645" t="s">
        <v>3</v>
      </c>
      <c r="E1645" s="2">
        <v>222116</v>
      </c>
      <c r="F1645" s="6">
        <f t="shared" si="26"/>
        <v>239885.28000000003</v>
      </c>
      <c r="G1645" s="2">
        <v>2</v>
      </c>
      <c r="H1645" t="s">
        <v>4</v>
      </c>
      <c r="I1645" t="s">
        <v>32</v>
      </c>
      <c r="J1645" s="2">
        <v>111058</v>
      </c>
      <c r="K1645" t="s">
        <v>2509</v>
      </c>
      <c r="L1645" s="3">
        <f>VLOOKUP(B1645,[1]Sheet1!$A:$J,10,0)</f>
        <v>44740</v>
      </c>
      <c r="M1645" t="s">
        <v>2510</v>
      </c>
      <c r="N1645" s="2" t="str">
        <f>VLOOKUP(M1645,[1]Sheet1!$F:$G,2,0)</f>
        <v>WM+ QNH Tổ 100 Khu 8A Cẩm Phú</v>
      </c>
    </row>
    <row r="1646" spans="1:14" x14ac:dyDescent="0.2">
      <c r="A1646" t="s">
        <v>0</v>
      </c>
      <c r="B1646" t="s">
        <v>2508</v>
      </c>
      <c r="C1646" t="s">
        <v>16</v>
      </c>
      <c r="D1646" t="s">
        <v>3</v>
      </c>
      <c r="E1646" s="2">
        <v>73431</v>
      </c>
      <c r="F1646" s="6">
        <f t="shared" si="26"/>
        <v>79305.48000000001</v>
      </c>
      <c r="G1646" s="2">
        <v>1</v>
      </c>
      <c r="H1646" t="s">
        <v>4</v>
      </c>
      <c r="I1646" t="s">
        <v>17</v>
      </c>
      <c r="J1646" s="2">
        <v>73431</v>
      </c>
      <c r="K1646" t="s">
        <v>2509</v>
      </c>
      <c r="L1646" s="3">
        <f>VLOOKUP(B1646,[1]Sheet1!$A:$J,10,0)</f>
        <v>44740</v>
      </c>
      <c r="M1646" t="s">
        <v>2510</v>
      </c>
      <c r="N1646" s="2" t="str">
        <f>VLOOKUP(M1646,[1]Sheet1!$F:$G,2,0)</f>
        <v>WM+ QNH Tổ 100 Khu 8A Cẩm Phú</v>
      </c>
    </row>
    <row r="1647" spans="1:14" x14ac:dyDescent="0.2">
      <c r="A1647" t="s">
        <v>0</v>
      </c>
      <c r="B1647" t="s">
        <v>2511</v>
      </c>
      <c r="C1647" t="s">
        <v>55</v>
      </c>
      <c r="D1647" t="s">
        <v>3</v>
      </c>
      <c r="E1647" s="2">
        <v>156400</v>
      </c>
      <c r="F1647" s="6">
        <f t="shared" si="26"/>
        <v>168912</v>
      </c>
      <c r="G1647" s="2">
        <v>4</v>
      </c>
      <c r="H1647" t="s">
        <v>4</v>
      </c>
      <c r="I1647" t="s">
        <v>56</v>
      </c>
      <c r="J1647" s="2">
        <v>39100</v>
      </c>
      <c r="K1647" t="s">
        <v>2512</v>
      </c>
      <c r="L1647" s="3">
        <f>VLOOKUP(B1647,[1]Sheet1!$A:$J,10,0)</f>
        <v>44737</v>
      </c>
      <c r="M1647" t="s">
        <v>2513</v>
      </c>
      <c r="N1647" s="2" t="str">
        <f>VLOOKUP(M1647,[1]Sheet1!$F:$G,2,0)</f>
        <v>WM+ HCM 61/43 Đường số 48</v>
      </c>
    </row>
    <row r="1648" spans="1:14" x14ac:dyDescent="0.2">
      <c r="A1648" t="s">
        <v>0</v>
      </c>
      <c r="B1648" t="s">
        <v>2511</v>
      </c>
      <c r="C1648" t="s">
        <v>67</v>
      </c>
      <c r="D1648" t="s">
        <v>3</v>
      </c>
      <c r="E1648" s="2">
        <v>149238</v>
      </c>
      <c r="F1648" s="6">
        <f t="shared" si="26"/>
        <v>161177.04</v>
      </c>
      <c r="G1648" s="2">
        <v>2</v>
      </c>
      <c r="H1648" t="s">
        <v>4</v>
      </c>
      <c r="I1648" t="s">
        <v>68</v>
      </c>
      <c r="J1648" s="2">
        <v>74619</v>
      </c>
      <c r="K1648" t="s">
        <v>2512</v>
      </c>
      <c r="L1648" s="3">
        <f>VLOOKUP(B1648,[1]Sheet1!$A:$J,10,0)</f>
        <v>44737</v>
      </c>
      <c r="M1648" t="s">
        <v>2513</v>
      </c>
      <c r="N1648" s="2" t="str">
        <f>VLOOKUP(M1648,[1]Sheet1!$F:$G,2,0)</f>
        <v>WM+ HCM 61/43 Đường số 48</v>
      </c>
    </row>
    <row r="1649" spans="1:14" x14ac:dyDescent="0.2">
      <c r="A1649" t="s">
        <v>0</v>
      </c>
      <c r="B1649" t="s">
        <v>2511</v>
      </c>
      <c r="C1649" t="s">
        <v>20</v>
      </c>
      <c r="D1649" t="s">
        <v>3</v>
      </c>
      <c r="E1649" s="2">
        <v>100364</v>
      </c>
      <c r="F1649" s="6">
        <f t="shared" si="26"/>
        <v>108393.12000000001</v>
      </c>
      <c r="G1649" s="2">
        <v>2</v>
      </c>
      <c r="H1649" t="s">
        <v>4</v>
      </c>
      <c r="I1649" t="s">
        <v>21</v>
      </c>
      <c r="J1649" s="2">
        <v>50182</v>
      </c>
      <c r="K1649" t="s">
        <v>2512</v>
      </c>
      <c r="L1649" s="3">
        <f>VLOOKUP(B1649,[1]Sheet1!$A:$J,10,0)</f>
        <v>44737</v>
      </c>
      <c r="M1649" t="s">
        <v>2513</v>
      </c>
      <c r="N1649" s="2" t="str">
        <f>VLOOKUP(M1649,[1]Sheet1!$F:$G,2,0)</f>
        <v>WM+ HCM 61/43 Đường số 48</v>
      </c>
    </row>
    <row r="1650" spans="1:14" x14ac:dyDescent="0.2">
      <c r="A1650" t="s">
        <v>0</v>
      </c>
      <c r="B1650" t="s">
        <v>2511</v>
      </c>
      <c r="C1650" t="s">
        <v>24</v>
      </c>
      <c r="D1650" t="s">
        <v>3</v>
      </c>
      <c r="E1650" s="2">
        <v>70950</v>
      </c>
      <c r="F1650" s="6">
        <f t="shared" si="26"/>
        <v>76626</v>
      </c>
      <c r="G1650" s="2">
        <v>1</v>
      </c>
      <c r="H1650" t="s">
        <v>4</v>
      </c>
      <c r="I1650" t="s">
        <v>25</v>
      </c>
      <c r="J1650" s="2">
        <v>70950</v>
      </c>
      <c r="K1650" t="s">
        <v>2512</v>
      </c>
      <c r="L1650" s="3">
        <f>VLOOKUP(B1650,[1]Sheet1!$A:$J,10,0)</f>
        <v>44737</v>
      </c>
      <c r="M1650" t="s">
        <v>2513</v>
      </c>
      <c r="N1650" s="2" t="str">
        <f>VLOOKUP(M1650,[1]Sheet1!$F:$G,2,0)</f>
        <v>WM+ HCM 61/43 Đường số 48</v>
      </c>
    </row>
    <row r="1651" spans="1:14" x14ac:dyDescent="0.2">
      <c r="A1651" t="s">
        <v>0</v>
      </c>
      <c r="B1651" t="s">
        <v>2514</v>
      </c>
      <c r="C1651" t="s">
        <v>31</v>
      </c>
      <c r="D1651" t="s">
        <v>3</v>
      </c>
      <c r="E1651" s="2">
        <v>111058</v>
      </c>
      <c r="F1651" s="6">
        <f t="shared" si="26"/>
        <v>119942.64000000001</v>
      </c>
      <c r="G1651" s="2">
        <v>1</v>
      </c>
      <c r="H1651" t="s">
        <v>4</v>
      </c>
      <c r="I1651" t="s">
        <v>32</v>
      </c>
      <c r="J1651" s="2">
        <v>111058</v>
      </c>
      <c r="K1651" t="s">
        <v>2515</v>
      </c>
      <c r="L1651" s="3">
        <f>VLOOKUP(B1651,[1]Sheet1!$A:$J,10,0)</f>
        <v>44737</v>
      </c>
      <c r="M1651" t="s">
        <v>2516</v>
      </c>
      <c r="N1651" s="2" t="str">
        <f>VLOOKUP(M1651,[1]Sheet1!$F:$G,2,0)</f>
        <v>WM+ QNH 1060-1062 Trần Phú</v>
      </c>
    </row>
    <row r="1652" spans="1:14" x14ac:dyDescent="0.2">
      <c r="A1652" t="s">
        <v>0</v>
      </c>
      <c r="B1652" t="s">
        <v>2517</v>
      </c>
      <c r="C1652" t="s">
        <v>55</v>
      </c>
      <c r="D1652" t="s">
        <v>3</v>
      </c>
      <c r="E1652" s="2">
        <v>195500</v>
      </c>
      <c r="F1652" s="6">
        <f t="shared" si="26"/>
        <v>211140</v>
      </c>
      <c r="G1652" s="2">
        <v>5</v>
      </c>
      <c r="H1652" t="s">
        <v>4</v>
      </c>
      <c r="I1652" t="s">
        <v>56</v>
      </c>
      <c r="J1652" s="2">
        <v>39100</v>
      </c>
      <c r="K1652" t="s">
        <v>2518</v>
      </c>
      <c r="L1652" s="3">
        <f>VLOOKUP(B1652,[1]Sheet1!$A:$J,10,0)</f>
        <v>44737</v>
      </c>
      <c r="M1652" t="s">
        <v>2519</v>
      </c>
      <c r="N1652" s="2" t="str">
        <f>VLOOKUP(M1652,[1]Sheet1!$F:$G,2,0)</f>
        <v>WM+ HCM 145 Vĩnh Viễn</v>
      </c>
    </row>
    <row r="1653" spans="1:14" x14ac:dyDescent="0.2">
      <c r="A1653" t="s">
        <v>0</v>
      </c>
      <c r="B1653" t="s">
        <v>2517</v>
      </c>
      <c r="C1653" t="s">
        <v>22</v>
      </c>
      <c r="D1653" t="s">
        <v>3</v>
      </c>
      <c r="E1653" s="2">
        <v>74250</v>
      </c>
      <c r="F1653" s="6">
        <f t="shared" si="26"/>
        <v>80190</v>
      </c>
      <c r="G1653" s="2">
        <v>1</v>
      </c>
      <c r="H1653" t="s">
        <v>4</v>
      </c>
      <c r="I1653" t="s">
        <v>23</v>
      </c>
      <c r="J1653" s="2">
        <v>74250</v>
      </c>
      <c r="K1653" t="s">
        <v>2518</v>
      </c>
      <c r="L1653" s="3">
        <f>VLOOKUP(B1653,[1]Sheet1!$A:$J,10,0)</f>
        <v>44737</v>
      </c>
      <c r="M1653" t="s">
        <v>2519</v>
      </c>
      <c r="N1653" s="2" t="str">
        <f>VLOOKUP(M1653,[1]Sheet1!$F:$G,2,0)</f>
        <v>WM+ HCM 145 Vĩnh Viễn</v>
      </c>
    </row>
    <row r="1654" spans="1:14" x14ac:dyDescent="0.2">
      <c r="A1654" t="s">
        <v>0</v>
      </c>
      <c r="B1654" t="s">
        <v>2517</v>
      </c>
      <c r="C1654" t="s">
        <v>20</v>
      </c>
      <c r="D1654" t="s">
        <v>3</v>
      </c>
      <c r="E1654" s="2">
        <v>50182</v>
      </c>
      <c r="F1654" s="6">
        <f t="shared" si="26"/>
        <v>54196.560000000005</v>
      </c>
      <c r="G1654" s="2">
        <v>1</v>
      </c>
      <c r="H1654" t="s">
        <v>4</v>
      </c>
      <c r="I1654" t="s">
        <v>21</v>
      </c>
      <c r="J1654" s="2">
        <v>50182</v>
      </c>
      <c r="K1654" t="s">
        <v>2518</v>
      </c>
      <c r="L1654" s="3">
        <f>VLOOKUP(B1654,[1]Sheet1!$A:$J,10,0)</f>
        <v>44737</v>
      </c>
      <c r="M1654" t="s">
        <v>2519</v>
      </c>
      <c r="N1654" s="2" t="str">
        <f>VLOOKUP(M1654,[1]Sheet1!$F:$G,2,0)</f>
        <v>WM+ HCM 145 Vĩnh Viễn</v>
      </c>
    </row>
    <row r="1655" spans="1:14" x14ac:dyDescent="0.2">
      <c r="A1655" t="s">
        <v>0</v>
      </c>
      <c r="B1655" t="s">
        <v>2517</v>
      </c>
      <c r="C1655" t="s">
        <v>2</v>
      </c>
      <c r="D1655" t="s">
        <v>3</v>
      </c>
      <c r="E1655" s="2">
        <v>178200</v>
      </c>
      <c r="F1655" s="6">
        <f t="shared" si="26"/>
        <v>192456</v>
      </c>
      <c r="G1655" s="2">
        <v>3</v>
      </c>
      <c r="H1655" t="s">
        <v>4</v>
      </c>
      <c r="I1655" t="s">
        <v>5</v>
      </c>
      <c r="J1655" s="2">
        <v>59400</v>
      </c>
      <c r="K1655" t="s">
        <v>2518</v>
      </c>
      <c r="L1655" s="3">
        <f>VLOOKUP(B1655,[1]Sheet1!$A:$J,10,0)</f>
        <v>44737</v>
      </c>
      <c r="M1655" t="s">
        <v>2519</v>
      </c>
      <c r="N1655" s="2" t="str">
        <f>VLOOKUP(M1655,[1]Sheet1!$F:$G,2,0)</f>
        <v>WM+ HCM 145 Vĩnh Viễn</v>
      </c>
    </row>
    <row r="1656" spans="1:14" x14ac:dyDescent="0.2">
      <c r="A1656" t="s">
        <v>0</v>
      </c>
      <c r="B1656" t="s">
        <v>2517</v>
      </c>
      <c r="C1656" t="s">
        <v>31</v>
      </c>
      <c r="D1656" t="s">
        <v>3</v>
      </c>
      <c r="E1656" s="2">
        <v>222116</v>
      </c>
      <c r="F1656" s="6">
        <f t="shared" si="26"/>
        <v>239885.28000000003</v>
      </c>
      <c r="G1656" s="2">
        <v>2</v>
      </c>
      <c r="H1656" t="s">
        <v>4</v>
      </c>
      <c r="I1656" t="s">
        <v>32</v>
      </c>
      <c r="J1656" s="2">
        <v>111058</v>
      </c>
      <c r="K1656" t="s">
        <v>2518</v>
      </c>
      <c r="L1656" s="3">
        <f>VLOOKUP(B1656,[1]Sheet1!$A:$J,10,0)</f>
        <v>44737</v>
      </c>
      <c r="M1656" t="s">
        <v>2519</v>
      </c>
      <c r="N1656" s="2" t="str">
        <f>VLOOKUP(M1656,[1]Sheet1!$F:$G,2,0)</f>
        <v>WM+ HCM 145 Vĩnh Viễn</v>
      </c>
    </row>
    <row r="1657" spans="1:14" x14ac:dyDescent="0.2">
      <c r="A1657" t="s">
        <v>0</v>
      </c>
      <c r="B1657" t="s">
        <v>2517</v>
      </c>
      <c r="C1657" t="s">
        <v>67</v>
      </c>
      <c r="D1657" t="s">
        <v>3</v>
      </c>
      <c r="E1657" s="2">
        <v>74619</v>
      </c>
      <c r="F1657" s="6">
        <f t="shared" ref="F1657:F1720" si="27">E1657*1.08</f>
        <v>80588.52</v>
      </c>
      <c r="G1657" s="2">
        <v>1</v>
      </c>
      <c r="H1657" t="s">
        <v>4</v>
      </c>
      <c r="I1657" t="s">
        <v>68</v>
      </c>
      <c r="J1657" s="2">
        <v>74619</v>
      </c>
      <c r="K1657" t="s">
        <v>2518</v>
      </c>
      <c r="L1657" s="3">
        <f>VLOOKUP(B1657,[1]Sheet1!$A:$J,10,0)</f>
        <v>44737</v>
      </c>
      <c r="M1657" t="s">
        <v>2519</v>
      </c>
      <c r="N1657" s="2" t="str">
        <f>VLOOKUP(M1657,[1]Sheet1!$F:$G,2,0)</f>
        <v>WM+ HCM 145 Vĩnh Viễn</v>
      </c>
    </row>
    <row r="1658" spans="1:14" x14ac:dyDescent="0.2">
      <c r="A1658" t="s">
        <v>0</v>
      </c>
      <c r="B1658" t="s">
        <v>2520</v>
      </c>
      <c r="C1658" t="s">
        <v>55</v>
      </c>
      <c r="D1658" t="s">
        <v>3</v>
      </c>
      <c r="E1658" s="2">
        <v>391000</v>
      </c>
      <c r="F1658" s="6">
        <f t="shared" si="27"/>
        <v>422280</v>
      </c>
      <c r="G1658" s="2">
        <v>10</v>
      </c>
      <c r="H1658" t="s">
        <v>4</v>
      </c>
      <c r="I1658" t="s">
        <v>56</v>
      </c>
      <c r="J1658" s="2">
        <v>39100</v>
      </c>
      <c r="K1658" t="s">
        <v>2521</v>
      </c>
      <c r="L1658" s="3">
        <f>VLOOKUP(B1658,[1]Sheet1!$A:$J,10,0)</f>
        <v>44737</v>
      </c>
      <c r="M1658" t="s">
        <v>2522</v>
      </c>
      <c r="N1658" s="2" t="str">
        <f>VLOOKUP(M1658,[1]Sheet1!$F:$G,2,0)</f>
        <v>WM+ HDG Đoàn Tùng, Thanh Miện</v>
      </c>
    </row>
    <row r="1659" spans="1:14" x14ac:dyDescent="0.2">
      <c r="A1659" t="s">
        <v>0</v>
      </c>
      <c r="B1659" t="s">
        <v>2523</v>
      </c>
      <c r="C1659" t="s">
        <v>39</v>
      </c>
      <c r="D1659" t="s">
        <v>3</v>
      </c>
      <c r="E1659" s="2">
        <v>366300</v>
      </c>
      <c r="F1659" s="6">
        <f t="shared" si="27"/>
        <v>395604</v>
      </c>
      <c r="G1659" s="2">
        <v>6</v>
      </c>
      <c r="H1659" t="s">
        <v>4</v>
      </c>
      <c r="I1659" t="s">
        <v>40</v>
      </c>
      <c r="J1659" s="2">
        <v>61050</v>
      </c>
      <c r="K1659" t="s">
        <v>2524</v>
      </c>
      <c r="L1659" s="3">
        <f>VLOOKUP(B1659,[1]Sheet1!$A:$J,10,0)</f>
        <v>44737</v>
      </c>
      <c r="M1659" t="s">
        <v>2525</v>
      </c>
      <c r="N1659" s="2" t="str">
        <f>VLOOKUP(M1659,[1]Sheet1!$F:$G,2,0)</f>
        <v>WM+ HPG Thôn Đình X.Trung Hà</v>
      </c>
    </row>
    <row r="1660" spans="1:14" x14ac:dyDescent="0.2">
      <c r="A1660" t="s">
        <v>0</v>
      </c>
      <c r="B1660" t="s">
        <v>2523</v>
      </c>
      <c r="C1660" t="s">
        <v>13</v>
      </c>
      <c r="D1660" t="s">
        <v>3</v>
      </c>
      <c r="E1660" s="2">
        <v>90750</v>
      </c>
      <c r="F1660" s="6">
        <f t="shared" si="27"/>
        <v>98010</v>
      </c>
      <c r="G1660" s="2">
        <v>1</v>
      </c>
      <c r="H1660" t="s">
        <v>4</v>
      </c>
      <c r="I1660" t="s">
        <v>14</v>
      </c>
      <c r="J1660" s="2">
        <v>90750</v>
      </c>
      <c r="K1660" t="s">
        <v>2524</v>
      </c>
      <c r="L1660" s="3">
        <f>VLOOKUP(B1660,[1]Sheet1!$A:$J,10,0)</f>
        <v>44737</v>
      </c>
      <c r="M1660" t="s">
        <v>2525</v>
      </c>
      <c r="N1660" s="2" t="str">
        <f>VLOOKUP(M1660,[1]Sheet1!$F:$G,2,0)</f>
        <v>WM+ HPG Thôn Đình X.Trung Hà</v>
      </c>
    </row>
    <row r="1661" spans="1:14" x14ac:dyDescent="0.2">
      <c r="A1661" t="s">
        <v>0</v>
      </c>
      <c r="B1661" t="s">
        <v>2526</v>
      </c>
      <c r="C1661" t="s">
        <v>55</v>
      </c>
      <c r="D1661" t="s">
        <v>3</v>
      </c>
      <c r="E1661" s="2">
        <v>117300</v>
      </c>
      <c r="F1661" s="6">
        <f t="shared" si="27"/>
        <v>126684.00000000001</v>
      </c>
      <c r="G1661" s="2">
        <v>3</v>
      </c>
      <c r="H1661" t="s">
        <v>4</v>
      </c>
      <c r="I1661" t="s">
        <v>56</v>
      </c>
      <c r="J1661" s="2">
        <v>39100</v>
      </c>
      <c r="K1661" t="s">
        <v>2527</v>
      </c>
      <c r="L1661" s="3">
        <f>VLOOKUP(B1661,[1]Sheet1!$A:$J,10,0)</f>
        <v>44737</v>
      </c>
      <c r="M1661" t="s">
        <v>637</v>
      </c>
      <c r="N1661" s="2" t="str">
        <f>VLOOKUP(M1661,[1]Sheet1!$F:$G,2,0)</f>
        <v>WM+ TQG TDP Lang Quán, Yên Sơn</v>
      </c>
    </row>
    <row r="1662" spans="1:14" x14ac:dyDescent="0.2">
      <c r="A1662" t="s">
        <v>0</v>
      </c>
      <c r="B1662" t="s">
        <v>2528</v>
      </c>
      <c r="C1662" t="s">
        <v>31</v>
      </c>
      <c r="D1662" t="s">
        <v>3</v>
      </c>
      <c r="E1662" s="2">
        <v>222116</v>
      </c>
      <c r="F1662" s="6">
        <f t="shared" si="27"/>
        <v>239885.28000000003</v>
      </c>
      <c r="G1662" s="2">
        <v>2</v>
      </c>
      <c r="H1662" t="s">
        <v>4</v>
      </c>
      <c r="I1662" t="s">
        <v>32</v>
      </c>
      <c r="J1662" s="2">
        <v>111058</v>
      </c>
      <c r="K1662" t="s">
        <v>2529</v>
      </c>
      <c r="L1662" s="3">
        <f>VLOOKUP(B1662,[1]Sheet1!$A:$J,10,0)</f>
        <v>44727</v>
      </c>
      <c r="M1662" t="s">
        <v>2530</v>
      </c>
      <c r="N1662" s="2" t="str">
        <f>VLOOKUP(M1662,[1]Sheet1!$F:$G,2,0)</f>
        <v>WM+ DNG 89 Đồng Kè</v>
      </c>
    </row>
    <row r="1663" spans="1:14" x14ac:dyDescent="0.2">
      <c r="A1663" t="s">
        <v>0</v>
      </c>
      <c r="B1663" t="s">
        <v>2531</v>
      </c>
      <c r="C1663" t="s">
        <v>67</v>
      </c>
      <c r="D1663" t="s">
        <v>3</v>
      </c>
      <c r="E1663" s="2">
        <v>298476</v>
      </c>
      <c r="F1663" s="6">
        <f t="shared" si="27"/>
        <v>322354.08</v>
      </c>
      <c r="G1663" s="2">
        <v>4</v>
      </c>
      <c r="H1663" t="s">
        <v>4</v>
      </c>
      <c r="I1663" t="s">
        <v>68</v>
      </c>
      <c r="J1663" s="2">
        <v>74619</v>
      </c>
      <c r="K1663" t="s">
        <v>2532</v>
      </c>
      <c r="L1663" s="3">
        <f>VLOOKUP(B1663,[1]Sheet1!$A:$J,10,0)</f>
        <v>44737</v>
      </c>
      <c r="M1663" t="s">
        <v>2533</v>
      </c>
      <c r="N1663" s="2" t="str">
        <f>VLOOKUP(M1663,[1]Sheet1!$F:$G,2,0)</f>
        <v>WM+ HYN Đông Tảo, Khoái Châu</v>
      </c>
    </row>
    <row r="1664" spans="1:14" x14ac:dyDescent="0.2">
      <c r="A1664" t="s">
        <v>0</v>
      </c>
      <c r="B1664" t="s">
        <v>2534</v>
      </c>
      <c r="C1664" t="s">
        <v>20</v>
      </c>
      <c r="D1664" t="s">
        <v>3</v>
      </c>
      <c r="E1664" s="2">
        <v>301092</v>
      </c>
      <c r="F1664" s="6">
        <f t="shared" si="27"/>
        <v>325179.36000000004</v>
      </c>
      <c r="G1664" s="2">
        <v>6</v>
      </c>
      <c r="H1664" t="s">
        <v>4</v>
      </c>
      <c r="I1664" t="s">
        <v>21</v>
      </c>
      <c r="J1664" s="2">
        <v>50182</v>
      </c>
      <c r="K1664" t="s">
        <v>2535</v>
      </c>
      <c r="L1664" s="3">
        <f>VLOOKUP(B1664,[1]Sheet1!$A:$J,10,0)</f>
        <v>44737</v>
      </c>
      <c r="M1664" t="s">
        <v>2536</v>
      </c>
      <c r="N1664" s="2" t="str">
        <f>VLOOKUP(M1664,[1]Sheet1!$F:$G,2,0)</f>
        <v>WM+ HNI N4-A5 Mỹ Đình 2</v>
      </c>
    </row>
    <row r="1665" spans="1:14" x14ac:dyDescent="0.2">
      <c r="A1665" t="s">
        <v>0</v>
      </c>
      <c r="B1665" t="s">
        <v>2537</v>
      </c>
      <c r="C1665" t="s">
        <v>31</v>
      </c>
      <c r="D1665" t="s">
        <v>3</v>
      </c>
      <c r="E1665" s="2">
        <v>222116</v>
      </c>
      <c r="F1665" s="6">
        <f t="shared" si="27"/>
        <v>239885.28000000003</v>
      </c>
      <c r="G1665" s="2">
        <v>2</v>
      </c>
      <c r="H1665" t="s">
        <v>4</v>
      </c>
      <c r="I1665" t="s">
        <v>32</v>
      </c>
      <c r="J1665" s="2">
        <v>111058</v>
      </c>
      <c r="K1665" t="s">
        <v>2538</v>
      </c>
      <c r="L1665" s="3">
        <f>VLOOKUP(B1665,[1]Sheet1!$A:$J,10,0)</f>
        <v>44727</v>
      </c>
      <c r="M1665" t="s">
        <v>2539</v>
      </c>
      <c r="N1665" s="2" t="str">
        <f>VLOOKUP(M1665,[1]Sheet1!$F:$G,2,0)</f>
        <v>WM+ QNH 14 Tuệ Tĩnh</v>
      </c>
    </row>
    <row r="1666" spans="1:14" x14ac:dyDescent="0.2">
      <c r="A1666" t="s">
        <v>0</v>
      </c>
      <c r="B1666" t="s">
        <v>2540</v>
      </c>
      <c r="C1666" t="s">
        <v>39</v>
      </c>
      <c r="D1666" t="s">
        <v>3</v>
      </c>
      <c r="E1666" s="2">
        <v>61050</v>
      </c>
      <c r="F1666" s="6">
        <f t="shared" si="27"/>
        <v>65934</v>
      </c>
      <c r="G1666" s="2">
        <v>1</v>
      </c>
      <c r="H1666" t="s">
        <v>4</v>
      </c>
      <c r="I1666" t="s">
        <v>40</v>
      </c>
      <c r="J1666" s="2">
        <v>61050</v>
      </c>
      <c r="K1666" t="s">
        <v>2541</v>
      </c>
      <c r="L1666" s="3">
        <f>VLOOKUP(B1666,[1]Sheet1!$A:$J,10,0)</f>
        <v>44740</v>
      </c>
      <c r="M1666" t="s">
        <v>2542</v>
      </c>
      <c r="N1666" s="2" t="str">
        <f>VLOOKUP(M1666,[1]Sheet1!$F:$G,2,0)</f>
        <v>WM+HCM CS3-CS4 chung cư Prospe</v>
      </c>
    </row>
    <row r="1667" spans="1:14" x14ac:dyDescent="0.2">
      <c r="A1667" t="s">
        <v>0</v>
      </c>
      <c r="B1667" t="s">
        <v>2540</v>
      </c>
      <c r="C1667" t="s">
        <v>16</v>
      </c>
      <c r="D1667" t="s">
        <v>3</v>
      </c>
      <c r="E1667" s="2">
        <v>73431</v>
      </c>
      <c r="F1667" s="6">
        <f t="shared" si="27"/>
        <v>79305.48000000001</v>
      </c>
      <c r="G1667" s="2">
        <v>1</v>
      </c>
      <c r="H1667" t="s">
        <v>4</v>
      </c>
      <c r="I1667" t="s">
        <v>17</v>
      </c>
      <c r="J1667" s="2">
        <v>73431</v>
      </c>
      <c r="K1667" t="s">
        <v>2541</v>
      </c>
      <c r="L1667" s="3">
        <f>VLOOKUP(B1667,[1]Sheet1!$A:$J,10,0)</f>
        <v>44740</v>
      </c>
      <c r="M1667" t="s">
        <v>2542</v>
      </c>
      <c r="N1667" s="2" t="str">
        <f>VLOOKUP(M1667,[1]Sheet1!$F:$G,2,0)</f>
        <v>WM+HCM CS3-CS4 chung cư Prospe</v>
      </c>
    </row>
    <row r="1668" spans="1:14" x14ac:dyDescent="0.2">
      <c r="A1668" t="s">
        <v>0</v>
      </c>
      <c r="B1668" t="s">
        <v>2543</v>
      </c>
      <c r="C1668" t="s">
        <v>16</v>
      </c>
      <c r="D1668" t="s">
        <v>3</v>
      </c>
      <c r="E1668" s="2">
        <v>220293</v>
      </c>
      <c r="F1668" s="6">
        <f t="shared" si="27"/>
        <v>237916.44</v>
      </c>
      <c r="G1668" s="2">
        <v>3</v>
      </c>
      <c r="H1668" t="s">
        <v>4</v>
      </c>
      <c r="I1668" t="s">
        <v>17</v>
      </c>
      <c r="J1668" s="2">
        <v>73431</v>
      </c>
      <c r="K1668" t="s">
        <v>2544</v>
      </c>
      <c r="L1668" s="3">
        <f>VLOOKUP(B1668,[1]Sheet1!$A:$J,10,0)</f>
        <v>44740</v>
      </c>
      <c r="M1668" t="s">
        <v>2545</v>
      </c>
      <c r="N1668" s="2" t="str">
        <f>VLOOKUP(M1668,[1]Sheet1!$F:$G,2,0)</f>
        <v>WM+ QNH 338 Nguyễn Văn Cừ</v>
      </c>
    </row>
    <row r="1669" spans="1:14" x14ac:dyDescent="0.2">
      <c r="A1669" t="s">
        <v>0</v>
      </c>
      <c r="B1669" t="s">
        <v>2546</v>
      </c>
      <c r="C1669" t="s">
        <v>67</v>
      </c>
      <c r="D1669" t="s">
        <v>3</v>
      </c>
      <c r="E1669" s="2">
        <v>74619</v>
      </c>
      <c r="F1669" s="6">
        <f t="shared" si="27"/>
        <v>80588.52</v>
      </c>
      <c r="G1669" s="2">
        <v>1</v>
      </c>
      <c r="H1669" t="s">
        <v>4</v>
      </c>
      <c r="I1669" t="s">
        <v>68</v>
      </c>
      <c r="J1669" s="2">
        <v>74619</v>
      </c>
      <c r="K1669" t="s">
        <v>2547</v>
      </c>
      <c r="L1669" s="3">
        <f>VLOOKUP(B1669,[1]Sheet1!$A:$J,10,0)</f>
        <v>44737</v>
      </c>
      <c r="M1669" t="s">
        <v>2548</v>
      </c>
      <c r="N1669" s="2" t="str">
        <f>VLOOKUP(M1669,[1]Sheet1!$F:$G,2,0)</f>
        <v>WM+ HNI S1.11 Ocean Park</v>
      </c>
    </row>
    <row r="1670" spans="1:14" x14ac:dyDescent="0.2">
      <c r="A1670" t="s">
        <v>0</v>
      </c>
      <c r="B1670" t="s">
        <v>2546</v>
      </c>
      <c r="C1670" t="s">
        <v>31</v>
      </c>
      <c r="D1670" t="s">
        <v>3</v>
      </c>
      <c r="E1670" s="2">
        <v>111058</v>
      </c>
      <c r="F1670" s="6">
        <f t="shared" si="27"/>
        <v>119942.64000000001</v>
      </c>
      <c r="G1670" s="2">
        <v>1</v>
      </c>
      <c r="H1670" t="s">
        <v>4</v>
      </c>
      <c r="I1670" t="s">
        <v>32</v>
      </c>
      <c r="J1670" s="2">
        <v>111058</v>
      </c>
      <c r="K1670" t="s">
        <v>2547</v>
      </c>
      <c r="L1670" s="3">
        <f>VLOOKUP(B1670,[1]Sheet1!$A:$J,10,0)</f>
        <v>44737</v>
      </c>
      <c r="M1670" t="s">
        <v>2548</v>
      </c>
      <c r="N1670" s="2" t="str">
        <f>VLOOKUP(M1670,[1]Sheet1!$F:$G,2,0)</f>
        <v>WM+ HNI S1.11 Ocean Park</v>
      </c>
    </row>
    <row r="1671" spans="1:14" x14ac:dyDescent="0.2">
      <c r="A1671" t="s">
        <v>0</v>
      </c>
      <c r="B1671" t="s">
        <v>2549</v>
      </c>
      <c r="C1671" t="s">
        <v>31</v>
      </c>
      <c r="D1671" t="s">
        <v>3</v>
      </c>
      <c r="E1671" s="2">
        <v>222116</v>
      </c>
      <c r="F1671" s="6">
        <f t="shared" si="27"/>
        <v>239885.28000000003</v>
      </c>
      <c r="G1671" s="2">
        <v>2</v>
      </c>
      <c r="H1671" t="s">
        <v>4</v>
      </c>
      <c r="I1671" t="s">
        <v>32</v>
      </c>
      <c r="J1671" s="2">
        <v>111058</v>
      </c>
      <c r="K1671" t="s">
        <v>2550</v>
      </c>
      <c r="L1671" s="3">
        <f>VLOOKUP(B1671,[1]Sheet1!$A:$J,10,0)</f>
        <v>44727</v>
      </c>
      <c r="M1671" t="s">
        <v>2551</v>
      </c>
      <c r="N1671" s="2" t="str">
        <f>VLOOKUP(M1671,[1]Sheet1!$F:$G,2,0)</f>
        <v>WM+ DNG Số 88 - 90 Huyền Trân</v>
      </c>
    </row>
    <row r="1672" spans="1:14" x14ac:dyDescent="0.2">
      <c r="A1672" t="s">
        <v>0</v>
      </c>
      <c r="B1672" t="s">
        <v>2549</v>
      </c>
      <c r="C1672" t="s">
        <v>20</v>
      </c>
      <c r="D1672" t="s">
        <v>3</v>
      </c>
      <c r="E1672" s="2">
        <v>50182</v>
      </c>
      <c r="F1672" s="6">
        <f t="shared" si="27"/>
        <v>54196.560000000005</v>
      </c>
      <c r="G1672" s="2">
        <v>1</v>
      </c>
      <c r="H1672" t="s">
        <v>4</v>
      </c>
      <c r="I1672" t="s">
        <v>21</v>
      </c>
      <c r="J1672" s="2">
        <v>50182</v>
      </c>
      <c r="K1672" t="s">
        <v>2550</v>
      </c>
      <c r="L1672" s="3">
        <f>VLOOKUP(B1672,[1]Sheet1!$A:$J,10,0)</f>
        <v>44727</v>
      </c>
      <c r="M1672" t="s">
        <v>2551</v>
      </c>
      <c r="N1672" s="2" t="str">
        <f>VLOOKUP(M1672,[1]Sheet1!$F:$G,2,0)</f>
        <v>WM+ DNG Số 88 - 90 Huyền Trân</v>
      </c>
    </row>
    <row r="1673" spans="1:14" x14ac:dyDescent="0.2">
      <c r="A1673" t="s">
        <v>0</v>
      </c>
      <c r="B1673" t="s">
        <v>2552</v>
      </c>
      <c r="C1673" t="s">
        <v>31</v>
      </c>
      <c r="D1673" t="s">
        <v>3</v>
      </c>
      <c r="E1673" s="2">
        <v>111058</v>
      </c>
      <c r="F1673" s="6">
        <f t="shared" si="27"/>
        <v>119942.64000000001</v>
      </c>
      <c r="G1673" s="2">
        <v>1</v>
      </c>
      <c r="H1673" t="s">
        <v>4</v>
      </c>
      <c r="I1673" t="s">
        <v>32</v>
      </c>
      <c r="J1673" s="2">
        <v>111058</v>
      </c>
      <c r="K1673" t="s">
        <v>2553</v>
      </c>
      <c r="L1673" s="3">
        <f>VLOOKUP(B1673,[1]Sheet1!$A:$J,10,0)</f>
        <v>44737</v>
      </c>
      <c r="M1673" t="s">
        <v>992</v>
      </c>
      <c r="N1673" s="2" t="str">
        <f>VLOOKUP(M1673,[1]Sheet1!$F:$G,2,0)</f>
        <v>WM+ QNH 415 Đường 334 Hạ Long</v>
      </c>
    </row>
    <row r="1674" spans="1:14" x14ac:dyDescent="0.2">
      <c r="A1674" t="s">
        <v>0</v>
      </c>
      <c r="B1674" t="s">
        <v>2554</v>
      </c>
      <c r="C1674" t="s">
        <v>16</v>
      </c>
      <c r="D1674" t="s">
        <v>3</v>
      </c>
      <c r="E1674" s="2">
        <v>73431</v>
      </c>
      <c r="F1674" s="6">
        <f t="shared" si="27"/>
        <v>79305.48000000001</v>
      </c>
      <c r="G1674" s="2">
        <v>1</v>
      </c>
      <c r="H1674" t="s">
        <v>4</v>
      </c>
      <c r="I1674" t="s">
        <v>17</v>
      </c>
      <c r="J1674" s="2">
        <v>73431</v>
      </c>
      <c r="K1674" t="s">
        <v>2555</v>
      </c>
      <c r="L1674" s="3">
        <f>VLOOKUP(B1674,[1]Sheet1!$A:$J,10,0)</f>
        <v>44737</v>
      </c>
      <c r="M1674" t="s">
        <v>2556</v>
      </c>
      <c r="N1674" s="2" t="str">
        <f>VLOOKUP(M1674,[1]Sheet1!$F:$G,2,0)</f>
        <v>WM+ HCM Lương Định Của</v>
      </c>
    </row>
    <row r="1675" spans="1:14" x14ac:dyDescent="0.2">
      <c r="A1675" t="s">
        <v>0</v>
      </c>
      <c r="B1675" t="s">
        <v>2554</v>
      </c>
      <c r="C1675" t="s">
        <v>31</v>
      </c>
      <c r="D1675" t="s">
        <v>3</v>
      </c>
      <c r="E1675" s="2">
        <v>111058</v>
      </c>
      <c r="F1675" s="6">
        <f t="shared" si="27"/>
        <v>119942.64000000001</v>
      </c>
      <c r="G1675" s="2">
        <v>1</v>
      </c>
      <c r="H1675" t="s">
        <v>4</v>
      </c>
      <c r="I1675" t="s">
        <v>32</v>
      </c>
      <c r="J1675" s="2">
        <v>111058</v>
      </c>
      <c r="K1675" t="s">
        <v>2555</v>
      </c>
      <c r="L1675" s="3">
        <f>VLOOKUP(B1675,[1]Sheet1!$A:$J,10,0)</f>
        <v>44737</v>
      </c>
      <c r="M1675" t="s">
        <v>2556</v>
      </c>
      <c r="N1675" s="2" t="str">
        <f>VLOOKUP(M1675,[1]Sheet1!$F:$G,2,0)</f>
        <v>WM+ HCM Lương Định Của</v>
      </c>
    </row>
    <row r="1676" spans="1:14" x14ac:dyDescent="0.2">
      <c r="A1676" t="s">
        <v>0</v>
      </c>
      <c r="B1676" t="s">
        <v>2557</v>
      </c>
      <c r="C1676" t="s">
        <v>31</v>
      </c>
      <c r="D1676" t="s">
        <v>3</v>
      </c>
      <c r="E1676" s="2">
        <v>111058</v>
      </c>
      <c r="F1676" s="6">
        <f t="shared" si="27"/>
        <v>119942.64000000001</v>
      </c>
      <c r="G1676" s="2">
        <v>1</v>
      </c>
      <c r="H1676" t="s">
        <v>4</v>
      </c>
      <c r="I1676" t="s">
        <v>32</v>
      </c>
      <c r="J1676" s="2">
        <v>111058</v>
      </c>
      <c r="K1676" t="s">
        <v>2558</v>
      </c>
      <c r="L1676" s="3">
        <f>VLOOKUP(B1676,[1]Sheet1!$A:$J,10,0)</f>
        <v>44737</v>
      </c>
      <c r="M1676" t="s">
        <v>2559</v>
      </c>
      <c r="N1676" s="2" t="str">
        <f>VLOOKUP(M1676,[1]Sheet1!$F:$G,2,0)</f>
        <v>WM+ HPG 393 Nguyễn Lương Bằng</v>
      </c>
    </row>
    <row r="1677" spans="1:14" x14ac:dyDescent="0.2">
      <c r="A1677" t="s">
        <v>0</v>
      </c>
      <c r="B1677" t="s">
        <v>2557</v>
      </c>
      <c r="C1677" t="s">
        <v>22</v>
      </c>
      <c r="D1677" t="s">
        <v>3</v>
      </c>
      <c r="E1677" s="2">
        <v>371250</v>
      </c>
      <c r="F1677" s="6">
        <f t="shared" si="27"/>
        <v>400950</v>
      </c>
      <c r="G1677" s="2">
        <v>5</v>
      </c>
      <c r="H1677" t="s">
        <v>4</v>
      </c>
      <c r="I1677" t="s">
        <v>23</v>
      </c>
      <c r="J1677" s="2">
        <v>74250</v>
      </c>
      <c r="K1677" t="s">
        <v>2558</v>
      </c>
      <c r="L1677" s="3">
        <f>VLOOKUP(B1677,[1]Sheet1!$A:$J,10,0)</f>
        <v>44737</v>
      </c>
      <c r="M1677" t="s">
        <v>2559</v>
      </c>
      <c r="N1677" s="2" t="str">
        <f>VLOOKUP(M1677,[1]Sheet1!$F:$G,2,0)</f>
        <v>WM+ HPG 393 Nguyễn Lương Bằng</v>
      </c>
    </row>
    <row r="1678" spans="1:14" x14ac:dyDescent="0.2">
      <c r="A1678" t="s">
        <v>0</v>
      </c>
      <c r="B1678" t="s">
        <v>2557</v>
      </c>
      <c r="C1678" t="s">
        <v>20</v>
      </c>
      <c r="D1678" t="s">
        <v>3</v>
      </c>
      <c r="E1678" s="2">
        <v>100364</v>
      </c>
      <c r="F1678" s="6">
        <f t="shared" si="27"/>
        <v>108393.12000000001</v>
      </c>
      <c r="G1678" s="2">
        <v>2</v>
      </c>
      <c r="H1678" t="s">
        <v>4</v>
      </c>
      <c r="I1678" t="s">
        <v>21</v>
      </c>
      <c r="J1678" s="2">
        <v>50182</v>
      </c>
      <c r="K1678" t="s">
        <v>2558</v>
      </c>
      <c r="L1678" s="3">
        <f>VLOOKUP(B1678,[1]Sheet1!$A:$J,10,0)</f>
        <v>44737</v>
      </c>
      <c r="M1678" t="s">
        <v>2559</v>
      </c>
      <c r="N1678" s="2" t="str">
        <f>VLOOKUP(M1678,[1]Sheet1!$F:$G,2,0)</f>
        <v>WM+ HPG 393 Nguyễn Lương Bằng</v>
      </c>
    </row>
    <row r="1679" spans="1:14" x14ac:dyDescent="0.2">
      <c r="A1679" t="s">
        <v>0</v>
      </c>
      <c r="B1679" t="s">
        <v>2557</v>
      </c>
      <c r="C1679" t="s">
        <v>55</v>
      </c>
      <c r="D1679" t="s">
        <v>3</v>
      </c>
      <c r="E1679" s="2">
        <v>78200</v>
      </c>
      <c r="F1679" s="6">
        <f t="shared" si="27"/>
        <v>84456</v>
      </c>
      <c r="G1679" s="2">
        <v>2</v>
      </c>
      <c r="H1679" t="s">
        <v>4</v>
      </c>
      <c r="I1679" t="s">
        <v>56</v>
      </c>
      <c r="J1679" s="2">
        <v>39100</v>
      </c>
      <c r="K1679" t="s">
        <v>2558</v>
      </c>
      <c r="L1679" s="3">
        <f>VLOOKUP(B1679,[1]Sheet1!$A:$J,10,0)</f>
        <v>44737</v>
      </c>
      <c r="M1679" t="s">
        <v>2559</v>
      </c>
      <c r="N1679" s="2" t="str">
        <f>VLOOKUP(M1679,[1]Sheet1!$F:$G,2,0)</f>
        <v>WM+ HPG 393 Nguyễn Lương Bằng</v>
      </c>
    </row>
    <row r="1680" spans="1:14" x14ac:dyDescent="0.2">
      <c r="A1680" t="s">
        <v>0</v>
      </c>
      <c r="B1680" t="s">
        <v>2560</v>
      </c>
      <c r="C1680" t="s">
        <v>67</v>
      </c>
      <c r="D1680" t="s">
        <v>3</v>
      </c>
      <c r="E1680" s="2">
        <v>74619</v>
      </c>
      <c r="F1680" s="6">
        <f t="shared" si="27"/>
        <v>80588.52</v>
      </c>
      <c r="G1680" s="2">
        <v>1</v>
      </c>
      <c r="H1680" t="s">
        <v>4</v>
      </c>
      <c r="I1680" t="s">
        <v>68</v>
      </c>
      <c r="J1680" s="2">
        <v>74619</v>
      </c>
      <c r="K1680" t="s">
        <v>2561</v>
      </c>
      <c r="L1680" s="3">
        <f>VLOOKUP(B1680,[1]Sheet1!$A:$J,10,0)</f>
        <v>44737</v>
      </c>
      <c r="M1680" t="s">
        <v>2562</v>
      </c>
      <c r="N1680" s="2" t="str">
        <f>VLOOKUP(M1680,[1]Sheet1!$F:$G,2,0)</f>
        <v>WM+ DNG 226 Thái Thị Bôi</v>
      </c>
    </row>
    <row r="1681" spans="1:14" x14ac:dyDescent="0.2">
      <c r="A1681" t="s">
        <v>0</v>
      </c>
      <c r="B1681" t="s">
        <v>2563</v>
      </c>
      <c r="C1681" t="s">
        <v>16</v>
      </c>
      <c r="D1681" t="s">
        <v>3</v>
      </c>
      <c r="E1681" s="2">
        <v>73431</v>
      </c>
      <c r="F1681" s="6">
        <f t="shared" si="27"/>
        <v>79305.48000000001</v>
      </c>
      <c r="G1681" s="2">
        <v>1</v>
      </c>
      <c r="H1681" t="s">
        <v>4</v>
      </c>
      <c r="I1681" t="s">
        <v>17</v>
      </c>
      <c r="J1681" s="2">
        <v>73431</v>
      </c>
      <c r="K1681" t="s">
        <v>2564</v>
      </c>
      <c r="L1681" s="3">
        <f>VLOOKUP(B1681,[1]Sheet1!$A:$J,10,0)</f>
        <v>44737</v>
      </c>
      <c r="M1681" t="s">
        <v>2562</v>
      </c>
      <c r="N1681" s="2" t="str">
        <f>VLOOKUP(M1681,[1]Sheet1!$F:$G,2,0)</f>
        <v>WM+ DNG 226 Thái Thị Bôi</v>
      </c>
    </row>
    <row r="1682" spans="1:14" x14ac:dyDescent="0.2">
      <c r="A1682" t="s">
        <v>0</v>
      </c>
      <c r="B1682" t="s">
        <v>2565</v>
      </c>
      <c r="C1682" t="s">
        <v>31</v>
      </c>
      <c r="D1682" t="s">
        <v>3</v>
      </c>
      <c r="E1682" s="2">
        <v>111058</v>
      </c>
      <c r="F1682" s="6">
        <f t="shared" si="27"/>
        <v>119942.64000000001</v>
      </c>
      <c r="G1682" s="2">
        <v>1</v>
      </c>
      <c r="H1682" t="s">
        <v>4</v>
      </c>
      <c r="I1682" t="s">
        <v>32</v>
      </c>
      <c r="J1682" s="2">
        <v>111058</v>
      </c>
      <c r="K1682" t="s">
        <v>2566</v>
      </c>
      <c r="L1682" s="3">
        <f>VLOOKUP(B1682,[1]Sheet1!$A:$J,10,0)</f>
        <v>44737</v>
      </c>
      <c r="M1682" t="s">
        <v>2567</v>
      </c>
      <c r="N1682" s="2" t="str">
        <f>VLOOKUP(M1682,[1]Sheet1!$F:$G,2,0)</f>
        <v>WM+ LCI 050 Phan Đình Phùng</v>
      </c>
    </row>
    <row r="1683" spans="1:14" x14ac:dyDescent="0.2">
      <c r="A1683" t="s">
        <v>0</v>
      </c>
      <c r="B1683" t="s">
        <v>2568</v>
      </c>
      <c r="C1683" t="s">
        <v>152</v>
      </c>
      <c r="D1683" t="s">
        <v>3</v>
      </c>
      <c r="E1683" s="2">
        <v>94013</v>
      </c>
      <c r="F1683" s="6">
        <f t="shared" si="27"/>
        <v>101534.04000000001</v>
      </c>
      <c r="G1683" s="2">
        <v>1</v>
      </c>
      <c r="H1683" t="s">
        <v>4</v>
      </c>
      <c r="I1683" t="s">
        <v>153</v>
      </c>
      <c r="J1683" s="2">
        <v>94013</v>
      </c>
      <c r="K1683" t="s">
        <v>2569</v>
      </c>
      <c r="L1683" s="3">
        <f>VLOOKUP(B1683,[1]Sheet1!$A:$J,10,0)</f>
        <v>44737</v>
      </c>
      <c r="M1683" t="s">
        <v>2570</v>
      </c>
      <c r="N1683" s="2" t="str">
        <f>VLOOKUP(M1683,[1]Sheet1!$F:$G,2,0)</f>
        <v>WM+ HCM 79A Huỳnh Tịnh Của</v>
      </c>
    </row>
    <row r="1684" spans="1:14" x14ac:dyDescent="0.2">
      <c r="A1684" t="s">
        <v>0</v>
      </c>
      <c r="B1684" t="s">
        <v>2571</v>
      </c>
      <c r="C1684" t="s">
        <v>13</v>
      </c>
      <c r="D1684" t="s">
        <v>3</v>
      </c>
      <c r="E1684" s="2">
        <v>363000</v>
      </c>
      <c r="F1684" s="6">
        <f t="shared" si="27"/>
        <v>392040</v>
      </c>
      <c r="G1684" s="2">
        <v>4</v>
      </c>
      <c r="H1684" t="s">
        <v>4</v>
      </c>
      <c r="I1684" t="s">
        <v>14</v>
      </c>
      <c r="J1684" s="2">
        <v>90750</v>
      </c>
      <c r="K1684" t="s">
        <v>2572</v>
      </c>
      <c r="L1684" s="3">
        <f>VLOOKUP(B1684,[1]Sheet1!$A:$J,10,0)</f>
        <v>44737</v>
      </c>
      <c r="M1684" t="s">
        <v>2573</v>
      </c>
      <c r="N1684" s="2" t="str">
        <f>VLOOKUP(M1684,[1]Sheet1!$F:$G,2,0)</f>
        <v>WM+ PTO 574 Tân Tiến</v>
      </c>
    </row>
    <row r="1685" spans="1:14" x14ac:dyDescent="0.2">
      <c r="A1685" t="s">
        <v>0</v>
      </c>
      <c r="B1685" t="s">
        <v>2571</v>
      </c>
      <c r="C1685" t="s">
        <v>9</v>
      </c>
      <c r="D1685" t="s">
        <v>3</v>
      </c>
      <c r="E1685" s="2">
        <v>632400</v>
      </c>
      <c r="F1685" s="6">
        <f t="shared" si="27"/>
        <v>682992</v>
      </c>
      <c r="G1685" s="2">
        <v>6</v>
      </c>
      <c r="H1685" t="s">
        <v>4</v>
      </c>
      <c r="I1685" t="s">
        <v>10</v>
      </c>
      <c r="J1685" s="2">
        <v>105400</v>
      </c>
      <c r="K1685" t="s">
        <v>2572</v>
      </c>
      <c r="L1685" s="3">
        <f>VLOOKUP(B1685,[1]Sheet1!$A:$J,10,0)</f>
        <v>44737</v>
      </c>
      <c r="M1685" t="s">
        <v>2573</v>
      </c>
      <c r="N1685" s="2" t="str">
        <f>VLOOKUP(M1685,[1]Sheet1!$F:$G,2,0)</f>
        <v>WM+ PTO 574 Tân Tiến</v>
      </c>
    </row>
    <row r="1686" spans="1:14" x14ac:dyDescent="0.2">
      <c r="A1686" t="s">
        <v>0</v>
      </c>
      <c r="B1686" t="s">
        <v>2574</v>
      </c>
      <c r="C1686" t="s">
        <v>67</v>
      </c>
      <c r="D1686" t="s">
        <v>3</v>
      </c>
      <c r="E1686" s="2">
        <v>596952</v>
      </c>
      <c r="F1686" s="6">
        <f t="shared" si="27"/>
        <v>644708.16</v>
      </c>
      <c r="G1686" s="2">
        <v>8</v>
      </c>
      <c r="H1686" t="s">
        <v>4</v>
      </c>
      <c r="I1686" t="s">
        <v>68</v>
      </c>
      <c r="J1686" s="2">
        <v>74619</v>
      </c>
      <c r="K1686" t="s">
        <v>2575</v>
      </c>
      <c r="L1686" s="3">
        <f>VLOOKUP(B1686,[1]Sheet1!$A:$J,10,0)</f>
        <v>44737</v>
      </c>
      <c r="M1686" t="s">
        <v>2576</v>
      </c>
      <c r="N1686" s="2" t="str">
        <f>VLOOKUP(M1686,[1]Sheet1!$F:$G,2,0)</f>
        <v>WM+ HCM 110 Ngô Tất Tố - HCM</v>
      </c>
    </row>
    <row r="1687" spans="1:14" x14ac:dyDescent="0.2">
      <c r="A1687" t="s">
        <v>0</v>
      </c>
      <c r="B1687" t="s">
        <v>2574</v>
      </c>
      <c r="C1687" t="s">
        <v>27</v>
      </c>
      <c r="D1687" t="s">
        <v>3</v>
      </c>
      <c r="E1687" s="2">
        <v>277975</v>
      </c>
      <c r="F1687" s="6">
        <f t="shared" si="27"/>
        <v>300213</v>
      </c>
      <c r="G1687" s="2">
        <v>5</v>
      </c>
      <c r="H1687" t="s">
        <v>4</v>
      </c>
      <c r="I1687" t="s">
        <v>28</v>
      </c>
      <c r="J1687" s="2">
        <v>55595</v>
      </c>
      <c r="K1687" t="s">
        <v>2575</v>
      </c>
      <c r="L1687" s="3">
        <f>VLOOKUP(B1687,[1]Sheet1!$A:$J,10,0)</f>
        <v>44737</v>
      </c>
      <c r="M1687" t="s">
        <v>2576</v>
      </c>
      <c r="N1687" s="2" t="str">
        <f>VLOOKUP(M1687,[1]Sheet1!$F:$G,2,0)</f>
        <v>WM+ HCM 110 Ngô Tất Tố - HCM</v>
      </c>
    </row>
    <row r="1688" spans="1:14" x14ac:dyDescent="0.2">
      <c r="A1688" t="s">
        <v>0</v>
      </c>
      <c r="B1688" t="s">
        <v>2574</v>
      </c>
      <c r="C1688" t="s">
        <v>16</v>
      </c>
      <c r="D1688" t="s">
        <v>3</v>
      </c>
      <c r="E1688" s="2">
        <v>73431</v>
      </c>
      <c r="F1688" s="6">
        <f t="shared" si="27"/>
        <v>79305.48000000001</v>
      </c>
      <c r="G1688" s="2">
        <v>1</v>
      </c>
      <c r="H1688" t="s">
        <v>4</v>
      </c>
      <c r="I1688" t="s">
        <v>17</v>
      </c>
      <c r="J1688" s="2">
        <v>73431</v>
      </c>
      <c r="K1688" t="s">
        <v>2575</v>
      </c>
      <c r="L1688" s="3">
        <f>VLOOKUP(B1688,[1]Sheet1!$A:$J,10,0)</f>
        <v>44737</v>
      </c>
      <c r="M1688" t="s">
        <v>2576</v>
      </c>
      <c r="N1688" s="2" t="str">
        <f>VLOOKUP(M1688,[1]Sheet1!$F:$G,2,0)</f>
        <v>WM+ HCM 110 Ngô Tất Tố - HCM</v>
      </c>
    </row>
    <row r="1689" spans="1:14" x14ac:dyDescent="0.2">
      <c r="A1689" t="s">
        <v>0</v>
      </c>
      <c r="B1689" t="s">
        <v>2574</v>
      </c>
      <c r="C1689" t="s">
        <v>22</v>
      </c>
      <c r="D1689" t="s">
        <v>3</v>
      </c>
      <c r="E1689" s="2">
        <v>74250</v>
      </c>
      <c r="F1689" s="6">
        <f t="shared" si="27"/>
        <v>80190</v>
      </c>
      <c r="G1689" s="2">
        <v>1</v>
      </c>
      <c r="H1689" t="s">
        <v>4</v>
      </c>
      <c r="I1689" t="s">
        <v>23</v>
      </c>
      <c r="J1689" s="2">
        <v>74250</v>
      </c>
      <c r="K1689" t="s">
        <v>2575</v>
      </c>
      <c r="L1689" s="3">
        <f>VLOOKUP(B1689,[1]Sheet1!$A:$J,10,0)</f>
        <v>44737</v>
      </c>
      <c r="M1689" t="s">
        <v>2576</v>
      </c>
      <c r="N1689" s="2" t="str">
        <f>VLOOKUP(M1689,[1]Sheet1!$F:$G,2,0)</f>
        <v>WM+ HCM 110 Ngô Tất Tố - HCM</v>
      </c>
    </row>
    <row r="1690" spans="1:14" x14ac:dyDescent="0.2">
      <c r="A1690" t="s">
        <v>0</v>
      </c>
      <c r="B1690" t="s">
        <v>2574</v>
      </c>
      <c r="C1690" t="s">
        <v>13</v>
      </c>
      <c r="D1690" t="s">
        <v>3</v>
      </c>
      <c r="E1690" s="2">
        <v>90750</v>
      </c>
      <c r="F1690" s="6">
        <f t="shared" si="27"/>
        <v>98010</v>
      </c>
      <c r="G1690" s="2">
        <v>1</v>
      </c>
      <c r="H1690" t="s">
        <v>4</v>
      </c>
      <c r="I1690" t="s">
        <v>14</v>
      </c>
      <c r="J1690" s="2">
        <v>90750</v>
      </c>
      <c r="K1690" t="s">
        <v>2575</v>
      </c>
      <c r="L1690" s="3">
        <f>VLOOKUP(B1690,[1]Sheet1!$A:$J,10,0)</f>
        <v>44737</v>
      </c>
      <c r="M1690" t="s">
        <v>2576</v>
      </c>
      <c r="N1690" s="2" t="str">
        <f>VLOOKUP(M1690,[1]Sheet1!$F:$G,2,0)</f>
        <v>WM+ HCM 110 Ngô Tất Tố - HCM</v>
      </c>
    </row>
    <row r="1691" spans="1:14" x14ac:dyDescent="0.2">
      <c r="A1691" t="s">
        <v>0</v>
      </c>
      <c r="B1691" t="s">
        <v>2574</v>
      </c>
      <c r="C1691" t="s">
        <v>2</v>
      </c>
      <c r="D1691" t="s">
        <v>3</v>
      </c>
      <c r="E1691" s="2">
        <v>59400</v>
      </c>
      <c r="F1691" s="6">
        <f t="shared" si="27"/>
        <v>64152.000000000007</v>
      </c>
      <c r="G1691" s="2">
        <v>1</v>
      </c>
      <c r="H1691" t="s">
        <v>4</v>
      </c>
      <c r="I1691" t="s">
        <v>5</v>
      </c>
      <c r="J1691" s="2">
        <v>59400</v>
      </c>
      <c r="K1691" t="s">
        <v>2575</v>
      </c>
      <c r="L1691" s="3">
        <f>VLOOKUP(B1691,[1]Sheet1!$A:$J,10,0)</f>
        <v>44737</v>
      </c>
      <c r="M1691" t="s">
        <v>2576</v>
      </c>
      <c r="N1691" s="2" t="str">
        <f>VLOOKUP(M1691,[1]Sheet1!$F:$G,2,0)</f>
        <v>WM+ HCM 110 Ngô Tất Tố - HCM</v>
      </c>
    </row>
    <row r="1692" spans="1:14" x14ac:dyDescent="0.2">
      <c r="A1692" t="s">
        <v>0</v>
      </c>
      <c r="B1692" t="s">
        <v>2574</v>
      </c>
      <c r="C1692" t="s">
        <v>39</v>
      </c>
      <c r="D1692" t="s">
        <v>3</v>
      </c>
      <c r="E1692" s="2">
        <v>244200</v>
      </c>
      <c r="F1692" s="6">
        <f t="shared" si="27"/>
        <v>263736</v>
      </c>
      <c r="G1692" s="2">
        <v>4</v>
      </c>
      <c r="H1692" t="s">
        <v>4</v>
      </c>
      <c r="I1692" t="s">
        <v>40</v>
      </c>
      <c r="J1692" s="2">
        <v>61050</v>
      </c>
      <c r="K1692" t="s">
        <v>2575</v>
      </c>
      <c r="L1692" s="3">
        <f>VLOOKUP(B1692,[1]Sheet1!$A:$J,10,0)</f>
        <v>44737</v>
      </c>
      <c r="M1692" t="s">
        <v>2576</v>
      </c>
      <c r="N1692" s="2" t="str">
        <f>VLOOKUP(M1692,[1]Sheet1!$F:$G,2,0)</f>
        <v>WM+ HCM 110 Ngô Tất Tố - HCM</v>
      </c>
    </row>
    <row r="1693" spans="1:14" x14ac:dyDescent="0.2">
      <c r="A1693" t="s">
        <v>0</v>
      </c>
      <c r="B1693" t="s">
        <v>2577</v>
      </c>
      <c r="C1693" t="s">
        <v>9</v>
      </c>
      <c r="D1693" t="s">
        <v>3</v>
      </c>
      <c r="E1693" s="2">
        <v>105400</v>
      </c>
      <c r="F1693" s="6">
        <f t="shared" si="27"/>
        <v>113832.00000000001</v>
      </c>
      <c r="G1693" s="2">
        <v>1</v>
      </c>
      <c r="H1693" t="s">
        <v>4</v>
      </c>
      <c r="I1693" t="s">
        <v>10</v>
      </c>
      <c r="J1693" s="2">
        <v>105400</v>
      </c>
      <c r="K1693" t="s">
        <v>537</v>
      </c>
      <c r="L1693" s="3">
        <f>VLOOKUP(B1693,[1]Sheet1!$A:$J,10,0)</f>
        <v>44727</v>
      </c>
      <c r="M1693" t="s">
        <v>1201</v>
      </c>
      <c r="N1693" s="2" t="str">
        <f>VLOOKUP(M1693,[1]Sheet1!$F:$G,2,0)</f>
        <v>WM+ CBG 075 Vườn Cam</v>
      </c>
    </row>
    <row r="1694" spans="1:14" x14ac:dyDescent="0.2">
      <c r="A1694" t="s">
        <v>0</v>
      </c>
      <c r="B1694" t="s">
        <v>2577</v>
      </c>
      <c r="C1694" t="s">
        <v>13</v>
      </c>
      <c r="D1694" t="s">
        <v>3</v>
      </c>
      <c r="E1694" s="2">
        <v>90750</v>
      </c>
      <c r="F1694" s="6">
        <f t="shared" si="27"/>
        <v>98010</v>
      </c>
      <c r="G1694" s="2">
        <v>1</v>
      </c>
      <c r="H1694" t="s">
        <v>4</v>
      </c>
      <c r="I1694" t="s">
        <v>14</v>
      </c>
      <c r="J1694" s="2">
        <v>90750</v>
      </c>
      <c r="K1694" t="s">
        <v>537</v>
      </c>
      <c r="L1694" s="3">
        <f>VLOOKUP(B1694,[1]Sheet1!$A:$J,10,0)</f>
        <v>44727</v>
      </c>
      <c r="M1694" t="s">
        <v>1201</v>
      </c>
      <c r="N1694" s="2" t="str">
        <f>VLOOKUP(M1694,[1]Sheet1!$F:$G,2,0)</f>
        <v>WM+ CBG 075 Vườn Cam</v>
      </c>
    </row>
    <row r="1695" spans="1:14" x14ac:dyDescent="0.2">
      <c r="A1695" t="s">
        <v>0</v>
      </c>
      <c r="B1695" t="s">
        <v>2578</v>
      </c>
      <c r="C1695" t="s">
        <v>2</v>
      </c>
      <c r="D1695" t="s">
        <v>3</v>
      </c>
      <c r="E1695" s="2">
        <v>178200</v>
      </c>
      <c r="F1695" s="6">
        <f t="shared" si="27"/>
        <v>192456</v>
      </c>
      <c r="G1695" s="2">
        <v>3</v>
      </c>
      <c r="H1695" t="s">
        <v>4</v>
      </c>
      <c r="I1695" t="s">
        <v>5</v>
      </c>
      <c r="J1695" s="2">
        <v>59400</v>
      </c>
      <c r="K1695" t="s">
        <v>2579</v>
      </c>
      <c r="L1695" s="3">
        <f>VLOOKUP(B1695,[1]Sheet1!$A:$J,10,0)</f>
        <v>44737</v>
      </c>
      <c r="M1695" t="s">
        <v>2580</v>
      </c>
      <c r="N1695" s="2" t="str">
        <f>VLOOKUP(M1695,[1]Sheet1!$F:$G,2,0)</f>
        <v>WM+ NTN 9B Nguyễn Văn Cừ</v>
      </c>
    </row>
    <row r="1696" spans="1:14" x14ac:dyDescent="0.2">
      <c r="A1696" t="s">
        <v>0</v>
      </c>
      <c r="B1696" t="s">
        <v>2578</v>
      </c>
      <c r="C1696" t="s">
        <v>39</v>
      </c>
      <c r="D1696" t="s">
        <v>3</v>
      </c>
      <c r="E1696" s="2">
        <v>122100</v>
      </c>
      <c r="F1696" s="6">
        <f t="shared" si="27"/>
        <v>131868</v>
      </c>
      <c r="G1696" s="2">
        <v>2</v>
      </c>
      <c r="H1696" t="s">
        <v>4</v>
      </c>
      <c r="I1696" t="s">
        <v>40</v>
      </c>
      <c r="J1696" s="2">
        <v>61050</v>
      </c>
      <c r="K1696" t="s">
        <v>2579</v>
      </c>
      <c r="L1696" s="3">
        <f>VLOOKUP(B1696,[1]Sheet1!$A:$J,10,0)</f>
        <v>44737</v>
      </c>
      <c r="M1696" t="s">
        <v>2580</v>
      </c>
      <c r="N1696" s="2" t="str">
        <f>VLOOKUP(M1696,[1]Sheet1!$F:$G,2,0)</f>
        <v>WM+ NTN 9B Nguyễn Văn Cừ</v>
      </c>
    </row>
    <row r="1697" spans="1:14" x14ac:dyDescent="0.2">
      <c r="A1697" t="s">
        <v>0</v>
      </c>
      <c r="B1697" t="s">
        <v>2578</v>
      </c>
      <c r="C1697" t="s">
        <v>27</v>
      </c>
      <c r="D1697" t="s">
        <v>3</v>
      </c>
      <c r="E1697" s="2">
        <v>166785</v>
      </c>
      <c r="F1697" s="6">
        <f t="shared" si="27"/>
        <v>180127.80000000002</v>
      </c>
      <c r="G1697" s="2">
        <v>3</v>
      </c>
      <c r="H1697" t="s">
        <v>4</v>
      </c>
      <c r="I1697" t="s">
        <v>28</v>
      </c>
      <c r="J1697" s="2">
        <v>55595</v>
      </c>
      <c r="K1697" t="s">
        <v>2579</v>
      </c>
      <c r="L1697" s="3">
        <f>VLOOKUP(B1697,[1]Sheet1!$A:$J,10,0)</f>
        <v>44737</v>
      </c>
      <c r="M1697" t="s">
        <v>2580</v>
      </c>
      <c r="N1697" s="2" t="str">
        <f>VLOOKUP(M1697,[1]Sheet1!$F:$G,2,0)</f>
        <v>WM+ NTN 9B Nguyễn Văn Cừ</v>
      </c>
    </row>
    <row r="1698" spans="1:14" x14ac:dyDescent="0.2">
      <c r="A1698" t="s">
        <v>0</v>
      </c>
      <c r="B1698" t="s">
        <v>2581</v>
      </c>
      <c r="C1698" t="s">
        <v>31</v>
      </c>
      <c r="D1698" t="s">
        <v>3</v>
      </c>
      <c r="E1698" s="2">
        <v>111058</v>
      </c>
      <c r="F1698" s="6">
        <f t="shared" si="27"/>
        <v>119942.64000000001</v>
      </c>
      <c r="G1698" s="2">
        <v>1</v>
      </c>
      <c r="H1698" t="s">
        <v>4</v>
      </c>
      <c r="I1698" t="s">
        <v>32</v>
      </c>
      <c r="J1698" s="2">
        <v>111058</v>
      </c>
      <c r="K1698" t="s">
        <v>2582</v>
      </c>
      <c r="L1698" s="3">
        <f>VLOOKUP(B1698,[1]Sheet1!$A:$J,10,0)</f>
        <v>44737</v>
      </c>
      <c r="M1698" t="s">
        <v>1405</v>
      </c>
      <c r="N1698" s="2" t="str">
        <f>VLOOKUP(M1698,[1]Sheet1!$F:$G,2,0)</f>
        <v>WM+ DNG 263 Ông Ích Đường</v>
      </c>
    </row>
    <row r="1699" spans="1:14" x14ac:dyDescent="0.2">
      <c r="A1699" t="s">
        <v>0</v>
      </c>
      <c r="B1699" t="s">
        <v>2583</v>
      </c>
      <c r="C1699" t="s">
        <v>55</v>
      </c>
      <c r="D1699" t="s">
        <v>3</v>
      </c>
      <c r="E1699" s="2">
        <v>39100</v>
      </c>
      <c r="F1699" s="6">
        <f t="shared" si="27"/>
        <v>42228</v>
      </c>
      <c r="G1699" s="2">
        <v>1</v>
      </c>
      <c r="H1699" t="s">
        <v>4</v>
      </c>
      <c r="I1699" t="s">
        <v>56</v>
      </c>
      <c r="J1699" s="2">
        <v>39100</v>
      </c>
      <c r="K1699" t="s">
        <v>2584</v>
      </c>
      <c r="L1699" s="3">
        <f>VLOOKUP(B1699,[1]Sheet1!$A:$J,10,0)</f>
        <v>44727</v>
      </c>
      <c r="M1699" t="s">
        <v>956</v>
      </c>
      <c r="N1699" s="2" t="str">
        <f>VLOOKUP(M1699,[1]Sheet1!$F:$G,2,0)</f>
        <v>WM+ PTO Tổ 1, khu 1A, Vân Phú</v>
      </c>
    </row>
    <row r="1700" spans="1:14" x14ac:dyDescent="0.2">
      <c r="A1700" t="s">
        <v>0</v>
      </c>
      <c r="B1700" t="s">
        <v>2583</v>
      </c>
      <c r="C1700" t="s">
        <v>31</v>
      </c>
      <c r="D1700" t="s">
        <v>3</v>
      </c>
      <c r="E1700" s="2">
        <v>222116</v>
      </c>
      <c r="F1700" s="6">
        <f t="shared" si="27"/>
        <v>239885.28000000003</v>
      </c>
      <c r="G1700" s="2">
        <v>2</v>
      </c>
      <c r="H1700" t="s">
        <v>4</v>
      </c>
      <c r="I1700" t="s">
        <v>32</v>
      </c>
      <c r="J1700" s="2">
        <v>111058</v>
      </c>
      <c r="K1700" t="s">
        <v>2584</v>
      </c>
      <c r="L1700" s="3">
        <f>VLOOKUP(B1700,[1]Sheet1!$A:$J,10,0)</f>
        <v>44727</v>
      </c>
      <c r="M1700" t="s">
        <v>956</v>
      </c>
      <c r="N1700" s="2" t="str">
        <f>VLOOKUP(M1700,[1]Sheet1!$F:$G,2,0)</f>
        <v>WM+ PTO Tổ 1, khu 1A, Vân Phú</v>
      </c>
    </row>
    <row r="1701" spans="1:14" x14ac:dyDescent="0.2">
      <c r="A1701" t="s">
        <v>0</v>
      </c>
      <c r="B1701" t="s">
        <v>2585</v>
      </c>
      <c r="C1701" t="s">
        <v>20</v>
      </c>
      <c r="D1701" t="s">
        <v>3</v>
      </c>
      <c r="E1701" s="2">
        <v>150546</v>
      </c>
      <c r="F1701" s="6">
        <f t="shared" si="27"/>
        <v>162589.68000000002</v>
      </c>
      <c r="G1701" s="2">
        <v>3</v>
      </c>
      <c r="H1701" t="s">
        <v>4</v>
      </c>
      <c r="I1701" t="s">
        <v>21</v>
      </c>
      <c r="J1701" s="2">
        <v>50182</v>
      </c>
      <c r="K1701" t="s">
        <v>2586</v>
      </c>
      <c r="L1701" s="3">
        <f>VLOOKUP(B1701,[1]Sheet1!$A:$J,10,0)</f>
        <v>44740</v>
      </c>
      <c r="M1701" t="s">
        <v>2587</v>
      </c>
      <c r="N1701" s="2" t="str">
        <f>VLOOKUP(M1701,[1]Sheet1!$F:$G,2,0)</f>
        <v>WM+ YBI 1132 Đinh Tiên Hoàng</v>
      </c>
    </row>
    <row r="1702" spans="1:14" x14ac:dyDescent="0.2">
      <c r="A1702" t="s">
        <v>0</v>
      </c>
      <c r="B1702" t="s">
        <v>2585</v>
      </c>
      <c r="C1702" t="s">
        <v>55</v>
      </c>
      <c r="D1702" t="s">
        <v>3</v>
      </c>
      <c r="E1702" s="2">
        <v>195500</v>
      </c>
      <c r="F1702" s="6">
        <f t="shared" si="27"/>
        <v>211140</v>
      </c>
      <c r="G1702" s="2">
        <v>5</v>
      </c>
      <c r="H1702" t="s">
        <v>4</v>
      </c>
      <c r="I1702" t="s">
        <v>56</v>
      </c>
      <c r="J1702" s="2">
        <v>39100</v>
      </c>
      <c r="K1702" t="s">
        <v>2586</v>
      </c>
      <c r="L1702" s="3">
        <f>VLOOKUP(B1702,[1]Sheet1!$A:$J,10,0)</f>
        <v>44740</v>
      </c>
      <c r="M1702" t="s">
        <v>2587</v>
      </c>
      <c r="N1702" s="2" t="str">
        <f>VLOOKUP(M1702,[1]Sheet1!$F:$G,2,0)</f>
        <v>WM+ YBI 1132 Đinh Tiên Hoàng</v>
      </c>
    </row>
    <row r="1703" spans="1:14" x14ac:dyDescent="0.2">
      <c r="A1703" t="s">
        <v>0</v>
      </c>
      <c r="B1703" t="s">
        <v>2588</v>
      </c>
      <c r="C1703" t="s">
        <v>13</v>
      </c>
      <c r="D1703" t="s">
        <v>3</v>
      </c>
      <c r="E1703" s="2">
        <v>90750</v>
      </c>
      <c r="F1703" s="6">
        <f t="shared" si="27"/>
        <v>98010</v>
      </c>
      <c r="G1703" s="2">
        <v>1</v>
      </c>
      <c r="H1703" t="s">
        <v>4</v>
      </c>
      <c r="I1703" t="s">
        <v>14</v>
      </c>
      <c r="J1703" s="2">
        <v>90750</v>
      </c>
      <c r="K1703" t="s">
        <v>2589</v>
      </c>
      <c r="L1703" s="3">
        <f>VLOOKUP(B1703,[1]Sheet1!$A:$J,10,0)</f>
        <v>44737</v>
      </c>
      <c r="M1703" t="s">
        <v>2590</v>
      </c>
      <c r="N1703" s="2" t="str">
        <f>VLOOKUP(M1703,[1]Sheet1!$F:$G,2,0)</f>
        <v>WM+ HCM 244 Điện Biên Phủ</v>
      </c>
    </row>
    <row r="1704" spans="1:14" x14ac:dyDescent="0.2">
      <c r="A1704" t="s">
        <v>0</v>
      </c>
      <c r="B1704" t="s">
        <v>2588</v>
      </c>
      <c r="C1704" t="s">
        <v>9</v>
      </c>
      <c r="D1704" t="s">
        <v>3</v>
      </c>
      <c r="E1704" s="2">
        <v>105400</v>
      </c>
      <c r="F1704" s="6">
        <f t="shared" si="27"/>
        <v>113832.00000000001</v>
      </c>
      <c r="G1704" s="2">
        <v>1</v>
      </c>
      <c r="H1704" t="s">
        <v>4</v>
      </c>
      <c r="I1704" t="s">
        <v>10</v>
      </c>
      <c r="J1704" s="2">
        <v>105400</v>
      </c>
      <c r="K1704" t="s">
        <v>2589</v>
      </c>
      <c r="L1704" s="3">
        <f>VLOOKUP(B1704,[1]Sheet1!$A:$J,10,0)</f>
        <v>44737</v>
      </c>
      <c r="M1704" t="s">
        <v>2590</v>
      </c>
      <c r="N1704" s="2" t="str">
        <f>VLOOKUP(M1704,[1]Sheet1!$F:$G,2,0)</f>
        <v>WM+ HCM 244 Điện Biên Phủ</v>
      </c>
    </row>
    <row r="1705" spans="1:14" x14ac:dyDescent="0.2">
      <c r="A1705" t="s">
        <v>0</v>
      </c>
      <c r="B1705" t="s">
        <v>2588</v>
      </c>
      <c r="C1705" t="s">
        <v>152</v>
      </c>
      <c r="D1705" t="s">
        <v>3</v>
      </c>
      <c r="E1705" s="2">
        <v>94013</v>
      </c>
      <c r="F1705" s="6">
        <f t="shared" si="27"/>
        <v>101534.04000000001</v>
      </c>
      <c r="G1705" s="2">
        <v>1</v>
      </c>
      <c r="H1705" t="s">
        <v>4</v>
      </c>
      <c r="I1705" t="s">
        <v>153</v>
      </c>
      <c r="J1705" s="2">
        <v>94013</v>
      </c>
      <c r="K1705" t="s">
        <v>2589</v>
      </c>
      <c r="L1705" s="3">
        <f>VLOOKUP(B1705,[1]Sheet1!$A:$J,10,0)</f>
        <v>44737</v>
      </c>
      <c r="M1705" t="s">
        <v>2590</v>
      </c>
      <c r="N1705" s="2" t="str">
        <f>VLOOKUP(M1705,[1]Sheet1!$F:$G,2,0)</f>
        <v>WM+ HCM 244 Điện Biên Phủ</v>
      </c>
    </row>
    <row r="1706" spans="1:14" x14ac:dyDescent="0.2">
      <c r="A1706" t="s">
        <v>0</v>
      </c>
      <c r="B1706" t="s">
        <v>2591</v>
      </c>
      <c r="C1706" t="s">
        <v>20</v>
      </c>
      <c r="D1706" t="s">
        <v>3</v>
      </c>
      <c r="E1706" s="2">
        <v>50182</v>
      </c>
      <c r="F1706" s="6">
        <f t="shared" si="27"/>
        <v>54196.560000000005</v>
      </c>
      <c r="G1706" s="2">
        <v>1</v>
      </c>
      <c r="H1706" t="s">
        <v>4</v>
      </c>
      <c r="I1706" t="s">
        <v>21</v>
      </c>
      <c r="J1706" s="2">
        <v>50182</v>
      </c>
      <c r="K1706" t="s">
        <v>2592</v>
      </c>
      <c r="L1706" s="3">
        <f>VLOOKUP(B1706,[1]Sheet1!$A:$J,10,0)</f>
        <v>44740</v>
      </c>
      <c r="M1706" t="s">
        <v>2593</v>
      </c>
      <c r="N1706" s="2" t="str">
        <f>VLOOKUP(M1706,[1]Sheet1!$F:$G,2,0)</f>
        <v>WM+HCM 70 Lê Văn Thịnh</v>
      </c>
    </row>
    <row r="1707" spans="1:14" x14ac:dyDescent="0.2">
      <c r="A1707" t="s">
        <v>0</v>
      </c>
      <c r="B1707" t="s">
        <v>2594</v>
      </c>
      <c r="C1707" t="s">
        <v>31</v>
      </c>
      <c r="D1707" t="s">
        <v>3</v>
      </c>
      <c r="E1707" s="2">
        <v>222116</v>
      </c>
      <c r="F1707" s="6">
        <f t="shared" si="27"/>
        <v>239885.28000000003</v>
      </c>
      <c r="G1707" s="2">
        <v>2</v>
      </c>
      <c r="H1707" t="s">
        <v>4</v>
      </c>
      <c r="I1707" t="s">
        <v>32</v>
      </c>
      <c r="J1707" s="2">
        <v>111058</v>
      </c>
      <c r="K1707" t="s">
        <v>2595</v>
      </c>
      <c r="L1707" s="3">
        <f>VLOOKUP(B1707,[1]Sheet1!$A:$J,10,0)</f>
        <v>44737</v>
      </c>
      <c r="M1707" t="s">
        <v>2596</v>
      </c>
      <c r="N1707" s="2" t="str">
        <f>VLOOKUP(M1707,[1]Sheet1!$F:$G,2,0)</f>
        <v>WM+ HNI 200 Hoàng Hoa Thám</v>
      </c>
    </row>
    <row r="1708" spans="1:14" x14ac:dyDescent="0.2">
      <c r="A1708" t="s">
        <v>0</v>
      </c>
      <c r="B1708" t="s">
        <v>2594</v>
      </c>
      <c r="C1708" t="s">
        <v>9</v>
      </c>
      <c r="D1708" t="s">
        <v>3</v>
      </c>
      <c r="E1708" s="2">
        <v>632400</v>
      </c>
      <c r="F1708" s="6">
        <f t="shared" si="27"/>
        <v>682992</v>
      </c>
      <c r="G1708" s="2">
        <v>6</v>
      </c>
      <c r="H1708" t="s">
        <v>4</v>
      </c>
      <c r="I1708" t="s">
        <v>10</v>
      </c>
      <c r="J1708" s="2">
        <v>105400</v>
      </c>
      <c r="K1708" t="s">
        <v>2595</v>
      </c>
      <c r="L1708" s="3">
        <f>VLOOKUP(B1708,[1]Sheet1!$A:$J,10,0)</f>
        <v>44737</v>
      </c>
      <c r="M1708" t="s">
        <v>2596</v>
      </c>
      <c r="N1708" s="2" t="str">
        <f>VLOOKUP(M1708,[1]Sheet1!$F:$G,2,0)</f>
        <v>WM+ HNI 200 Hoàng Hoa Thám</v>
      </c>
    </row>
    <row r="1709" spans="1:14" x14ac:dyDescent="0.2">
      <c r="A1709" t="s">
        <v>0</v>
      </c>
      <c r="B1709" t="s">
        <v>2594</v>
      </c>
      <c r="C1709" t="s">
        <v>13</v>
      </c>
      <c r="D1709" t="s">
        <v>3</v>
      </c>
      <c r="E1709" s="2">
        <v>363000</v>
      </c>
      <c r="F1709" s="6">
        <f t="shared" si="27"/>
        <v>392040</v>
      </c>
      <c r="G1709" s="2">
        <v>4</v>
      </c>
      <c r="H1709" t="s">
        <v>4</v>
      </c>
      <c r="I1709" t="s">
        <v>14</v>
      </c>
      <c r="J1709" s="2">
        <v>90750</v>
      </c>
      <c r="K1709" t="s">
        <v>2595</v>
      </c>
      <c r="L1709" s="3">
        <f>VLOOKUP(B1709,[1]Sheet1!$A:$J,10,0)</f>
        <v>44737</v>
      </c>
      <c r="M1709" t="s">
        <v>2596</v>
      </c>
      <c r="N1709" s="2" t="str">
        <f>VLOOKUP(M1709,[1]Sheet1!$F:$G,2,0)</f>
        <v>WM+ HNI 200 Hoàng Hoa Thám</v>
      </c>
    </row>
    <row r="1710" spans="1:14" x14ac:dyDescent="0.2">
      <c r="A1710" t="s">
        <v>0</v>
      </c>
      <c r="B1710" t="s">
        <v>2597</v>
      </c>
      <c r="C1710" t="s">
        <v>31</v>
      </c>
      <c r="D1710" t="s">
        <v>3</v>
      </c>
      <c r="E1710" s="2">
        <v>111058</v>
      </c>
      <c r="F1710" s="6">
        <f t="shared" si="27"/>
        <v>119942.64000000001</v>
      </c>
      <c r="G1710" s="2">
        <v>1</v>
      </c>
      <c r="H1710" t="s">
        <v>4</v>
      </c>
      <c r="I1710" t="s">
        <v>32</v>
      </c>
      <c r="J1710" s="2">
        <v>111058</v>
      </c>
      <c r="K1710" t="s">
        <v>2598</v>
      </c>
      <c r="L1710" s="3">
        <f>VLOOKUP(B1710,[1]Sheet1!$A:$J,10,0)</f>
        <v>44727</v>
      </c>
      <c r="M1710" t="s">
        <v>2599</v>
      </c>
      <c r="N1710" s="2" t="str">
        <f>VLOOKUP(M1710,[1]Sheet1!$F:$G,2,0)</f>
        <v>WM HNI Thăng Long</v>
      </c>
    </row>
    <row r="1711" spans="1:14" x14ac:dyDescent="0.2">
      <c r="A1711" t="s">
        <v>0</v>
      </c>
      <c r="B1711" t="s">
        <v>2597</v>
      </c>
      <c r="C1711" t="s">
        <v>55</v>
      </c>
      <c r="D1711" t="s">
        <v>3</v>
      </c>
      <c r="E1711" s="2">
        <v>78200</v>
      </c>
      <c r="F1711" s="6">
        <f t="shared" si="27"/>
        <v>84456</v>
      </c>
      <c r="G1711" s="2">
        <v>2</v>
      </c>
      <c r="H1711" t="s">
        <v>4</v>
      </c>
      <c r="I1711" t="s">
        <v>56</v>
      </c>
      <c r="J1711" s="2">
        <v>39100</v>
      </c>
      <c r="K1711" t="s">
        <v>2598</v>
      </c>
      <c r="L1711" s="3">
        <f>VLOOKUP(B1711,[1]Sheet1!$A:$J,10,0)</f>
        <v>44727</v>
      </c>
      <c r="M1711" t="s">
        <v>2599</v>
      </c>
      <c r="N1711" s="2" t="str">
        <f>VLOOKUP(M1711,[1]Sheet1!$F:$G,2,0)</f>
        <v>WM HNI Thăng Long</v>
      </c>
    </row>
    <row r="1712" spans="1:14" x14ac:dyDescent="0.2">
      <c r="A1712" t="s">
        <v>0</v>
      </c>
      <c r="B1712" t="s">
        <v>2597</v>
      </c>
      <c r="C1712" t="s">
        <v>20</v>
      </c>
      <c r="D1712" t="s">
        <v>3</v>
      </c>
      <c r="E1712" s="2">
        <v>150546</v>
      </c>
      <c r="F1712" s="6">
        <f t="shared" si="27"/>
        <v>162589.68000000002</v>
      </c>
      <c r="G1712" s="2">
        <v>3</v>
      </c>
      <c r="H1712" t="s">
        <v>4</v>
      </c>
      <c r="I1712" t="s">
        <v>21</v>
      </c>
      <c r="J1712" s="2">
        <v>50182</v>
      </c>
      <c r="K1712" t="s">
        <v>2598</v>
      </c>
      <c r="L1712" s="3">
        <f>VLOOKUP(B1712,[1]Sheet1!$A:$J,10,0)</f>
        <v>44727</v>
      </c>
      <c r="M1712" t="s">
        <v>2599</v>
      </c>
      <c r="N1712" s="2" t="str">
        <f>VLOOKUP(M1712,[1]Sheet1!$F:$G,2,0)</f>
        <v>WM HNI Thăng Long</v>
      </c>
    </row>
    <row r="1713" spans="1:14" x14ac:dyDescent="0.2">
      <c r="A1713" t="s">
        <v>0</v>
      </c>
      <c r="B1713" t="s">
        <v>2597</v>
      </c>
      <c r="C1713" t="s">
        <v>41</v>
      </c>
      <c r="D1713" t="s">
        <v>3</v>
      </c>
      <c r="E1713" s="2">
        <v>407956</v>
      </c>
      <c r="F1713" s="6">
        <f t="shared" si="27"/>
        <v>440592.48000000004</v>
      </c>
      <c r="G1713" s="2">
        <v>4</v>
      </c>
      <c r="H1713" t="s">
        <v>4</v>
      </c>
      <c r="I1713" t="s">
        <v>42</v>
      </c>
      <c r="J1713" s="2">
        <v>101989</v>
      </c>
      <c r="K1713" t="s">
        <v>2598</v>
      </c>
      <c r="L1713" s="3">
        <f>VLOOKUP(B1713,[1]Sheet1!$A:$J,10,0)</f>
        <v>44727</v>
      </c>
      <c r="M1713" t="s">
        <v>2599</v>
      </c>
      <c r="N1713" s="2" t="str">
        <f>VLOOKUP(M1713,[1]Sheet1!$F:$G,2,0)</f>
        <v>WM HNI Thăng Long</v>
      </c>
    </row>
    <row r="1714" spans="1:14" x14ac:dyDescent="0.2">
      <c r="A1714" t="s">
        <v>0</v>
      </c>
      <c r="B1714" t="s">
        <v>2597</v>
      </c>
      <c r="C1714" t="s">
        <v>13</v>
      </c>
      <c r="D1714" t="s">
        <v>3</v>
      </c>
      <c r="E1714" s="2">
        <v>90750</v>
      </c>
      <c r="F1714" s="6">
        <f t="shared" si="27"/>
        <v>98010</v>
      </c>
      <c r="G1714" s="2">
        <v>1</v>
      </c>
      <c r="H1714" t="s">
        <v>4</v>
      </c>
      <c r="I1714" t="s">
        <v>14</v>
      </c>
      <c r="J1714" s="2">
        <v>90750</v>
      </c>
      <c r="K1714" t="s">
        <v>2598</v>
      </c>
      <c r="L1714" s="3">
        <f>VLOOKUP(B1714,[1]Sheet1!$A:$J,10,0)</f>
        <v>44727</v>
      </c>
      <c r="M1714" t="s">
        <v>2599</v>
      </c>
      <c r="N1714" s="2" t="str">
        <f>VLOOKUP(M1714,[1]Sheet1!$F:$G,2,0)</f>
        <v>WM HNI Thăng Long</v>
      </c>
    </row>
    <row r="1715" spans="1:14" x14ac:dyDescent="0.2">
      <c r="A1715" t="s">
        <v>0</v>
      </c>
      <c r="B1715" t="s">
        <v>2597</v>
      </c>
      <c r="C1715" t="s">
        <v>24</v>
      </c>
      <c r="D1715" t="s">
        <v>3</v>
      </c>
      <c r="E1715" s="2">
        <v>141900</v>
      </c>
      <c r="F1715" s="6">
        <f t="shared" si="27"/>
        <v>153252</v>
      </c>
      <c r="G1715" s="2">
        <v>2</v>
      </c>
      <c r="H1715" t="s">
        <v>4</v>
      </c>
      <c r="I1715" t="s">
        <v>25</v>
      </c>
      <c r="J1715" s="2">
        <v>70950</v>
      </c>
      <c r="K1715" t="s">
        <v>2598</v>
      </c>
      <c r="L1715" s="3">
        <f>VLOOKUP(B1715,[1]Sheet1!$A:$J,10,0)</f>
        <v>44727</v>
      </c>
      <c r="M1715" t="s">
        <v>2599</v>
      </c>
      <c r="N1715" s="2" t="str">
        <f>VLOOKUP(M1715,[1]Sheet1!$F:$G,2,0)</f>
        <v>WM HNI Thăng Long</v>
      </c>
    </row>
    <row r="1716" spans="1:14" x14ac:dyDescent="0.2">
      <c r="A1716" t="s">
        <v>0</v>
      </c>
      <c r="B1716" t="s">
        <v>2600</v>
      </c>
      <c r="C1716" t="s">
        <v>22</v>
      </c>
      <c r="D1716" t="s">
        <v>3</v>
      </c>
      <c r="E1716" s="2">
        <v>371250</v>
      </c>
      <c r="F1716" s="6">
        <f t="shared" si="27"/>
        <v>400950</v>
      </c>
      <c r="G1716" s="2">
        <v>5</v>
      </c>
      <c r="H1716" t="s">
        <v>4</v>
      </c>
      <c r="I1716" t="s">
        <v>23</v>
      </c>
      <c r="J1716" s="2">
        <v>74250</v>
      </c>
      <c r="K1716" t="s">
        <v>2601</v>
      </c>
      <c r="L1716" s="3">
        <f>VLOOKUP(B1716,[1]Sheet1!$A:$J,10,0)</f>
        <v>44740</v>
      </c>
      <c r="M1716" t="s">
        <v>2602</v>
      </c>
      <c r="N1716" s="2" t="str">
        <f>VLOOKUP(M1716,[1]Sheet1!$F:$G,2,0)</f>
        <v>WM+ HNI Thôn Trùng Quán, Gia L</v>
      </c>
    </row>
    <row r="1717" spans="1:14" x14ac:dyDescent="0.2">
      <c r="A1717" t="s">
        <v>0</v>
      </c>
      <c r="B1717" t="s">
        <v>2603</v>
      </c>
      <c r="C1717" t="s">
        <v>9</v>
      </c>
      <c r="D1717" t="s">
        <v>3</v>
      </c>
      <c r="E1717" s="2">
        <v>632400</v>
      </c>
      <c r="F1717" s="6">
        <f t="shared" si="27"/>
        <v>682992</v>
      </c>
      <c r="G1717" s="2">
        <v>6</v>
      </c>
      <c r="H1717" t="s">
        <v>4</v>
      </c>
      <c r="I1717" t="s">
        <v>10</v>
      </c>
      <c r="J1717" s="2">
        <v>105400</v>
      </c>
      <c r="K1717" t="s">
        <v>2604</v>
      </c>
      <c r="L1717" s="3">
        <f>VLOOKUP(B1717,[1]Sheet1!$A:$J,10,0)</f>
        <v>44727</v>
      </c>
      <c r="M1717" t="s">
        <v>2605</v>
      </c>
      <c r="N1717" s="2" t="str">
        <f>VLOOKUP(M1717,[1]Sheet1!$F:$G,2,0)</f>
        <v>WM VCP QNH Móng Cái</v>
      </c>
    </row>
    <row r="1718" spans="1:14" x14ac:dyDescent="0.2">
      <c r="A1718" t="s">
        <v>0</v>
      </c>
      <c r="B1718" t="s">
        <v>2606</v>
      </c>
      <c r="C1718" t="s">
        <v>9</v>
      </c>
      <c r="D1718" t="s">
        <v>3</v>
      </c>
      <c r="E1718" s="2">
        <v>316200</v>
      </c>
      <c r="F1718" s="6">
        <f t="shared" si="27"/>
        <v>341496</v>
      </c>
      <c r="G1718" s="2">
        <v>3</v>
      </c>
      <c r="H1718" t="s">
        <v>4</v>
      </c>
      <c r="I1718" t="s">
        <v>10</v>
      </c>
      <c r="J1718" s="2">
        <v>105400</v>
      </c>
      <c r="K1718" t="s">
        <v>2607</v>
      </c>
      <c r="L1718" s="3">
        <f>VLOOKUP(B1718,[1]Sheet1!$A:$J,10,0)</f>
        <v>44737</v>
      </c>
      <c r="M1718" t="s">
        <v>2244</v>
      </c>
      <c r="N1718" s="2" t="str">
        <f>VLOOKUP(M1718,[1]Sheet1!$F:$G,2,0)</f>
        <v>WM+ HCM 1.22-TMDV Tầng 1 Tháp</v>
      </c>
    </row>
    <row r="1719" spans="1:14" x14ac:dyDescent="0.2">
      <c r="A1719" t="s">
        <v>0</v>
      </c>
      <c r="B1719" t="s">
        <v>2606</v>
      </c>
      <c r="C1719" t="s">
        <v>13</v>
      </c>
      <c r="D1719" t="s">
        <v>3</v>
      </c>
      <c r="E1719" s="2">
        <v>363000</v>
      </c>
      <c r="F1719" s="6">
        <f t="shared" si="27"/>
        <v>392040</v>
      </c>
      <c r="G1719" s="2">
        <v>4</v>
      </c>
      <c r="H1719" t="s">
        <v>4</v>
      </c>
      <c r="I1719" t="s">
        <v>14</v>
      </c>
      <c r="J1719" s="2">
        <v>90750</v>
      </c>
      <c r="K1719" t="s">
        <v>2607</v>
      </c>
      <c r="L1719" s="3">
        <f>VLOOKUP(B1719,[1]Sheet1!$A:$J,10,0)</f>
        <v>44737</v>
      </c>
      <c r="M1719" t="s">
        <v>2244</v>
      </c>
      <c r="N1719" s="2" t="str">
        <f>VLOOKUP(M1719,[1]Sheet1!$F:$G,2,0)</f>
        <v>WM+ HCM 1.22-TMDV Tầng 1 Tháp</v>
      </c>
    </row>
    <row r="1720" spans="1:14" x14ac:dyDescent="0.2">
      <c r="A1720" t="s">
        <v>0</v>
      </c>
      <c r="B1720" t="s">
        <v>2606</v>
      </c>
      <c r="C1720" t="s">
        <v>24</v>
      </c>
      <c r="D1720" t="s">
        <v>3</v>
      </c>
      <c r="E1720" s="2">
        <v>70950</v>
      </c>
      <c r="F1720" s="6">
        <f t="shared" si="27"/>
        <v>76626</v>
      </c>
      <c r="G1720" s="2">
        <v>1</v>
      </c>
      <c r="H1720" t="s">
        <v>4</v>
      </c>
      <c r="I1720" t="s">
        <v>25</v>
      </c>
      <c r="J1720" s="2">
        <v>70950</v>
      </c>
      <c r="K1720" t="s">
        <v>2607</v>
      </c>
      <c r="L1720" s="3">
        <f>VLOOKUP(B1720,[1]Sheet1!$A:$J,10,0)</f>
        <v>44737</v>
      </c>
      <c r="M1720" t="s">
        <v>2244</v>
      </c>
      <c r="N1720" s="2" t="str">
        <f>VLOOKUP(M1720,[1]Sheet1!$F:$G,2,0)</f>
        <v>WM+ HCM 1.22-TMDV Tầng 1 Tháp</v>
      </c>
    </row>
    <row r="1721" spans="1:14" x14ac:dyDescent="0.2">
      <c r="A1721" t="s">
        <v>0</v>
      </c>
      <c r="B1721" t="s">
        <v>2606</v>
      </c>
      <c r="C1721" t="s">
        <v>31</v>
      </c>
      <c r="D1721" t="s">
        <v>3</v>
      </c>
      <c r="E1721" s="2">
        <v>111058</v>
      </c>
      <c r="F1721" s="6">
        <f t="shared" ref="F1721:F1784" si="28">E1721*1.08</f>
        <v>119942.64000000001</v>
      </c>
      <c r="G1721" s="2">
        <v>1</v>
      </c>
      <c r="H1721" t="s">
        <v>4</v>
      </c>
      <c r="I1721" t="s">
        <v>32</v>
      </c>
      <c r="J1721" s="2">
        <v>111058</v>
      </c>
      <c r="K1721" t="s">
        <v>2607</v>
      </c>
      <c r="L1721" s="3">
        <f>VLOOKUP(B1721,[1]Sheet1!$A:$J,10,0)</f>
        <v>44737</v>
      </c>
      <c r="M1721" t="s">
        <v>2244</v>
      </c>
      <c r="N1721" s="2" t="str">
        <f>VLOOKUP(M1721,[1]Sheet1!$F:$G,2,0)</f>
        <v>WM+ HCM 1.22-TMDV Tầng 1 Tháp</v>
      </c>
    </row>
    <row r="1722" spans="1:14" x14ac:dyDescent="0.2">
      <c r="A1722" t="s">
        <v>0</v>
      </c>
      <c r="B1722" t="s">
        <v>2606</v>
      </c>
      <c r="C1722" t="s">
        <v>27</v>
      </c>
      <c r="D1722" t="s">
        <v>3</v>
      </c>
      <c r="E1722" s="2">
        <v>55595</v>
      </c>
      <c r="F1722" s="6">
        <f t="shared" si="28"/>
        <v>60042.600000000006</v>
      </c>
      <c r="G1722" s="2">
        <v>1</v>
      </c>
      <c r="H1722" t="s">
        <v>4</v>
      </c>
      <c r="I1722" t="s">
        <v>28</v>
      </c>
      <c r="J1722" s="2">
        <v>55595</v>
      </c>
      <c r="K1722" t="s">
        <v>2607</v>
      </c>
      <c r="L1722" s="3">
        <f>VLOOKUP(B1722,[1]Sheet1!$A:$J,10,0)</f>
        <v>44737</v>
      </c>
      <c r="M1722" t="s">
        <v>2244</v>
      </c>
      <c r="N1722" s="2" t="str">
        <f>VLOOKUP(M1722,[1]Sheet1!$F:$G,2,0)</f>
        <v>WM+ HCM 1.22-TMDV Tầng 1 Tháp</v>
      </c>
    </row>
    <row r="1723" spans="1:14" x14ac:dyDescent="0.2">
      <c r="A1723" t="s">
        <v>0</v>
      </c>
      <c r="B1723" t="s">
        <v>2608</v>
      </c>
      <c r="C1723" t="s">
        <v>55</v>
      </c>
      <c r="D1723" t="s">
        <v>3</v>
      </c>
      <c r="E1723" s="2">
        <v>78200</v>
      </c>
      <c r="F1723" s="6">
        <f t="shared" si="28"/>
        <v>84456</v>
      </c>
      <c r="G1723" s="2">
        <v>2</v>
      </c>
      <c r="H1723" t="s">
        <v>4</v>
      </c>
      <c r="I1723" t="s">
        <v>56</v>
      </c>
      <c r="J1723" s="2">
        <v>39100</v>
      </c>
      <c r="K1723" t="s">
        <v>370</v>
      </c>
      <c r="L1723" s="3">
        <f>VLOOKUP(B1723,[1]Sheet1!$A:$J,10,0)</f>
        <v>44737</v>
      </c>
      <c r="M1723" t="s">
        <v>2609</v>
      </c>
      <c r="N1723" s="2" t="str">
        <f>VLOOKUP(M1723,[1]Sheet1!$F:$G,2,0)</f>
        <v>WM+ NAN 72 Phan Đăng Lưu</v>
      </c>
    </row>
    <row r="1724" spans="1:14" x14ac:dyDescent="0.2">
      <c r="A1724" t="s">
        <v>0</v>
      </c>
      <c r="B1724" t="s">
        <v>2610</v>
      </c>
      <c r="C1724" t="s">
        <v>31</v>
      </c>
      <c r="D1724" t="s">
        <v>3</v>
      </c>
      <c r="E1724" s="2">
        <v>111058</v>
      </c>
      <c r="F1724" s="6">
        <f t="shared" si="28"/>
        <v>119942.64000000001</v>
      </c>
      <c r="G1724" s="2">
        <v>1</v>
      </c>
      <c r="H1724" t="s">
        <v>4</v>
      </c>
      <c r="I1724" t="s">
        <v>32</v>
      </c>
      <c r="J1724" s="2">
        <v>111058</v>
      </c>
      <c r="K1724" t="s">
        <v>2611</v>
      </c>
      <c r="L1724" s="3">
        <f>VLOOKUP(B1724,[1]Sheet1!$A:$J,10,0)</f>
        <v>44727</v>
      </c>
      <c r="M1724" t="s">
        <v>2612</v>
      </c>
      <c r="N1724" s="2" t="str">
        <f>VLOOKUP(M1724,[1]Sheet1!$F:$G,2,0)</f>
        <v>WM+ HCM 24-26 Tân Cảng</v>
      </c>
    </row>
    <row r="1725" spans="1:14" x14ac:dyDescent="0.2">
      <c r="A1725" t="s">
        <v>0</v>
      </c>
      <c r="B1725" t="s">
        <v>2610</v>
      </c>
      <c r="C1725" t="s">
        <v>152</v>
      </c>
      <c r="D1725" t="s">
        <v>3</v>
      </c>
      <c r="E1725" s="2">
        <v>470065</v>
      </c>
      <c r="F1725" s="6">
        <f t="shared" si="28"/>
        <v>507670.2</v>
      </c>
      <c r="G1725" s="2">
        <v>5</v>
      </c>
      <c r="H1725" t="s">
        <v>4</v>
      </c>
      <c r="I1725" t="s">
        <v>153</v>
      </c>
      <c r="J1725" s="2">
        <v>94013</v>
      </c>
      <c r="K1725" t="s">
        <v>2611</v>
      </c>
      <c r="L1725" s="3">
        <f>VLOOKUP(B1725,[1]Sheet1!$A:$J,10,0)</f>
        <v>44727</v>
      </c>
      <c r="M1725" t="s">
        <v>2612</v>
      </c>
      <c r="N1725" s="2" t="str">
        <f>VLOOKUP(M1725,[1]Sheet1!$F:$G,2,0)</f>
        <v>WM+ HCM 24-26 Tân Cảng</v>
      </c>
    </row>
    <row r="1726" spans="1:14" x14ac:dyDescent="0.2">
      <c r="A1726" t="s">
        <v>0</v>
      </c>
      <c r="B1726" t="s">
        <v>2610</v>
      </c>
      <c r="C1726" t="s">
        <v>9</v>
      </c>
      <c r="D1726" t="s">
        <v>3</v>
      </c>
      <c r="E1726" s="2">
        <v>105400</v>
      </c>
      <c r="F1726" s="6">
        <f t="shared" si="28"/>
        <v>113832.00000000001</v>
      </c>
      <c r="G1726" s="2">
        <v>1</v>
      </c>
      <c r="H1726" t="s">
        <v>4</v>
      </c>
      <c r="I1726" t="s">
        <v>10</v>
      </c>
      <c r="J1726" s="2">
        <v>105400</v>
      </c>
      <c r="K1726" t="s">
        <v>2611</v>
      </c>
      <c r="L1726" s="3">
        <f>VLOOKUP(B1726,[1]Sheet1!$A:$J,10,0)</f>
        <v>44727</v>
      </c>
      <c r="M1726" t="s">
        <v>2612</v>
      </c>
      <c r="N1726" s="2" t="str">
        <f>VLOOKUP(M1726,[1]Sheet1!$F:$G,2,0)</f>
        <v>WM+ HCM 24-26 Tân Cảng</v>
      </c>
    </row>
    <row r="1727" spans="1:14" x14ac:dyDescent="0.2">
      <c r="A1727" t="s">
        <v>0</v>
      </c>
      <c r="B1727" t="s">
        <v>2613</v>
      </c>
      <c r="C1727" t="s">
        <v>22</v>
      </c>
      <c r="D1727" t="s">
        <v>3</v>
      </c>
      <c r="E1727" s="2">
        <v>297000</v>
      </c>
      <c r="F1727" s="6">
        <f t="shared" si="28"/>
        <v>320760</v>
      </c>
      <c r="G1727" s="2">
        <v>4</v>
      </c>
      <c r="H1727" t="s">
        <v>4</v>
      </c>
      <c r="I1727" t="s">
        <v>23</v>
      </c>
      <c r="J1727" s="2">
        <v>74250</v>
      </c>
      <c r="K1727" t="s">
        <v>184</v>
      </c>
      <c r="L1727" s="3">
        <f>VLOOKUP(B1727,[1]Sheet1!$A:$J,10,0)</f>
        <v>44727</v>
      </c>
      <c r="M1727" t="s">
        <v>2614</v>
      </c>
      <c r="N1727" s="2" t="str">
        <f>VLOOKUP(M1727,[1]Sheet1!$F:$G,2,0)</f>
        <v>WM VCP PTO Việt Trì</v>
      </c>
    </row>
    <row r="1728" spans="1:14" x14ac:dyDescent="0.2">
      <c r="A1728" t="s">
        <v>0</v>
      </c>
      <c r="B1728" t="s">
        <v>2615</v>
      </c>
      <c r="C1728" t="s">
        <v>16</v>
      </c>
      <c r="D1728" t="s">
        <v>3</v>
      </c>
      <c r="E1728" s="2">
        <v>73431</v>
      </c>
      <c r="F1728" s="6">
        <f t="shared" si="28"/>
        <v>79305.48000000001</v>
      </c>
      <c r="G1728" s="2">
        <v>1</v>
      </c>
      <c r="H1728" t="s">
        <v>4</v>
      </c>
      <c r="I1728" t="s">
        <v>17</v>
      </c>
      <c r="J1728" s="2">
        <v>73431</v>
      </c>
      <c r="K1728" t="s">
        <v>2616</v>
      </c>
      <c r="L1728" s="3">
        <f>VLOOKUP(B1728,[1]Sheet1!$A:$J,10,0)</f>
        <v>44740</v>
      </c>
      <c r="M1728" t="s">
        <v>2617</v>
      </c>
      <c r="N1728" s="2" t="str">
        <f>VLOOKUP(M1728,[1]Sheet1!$F:$G,2,0)</f>
        <v>WM+ BNH Khu 1 Phố Mới</v>
      </c>
    </row>
    <row r="1729" spans="1:14" x14ac:dyDescent="0.2">
      <c r="A1729" t="s">
        <v>0</v>
      </c>
      <c r="B1729" t="s">
        <v>2618</v>
      </c>
      <c r="C1729" t="s">
        <v>67</v>
      </c>
      <c r="D1729" t="s">
        <v>3</v>
      </c>
      <c r="E1729" s="2">
        <v>74619</v>
      </c>
      <c r="F1729" s="6">
        <f t="shared" si="28"/>
        <v>80588.52</v>
      </c>
      <c r="G1729" s="2">
        <v>1</v>
      </c>
      <c r="H1729" t="s">
        <v>4</v>
      </c>
      <c r="I1729" t="s">
        <v>68</v>
      </c>
      <c r="J1729" s="2">
        <v>74619</v>
      </c>
      <c r="K1729" t="s">
        <v>2619</v>
      </c>
      <c r="L1729" s="3">
        <f>VLOOKUP(B1729,[1]Sheet1!$A:$J,10,0)</f>
        <v>44737</v>
      </c>
      <c r="M1729" t="s">
        <v>2620</v>
      </c>
      <c r="N1729" s="2" t="str">
        <f>VLOOKUP(M1729,[1]Sheet1!$F:$G,2,0)</f>
        <v>WM+ HNI 13A Ơ 2 Linh Đàm</v>
      </c>
    </row>
    <row r="1730" spans="1:14" x14ac:dyDescent="0.2">
      <c r="A1730" t="s">
        <v>0</v>
      </c>
      <c r="B1730" t="s">
        <v>2618</v>
      </c>
      <c r="C1730" t="s">
        <v>9</v>
      </c>
      <c r="D1730" t="s">
        <v>3</v>
      </c>
      <c r="E1730" s="2">
        <v>105400</v>
      </c>
      <c r="F1730" s="6">
        <f t="shared" si="28"/>
        <v>113832.00000000001</v>
      </c>
      <c r="G1730" s="2">
        <v>1</v>
      </c>
      <c r="H1730" t="s">
        <v>4</v>
      </c>
      <c r="I1730" t="s">
        <v>10</v>
      </c>
      <c r="J1730" s="2">
        <v>105400</v>
      </c>
      <c r="K1730" t="s">
        <v>2619</v>
      </c>
      <c r="L1730" s="3">
        <f>VLOOKUP(B1730,[1]Sheet1!$A:$J,10,0)</f>
        <v>44737</v>
      </c>
      <c r="M1730" t="s">
        <v>2620</v>
      </c>
      <c r="N1730" s="2" t="str">
        <f>VLOOKUP(M1730,[1]Sheet1!$F:$G,2,0)</f>
        <v>WM+ HNI 13A Ơ 2 Linh Đàm</v>
      </c>
    </row>
    <row r="1731" spans="1:14" x14ac:dyDescent="0.2">
      <c r="A1731" t="s">
        <v>0</v>
      </c>
      <c r="B1731" t="s">
        <v>2618</v>
      </c>
      <c r="C1731" t="s">
        <v>22</v>
      </c>
      <c r="D1731" t="s">
        <v>3</v>
      </c>
      <c r="E1731" s="2">
        <v>297000</v>
      </c>
      <c r="F1731" s="6">
        <f t="shared" si="28"/>
        <v>320760</v>
      </c>
      <c r="G1731" s="2">
        <v>4</v>
      </c>
      <c r="H1731" t="s">
        <v>4</v>
      </c>
      <c r="I1731" t="s">
        <v>23</v>
      </c>
      <c r="J1731" s="2">
        <v>74250</v>
      </c>
      <c r="K1731" t="s">
        <v>2619</v>
      </c>
      <c r="L1731" s="3">
        <f>VLOOKUP(B1731,[1]Sheet1!$A:$J,10,0)</f>
        <v>44737</v>
      </c>
      <c r="M1731" t="s">
        <v>2620</v>
      </c>
      <c r="N1731" s="2" t="str">
        <f>VLOOKUP(M1731,[1]Sheet1!$F:$G,2,0)</f>
        <v>WM+ HNI 13A Ơ 2 Linh Đàm</v>
      </c>
    </row>
    <row r="1732" spans="1:14" x14ac:dyDescent="0.2">
      <c r="A1732" t="s">
        <v>0</v>
      </c>
      <c r="B1732" t="s">
        <v>2621</v>
      </c>
      <c r="C1732" t="s">
        <v>67</v>
      </c>
      <c r="D1732" t="s">
        <v>3</v>
      </c>
      <c r="E1732" s="2">
        <v>223857</v>
      </c>
      <c r="F1732" s="6">
        <f t="shared" si="28"/>
        <v>241765.56000000003</v>
      </c>
      <c r="G1732" s="2">
        <v>3</v>
      </c>
      <c r="H1732" t="s">
        <v>4</v>
      </c>
      <c r="I1732" t="s">
        <v>68</v>
      </c>
      <c r="J1732" s="2">
        <v>74619</v>
      </c>
      <c r="K1732" t="s">
        <v>2622</v>
      </c>
      <c r="L1732" s="3">
        <f>VLOOKUP(B1732,[1]Sheet1!$A:$J,10,0)</f>
        <v>44740</v>
      </c>
      <c r="M1732" t="s">
        <v>2623</v>
      </c>
      <c r="N1732" s="2" t="str">
        <f>VLOOKUP(M1732,[1]Sheet1!$F:$G,2,0)</f>
        <v>WM+ HNI Packexim</v>
      </c>
    </row>
    <row r="1733" spans="1:14" x14ac:dyDescent="0.2">
      <c r="A1733" t="s">
        <v>0</v>
      </c>
      <c r="B1733" t="s">
        <v>2621</v>
      </c>
      <c r="C1733" t="s">
        <v>9</v>
      </c>
      <c r="D1733" t="s">
        <v>3</v>
      </c>
      <c r="E1733" s="2">
        <v>105400</v>
      </c>
      <c r="F1733" s="6">
        <f t="shared" si="28"/>
        <v>113832.00000000001</v>
      </c>
      <c r="G1733" s="2">
        <v>1</v>
      </c>
      <c r="H1733" t="s">
        <v>4</v>
      </c>
      <c r="I1733" t="s">
        <v>10</v>
      </c>
      <c r="J1733" s="2">
        <v>105400</v>
      </c>
      <c r="K1733" t="s">
        <v>2622</v>
      </c>
      <c r="L1733" s="3">
        <f>VLOOKUP(B1733,[1]Sheet1!$A:$J,10,0)</f>
        <v>44740</v>
      </c>
      <c r="M1733" t="s">
        <v>2623</v>
      </c>
      <c r="N1733" s="2" t="str">
        <f>VLOOKUP(M1733,[1]Sheet1!$F:$G,2,0)</f>
        <v>WM+ HNI Packexim</v>
      </c>
    </row>
    <row r="1734" spans="1:14" x14ac:dyDescent="0.2">
      <c r="A1734" t="s">
        <v>0</v>
      </c>
      <c r="B1734" t="s">
        <v>2621</v>
      </c>
      <c r="C1734" t="s">
        <v>13</v>
      </c>
      <c r="D1734" t="s">
        <v>3</v>
      </c>
      <c r="E1734" s="2">
        <v>90750</v>
      </c>
      <c r="F1734" s="6">
        <f t="shared" si="28"/>
        <v>98010</v>
      </c>
      <c r="G1734" s="2">
        <v>1</v>
      </c>
      <c r="H1734" t="s">
        <v>4</v>
      </c>
      <c r="I1734" t="s">
        <v>14</v>
      </c>
      <c r="J1734" s="2">
        <v>90750</v>
      </c>
      <c r="K1734" t="s">
        <v>2622</v>
      </c>
      <c r="L1734" s="3">
        <f>VLOOKUP(B1734,[1]Sheet1!$A:$J,10,0)</f>
        <v>44740</v>
      </c>
      <c r="M1734" t="s">
        <v>2623</v>
      </c>
      <c r="N1734" s="2" t="str">
        <f>VLOOKUP(M1734,[1]Sheet1!$F:$G,2,0)</f>
        <v>WM+ HNI Packexim</v>
      </c>
    </row>
    <row r="1735" spans="1:14" x14ac:dyDescent="0.2">
      <c r="A1735" t="s">
        <v>0</v>
      </c>
      <c r="B1735" t="s">
        <v>2621</v>
      </c>
      <c r="C1735" t="s">
        <v>20</v>
      </c>
      <c r="D1735" t="s">
        <v>3</v>
      </c>
      <c r="E1735" s="2">
        <v>301092</v>
      </c>
      <c r="F1735" s="6">
        <f t="shared" si="28"/>
        <v>325179.36000000004</v>
      </c>
      <c r="G1735" s="2">
        <v>6</v>
      </c>
      <c r="H1735" t="s">
        <v>4</v>
      </c>
      <c r="I1735" t="s">
        <v>21</v>
      </c>
      <c r="J1735" s="2">
        <v>50182</v>
      </c>
      <c r="K1735" t="s">
        <v>2622</v>
      </c>
      <c r="L1735" s="3">
        <f>VLOOKUP(B1735,[1]Sheet1!$A:$J,10,0)</f>
        <v>44740</v>
      </c>
      <c r="M1735" t="s">
        <v>2623</v>
      </c>
      <c r="N1735" s="2" t="str">
        <f>VLOOKUP(M1735,[1]Sheet1!$F:$G,2,0)</f>
        <v>WM+ HNI Packexim</v>
      </c>
    </row>
    <row r="1736" spans="1:14" x14ac:dyDescent="0.2">
      <c r="A1736" t="s">
        <v>0</v>
      </c>
      <c r="B1736" t="s">
        <v>2624</v>
      </c>
      <c r="C1736" t="s">
        <v>67</v>
      </c>
      <c r="D1736" t="s">
        <v>3</v>
      </c>
      <c r="E1736" s="2">
        <v>74619</v>
      </c>
      <c r="F1736" s="6">
        <f t="shared" si="28"/>
        <v>80588.52</v>
      </c>
      <c r="G1736" s="2">
        <v>1</v>
      </c>
      <c r="H1736" t="s">
        <v>4</v>
      </c>
      <c r="I1736" t="s">
        <v>68</v>
      </c>
      <c r="J1736" s="2">
        <v>74619</v>
      </c>
      <c r="K1736" t="s">
        <v>2625</v>
      </c>
      <c r="L1736" s="3">
        <f>VLOOKUP(B1736,[1]Sheet1!$A:$J,10,0)</f>
        <v>44737</v>
      </c>
      <c r="M1736" t="s">
        <v>2626</v>
      </c>
      <c r="N1736" s="2" t="str">
        <f>VLOOKUP(M1736,[1]Sheet1!$F:$G,2,0)</f>
        <v>WM+ DNG 28 Lê Tấn Trung</v>
      </c>
    </row>
    <row r="1737" spans="1:14" x14ac:dyDescent="0.2">
      <c r="A1737" t="s">
        <v>0</v>
      </c>
      <c r="B1737" t="s">
        <v>2627</v>
      </c>
      <c r="C1737" t="s">
        <v>67</v>
      </c>
      <c r="D1737" t="s">
        <v>3</v>
      </c>
      <c r="E1737" s="2">
        <v>149238</v>
      </c>
      <c r="F1737" s="6">
        <f t="shared" si="28"/>
        <v>161177.04</v>
      </c>
      <c r="G1737" s="2">
        <v>2</v>
      </c>
      <c r="H1737" t="s">
        <v>4</v>
      </c>
      <c r="I1737" t="s">
        <v>68</v>
      </c>
      <c r="J1737" s="2">
        <v>74619</v>
      </c>
      <c r="K1737" t="s">
        <v>2628</v>
      </c>
      <c r="L1737" s="3">
        <f>VLOOKUP(B1737,[1]Sheet1!$A:$J,10,0)</f>
        <v>44737</v>
      </c>
      <c r="M1737" t="s">
        <v>2629</v>
      </c>
      <c r="N1737" s="2" t="str">
        <f>VLOOKUP(M1737,[1]Sheet1!$F:$G,2,0)</f>
        <v>WM+ HNI Thôn Kiêu Kỵ, Gia Lâm</v>
      </c>
    </row>
    <row r="1738" spans="1:14" x14ac:dyDescent="0.2">
      <c r="A1738" t="s">
        <v>0</v>
      </c>
      <c r="B1738" t="s">
        <v>2630</v>
      </c>
      <c r="C1738" t="s">
        <v>16</v>
      </c>
      <c r="D1738" t="s">
        <v>3</v>
      </c>
      <c r="E1738" s="2">
        <v>73431</v>
      </c>
      <c r="F1738" s="6">
        <f t="shared" si="28"/>
        <v>79305.48000000001</v>
      </c>
      <c r="G1738" s="2">
        <v>1</v>
      </c>
      <c r="H1738" t="s">
        <v>4</v>
      </c>
      <c r="I1738" t="s">
        <v>17</v>
      </c>
      <c r="J1738" s="2">
        <v>73431</v>
      </c>
      <c r="K1738" t="s">
        <v>2631</v>
      </c>
      <c r="L1738" s="3">
        <f>VLOOKUP(B1738,[1]Sheet1!$A:$J,10,0)</f>
        <v>44737</v>
      </c>
      <c r="M1738" t="s">
        <v>2632</v>
      </c>
      <c r="N1738" s="2" t="str">
        <f>VLOOKUP(M1738,[1]Sheet1!$F:$G,2,0)</f>
        <v>WM+ HNI 131 Ba La</v>
      </c>
    </row>
    <row r="1739" spans="1:14" x14ac:dyDescent="0.2">
      <c r="A1739" t="s">
        <v>0</v>
      </c>
      <c r="B1739" t="s">
        <v>2630</v>
      </c>
      <c r="C1739" t="s">
        <v>67</v>
      </c>
      <c r="D1739" t="s">
        <v>3</v>
      </c>
      <c r="E1739" s="2">
        <v>671571</v>
      </c>
      <c r="F1739" s="6">
        <f t="shared" si="28"/>
        <v>725296.68</v>
      </c>
      <c r="G1739" s="2">
        <v>9</v>
      </c>
      <c r="H1739" t="s">
        <v>4</v>
      </c>
      <c r="I1739" t="s">
        <v>68</v>
      </c>
      <c r="J1739" s="2">
        <v>74619</v>
      </c>
      <c r="K1739" t="s">
        <v>2631</v>
      </c>
      <c r="L1739" s="3">
        <f>VLOOKUP(B1739,[1]Sheet1!$A:$J,10,0)</f>
        <v>44737</v>
      </c>
      <c r="M1739" t="s">
        <v>2632</v>
      </c>
      <c r="N1739" s="2" t="str">
        <f>VLOOKUP(M1739,[1]Sheet1!$F:$G,2,0)</f>
        <v>WM+ HNI 131 Ba La</v>
      </c>
    </row>
    <row r="1740" spans="1:14" x14ac:dyDescent="0.2">
      <c r="A1740" t="s">
        <v>0</v>
      </c>
      <c r="B1740" t="s">
        <v>2633</v>
      </c>
      <c r="C1740" t="s">
        <v>55</v>
      </c>
      <c r="D1740" t="s">
        <v>3</v>
      </c>
      <c r="E1740" s="2">
        <v>117300</v>
      </c>
      <c r="F1740" s="6">
        <f t="shared" si="28"/>
        <v>126684.00000000001</v>
      </c>
      <c r="G1740" s="2">
        <v>3</v>
      </c>
      <c r="H1740" t="s">
        <v>4</v>
      </c>
      <c r="I1740" t="s">
        <v>56</v>
      </c>
      <c r="J1740" s="2">
        <v>39100</v>
      </c>
      <c r="K1740" t="s">
        <v>2634</v>
      </c>
      <c r="L1740" s="3">
        <f>VLOOKUP(B1740,[1]Sheet1!$A:$J,10,0)</f>
        <v>44727</v>
      </c>
      <c r="M1740" t="s">
        <v>2635</v>
      </c>
      <c r="N1740" s="2" t="str">
        <f>VLOOKUP(M1740,[1]Sheet1!$F:$G,2,0)</f>
        <v>WM+ HYN Thôn Trai Trang</v>
      </c>
    </row>
    <row r="1741" spans="1:14" x14ac:dyDescent="0.2">
      <c r="A1741" t="s">
        <v>0</v>
      </c>
      <c r="B1741" t="s">
        <v>2636</v>
      </c>
      <c r="C1741" t="s">
        <v>39</v>
      </c>
      <c r="D1741" t="s">
        <v>3</v>
      </c>
      <c r="E1741" s="2">
        <v>61050</v>
      </c>
      <c r="F1741" s="6">
        <f t="shared" si="28"/>
        <v>65934</v>
      </c>
      <c r="G1741" s="2">
        <v>1</v>
      </c>
      <c r="H1741" t="s">
        <v>4</v>
      </c>
      <c r="I1741" t="s">
        <v>40</v>
      </c>
      <c r="J1741" s="2">
        <v>61050</v>
      </c>
      <c r="K1741" t="s">
        <v>2637</v>
      </c>
      <c r="L1741" s="3">
        <f>VLOOKUP(B1741,[1]Sheet1!$A:$J,10,0)</f>
        <v>44737</v>
      </c>
      <c r="M1741" t="s">
        <v>2638</v>
      </c>
      <c r="N1741" s="2" t="str">
        <f>VLOOKUP(M1741,[1]Sheet1!$F:$G,2,0)</f>
        <v>WM+ NAN 241 Nguyễn Trãi</v>
      </c>
    </row>
    <row r="1742" spans="1:14" x14ac:dyDescent="0.2">
      <c r="A1742" t="s">
        <v>0</v>
      </c>
      <c r="B1742" t="s">
        <v>2639</v>
      </c>
      <c r="C1742" t="s">
        <v>67</v>
      </c>
      <c r="D1742" t="s">
        <v>3</v>
      </c>
      <c r="E1742" s="2">
        <v>223857</v>
      </c>
      <c r="F1742" s="6">
        <f t="shared" si="28"/>
        <v>241765.56000000003</v>
      </c>
      <c r="G1742" s="2">
        <v>3</v>
      </c>
      <c r="H1742" t="s">
        <v>4</v>
      </c>
      <c r="I1742" t="s">
        <v>68</v>
      </c>
      <c r="J1742" s="2">
        <v>74619</v>
      </c>
      <c r="K1742" t="s">
        <v>2640</v>
      </c>
      <c r="L1742" s="3">
        <f>VLOOKUP(B1742,[1]Sheet1!$A:$J,10,0)</f>
        <v>44737</v>
      </c>
      <c r="M1742" t="s">
        <v>2641</v>
      </c>
      <c r="N1742" s="2" t="str">
        <f>VLOOKUP(M1742,[1]Sheet1!$F:$G,2,0)</f>
        <v>WM+ HNI S1.09 Ocean Park</v>
      </c>
    </row>
    <row r="1743" spans="1:14" x14ac:dyDescent="0.2">
      <c r="A1743" t="s">
        <v>0</v>
      </c>
      <c r="B1743" t="s">
        <v>2642</v>
      </c>
      <c r="C1743" t="s">
        <v>31</v>
      </c>
      <c r="D1743" t="s">
        <v>3</v>
      </c>
      <c r="E1743" s="2">
        <v>111058</v>
      </c>
      <c r="F1743" s="6">
        <f t="shared" si="28"/>
        <v>119942.64000000001</v>
      </c>
      <c r="G1743" s="2">
        <v>1</v>
      </c>
      <c r="H1743" t="s">
        <v>4</v>
      </c>
      <c r="I1743" t="s">
        <v>32</v>
      </c>
      <c r="J1743" s="2">
        <v>111058</v>
      </c>
      <c r="K1743" t="s">
        <v>2643</v>
      </c>
      <c r="L1743" s="3">
        <f>VLOOKUP(B1743,[1]Sheet1!$A:$J,10,0)</f>
        <v>44737</v>
      </c>
      <c r="M1743" t="s">
        <v>2644</v>
      </c>
      <c r="N1743" s="2" t="str">
        <f>VLOOKUP(M1743,[1]Sheet1!$F:$G,2,0)</f>
        <v>WM+ HNI 69 Hồng Mai</v>
      </c>
    </row>
    <row r="1744" spans="1:14" x14ac:dyDescent="0.2">
      <c r="A1744" t="s">
        <v>0</v>
      </c>
      <c r="B1744" t="s">
        <v>2645</v>
      </c>
      <c r="C1744" t="s">
        <v>13</v>
      </c>
      <c r="D1744" t="s">
        <v>3</v>
      </c>
      <c r="E1744" s="2">
        <v>544500</v>
      </c>
      <c r="F1744" s="6">
        <f t="shared" si="28"/>
        <v>588060</v>
      </c>
      <c r="G1744" s="2">
        <v>6</v>
      </c>
      <c r="H1744" t="s">
        <v>4</v>
      </c>
      <c r="I1744" t="s">
        <v>14</v>
      </c>
      <c r="J1744" s="2">
        <v>90750</v>
      </c>
      <c r="K1744" t="s">
        <v>2646</v>
      </c>
      <c r="L1744" s="3">
        <f>VLOOKUP(B1744,[1]Sheet1!$A:$J,10,0)</f>
        <v>44727</v>
      </c>
      <c r="M1744" t="s">
        <v>2647</v>
      </c>
      <c r="N1744" s="2" t="str">
        <f>VLOOKUP(M1744,[1]Sheet1!$F:$G,2,0)</f>
        <v>WM+ HNI 371 Cao Lỗ</v>
      </c>
    </row>
    <row r="1745" spans="1:14" x14ac:dyDescent="0.2">
      <c r="A1745" t="s">
        <v>0</v>
      </c>
      <c r="B1745" t="s">
        <v>2648</v>
      </c>
      <c r="C1745" t="s">
        <v>67</v>
      </c>
      <c r="D1745" t="s">
        <v>3</v>
      </c>
      <c r="E1745" s="2">
        <v>74619</v>
      </c>
      <c r="F1745" s="6">
        <f t="shared" si="28"/>
        <v>80588.52</v>
      </c>
      <c r="G1745" s="2">
        <v>1</v>
      </c>
      <c r="H1745" t="s">
        <v>4</v>
      </c>
      <c r="I1745" t="s">
        <v>68</v>
      </c>
      <c r="J1745" s="2">
        <v>74619</v>
      </c>
      <c r="K1745" t="s">
        <v>2649</v>
      </c>
      <c r="L1745" s="3">
        <f>VLOOKUP(B1745,[1]Sheet1!$A:$J,10,0)</f>
        <v>44740</v>
      </c>
      <c r="M1745" t="s">
        <v>2173</v>
      </c>
      <c r="N1745" s="2" t="str">
        <f>VLOOKUP(M1745,[1]Sheet1!$F:$G,2,0)</f>
        <v>WM+ HNI Số 7 Hoa Viên</v>
      </c>
    </row>
    <row r="1746" spans="1:14" x14ac:dyDescent="0.2">
      <c r="A1746" t="s">
        <v>0</v>
      </c>
      <c r="B1746" t="s">
        <v>2650</v>
      </c>
      <c r="C1746" t="s">
        <v>27</v>
      </c>
      <c r="D1746" t="s">
        <v>3</v>
      </c>
      <c r="E1746" s="2">
        <v>111190</v>
      </c>
      <c r="F1746" s="6">
        <f t="shared" si="28"/>
        <v>120085.20000000001</v>
      </c>
      <c r="G1746" s="2">
        <v>2</v>
      </c>
      <c r="H1746" t="s">
        <v>4</v>
      </c>
      <c r="I1746" t="s">
        <v>28</v>
      </c>
      <c r="J1746" s="2">
        <v>55595</v>
      </c>
      <c r="K1746" t="s">
        <v>2651</v>
      </c>
      <c r="L1746" s="3">
        <f>VLOOKUP(B1746,[1]Sheet1!$A:$J,10,0)</f>
        <v>44727</v>
      </c>
      <c r="M1746" t="s">
        <v>2652</v>
      </c>
      <c r="N1746" s="2" t="str">
        <f>VLOOKUP(M1746,[1]Sheet1!$F:$G,2,0)</f>
        <v>WM+ DNI 042 Tổ 2</v>
      </c>
    </row>
    <row r="1747" spans="1:14" x14ac:dyDescent="0.2">
      <c r="A1747" t="s">
        <v>0</v>
      </c>
      <c r="B1747" t="s">
        <v>2650</v>
      </c>
      <c r="C1747" t="s">
        <v>31</v>
      </c>
      <c r="D1747" t="s">
        <v>3</v>
      </c>
      <c r="E1747" s="2">
        <v>111058</v>
      </c>
      <c r="F1747" s="6">
        <f t="shared" si="28"/>
        <v>119942.64000000001</v>
      </c>
      <c r="G1747" s="2">
        <v>1</v>
      </c>
      <c r="H1747" t="s">
        <v>4</v>
      </c>
      <c r="I1747" t="s">
        <v>32</v>
      </c>
      <c r="J1747" s="2">
        <v>111058</v>
      </c>
      <c r="K1747" t="s">
        <v>2651</v>
      </c>
      <c r="L1747" s="3">
        <f>VLOOKUP(B1747,[1]Sheet1!$A:$J,10,0)</f>
        <v>44727</v>
      </c>
      <c r="M1747" t="s">
        <v>2652</v>
      </c>
      <c r="N1747" s="2" t="str">
        <f>VLOOKUP(M1747,[1]Sheet1!$F:$G,2,0)</f>
        <v>WM+ DNI 042 Tổ 2</v>
      </c>
    </row>
    <row r="1748" spans="1:14" x14ac:dyDescent="0.2">
      <c r="A1748" t="s">
        <v>0</v>
      </c>
      <c r="B1748" t="s">
        <v>2653</v>
      </c>
      <c r="C1748" t="s">
        <v>22</v>
      </c>
      <c r="D1748" t="s">
        <v>3</v>
      </c>
      <c r="E1748" s="2">
        <v>74250</v>
      </c>
      <c r="F1748" s="6">
        <f t="shared" si="28"/>
        <v>80190</v>
      </c>
      <c r="G1748" s="2">
        <v>1</v>
      </c>
      <c r="H1748" t="s">
        <v>4</v>
      </c>
      <c r="I1748" t="s">
        <v>23</v>
      </c>
      <c r="J1748" s="2">
        <v>74250</v>
      </c>
      <c r="K1748" t="s">
        <v>2654</v>
      </c>
      <c r="L1748" s="3">
        <f>VLOOKUP(B1748,[1]Sheet1!$A:$J,10,0)</f>
        <v>44737</v>
      </c>
      <c r="M1748" t="s">
        <v>2655</v>
      </c>
      <c r="N1748" s="2" t="str">
        <f>VLOOKUP(M1748,[1]Sheet1!$F:$G,2,0)</f>
        <v>WM+ HCM CC Morning Star</v>
      </c>
    </row>
    <row r="1749" spans="1:14" x14ac:dyDescent="0.2">
      <c r="A1749" t="s">
        <v>0</v>
      </c>
      <c r="B1749" t="s">
        <v>2653</v>
      </c>
      <c r="C1749" t="s">
        <v>67</v>
      </c>
      <c r="D1749" t="s">
        <v>3</v>
      </c>
      <c r="E1749" s="2">
        <v>74619</v>
      </c>
      <c r="F1749" s="6">
        <f t="shared" si="28"/>
        <v>80588.52</v>
      </c>
      <c r="G1749" s="2">
        <v>1</v>
      </c>
      <c r="H1749" t="s">
        <v>4</v>
      </c>
      <c r="I1749" t="s">
        <v>68</v>
      </c>
      <c r="J1749" s="2">
        <v>74619</v>
      </c>
      <c r="K1749" t="s">
        <v>2654</v>
      </c>
      <c r="L1749" s="3">
        <f>VLOOKUP(B1749,[1]Sheet1!$A:$J,10,0)</f>
        <v>44737</v>
      </c>
      <c r="M1749" t="s">
        <v>2655</v>
      </c>
      <c r="N1749" s="2" t="str">
        <f>VLOOKUP(M1749,[1]Sheet1!$F:$G,2,0)</f>
        <v>WM+ HCM CC Morning Star</v>
      </c>
    </row>
    <row r="1750" spans="1:14" x14ac:dyDescent="0.2">
      <c r="A1750" t="s">
        <v>0</v>
      </c>
      <c r="B1750" t="s">
        <v>2653</v>
      </c>
      <c r="C1750" t="s">
        <v>31</v>
      </c>
      <c r="D1750" t="s">
        <v>3</v>
      </c>
      <c r="E1750" s="2">
        <v>111058</v>
      </c>
      <c r="F1750" s="6">
        <f t="shared" si="28"/>
        <v>119942.64000000001</v>
      </c>
      <c r="G1750" s="2">
        <v>1</v>
      </c>
      <c r="H1750" t="s">
        <v>4</v>
      </c>
      <c r="I1750" t="s">
        <v>32</v>
      </c>
      <c r="J1750" s="2">
        <v>111058</v>
      </c>
      <c r="K1750" t="s">
        <v>2654</v>
      </c>
      <c r="L1750" s="3">
        <f>VLOOKUP(B1750,[1]Sheet1!$A:$J,10,0)</f>
        <v>44737</v>
      </c>
      <c r="M1750" t="s">
        <v>2655</v>
      </c>
      <c r="N1750" s="2" t="str">
        <f>VLOOKUP(M1750,[1]Sheet1!$F:$G,2,0)</f>
        <v>WM+ HCM CC Morning Star</v>
      </c>
    </row>
    <row r="1751" spans="1:14" x14ac:dyDescent="0.2">
      <c r="A1751" t="s">
        <v>0</v>
      </c>
      <c r="B1751" t="s">
        <v>2653</v>
      </c>
      <c r="C1751" t="s">
        <v>13</v>
      </c>
      <c r="D1751" t="s">
        <v>3</v>
      </c>
      <c r="E1751" s="2">
        <v>272250</v>
      </c>
      <c r="F1751" s="6">
        <f t="shared" si="28"/>
        <v>294030</v>
      </c>
      <c r="G1751" s="2">
        <v>3</v>
      </c>
      <c r="H1751" t="s">
        <v>4</v>
      </c>
      <c r="I1751" t="s">
        <v>14</v>
      </c>
      <c r="J1751" s="2">
        <v>90750</v>
      </c>
      <c r="K1751" t="s">
        <v>2654</v>
      </c>
      <c r="L1751" s="3">
        <f>VLOOKUP(B1751,[1]Sheet1!$A:$J,10,0)</f>
        <v>44737</v>
      </c>
      <c r="M1751" t="s">
        <v>2655</v>
      </c>
      <c r="N1751" s="2" t="str">
        <f>VLOOKUP(M1751,[1]Sheet1!$F:$G,2,0)</f>
        <v>WM+ HCM CC Morning Star</v>
      </c>
    </row>
    <row r="1752" spans="1:14" x14ac:dyDescent="0.2">
      <c r="A1752" t="s">
        <v>0</v>
      </c>
      <c r="B1752" t="s">
        <v>2653</v>
      </c>
      <c r="C1752" t="s">
        <v>9</v>
      </c>
      <c r="D1752" t="s">
        <v>3</v>
      </c>
      <c r="E1752" s="2">
        <v>527000</v>
      </c>
      <c r="F1752" s="6">
        <f t="shared" si="28"/>
        <v>569160</v>
      </c>
      <c r="G1752" s="2">
        <v>5</v>
      </c>
      <c r="H1752" t="s">
        <v>4</v>
      </c>
      <c r="I1752" t="s">
        <v>10</v>
      </c>
      <c r="J1752" s="2">
        <v>105400</v>
      </c>
      <c r="K1752" t="s">
        <v>2654</v>
      </c>
      <c r="L1752" s="3">
        <f>VLOOKUP(B1752,[1]Sheet1!$A:$J,10,0)</f>
        <v>44737</v>
      </c>
      <c r="M1752" t="s">
        <v>2655</v>
      </c>
      <c r="N1752" s="2" t="str">
        <f>VLOOKUP(M1752,[1]Sheet1!$F:$G,2,0)</f>
        <v>WM+ HCM CC Morning Star</v>
      </c>
    </row>
    <row r="1753" spans="1:14" x14ac:dyDescent="0.2">
      <c r="A1753" t="s">
        <v>0</v>
      </c>
      <c r="B1753" t="s">
        <v>2656</v>
      </c>
      <c r="C1753" t="s">
        <v>909</v>
      </c>
      <c r="D1753" t="s">
        <v>3</v>
      </c>
      <c r="E1753" s="2">
        <v>245000</v>
      </c>
      <c r="F1753" s="6">
        <f t="shared" si="28"/>
        <v>264600</v>
      </c>
      <c r="G1753" s="2">
        <v>4</v>
      </c>
      <c r="H1753" t="s">
        <v>109</v>
      </c>
      <c r="I1753" t="s">
        <v>910</v>
      </c>
      <c r="J1753" s="2">
        <v>61250</v>
      </c>
      <c r="K1753" t="s">
        <v>2657</v>
      </c>
      <c r="L1753" s="3">
        <f>VLOOKUP(B1753,[1]Sheet1!$A:$J,10,0)</f>
        <v>44737</v>
      </c>
      <c r="M1753" t="s">
        <v>2641</v>
      </c>
      <c r="N1753" s="2" t="str">
        <f>VLOOKUP(M1753,[1]Sheet1!$F:$G,2,0)</f>
        <v>WM+ HNI S1.09 Ocean Park</v>
      </c>
    </row>
    <row r="1754" spans="1:14" x14ac:dyDescent="0.2">
      <c r="A1754" t="s">
        <v>0</v>
      </c>
      <c r="B1754" t="s">
        <v>2658</v>
      </c>
      <c r="C1754" t="s">
        <v>13</v>
      </c>
      <c r="D1754" t="s">
        <v>3</v>
      </c>
      <c r="E1754" s="2">
        <v>272250</v>
      </c>
      <c r="F1754" s="6">
        <f t="shared" si="28"/>
        <v>294030</v>
      </c>
      <c r="G1754" s="2">
        <v>3</v>
      </c>
      <c r="H1754" t="s">
        <v>4</v>
      </c>
      <c r="I1754" t="s">
        <v>14</v>
      </c>
      <c r="J1754" s="2">
        <v>90750</v>
      </c>
      <c r="K1754" t="s">
        <v>2659</v>
      </c>
      <c r="L1754" s="3">
        <f>VLOOKUP(B1754,[1]Sheet1!$A:$J,10,0)</f>
        <v>44727</v>
      </c>
      <c r="M1754" t="s">
        <v>2660</v>
      </c>
      <c r="N1754" s="2" t="str">
        <f>VLOOKUP(M1754,[1]Sheet1!$F:$G,2,0)</f>
        <v>WM+ THA Khu 1 Bắc Sơn (296 Bà</v>
      </c>
    </row>
    <row r="1755" spans="1:14" x14ac:dyDescent="0.2">
      <c r="A1755" t="s">
        <v>0</v>
      </c>
      <c r="B1755" t="s">
        <v>2661</v>
      </c>
      <c r="C1755" t="s">
        <v>24</v>
      </c>
      <c r="D1755" t="s">
        <v>3</v>
      </c>
      <c r="E1755" s="2">
        <v>70950</v>
      </c>
      <c r="F1755" s="6">
        <f t="shared" si="28"/>
        <v>76626</v>
      </c>
      <c r="G1755" s="2">
        <v>1</v>
      </c>
      <c r="H1755" t="s">
        <v>4</v>
      </c>
      <c r="I1755" t="s">
        <v>25</v>
      </c>
      <c r="J1755" s="2">
        <v>70950</v>
      </c>
      <c r="K1755" t="s">
        <v>2662</v>
      </c>
      <c r="L1755" s="3">
        <f>VLOOKUP(B1755,[1]Sheet1!$A:$J,10,0)</f>
        <v>44727</v>
      </c>
      <c r="M1755" t="s">
        <v>2663</v>
      </c>
      <c r="N1755" s="2" t="str">
        <f>VLOOKUP(M1755,[1]Sheet1!$F:$G,2,0)</f>
        <v>WM+ HPG 5/4 Quán Toan</v>
      </c>
    </row>
    <row r="1756" spans="1:14" x14ac:dyDescent="0.2">
      <c r="A1756" t="s">
        <v>0</v>
      </c>
      <c r="B1756" t="s">
        <v>2661</v>
      </c>
      <c r="C1756" t="s">
        <v>55</v>
      </c>
      <c r="D1756" t="s">
        <v>3</v>
      </c>
      <c r="E1756" s="2">
        <v>78200</v>
      </c>
      <c r="F1756" s="6">
        <f t="shared" si="28"/>
        <v>84456</v>
      </c>
      <c r="G1756" s="2">
        <v>2</v>
      </c>
      <c r="H1756" t="s">
        <v>4</v>
      </c>
      <c r="I1756" t="s">
        <v>56</v>
      </c>
      <c r="J1756" s="2">
        <v>39100</v>
      </c>
      <c r="K1756" t="s">
        <v>2662</v>
      </c>
      <c r="L1756" s="3">
        <f>VLOOKUP(B1756,[1]Sheet1!$A:$J,10,0)</f>
        <v>44727</v>
      </c>
      <c r="M1756" t="s">
        <v>2663</v>
      </c>
      <c r="N1756" s="2" t="str">
        <f>VLOOKUP(M1756,[1]Sheet1!$F:$G,2,0)</f>
        <v>WM+ HPG 5/4 Quán Toan</v>
      </c>
    </row>
    <row r="1757" spans="1:14" x14ac:dyDescent="0.2">
      <c r="A1757" t="s">
        <v>0</v>
      </c>
      <c r="B1757" t="s">
        <v>2664</v>
      </c>
      <c r="C1757" t="s">
        <v>16</v>
      </c>
      <c r="D1757" t="s">
        <v>3</v>
      </c>
      <c r="E1757" s="2">
        <v>73431</v>
      </c>
      <c r="F1757" s="6">
        <f t="shared" si="28"/>
        <v>79305.48000000001</v>
      </c>
      <c r="G1757" s="2">
        <v>1</v>
      </c>
      <c r="H1757" t="s">
        <v>4</v>
      </c>
      <c r="I1757" t="s">
        <v>17</v>
      </c>
      <c r="J1757" s="2">
        <v>73431</v>
      </c>
      <c r="K1757" t="s">
        <v>2665</v>
      </c>
      <c r="L1757" s="3">
        <f>VLOOKUP(B1757,[1]Sheet1!$A:$J,10,0)</f>
        <v>44737</v>
      </c>
      <c r="M1757" t="s">
        <v>345</v>
      </c>
      <c r="N1757" s="2" t="str">
        <f>VLOOKUP(M1757,[1]Sheet1!$F:$G,2,0)</f>
        <v>WM+ HNI 107 Tổ 8 TT Đông Anh</v>
      </c>
    </row>
    <row r="1758" spans="1:14" x14ac:dyDescent="0.2">
      <c r="A1758" t="s">
        <v>0</v>
      </c>
      <c r="B1758" t="s">
        <v>2666</v>
      </c>
      <c r="C1758" t="s">
        <v>67</v>
      </c>
      <c r="D1758" t="s">
        <v>3</v>
      </c>
      <c r="E1758" s="2">
        <v>74619</v>
      </c>
      <c r="F1758" s="6">
        <f t="shared" si="28"/>
        <v>80588.52</v>
      </c>
      <c r="G1758" s="2">
        <v>1</v>
      </c>
      <c r="H1758" t="s">
        <v>4</v>
      </c>
      <c r="I1758" t="s">
        <v>68</v>
      </c>
      <c r="J1758" s="2">
        <v>74619</v>
      </c>
      <c r="K1758" t="s">
        <v>2667</v>
      </c>
      <c r="L1758" s="3">
        <f>VLOOKUP(B1758,[1]Sheet1!$A:$J,10,0)</f>
        <v>44737</v>
      </c>
      <c r="M1758" t="s">
        <v>2668</v>
      </c>
      <c r="N1758" s="2" t="str">
        <f>VLOOKUP(M1758,[1]Sheet1!$F:$G,2,0)</f>
        <v>WM+DNI 77/2 Đồng Khởi</v>
      </c>
    </row>
    <row r="1759" spans="1:14" x14ac:dyDescent="0.2">
      <c r="A1759" t="s">
        <v>0</v>
      </c>
      <c r="B1759" t="s">
        <v>2666</v>
      </c>
      <c r="C1759" t="s">
        <v>31</v>
      </c>
      <c r="D1759" t="s">
        <v>3</v>
      </c>
      <c r="E1759" s="2">
        <v>111058</v>
      </c>
      <c r="F1759" s="6">
        <f t="shared" si="28"/>
        <v>119942.64000000001</v>
      </c>
      <c r="G1759" s="2">
        <v>1</v>
      </c>
      <c r="H1759" t="s">
        <v>4</v>
      </c>
      <c r="I1759" t="s">
        <v>32</v>
      </c>
      <c r="J1759" s="2">
        <v>111058</v>
      </c>
      <c r="K1759" t="s">
        <v>2667</v>
      </c>
      <c r="L1759" s="3">
        <f>VLOOKUP(B1759,[1]Sheet1!$A:$J,10,0)</f>
        <v>44737</v>
      </c>
      <c r="M1759" t="s">
        <v>2668</v>
      </c>
      <c r="N1759" s="2" t="str">
        <f>VLOOKUP(M1759,[1]Sheet1!$F:$G,2,0)</f>
        <v>WM+DNI 77/2 Đồng Khởi</v>
      </c>
    </row>
    <row r="1760" spans="1:14" x14ac:dyDescent="0.2">
      <c r="A1760" t="s">
        <v>0</v>
      </c>
      <c r="B1760" t="s">
        <v>2669</v>
      </c>
      <c r="C1760" t="s">
        <v>31</v>
      </c>
      <c r="D1760" t="s">
        <v>3</v>
      </c>
      <c r="E1760" s="2">
        <v>333174</v>
      </c>
      <c r="F1760" s="6">
        <f t="shared" si="28"/>
        <v>359827.92000000004</v>
      </c>
      <c r="G1760" s="2">
        <v>3</v>
      </c>
      <c r="H1760" t="s">
        <v>4</v>
      </c>
      <c r="I1760" t="s">
        <v>32</v>
      </c>
      <c r="J1760" s="2">
        <v>111058</v>
      </c>
      <c r="K1760" t="s">
        <v>2670</v>
      </c>
      <c r="L1760" s="3">
        <f>VLOOKUP(B1760,[1]Sheet1!$A:$J,10,0)</f>
        <v>44727</v>
      </c>
      <c r="M1760" t="s">
        <v>2671</v>
      </c>
      <c r="N1760" s="2" t="str">
        <f>VLOOKUP(M1760,[1]Sheet1!$F:$G,2,0)</f>
        <v>WM+ HPG 123 Phương Lưu 1</v>
      </c>
    </row>
    <row r="1761" spans="1:14" x14ac:dyDescent="0.2">
      <c r="A1761" t="s">
        <v>0</v>
      </c>
      <c r="B1761" t="s">
        <v>2669</v>
      </c>
      <c r="C1761" t="s">
        <v>20</v>
      </c>
      <c r="D1761" t="s">
        <v>3</v>
      </c>
      <c r="E1761" s="2">
        <v>150546</v>
      </c>
      <c r="F1761" s="6">
        <f t="shared" si="28"/>
        <v>162589.68000000002</v>
      </c>
      <c r="G1761" s="2">
        <v>3</v>
      </c>
      <c r="H1761" t="s">
        <v>4</v>
      </c>
      <c r="I1761" t="s">
        <v>21</v>
      </c>
      <c r="J1761" s="2">
        <v>50182</v>
      </c>
      <c r="K1761" t="s">
        <v>2670</v>
      </c>
      <c r="L1761" s="3">
        <f>VLOOKUP(B1761,[1]Sheet1!$A:$J,10,0)</f>
        <v>44727</v>
      </c>
      <c r="M1761" t="s">
        <v>2671</v>
      </c>
      <c r="N1761" s="2" t="str">
        <f>VLOOKUP(M1761,[1]Sheet1!$F:$G,2,0)</f>
        <v>WM+ HPG 123 Phương Lưu 1</v>
      </c>
    </row>
    <row r="1762" spans="1:14" x14ac:dyDescent="0.2">
      <c r="A1762" t="s">
        <v>0</v>
      </c>
      <c r="B1762" t="s">
        <v>2672</v>
      </c>
      <c r="C1762" t="s">
        <v>20</v>
      </c>
      <c r="D1762" t="s">
        <v>3</v>
      </c>
      <c r="E1762" s="2">
        <v>150546</v>
      </c>
      <c r="F1762" s="6">
        <f t="shared" si="28"/>
        <v>162589.68000000002</v>
      </c>
      <c r="G1762" s="2">
        <v>3</v>
      </c>
      <c r="H1762" t="s">
        <v>4</v>
      </c>
      <c r="I1762" t="s">
        <v>21</v>
      </c>
      <c r="J1762" s="2">
        <v>50182</v>
      </c>
      <c r="K1762" t="s">
        <v>2673</v>
      </c>
      <c r="L1762" s="3">
        <f>VLOOKUP(B1762,[1]Sheet1!$A:$J,10,0)</f>
        <v>44737</v>
      </c>
      <c r="M1762" t="s">
        <v>2674</v>
      </c>
      <c r="N1762" s="2" t="str">
        <f>VLOOKUP(M1762,[1]Sheet1!$F:$G,2,0)</f>
        <v>WM+ HPG 118 Hùng Vương</v>
      </c>
    </row>
    <row r="1763" spans="1:14" x14ac:dyDescent="0.2">
      <c r="A1763" t="s">
        <v>0</v>
      </c>
      <c r="B1763" t="s">
        <v>2675</v>
      </c>
      <c r="C1763" t="s">
        <v>20</v>
      </c>
      <c r="D1763" t="s">
        <v>3</v>
      </c>
      <c r="E1763" s="2">
        <v>100364</v>
      </c>
      <c r="F1763" s="6">
        <f t="shared" si="28"/>
        <v>108393.12000000001</v>
      </c>
      <c r="G1763" s="2">
        <v>2</v>
      </c>
      <c r="H1763" t="s">
        <v>4</v>
      </c>
      <c r="I1763" t="s">
        <v>21</v>
      </c>
      <c r="J1763" s="2">
        <v>50182</v>
      </c>
      <c r="K1763" t="s">
        <v>2676</v>
      </c>
      <c r="L1763" s="3">
        <f>VLOOKUP(B1763,[1]Sheet1!$A:$J,10,0)</f>
        <v>44727</v>
      </c>
      <c r="M1763" t="s">
        <v>2677</v>
      </c>
      <c r="N1763" s="2" t="str">
        <f>VLOOKUP(M1763,[1]Sheet1!$F:$G,2,0)</f>
        <v>WM HNI Yên Sở</v>
      </c>
    </row>
    <row r="1764" spans="1:14" x14ac:dyDescent="0.2">
      <c r="A1764" t="s">
        <v>0</v>
      </c>
      <c r="B1764" t="s">
        <v>2678</v>
      </c>
      <c r="C1764" t="s">
        <v>67</v>
      </c>
      <c r="D1764" t="s">
        <v>3</v>
      </c>
      <c r="E1764" s="2">
        <v>74619</v>
      </c>
      <c r="F1764" s="6">
        <f t="shared" si="28"/>
        <v>80588.52</v>
      </c>
      <c r="G1764" s="2">
        <v>1</v>
      </c>
      <c r="H1764" t="s">
        <v>4</v>
      </c>
      <c r="I1764" t="s">
        <v>68</v>
      </c>
      <c r="J1764" s="2">
        <v>74619</v>
      </c>
      <c r="K1764" t="s">
        <v>2679</v>
      </c>
      <c r="L1764" s="3">
        <f>VLOOKUP(B1764,[1]Sheet1!$A:$J,10,0)</f>
        <v>44727</v>
      </c>
      <c r="M1764" t="s">
        <v>2680</v>
      </c>
      <c r="N1764" s="2" t="str">
        <f>VLOOKUP(M1764,[1]Sheet1!$F:$G,2,0)</f>
        <v>WM+ HNI 81 Thanh Nhàn</v>
      </c>
    </row>
    <row r="1765" spans="1:14" x14ac:dyDescent="0.2">
      <c r="A1765" t="s">
        <v>0</v>
      </c>
      <c r="B1765" t="s">
        <v>2681</v>
      </c>
      <c r="C1765" t="s">
        <v>55</v>
      </c>
      <c r="D1765" t="s">
        <v>3</v>
      </c>
      <c r="E1765" s="2">
        <v>117300</v>
      </c>
      <c r="F1765" s="6">
        <f t="shared" si="28"/>
        <v>126684.00000000001</v>
      </c>
      <c r="G1765" s="2">
        <v>3</v>
      </c>
      <c r="H1765" t="s">
        <v>4</v>
      </c>
      <c r="I1765" t="s">
        <v>56</v>
      </c>
      <c r="J1765" s="2">
        <v>39100</v>
      </c>
      <c r="K1765" t="s">
        <v>2682</v>
      </c>
      <c r="L1765" s="3">
        <f>VLOOKUP(B1765,[1]Sheet1!$A:$J,10,0)</f>
        <v>44737</v>
      </c>
      <c r="M1765" t="s">
        <v>777</v>
      </c>
      <c r="N1765" s="2" t="str">
        <f>VLOOKUP(M1765,[1]Sheet1!$F:$G,2,0)</f>
        <v>WM+ HCM 392 Thống Nhất</v>
      </c>
    </row>
    <row r="1766" spans="1:14" x14ac:dyDescent="0.2">
      <c r="A1766" t="s">
        <v>0</v>
      </c>
      <c r="B1766" t="s">
        <v>2681</v>
      </c>
      <c r="C1766" t="s">
        <v>31</v>
      </c>
      <c r="D1766" t="s">
        <v>3</v>
      </c>
      <c r="E1766" s="2">
        <v>111058</v>
      </c>
      <c r="F1766" s="6">
        <f t="shared" si="28"/>
        <v>119942.64000000001</v>
      </c>
      <c r="G1766" s="2">
        <v>1</v>
      </c>
      <c r="H1766" t="s">
        <v>4</v>
      </c>
      <c r="I1766" t="s">
        <v>32</v>
      </c>
      <c r="J1766" s="2">
        <v>111058</v>
      </c>
      <c r="K1766" t="s">
        <v>2682</v>
      </c>
      <c r="L1766" s="3">
        <f>VLOOKUP(B1766,[1]Sheet1!$A:$J,10,0)</f>
        <v>44737</v>
      </c>
      <c r="M1766" t="s">
        <v>777</v>
      </c>
      <c r="N1766" s="2" t="str">
        <f>VLOOKUP(M1766,[1]Sheet1!$F:$G,2,0)</f>
        <v>WM+ HCM 392 Thống Nhất</v>
      </c>
    </row>
    <row r="1767" spans="1:14" x14ac:dyDescent="0.2">
      <c r="A1767" t="s">
        <v>0</v>
      </c>
      <c r="B1767" t="s">
        <v>2683</v>
      </c>
      <c r="C1767" t="s">
        <v>67</v>
      </c>
      <c r="D1767" t="s">
        <v>3</v>
      </c>
      <c r="E1767" s="2">
        <v>671571</v>
      </c>
      <c r="F1767" s="6">
        <f t="shared" si="28"/>
        <v>725296.68</v>
      </c>
      <c r="G1767" s="2">
        <v>9</v>
      </c>
      <c r="H1767" t="s">
        <v>4</v>
      </c>
      <c r="I1767" t="s">
        <v>68</v>
      </c>
      <c r="J1767" s="2">
        <v>74619</v>
      </c>
      <c r="K1767" t="s">
        <v>2684</v>
      </c>
      <c r="L1767" s="3">
        <f>VLOOKUP(B1767,[1]Sheet1!$A:$J,10,0)</f>
        <v>44740</v>
      </c>
      <c r="M1767" t="s">
        <v>2685</v>
      </c>
      <c r="N1767" s="2" t="str">
        <f>VLOOKUP(M1767,[1]Sheet1!$F:$G,2,0)</f>
        <v>WM+ HNI 86 Quan Nhân</v>
      </c>
    </row>
    <row r="1768" spans="1:14" x14ac:dyDescent="0.2">
      <c r="A1768" t="s">
        <v>0</v>
      </c>
      <c r="B1768" t="s">
        <v>2683</v>
      </c>
      <c r="C1768" t="s">
        <v>13</v>
      </c>
      <c r="D1768" t="s">
        <v>3</v>
      </c>
      <c r="E1768" s="2">
        <v>90750</v>
      </c>
      <c r="F1768" s="6">
        <f t="shared" si="28"/>
        <v>98010</v>
      </c>
      <c r="G1768" s="2">
        <v>1</v>
      </c>
      <c r="H1768" t="s">
        <v>4</v>
      </c>
      <c r="I1768" t="s">
        <v>14</v>
      </c>
      <c r="J1768" s="2">
        <v>90750</v>
      </c>
      <c r="K1768" t="s">
        <v>2684</v>
      </c>
      <c r="L1768" s="3">
        <f>VLOOKUP(B1768,[1]Sheet1!$A:$J,10,0)</f>
        <v>44740</v>
      </c>
      <c r="M1768" t="s">
        <v>2685</v>
      </c>
      <c r="N1768" s="2" t="str">
        <f>VLOOKUP(M1768,[1]Sheet1!$F:$G,2,0)</f>
        <v>WM+ HNI 86 Quan Nhân</v>
      </c>
    </row>
    <row r="1769" spans="1:14" x14ac:dyDescent="0.2">
      <c r="A1769" t="s">
        <v>0</v>
      </c>
      <c r="B1769" t="s">
        <v>2683</v>
      </c>
      <c r="C1769" t="s">
        <v>2</v>
      </c>
      <c r="D1769" t="s">
        <v>3</v>
      </c>
      <c r="E1769" s="2">
        <v>59400</v>
      </c>
      <c r="F1769" s="6">
        <f t="shared" si="28"/>
        <v>64152.000000000007</v>
      </c>
      <c r="G1769" s="2">
        <v>1</v>
      </c>
      <c r="H1769" t="s">
        <v>4</v>
      </c>
      <c r="I1769" t="s">
        <v>5</v>
      </c>
      <c r="J1769" s="2">
        <v>59400</v>
      </c>
      <c r="K1769" t="s">
        <v>2684</v>
      </c>
      <c r="L1769" s="3">
        <f>VLOOKUP(B1769,[1]Sheet1!$A:$J,10,0)</f>
        <v>44740</v>
      </c>
      <c r="M1769" t="s">
        <v>2685</v>
      </c>
      <c r="N1769" s="2" t="str">
        <f>VLOOKUP(M1769,[1]Sheet1!$F:$G,2,0)</f>
        <v>WM+ HNI 86 Quan Nhân</v>
      </c>
    </row>
    <row r="1770" spans="1:14" x14ac:dyDescent="0.2">
      <c r="A1770" t="s">
        <v>0</v>
      </c>
      <c r="B1770" t="s">
        <v>2686</v>
      </c>
      <c r="C1770" t="s">
        <v>16</v>
      </c>
      <c r="D1770" t="s">
        <v>3</v>
      </c>
      <c r="E1770" s="2">
        <v>73431</v>
      </c>
      <c r="F1770" s="6">
        <f t="shared" si="28"/>
        <v>79305.48000000001</v>
      </c>
      <c r="G1770" s="2">
        <v>1</v>
      </c>
      <c r="H1770" t="s">
        <v>4</v>
      </c>
      <c r="I1770" t="s">
        <v>17</v>
      </c>
      <c r="J1770" s="2">
        <v>73431</v>
      </c>
      <c r="K1770" t="s">
        <v>2687</v>
      </c>
      <c r="L1770" s="3">
        <f>VLOOKUP(B1770,[1]Sheet1!$A:$J,10,0)</f>
        <v>44737</v>
      </c>
      <c r="M1770" t="s">
        <v>2688</v>
      </c>
      <c r="N1770" s="2" t="str">
        <f>VLOOKUP(M1770,[1]Sheet1!$F:$G,2,0)</f>
        <v>WM+ QNM 99 Điện Biên Phủ, Hội</v>
      </c>
    </row>
    <row r="1771" spans="1:14" x14ac:dyDescent="0.2">
      <c r="A1771" t="s">
        <v>0</v>
      </c>
      <c r="B1771" t="s">
        <v>2689</v>
      </c>
      <c r="C1771" t="s">
        <v>13</v>
      </c>
      <c r="D1771" t="s">
        <v>3</v>
      </c>
      <c r="E1771" s="2">
        <v>363000</v>
      </c>
      <c r="F1771" s="6">
        <f t="shared" si="28"/>
        <v>392040</v>
      </c>
      <c r="G1771" s="2">
        <v>4</v>
      </c>
      <c r="H1771" t="s">
        <v>4</v>
      </c>
      <c r="I1771" t="s">
        <v>14</v>
      </c>
      <c r="J1771" s="2">
        <v>90750</v>
      </c>
      <c r="K1771" t="s">
        <v>2690</v>
      </c>
      <c r="L1771" s="3">
        <f>VLOOKUP(B1771,[1]Sheet1!$A:$J,10,0)</f>
        <v>44740</v>
      </c>
      <c r="M1771" t="s">
        <v>2691</v>
      </c>
      <c r="N1771" s="2" t="str">
        <f>VLOOKUP(M1771,[1]Sheet1!$F:$G,2,0)</f>
        <v>WM+ HNI 195 Hoa Lâm</v>
      </c>
    </row>
    <row r="1772" spans="1:14" x14ac:dyDescent="0.2">
      <c r="A1772" t="s">
        <v>0</v>
      </c>
      <c r="B1772" t="s">
        <v>2692</v>
      </c>
      <c r="C1772" t="s">
        <v>20</v>
      </c>
      <c r="D1772" t="s">
        <v>3</v>
      </c>
      <c r="E1772" s="2">
        <v>301092</v>
      </c>
      <c r="F1772" s="6">
        <f t="shared" si="28"/>
        <v>325179.36000000004</v>
      </c>
      <c r="G1772" s="2">
        <v>6</v>
      </c>
      <c r="H1772" t="s">
        <v>4</v>
      </c>
      <c r="I1772" t="s">
        <v>21</v>
      </c>
      <c r="J1772" s="2">
        <v>50182</v>
      </c>
      <c r="K1772" t="s">
        <v>2693</v>
      </c>
      <c r="L1772" s="3">
        <f>VLOOKUP(B1772,[1]Sheet1!$A:$J,10,0)</f>
        <v>44727</v>
      </c>
      <c r="M1772" t="s">
        <v>881</v>
      </c>
      <c r="N1772" s="2" t="str">
        <f>VLOOKUP(M1772,[1]Sheet1!$F:$G,2,0)</f>
        <v>WM+ TNN 350 Cách Mạng Tháng Tá</v>
      </c>
    </row>
    <row r="1773" spans="1:14" x14ac:dyDescent="0.2">
      <c r="A1773" t="s">
        <v>0</v>
      </c>
      <c r="B1773" t="s">
        <v>2694</v>
      </c>
      <c r="C1773" t="s">
        <v>67</v>
      </c>
      <c r="D1773" t="s">
        <v>3</v>
      </c>
      <c r="E1773" s="2">
        <v>298476</v>
      </c>
      <c r="F1773" s="6">
        <f t="shared" si="28"/>
        <v>322354.08</v>
      </c>
      <c r="G1773" s="2">
        <v>4</v>
      </c>
      <c r="H1773" t="s">
        <v>4</v>
      </c>
      <c r="I1773" t="s">
        <v>68</v>
      </c>
      <c r="J1773" s="2">
        <v>74619</v>
      </c>
      <c r="K1773" t="s">
        <v>2695</v>
      </c>
      <c r="L1773" s="3">
        <f>VLOOKUP(B1773,[1]Sheet1!$A:$J,10,0)</f>
        <v>44727</v>
      </c>
      <c r="M1773" t="s">
        <v>2696</v>
      </c>
      <c r="N1773" s="2" t="str">
        <f>VLOOKUP(M1773,[1]Sheet1!$F:$G,2,0)</f>
        <v>WM+ HNI 47/187 Hồng Mai</v>
      </c>
    </row>
    <row r="1774" spans="1:14" x14ac:dyDescent="0.2">
      <c r="A1774" t="s">
        <v>0</v>
      </c>
      <c r="B1774" t="s">
        <v>2697</v>
      </c>
      <c r="C1774" t="s">
        <v>16</v>
      </c>
      <c r="D1774" t="s">
        <v>3</v>
      </c>
      <c r="E1774" s="2">
        <v>73431</v>
      </c>
      <c r="F1774" s="6">
        <f t="shared" si="28"/>
        <v>79305.48000000001</v>
      </c>
      <c r="G1774" s="2">
        <v>1</v>
      </c>
      <c r="H1774" t="s">
        <v>4</v>
      </c>
      <c r="I1774" t="s">
        <v>17</v>
      </c>
      <c r="J1774" s="2">
        <v>73431</v>
      </c>
      <c r="K1774" t="s">
        <v>2698</v>
      </c>
      <c r="L1774" s="3">
        <f>VLOOKUP(B1774,[1]Sheet1!$A:$J,10,0)</f>
        <v>44737</v>
      </c>
      <c r="M1774" t="s">
        <v>2699</v>
      </c>
      <c r="N1774" s="2" t="str">
        <f>VLOOKUP(M1774,[1]Sheet1!$F:$G,2,0)</f>
        <v>WM+ DNG 135 Nguyễn Văn Thoại</v>
      </c>
    </row>
    <row r="1775" spans="1:14" x14ac:dyDescent="0.2">
      <c r="A1775" t="s">
        <v>0</v>
      </c>
      <c r="B1775" t="s">
        <v>2700</v>
      </c>
      <c r="C1775" t="s">
        <v>20</v>
      </c>
      <c r="D1775" t="s">
        <v>3</v>
      </c>
      <c r="E1775" s="2">
        <v>351274</v>
      </c>
      <c r="F1775" s="6">
        <f t="shared" si="28"/>
        <v>379375.92000000004</v>
      </c>
      <c r="G1775" s="2">
        <v>7</v>
      </c>
      <c r="H1775" t="s">
        <v>4</v>
      </c>
      <c r="I1775" t="s">
        <v>21</v>
      </c>
      <c r="J1775" s="2">
        <v>50182</v>
      </c>
      <c r="K1775" t="s">
        <v>1774</v>
      </c>
      <c r="L1775" s="3">
        <f>VLOOKUP(B1775,[1]Sheet1!$A:$J,10,0)</f>
        <v>44740</v>
      </c>
      <c r="M1775" t="s">
        <v>2701</v>
      </c>
      <c r="N1775" s="2" t="str">
        <f>VLOOKUP(M1775,[1]Sheet1!$F:$G,2,0)</f>
        <v>WM+ HGG Tổ 1 Đường Nguyễn Trãi</v>
      </c>
    </row>
    <row r="1776" spans="1:14" x14ac:dyDescent="0.2">
      <c r="A1776" t="s">
        <v>0</v>
      </c>
      <c r="B1776" t="s">
        <v>2700</v>
      </c>
      <c r="C1776" t="s">
        <v>55</v>
      </c>
      <c r="D1776" t="s">
        <v>3</v>
      </c>
      <c r="E1776" s="2">
        <v>39100</v>
      </c>
      <c r="F1776" s="6">
        <f t="shared" si="28"/>
        <v>42228</v>
      </c>
      <c r="G1776" s="2">
        <v>1</v>
      </c>
      <c r="H1776" t="s">
        <v>4</v>
      </c>
      <c r="I1776" t="s">
        <v>56</v>
      </c>
      <c r="J1776" s="2">
        <v>39100</v>
      </c>
      <c r="K1776" t="s">
        <v>1774</v>
      </c>
      <c r="L1776" s="3">
        <f>VLOOKUP(B1776,[1]Sheet1!$A:$J,10,0)</f>
        <v>44740</v>
      </c>
      <c r="M1776" t="s">
        <v>2701</v>
      </c>
      <c r="N1776" s="2" t="str">
        <f>VLOOKUP(M1776,[1]Sheet1!$F:$G,2,0)</f>
        <v>WM+ HGG Tổ 1 Đường Nguyễn Trãi</v>
      </c>
    </row>
    <row r="1777" spans="1:14" x14ac:dyDescent="0.2">
      <c r="A1777" t="s">
        <v>0</v>
      </c>
      <c r="B1777" t="s">
        <v>2702</v>
      </c>
      <c r="C1777" t="s">
        <v>55</v>
      </c>
      <c r="D1777" t="s">
        <v>3</v>
      </c>
      <c r="E1777" s="2">
        <v>39100</v>
      </c>
      <c r="F1777" s="6">
        <f t="shared" si="28"/>
        <v>42228</v>
      </c>
      <c r="G1777" s="2">
        <v>1</v>
      </c>
      <c r="H1777" t="s">
        <v>4</v>
      </c>
      <c r="I1777" t="s">
        <v>56</v>
      </c>
      <c r="J1777" s="2">
        <v>39100</v>
      </c>
      <c r="K1777" t="s">
        <v>2703</v>
      </c>
      <c r="L1777" s="3">
        <f>VLOOKUP(B1777,[1]Sheet1!$A:$J,10,0)</f>
        <v>44740</v>
      </c>
      <c r="M1777" t="s">
        <v>2704</v>
      </c>
      <c r="N1777" s="2" t="str">
        <f>VLOOKUP(M1777,[1]Sheet1!$F:$G,2,0)</f>
        <v>WM+ HNI CT2B Cổ Nhuế</v>
      </c>
    </row>
    <row r="1778" spans="1:14" x14ac:dyDescent="0.2">
      <c r="A1778" t="s">
        <v>0</v>
      </c>
      <c r="B1778" t="s">
        <v>2705</v>
      </c>
      <c r="C1778" t="s">
        <v>27</v>
      </c>
      <c r="D1778" t="s">
        <v>3</v>
      </c>
      <c r="E1778" s="2">
        <v>55595</v>
      </c>
      <c r="F1778" s="6">
        <f t="shared" si="28"/>
        <v>60042.600000000006</v>
      </c>
      <c r="G1778" s="2">
        <v>1</v>
      </c>
      <c r="H1778" t="s">
        <v>4</v>
      </c>
      <c r="I1778" t="s">
        <v>28</v>
      </c>
      <c r="J1778" s="2">
        <v>55595</v>
      </c>
      <c r="K1778" t="s">
        <v>2706</v>
      </c>
      <c r="L1778" s="3">
        <f>VLOOKUP(B1778,[1]Sheet1!$A:$J,10,0)</f>
        <v>44737</v>
      </c>
      <c r="M1778" t="s">
        <v>2699</v>
      </c>
      <c r="N1778" s="2" t="str">
        <f>VLOOKUP(M1778,[1]Sheet1!$F:$G,2,0)</f>
        <v>WM+ DNG 135 Nguyễn Văn Thoại</v>
      </c>
    </row>
    <row r="1779" spans="1:14" x14ac:dyDescent="0.2">
      <c r="A1779" t="s">
        <v>0</v>
      </c>
      <c r="B1779" t="s">
        <v>2707</v>
      </c>
      <c r="C1779" t="s">
        <v>13</v>
      </c>
      <c r="D1779" t="s">
        <v>3</v>
      </c>
      <c r="E1779" s="2">
        <v>544500</v>
      </c>
      <c r="F1779" s="6">
        <f t="shared" si="28"/>
        <v>588060</v>
      </c>
      <c r="G1779" s="2">
        <v>6</v>
      </c>
      <c r="H1779" t="s">
        <v>4</v>
      </c>
      <c r="I1779" t="s">
        <v>14</v>
      </c>
      <c r="J1779" s="2">
        <v>90750</v>
      </c>
      <c r="K1779" t="s">
        <v>2708</v>
      </c>
      <c r="L1779" s="3">
        <f>VLOOKUP(B1779,[1]Sheet1!$A:$J,10,0)</f>
        <v>44727</v>
      </c>
      <c r="M1779" t="s">
        <v>2709</v>
      </c>
      <c r="N1779" s="2" t="str">
        <f>VLOOKUP(M1779,[1]Sheet1!$F:$G,2,0)</f>
        <v>WM+ BNH Thôn An Ninh-Yên Phụ</v>
      </c>
    </row>
    <row r="1780" spans="1:14" x14ac:dyDescent="0.2">
      <c r="A1780" t="s">
        <v>0</v>
      </c>
      <c r="B1780" t="s">
        <v>2710</v>
      </c>
      <c r="C1780" t="s">
        <v>16</v>
      </c>
      <c r="D1780" t="s">
        <v>3</v>
      </c>
      <c r="E1780" s="2">
        <v>73431</v>
      </c>
      <c r="F1780" s="6">
        <f t="shared" si="28"/>
        <v>79305.48000000001</v>
      </c>
      <c r="G1780" s="2">
        <v>1</v>
      </c>
      <c r="H1780" t="s">
        <v>4</v>
      </c>
      <c r="I1780" t="s">
        <v>17</v>
      </c>
      <c r="J1780" s="2">
        <v>73431</v>
      </c>
      <c r="K1780" t="s">
        <v>2711</v>
      </c>
      <c r="L1780" s="3">
        <f>VLOOKUP(B1780,[1]Sheet1!$A:$J,10,0)</f>
        <v>44737</v>
      </c>
      <c r="M1780" t="s">
        <v>2712</v>
      </c>
      <c r="N1780" s="2" t="str">
        <f>VLOOKUP(M1780,[1]Sheet1!$F:$G,2,0)</f>
        <v>WM+ HNI 176 Ngõ 193 Phú Diễn</v>
      </c>
    </row>
    <row r="1781" spans="1:14" x14ac:dyDescent="0.2">
      <c r="A1781" t="s">
        <v>0</v>
      </c>
      <c r="B1781" t="s">
        <v>2713</v>
      </c>
      <c r="C1781" t="s">
        <v>16</v>
      </c>
      <c r="D1781" t="s">
        <v>3</v>
      </c>
      <c r="E1781" s="2">
        <v>73431</v>
      </c>
      <c r="F1781" s="6">
        <f t="shared" si="28"/>
        <v>79305.48000000001</v>
      </c>
      <c r="G1781" s="2">
        <v>1</v>
      </c>
      <c r="H1781" t="s">
        <v>4</v>
      </c>
      <c r="I1781" t="s">
        <v>17</v>
      </c>
      <c r="J1781" s="2">
        <v>73431</v>
      </c>
      <c r="K1781" t="s">
        <v>2714</v>
      </c>
      <c r="L1781" s="3">
        <f>VLOOKUP(B1781,[1]Sheet1!$A:$J,10,0)</f>
        <v>44740</v>
      </c>
      <c r="M1781" t="s">
        <v>2124</v>
      </c>
      <c r="N1781" s="2" t="str">
        <f>VLOOKUP(M1781,[1]Sheet1!$F:$G,2,0)</f>
        <v>WM+ HNI Lô A1.2 Imperia Garden</v>
      </c>
    </row>
    <row r="1782" spans="1:14" x14ac:dyDescent="0.2">
      <c r="A1782" t="s">
        <v>0</v>
      </c>
      <c r="B1782" t="s">
        <v>2713</v>
      </c>
      <c r="C1782" t="s">
        <v>13</v>
      </c>
      <c r="D1782" t="s">
        <v>3</v>
      </c>
      <c r="E1782" s="2">
        <v>272250</v>
      </c>
      <c r="F1782" s="6">
        <f t="shared" si="28"/>
        <v>294030</v>
      </c>
      <c r="G1782" s="2">
        <v>3</v>
      </c>
      <c r="H1782" t="s">
        <v>4</v>
      </c>
      <c r="I1782" t="s">
        <v>14</v>
      </c>
      <c r="J1782" s="2">
        <v>90750</v>
      </c>
      <c r="K1782" t="s">
        <v>2714</v>
      </c>
      <c r="L1782" s="3">
        <f>VLOOKUP(B1782,[1]Sheet1!$A:$J,10,0)</f>
        <v>44740</v>
      </c>
      <c r="M1782" t="s">
        <v>2124</v>
      </c>
      <c r="N1782" s="2" t="str">
        <f>VLOOKUP(M1782,[1]Sheet1!$F:$G,2,0)</f>
        <v>WM+ HNI Lô A1.2 Imperia Garden</v>
      </c>
    </row>
    <row r="1783" spans="1:14" x14ac:dyDescent="0.2">
      <c r="A1783" t="s">
        <v>0</v>
      </c>
      <c r="B1783" t="s">
        <v>2713</v>
      </c>
      <c r="C1783" t="s">
        <v>27</v>
      </c>
      <c r="D1783" t="s">
        <v>3</v>
      </c>
      <c r="E1783" s="2">
        <v>55595</v>
      </c>
      <c r="F1783" s="6">
        <f t="shared" si="28"/>
        <v>60042.600000000006</v>
      </c>
      <c r="G1783" s="2">
        <v>1</v>
      </c>
      <c r="H1783" t="s">
        <v>4</v>
      </c>
      <c r="I1783" t="s">
        <v>28</v>
      </c>
      <c r="J1783" s="2">
        <v>55595</v>
      </c>
      <c r="K1783" t="s">
        <v>2714</v>
      </c>
      <c r="L1783" s="3">
        <f>VLOOKUP(B1783,[1]Sheet1!$A:$J,10,0)</f>
        <v>44740</v>
      </c>
      <c r="M1783" t="s">
        <v>2124</v>
      </c>
      <c r="N1783" s="2" t="str">
        <f>VLOOKUP(M1783,[1]Sheet1!$F:$G,2,0)</f>
        <v>WM+ HNI Lô A1.2 Imperia Garden</v>
      </c>
    </row>
    <row r="1784" spans="1:14" x14ac:dyDescent="0.2">
      <c r="A1784" t="s">
        <v>0</v>
      </c>
      <c r="B1784" t="s">
        <v>2713</v>
      </c>
      <c r="C1784" t="s">
        <v>55</v>
      </c>
      <c r="D1784" t="s">
        <v>3</v>
      </c>
      <c r="E1784" s="2">
        <v>78200</v>
      </c>
      <c r="F1784" s="6">
        <f t="shared" si="28"/>
        <v>84456</v>
      </c>
      <c r="G1784" s="2">
        <v>2</v>
      </c>
      <c r="H1784" t="s">
        <v>4</v>
      </c>
      <c r="I1784" t="s">
        <v>56</v>
      </c>
      <c r="J1784" s="2">
        <v>39100</v>
      </c>
      <c r="K1784" t="s">
        <v>2714</v>
      </c>
      <c r="L1784" s="3">
        <f>VLOOKUP(B1784,[1]Sheet1!$A:$J,10,0)</f>
        <v>44740</v>
      </c>
      <c r="M1784" t="s">
        <v>2124</v>
      </c>
      <c r="N1784" s="2" t="str">
        <f>VLOOKUP(M1784,[1]Sheet1!$F:$G,2,0)</f>
        <v>WM+ HNI Lô A1.2 Imperia Garden</v>
      </c>
    </row>
    <row r="1785" spans="1:14" x14ac:dyDescent="0.2">
      <c r="A1785" t="s">
        <v>0</v>
      </c>
      <c r="B1785" t="s">
        <v>2713</v>
      </c>
      <c r="C1785" t="s">
        <v>22</v>
      </c>
      <c r="D1785" t="s">
        <v>3</v>
      </c>
      <c r="E1785" s="2">
        <v>297000</v>
      </c>
      <c r="F1785" s="6">
        <f t="shared" ref="F1785:F1848" si="29">E1785*1.08</f>
        <v>320760</v>
      </c>
      <c r="G1785" s="2">
        <v>4</v>
      </c>
      <c r="H1785" t="s">
        <v>4</v>
      </c>
      <c r="I1785" t="s">
        <v>23</v>
      </c>
      <c r="J1785" s="2">
        <v>74250</v>
      </c>
      <c r="K1785" t="s">
        <v>2714</v>
      </c>
      <c r="L1785" s="3">
        <f>VLOOKUP(B1785,[1]Sheet1!$A:$J,10,0)</f>
        <v>44740</v>
      </c>
      <c r="M1785" t="s">
        <v>2124</v>
      </c>
      <c r="N1785" s="2" t="str">
        <f>VLOOKUP(M1785,[1]Sheet1!$F:$G,2,0)</f>
        <v>WM+ HNI Lô A1.2 Imperia Garden</v>
      </c>
    </row>
    <row r="1786" spans="1:14" x14ac:dyDescent="0.2">
      <c r="A1786" t="s">
        <v>0</v>
      </c>
      <c r="B1786" t="s">
        <v>2715</v>
      </c>
      <c r="C1786" t="s">
        <v>20</v>
      </c>
      <c r="D1786" t="s">
        <v>3</v>
      </c>
      <c r="E1786" s="2">
        <v>250910</v>
      </c>
      <c r="F1786" s="6">
        <f t="shared" si="29"/>
        <v>270982.80000000005</v>
      </c>
      <c r="G1786" s="2">
        <v>5</v>
      </c>
      <c r="H1786" t="s">
        <v>4</v>
      </c>
      <c r="I1786" t="s">
        <v>21</v>
      </c>
      <c r="J1786" s="2">
        <v>50182</v>
      </c>
      <c r="K1786" t="s">
        <v>2716</v>
      </c>
      <c r="L1786" s="3">
        <f>VLOOKUP(B1786,[1]Sheet1!$A:$J,10,0)</f>
        <v>44740</v>
      </c>
      <c r="M1786" t="s">
        <v>2717</v>
      </c>
      <c r="N1786" s="2" t="str">
        <f>VLOOKUP(M1786,[1]Sheet1!$F:$G,2,0)</f>
        <v>WM+ HNI 144 Hoa Bằng</v>
      </c>
    </row>
    <row r="1787" spans="1:14" x14ac:dyDescent="0.2">
      <c r="A1787" t="s">
        <v>0</v>
      </c>
      <c r="B1787" t="s">
        <v>2715</v>
      </c>
      <c r="C1787" t="s">
        <v>67</v>
      </c>
      <c r="D1787" t="s">
        <v>3</v>
      </c>
      <c r="E1787" s="2">
        <v>596952</v>
      </c>
      <c r="F1787" s="6">
        <f t="shared" si="29"/>
        <v>644708.16</v>
      </c>
      <c r="G1787" s="2">
        <v>8</v>
      </c>
      <c r="H1787" t="s">
        <v>4</v>
      </c>
      <c r="I1787" t="s">
        <v>68</v>
      </c>
      <c r="J1787" s="2">
        <v>74619</v>
      </c>
      <c r="K1787" t="s">
        <v>2716</v>
      </c>
      <c r="L1787" s="3">
        <f>VLOOKUP(B1787,[1]Sheet1!$A:$J,10,0)</f>
        <v>44740</v>
      </c>
      <c r="M1787" t="s">
        <v>2717</v>
      </c>
      <c r="N1787" s="2" t="str">
        <f>VLOOKUP(M1787,[1]Sheet1!$F:$G,2,0)</f>
        <v>WM+ HNI 144 Hoa Bằng</v>
      </c>
    </row>
    <row r="1788" spans="1:14" x14ac:dyDescent="0.2">
      <c r="A1788" t="s">
        <v>0</v>
      </c>
      <c r="B1788" t="s">
        <v>2718</v>
      </c>
      <c r="C1788" t="s">
        <v>31</v>
      </c>
      <c r="D1788" t="s">
        <v>3</v>
      </c>
      <c r="E1788" s="2">
        <v>222116</v>
      </c>
      <c r="F1788" s="6">
        <f t="shared" si="29"/>
        <v>239885.28000000003</v>
      </c>
      <c r="G1788" s="2">
        <v>2</v>
      </c>
      <c r="H1788" t="s">
        <v>4</v>
      </c>
      <c r="I1788" t="s">
        <v>32</v>
      </c>
      <c r="J1788" s="2">
        <v>111058</v>
      </c>
      <c r="K1788" t="s">
        <v>2719</v>
      </c>
      <c r="L1788" s="3">
        <f>VLOOKUP(B1788,[1]Sheet1!$A:$J,10,0)</f>
        <v>44740</v>
      </c>
      <c r="M1788" t="s">
        <v>2720</v>
      </c>
      <c r="N1788" s="2" t="str">
        <f>VLOOKUP(M1788,[1]Sheet1!$F:$G,2,0)</f>
        <v>WM+ BGG Phố Hoa, Trung Tâm</v>
      </c>
    </row>
    <row r="1789" spans="1:14" x14ac:dyDescent="0.2">
      <c r="A1789" t="s">
        <v>0</v>
      </c>
      <c r="B1789" t="s">
        <v>2721</v>
      </c>
      <c r="C1789" t="s">
        <v>31</v>
      </c>
      <c r="D1789" t="s">
        <v>3</v>
      </c>
      <c r="E1789" s="2">
        <v>111058</v>
      </c>
      <c r="F1789" s="6">
        <f t="shared" si="29"/>
        <v>119942.64000000001</v>
      </c>
      <c r="G1789" s="2">
        <v>1</v>
      </c>
      <c r="H1789" t="s">
        <v>4</v>
      </c>
      <c r="I1789" t="s">
        <v>32</v>
      </c>
      <c r="J1789" s="2">
        <v>111058</v>
      </c>
      <c r="K1789" t="s">
        <v>2722</v>
      </c>
      <c r="L1789" s="3">
        <f>VLOOKUP(B1789,[1]Sheet1!$A:$J,10,0)</f>
        <v>44740</v>
      </c>
      <c r="M1789" t="s">
        <v>161</v>
      </c>
      <c r="N1789" s="2" t="str">
        <f>VLOOKUP(M1789,[1]Sheet1!$F:$G,2,0)</f>
        <v>WM+ HNI E13 KĐG Tân Triều</v>
      </c>
    </row>
    <row r="1790" spans="1:14" x14ac:dyDescent="0.2">
      <c r="A1790" t="s">
        <v>0</v>
      </c>
      <c r="B1790" t="s">
        <v>2723</v>
      </c>
      <c r="C1790" t="s">
        <v>13</v>
      </c>
      <c r="D1790" t="s">
        <v>3</v>
      </c>
      <c r="E1790" s="2">
        <v>90750</v>
      </c>
      <c r="F1790" s="6">
        <f t="shared" si="29"/>
        <v>98010</v>
      </c>
      <c r="G1790" s="2">
        <v>1</v>
      </c>
      <c r="H1790" t="s">
        <v>4</v>
      </c>
      <c r="I1790" t="s">
        <v>14</v>
      </c>
      <c r="J1790" s="2">
        <v>90750</v>
      </c>
      <c r="K1790" t="s">
        <v>2724</v>
      </c>
      <c r="L1790" s="3">
        <f>VLOOKUP(B1790,[1]Sheet1!$A:$J,10,0)</f>
        <v>44740</v>
      </c>
      <c r="M1790" t="s">
        <v>2725</v>
      </c>
      <c r="N1790" s="2" t="str">
        <f>VLOOKUP(M1790,[1]Sheet1!$F:$G,2,0)</f>
        <v>WM+ HNI Tản Lĩnh, Ba Vì</v>
      </c>
    </row>
    <row r="1791" spans="1:14" x14ac:dyDescent="0.2">
      <c r="A1791" t="s">
        <v>0</v>
      </c>
      <c r="B1791" t="s">
        <v>2726</v>
      </c>
      <c r="C1791" t="s">
        <v>67</v>
      </c>
      <c r="D1791" t="s">
        <v>3</v>
      </c>
      <c r="E1791" s="2">
        <v>149238</v>
      </c>
      <c r="F1791" s="6">
        <f t="shared" si="29"/>
        <v>161177.04</v>
      </c>
      <c r="G1791" s="2">
        <v>2</v>
      </c>
      <c r="H1791" t="s">
        <v>4</v>
      </c>
      <c r="I1791" t="s">
        <v>68</v>
      </c>
      <c r="J1791" s="2">
        <v>74619</v>
      </c>
      <c r="K1791" t="s">
        <v>2727</v>
      </c>
      <c r="L1791" s="3">
        <f>VLOOKUP(B1791,[1]Sheet1!$A:$J,10,0)</f>
        <v>44727</v>
      </c>
      <c r="M1791" t="s">
        <v>1396</v>
      </c>
      <c r="N1791" s="2" t="str">
        <f>VLOOKUP(M1791,[1]Sheet1!$F:$G,2,0)</f>
        <v>WM+ HNI Đồng Bụt</v>
      </c>
    </row>
    <row r="1792" spans="1:14" x14ac:dyDescent="0.2">
      <c r="A1792" t="s">
        <v>0</v>
      </c>
      <c r="B1792" t="s">
        <v>2728</v>
      </c>
      <c r="C1792" t="s">
        <v>67</v>
      </c>
      <c r="D1792" t="s">
        <v>3</v>
      </c>
      <c r="E1792" s="2">
        <v>223857</v>
      </c>
      <c r="F1792" s="6">
        <f t="shared" si="29"/>
        <v>241765.56000000003</v>
      </c>
      <c r="G1792" s="2">
        <v>3</v>
      </c>
      <c r="H1792" t="s">
        <v>4</v>
      </c>
      <c r="I1792" t="s">
        <v>68</v>
      </c>
      <c r="J1792" s="2">
        <v>74619</v>
      </c>
      <c r="K1792" t="s">
        <v>2729</v>
      </c>
      <c r="L1792" s="3">
        <f>VLOOKUP(B1792,[1]Sheet1!$A:$J,10,0)</f>
        <v>44727</v>
      </c>
      <c r="M1792" t="s">
        <v>2730</v>
      </c>
      <c r="N1792" s="2" t="str">
        <f>VLOOKUP(M1792,[1]Sheet1!$F:$G,2,0)</f>
        <v>WM+ HNI 29A Ng Công Hoan</v>
      </c>
    </row>
    <row r="1793" spans="1:14" x14ac:dyDescent="0.2">
      <c r="A1793" t="s">
        <v>0</v>
      </c>
      <c r="B1793" t="s">
        <v>2728</v>
      </c>
      <c r="C1793" t="s">
        <v>16</v>
      </c>
      <c r="D1793" t="s">
        <v>3</v>
      </c>
      <c r="E1793" s="2">
        <v>146862</v>
      </c>
      <c r="F1793" s="6">
        <f t="shared" si="29"/>
        <v>158610.96000000002</v>
      </c>
      <c r="G1793" s="2">
        <v>2</v>
      </c>
      <c r="H1793" t="s">
        <v>4</v>
      </c>
      <c r="I1793" t="s">
        <v>17</v>
      </c>
      <c r="J1793" s="2">
        <v>73431</v>
      </c>
      <c r="K1793" t="s">
        <v>2729</v>
      </c>
      <c r="L1793" s="3">
        <f>VLOOKUP(B1793,[1]Sheet1!$A:$J,10,0)</f>
        <v>44727</v>
      </c>
      <c r="M1793" t="s">
        <v>2730</v>
      </c>
      <c r="N1793" s="2" t="str">
        <f>VLOOKUP(M1793,[1]Sheet1!$F:$G,2,0)</f>
        <v>WM+ HNI 29A Ng Công Hoan</v>
      </c>
    </row>
    <row r="1794" spans="1:14" x14ac:dyDescent="0.2">
      <c r="A1794" t="s">
        <v>0</v>
      </c>
      <c r="B1794" t="s">
        <v>2728</v>
      </c>
      <c r="C1794" t="s">
        <v>31</v>
      </c>
      <c r="D1794" t="s">
        <v>3</v>
      </c>
      <c r="E1794" s="2">
        <v>222116</v>
      </c>
      <c r="F1794" s="6">
        <f t="shared" si="29"/>
        <v>239885.28000000003</v>
      </c>
      <c r="G1794" s="2">
        <v>2</v>
      </c>
      <c r="H1794" t="s">
        <v>4</v>
      </c>
      <c r="I1794" t="s">
        <v>32</v>
      </c>
      <c r="J1794" s="2">
        <v>111058</v>
      </c>
      <c r="K1794" t="s">
        <v>2729</v>
      </c>
      <c r="L1794" s="3">
        <f>VLOOKUP(B1794,[1]Sheet1!$A:$J,10,0)</f>
        <v>44727</v>
      </c>
      <c r="M1794" t="s">
        <v>2730</v>
      </c>
      <c r="N1794" s="2" t="str">
        <f>VLOOKUP(M1794,[1]Sheet1!$F:$G,2,0)</f>
        <v>WM+ HNI 29A Ng Công Hoan</v>
      </c>
    </row>
    <row r="1795" spans="1:14" x14ac:dyDescent="0.2">
      <c r="A1795" t="s">
        <v>0</v>
      </c>
      <c r="B1795" t="s">
        <v>2728</v>
      </c>
      <c r="C1795" t="s">
        <v>20</v>
      </c>
      <c r="D1795" t="s">
        <v>3</v>
      </c>
      <c r="E1795" s="2">
        <v>50182</v>
      </c>
      <c r="F1795" s="6">
        <f t="shared" si="29"/>
        <v>54196.560000000005</v>
      </c>
      <c r="G1795" s="2">
        <v>1</v>
      </c>
      <c r="H1795" t="s">
        <v>4</v>
      </c>
      <c r="I1795" t="s">
        <v>21</v>
      </c>
      <c r="J1795" s="2">
        <v>50182</v>
      </c>
      <c r="K1795" t="s">
        <v>2729</v>
      </c>
      <c r="L1795" s="3">
        <f>VLOOKUP(B1795,[1]Sheet1!$A:$J,10,0)</f>
        <v>44727</v>
      </c>
      <c r="M1795" t="s">
        <v>2730</v>
      </c>
      <c r="N1795" s="2" t="str">
        <f>VLOOKUP(M1795,[1]Sheet1!$F:$G,2,0)</f>
        <v>WM+ HNI 29A Ng Công Hoan</v>
      </c>
    </row>
    <row r="1796" spans="1:14" x14ac:dyDescent="0.2">
      <c r="A1796" t="s">
        <v>0</v>
      </c>
      <c r="B1796" t="s">
        <v>2731</v>
      </c>
      <c r="C1796" t="s">
        <v>55</v>
      </c>
      <c r="D1796" t="s">
        <v>3</v>
      </c>
      <c r="E1796" s="2">
        <v>78200</v>
      </c>
      <c r="F1796" s="6">
        <f t="shared" si="29"/>
        <v>84456</v>
      </c>
      <c r="G1796" s="2">
        <v>2</v>
      </c>
      <c r="H1796" t="s">
        <v>4</v>
      </c>
      <c r="I1796" t="s">
        <v>56</v>
      </c>
      <c r="J1796" s="2">
        <v>39100</v>
      </c>
      <c r="K1796" t="s">
        <v>2732</v>
      </c>
      <c r="L1796" s="3">
        <f>VLOOKUP(B1796,[1]Sheet1!$A:$J,10,0)</f>
        <v>44737</v>
      </c>
      <c r="M1796" t="s">
        <v>2733</v>
      </c>
      <c r="N1796" s="2" t="str">
        <f>VLOOKUP(M1796,[1]Sheet1!$F:$G,2,0)</f>
        <v>WM+ PTO Khu 22 Hoàng Xá</v>
      </c>
    </row>
    <row r="1797" spans="1:14" x14ac:dyDescent="0.2">
      <c r="A1797" t="s">
        <v>0</v>
      </c>
      <c r="B1797" t="s">
        <v>2731</v>
      </c>
      <c r="C1797" t="s">
        <v>2</v>
      </c>
      <c r="D1797" t="s">
        <v>3</v>
      </c>
      <c r="E1797" s="2">
        <v>178200</v>
      </c>
      <c r="F1797" s="6">
        <f t="shared" si="29"/>
        <v>192456</v>
      </c>
      <c r="G1797" s="2">
        <v>3</v>
      </c>
      <c r="H1797" t="s">
        <v>4</v>
      </c>
      <c r="I1797" t="s">
        <v>5</v>
      </c>
      <c r="J1797" s="2">
        <v>59400</v>
      </c>
      <c r="K1797" t="s">
        <v>2732</v>
      </c>
      <c r="L1797" s="3">
        <f>VLOOKUP(B1797,[1]Sheet1!$A:$J,10,0)</f>
        <v>44737</v>
      </c>
      <c r="M1797" t="s">
        <v>2733</v>
      </c>
      <c r="N1797" s="2" t="str">
        <f>VLOOKUP(M1797,[1]Sheet1!$F:$G,2,0)</f>
        <v>WM+ PTO Khu 22 Hoàng Xá</v>
      </c>
    </row>
    <row r="1798" spans="1:14" x14ac:dyDescent="0.2">
      <c r="A1798" t="s">
        <v>0</v>
      </c>
      <c r="B1798" t="s">
        <v>2731</v>
      </c>
      <c r="C1798" t="s">
        <v>39</v>
      </c>
      <c r="D1798" t="s">
        <v>3</v>
      </c>
      <c r="E1798" s="2">
        <v>244200</v>
      </c>
      <c r="F1798" s="6">
        <f t="shared" si="29"/>
        <v>263736</v>
      </c>
      <c r="G1798" s="2">
        <v>4</v>
      </c>
      <c r="H1798" t="s">
        <v>4</v>
      </c>
      <c r="I1798" t="s">
        <v>40</v>
      </c>
      <c r="J1798" s="2">
        <v>61050</v>
      </c>
      <c r="K1798" t="s">
        <v>2732</v>
      </c>
      <c r="L1798" s="3">
        <f>VLOOKUP(B1798,[1]Sheet1!$A:$J,10,0)</f>
        <v>44737</v>
      </c>
      <c r="M1798" t="s">
        <v>2733</v>
      </c>
      <c r="N1798" s="2" t="str">
        <f>VLOOKUP(M1798,[1]Sheet1!$F:$G,2,0)</f>
        <v>WM+ PTO Khu 22 Hoàng Xá</v>
      </c>
    </row>
    <row r="1799" spans="1:14" x14ac:dyDescent="0.2">
      <c r="A1799" t="s">
        <v>0</v>
      </c>
      <c r="B1799" t="s">
        <v>2731</v>
      </c>
      <c r="C1799" t="s">
        <v>22</v>
      </c>
      <c r="D1799" t="s">
        <v>3</v>
      </c>
      <c r="E1799" s="2">
        <v>148500</v>
      </c>
      <c r="F1799" s="6">
        <f t="shared" si="29"/>
        <v>160380</v>
      </c>
      <c r="G1799" s="2">
        <v>2</v>
      </c>
      <c r="H1799" t="s">
        <v>4</v>
      </c>
      <c r="I1799" t="s">
        <v>23</v>
      </c>
      <c r="J1799" s="2">
        <v>74250</v>
      </c>
      <c r="K1799" t="s">
        <v>2732</v>
      </c>
      <c r="L1799" s="3">
        <f>VLOOKUP(B1799,[1]Sheet1!$A:$J,10,0)</f>
        <v>44737</v>
      </c>
      <c r="M1799" t="s">
        <v>2733</v>
      </c>
      <c r="N1799" s="2" t="str">
        <f>VLOOKUP(M1799,[1]Sheet1!$F:$G,2,0)</f>
        <v>WM+ PTO Khu 22 Hoàng Xá</v>
      </c>
    </row>
    <row r="1800" spans="1:14" x14ac:dyDescent="0.2">
      <c r="A1800" t="s">
        <v>0</v>
      </c>
      <c r="B1800" t="s">
        <v>2731</v>
      </c>
      <c r="C1800" t="s">
        <v>9</v>
      </c>
      <c r="D1800" t="s">
        <v>3</v>
      </c>
      <c r="E1800" s="2">
        <v>632400</v>
      </c>
      <c r="F1800" s="6">
        <f t="shared" si="29"/>
        <v>682992</v>
      </c>
      <c r="G1800" s="2">
        <v>6</v>
      </c>
      <c r="H1800" t="s">
        <v>4</v>
      </c>
      <c r="I1800" t="s">
        <v>10</v>
      </c>
      <c r="J1800" s="2">
        <v>105400</v>
      </c>
      <c r="K1800" t="s">
        <v>2732</v>
      </c>
      <c r="L1800" s="3">
        <f>VLOOKUP(B1800,[1]Sheet1!$A:$J,10,0)</f>
        <v>44737</v>
      </c>
      <c r="M1800" t="s">
        <v>2733</v>
      </c>
      <c r="N1800" s="2" t="str">
        <f>VLOOKUP(M1800,[1]Sheet1!$F:$G,2,0)</f>
        <v>WM+ PTO Khu 22 Hoàng Xá</v>
      </c>
    </row>
    <row r="1801" spans="1:14" x14ac:dyDescent="0.2">
      <c r="A1801" t="s">
        <v>0</v>
      </c>
      <c r="B1801" t="s">
        <v>2734</v>
      </c>
      <c r="C1801" t="s">
        <v>55</v>
      </c>
      <c r="D1801" t="s">
        <v>3</v>
      </c>
      <c r="E1801" s="2">
        <v>39100</v>
      </c>
      <c r="F1801" s="6">
        <f t="shared" si="29"/>
        <v>42228</v>
      </c>
      <c r="G1801" s="2">
        <v>1</v>
      </c>
      <c r="H1801" t="s">
        <v>4</v>
      </c>
      <c r="I1801" t="s">
        <v>56</v>
      </c>
      <c r="J1801" s="2">
        <v>39100</v>
      </c>
      <c r="K1801" t="s">
        <v>2735</v>
      </c>
      <c r="L1801" s="3">
        <f>VLOOKUP(B1801,[1]Sheet1!$A:$J,10,0)</f>
        <v>44737</v>
      </c>
      <c r="M1801" t="s">
        <v>2736</v>
      </c>
      <c r="N1801" s="2" t="str">
        <f>VLOOKUP(M1801,[1]Sheet1!$F:$G,2,0)</f>
        <v>WM+ HNI 3 Nguyễn Quý Đức</v>
      </c>
    </row>
    <row r="1802" spans="1:14" x14ac:dyDescent="0.2">
      <c r="A1802" t="s">
        <v>0</v>
      </c>
      <c r="B1802" t="s">
        <v>2737</v>
      </c>
      <c r="C1802" t="s">
        <v>20</v>
      </c>
      <c r="D1802" t="s">
        <v>3</v>
      </c>
      <c r="E1802" s="2">
        <v>552002</v>
      </c>
      <c r="F1802" s="6">
        <f t="shared" si="29"/>
        <v>596162.16</v>
      </c>
      <c r="G1802" s="2">
        <v>11</v>
      </c>
      <c r="H1802" t="s">
        <v>4</v>
      </c>
      <c r="I1802" t="s">
        <v>21</v>
      </c>
      <c r="J1802" s="2">
        <v>50182</v>
      </c>
      <c r="K1802" t="s">
        <v>2738</v>
      </c>
      <c r="L1802" s="3">
        <f>VLOOKUP(B1802,[1]Sheet1!$A:$J,10,0)</f>
        <v>44727</v>
      </c>
      <c r="M1802" t="s">
        <v>2739</v>
      </c>
      <c r="N1802" s="2" t="str">
        <f>VLOOKUP(M1802,[1]Sheet1!$F:$G,2,0)</f>
        <v>WM HNI Trường Chinh</v>
      </c>
    </row>
    <row r="1803" spans="1:14" x14ac:dyDescent="0.2">
      <c r="A1803" t="s">
        <v>0</v>
      </c>
      <c r="B1803" t="s">
        <v>2740</v>
      </c>
      <c r="C1803" t="s">
        <v>16</v>
      </c>
      <c r="D1803" t="s">
        <v>3</v>
      </c>
      <c r="E1803" s="2">
        <v>146862</v>
      </c>
      <c r="F1803" s="6">
        <f t="shared" si="29"/>
        <v>158610.96000000002</v>
      </c>
      <c r="G1803" s="2">
        <v>2</v>
      </c>
      <c r="H1803" t="s">
        <v>4</v>
      </c>
      <c r="I1803" t="s">
        <v>17</v>
      </c>
      <c r="J1803" s="2">
        <v>73431</v>
      </c>
      <c r="K1803" t="s">
        <v>2741</v>
      </c>
      <c r="L1803" s="3">
        <f>VLOOKUP(B1803,[1]Sheet1!$A:$J,10,0)</f>
        <v>44727</v>
      </c>
      <c r="M1803" t="s">
        <v>2742</v>
      </c>
      <c r="N1803" s="2" t="str">
        <f>VLOOKUP(M1803,[1]Sheet1!$F:$G,2,0)</f>
        <v>WM+ HNI Thôn 3 Xã Phượng Cách</v>
      </c>
    </row>
    <row r="1804" spans="1:14" x14ac:dyDescent="0.2">
      <c r="A1804" t="s">
        <v>0</v>
      </c>
      <c r="B1804" t="s">
        <v>2743</v>
      </c>
      <c r="C1804" t="s">
        <v>31</v>
      </c>
      <c r="D1804" t="s">
        <v>3</v>
      </c>
      <c r="E1804" s="2">
        <v>333174</v>
      </c>
      <c r="F1804" s="6">
        <f t="shared" si="29"/>
        <v>359827.92000000004</v>
      </c>
      <c r="G1804" s="2">
        <v>3</v>
      </c>
      <c r="H1804" t="s">
        <v>4</v>
      </c>
      <c r="I1804" t="s">
        <v>32</v>
      </c>
      <c r="J1804" s="2">
        <v>111058</v>
      </c>
      <c r="K1804" t="s">
        <v>2744</v>
      </c>
      <c r="L1804" s="3">
        <f>VLOOKUP(B1804,[1]Sheet1!$A:$J,10,0)</f>
        <v>44740</v>
      </c>
      <c r="M1804" t="s">
        <v>2040</v>
      </c>
      <c r="N1804" s="2" t="str">
        <f>VLOOKUP(M1804,[1]Sheet1!$F:$G,2,0)</f>
        <v>WM+ LCI 114 Hàm Nghi</v>
      </c>
    </row>
    <row r="1805" spans="1:14" x14ac:dyDescent="0.2">
      <c r="A1805" t="s">
        <v>0</v>
      </c>
      <c r="B1805" t="s">
        <v>2745</v>
      </c>
      <c r="C1805" t="s">
        <v>67</v>
      </c>
      <c r="D1805" t="s">
        <v>3</v>
      </c>
      <c r="E1805" s="2">
        <v>373095</v>
      </c>
      <c r="F1805" s="6">
        <f t="shared" si="29"/>
        <v>402942.60000000003</v>
      </c>
      <c r="G1805" s="2">
        <v>5</v>
      </c>
      <c r="H1805" t="s">
        <v>4</v>
      </c>
      <c r="I1805" t="s">
        <v>68</v>
      </c>
      <c r="J1805" s="2">
        <v>74619</v>
      </c>
      <c r="K1805" t="s">
        <v>2746</v>
      </c>
      <c r="L1805" s="3">
        <f>VLOOKUP(B1805,[1]Sheet1!$A:$J,10,0)</f>
        <v>44740</v>
      </c>
      <c r="M1805" t="s">
        <v>2747</v>
      </c>
      <c r="N1805" s="2" t="str">
        <f>VLOOKUP(M1805,[1]Sheet1!$F:$G,2,0)</f>
        <v>WM+ HNI Số 83 Lại Đà, Đông Hội</v>
      </c>
    </row>
    <row r="1806" spans="1:14" x14ac:dyDescent="0.2">
      <c r="A1806" t="s">
        <v>0</v>
      </c>
      <c r="B1806" t="s">
        <v>2748</v>
      </c>
      <c r="C1806" t="s">
        <v>2</v>
      </c>
      <c r="D1806" t="s">
        <v>3</v>
      </c>
      <c r="E1806" s="2">
        <v>297000</v>
      </c>
      <c r="F1806" s="6">
        <f t="shared" si="29"/>
        <v>320760</v>
      </c>
      <c r="G1806" s="2">
        <v>5</v>
      </c>
      <c r="H1806" t="s">
        <v>4</v>
      </c>
      <c r="I1806" t="s">
        <v>5</v>
      </c>
      <c r="J1806" s="2">
        <v>59400</v>
      </c>
      <c r="K1806" t="s">
        <v>2749</v>
      </c>
      <c r="L1806" s="3">
        <f>VLOOKUP(B1806,[1]Sheet1!$A:$J,10,0)</f>
        <v>44737</v>
      </c>
      <c r="M1806" t="s">
        <v>2750</v>
      </c>
      <c r="N1806" s="2" t="str">
        <f>VLOOKUP(M1806,[1]Sheet1!$F:$G,2,0)</f>
        <v>WM+ HNI 19 Ngõ 12 Láng Hạ</v>
      </c>
    </row>
    <row r="1807" spans="1:14" x14ac:dyDescent="0.2">
      <c r="A1807" t="s">
        <v>0</v>
      </c>
      <c r="B1807" t="s">
        <v>2748</v>
      </c>
      <c r="C1807" t="s">
        <v>20</v>
      </c>
      <c r="D1807" t="s">
        <v>3</v>
      </c>
      <c r="E1807" s="2">
        <v>301092</v>
      </c>
      <c r="F1807" s="6">
        <f t="shared" si="29"/>
        <v>325179.36000000004</v>
      </c>
      <c r="G1807" s="2">
        <v>6</v>
      </c>
      <c r="H1807" t="s">
        <v>4</v>
      </c>
      <c r="I1807" t="s">
        <v>21</v>
      </c>
      <c r="J1807" s="2">
        <v>50182</v>
      </c>
      <c r="K1807" t="s">
        <v>2749</v>
      </c>
      <c r="L1807" s="3">
        <f>VLOOKUP(B1807,[1]Sheet1!$A:$J,10,0)</f>
        <v>44737</v>
      </c>
      <c r="M1807" t="s">
        <v>2750</v>
      </c>
      <c r="N1807" s="2" t="str">
        <f>VLOOKUP(M1807,[1]Sheet1!$F:$G,2,0)</f>
        <v>WM+ HNI 19 Ngõ 12 Láng Hạ</v>
      </c>
    </row>
    <row r="1808" spans="1:14" x14ac:dyDescent="0.2">
      <c r="A1808" t="s">
        <v>0</v>
      </c>
      <c r="B1808" t="s">
        <v>2748</v>
      </c>
      <c r="C1808" t="s">
        <v>55</v>
      </c>
      <c r="D1808" t="s">
        <v>3</v>
      </c>
      <c r="E1808" s="2">
        <v>351900</v>
      </c>
      <c r="F1808" s="6">
        <f t="shared" si="29"/>
        <v>380052</v>
      </c>
      <c r="G1808" s="2">
        <v>9</v>
      </c>
      <c r="H1808" t="s">
        <v>4</v>
      </c>
      <c r="I1808" t="s">
        <v>56</v>
      </c>
      <c r="J1808" s="2">
        <v>39100</v>
      </c>
      <c r="K1808" t="s">
        <v>2749</v>
      </c>
      <c r="L1808" s="3">
        <f>VLOOKUP(B1808,[1]Sheet1!$A:$J,10,0)</f>
        <v>44737</v>
      </c>
      <c r="M1808" t="s">
        <v>2750</v>
      </c>
      <c r="N1808" s="2" t="str">
        <f>VLOOKUP(M1808,[1]Sheet1!$F:$G,2,0)</f>
        <v>WM+ HNI 19 Ngõ 12 Láng Hạ</v>
      </c>
    </row>
    <row r="1809" spans="1:14" x14ac:dyDescent="0.2">
      <c r="A1809" t="s">
        <v>0</v>
      </c>
      <c r="B1809" t="s">
        <v>2751</v>
      </c>
      <c r="C1809" t="s">
        <v>9</v>
      </c>
      <c r="D1809" t="s">
        <v>3</v>
      </c>
      <c r="E1809" s="2">
        <v>105400</v>
      </c>
      <c r="F1809" s="6">
        <f t="shared" si="29"/>
        <v>113832.00000000001</v>
      </c>
      <c r="G1809" s="2">
        <v>1</v>
      </c>
      <c r="H1809" t="s">
        <v>4</v>
      </c>
      <c r="I1809" t="s">
        <v>10</v>
      </c>
      <c r="J1809" s="2">
        <v>105400</v>
      </c>
      <c r="K1809" t="s">
        <v>2752</v>
      </c>
      <c r="L1809" s="3">
        <f>VLOOKUP(B1809,[1]Sheet1!$A:$J,10,0)</f>
        <v>44737</v>
      </c>
      <c r="M1809" t="s">
        <v>2753</v>
      </c>
      <c r="N1809" s="2" t="str">
        <f>VLOOKUP(M1809,[1]Sheet1!$F:$G,2,0)</f>
        <v>WM+ HNI Đào Xuyên</v>
      </c>
    </row>
    <row r="1810" spans="1:14" x14ac:dyDescent="0.2">
      <c r="A1810" t="s">
        <v>0</v>
      </c>
      <c r="B1810" t="s">
        <v>2751</v>
      </c>
      <c r="C1810" t="s">
        <v>13</v>
      </c>
      <c r="D1810" t="s">
        <v>3</v>
      </c>
      <c r="E1810" s="2">
        <v>90750</v>
      </c>
      <c r="F1810" s="6">
        <f t="shared" si="29"/>
        <v>98010</v>
      </c>
      <c r="G1810" s="2">
        <v>1</v>
      </c>
      <c r="H1810" t="s">
        <v>4</v>
      </c>
      <c r="I1810" t="s">
        <v>14</v>
      </c>
      <c r="J1810" s="2">
        <v>90750</v>
      </c>
      <c r="K1810" t="s">
        <v>2752</v>
      </c>
      <c r="L1810" s="3">
        <f>VLOOKUP(B1810,[1]Sheet1!$A:$J,10,0)</f>
        <v>44737</v>
      </c>
      <c r="M1810" t="s">
        <v>2753</v>
      </c>
      <c r="N1810" s="2" t="str">
        <f>VLOOKUP(M1810,[1]Sheet1!$F:$G,2,0)</f>
        <v>WM+ HNI Đào Xuyên</v>
      </c>
    </row>
    <row r="1811" spans="1:14" x14ac:dyDescent="0.2">
      <c r="A1811" t="s">
        <v>0</v>
      </c>
      <c r="B1811" t="s">
        <v>2754</v>
      </c>
      <c r="C1811" t="s">
        <v>31</v>
      </c>
      <c r="D1811" t="s">
        <v>3</v>
      </c>
      <c r="E1811" s="2">
        <v>111058</v>
      </c>
      <c r="F1811" s="6">
        <f t="shared" si="29"/>
        <v>119942.64000000001</v>
      </c>
      <c r="G1811" s="2">
        <v>1</v>
      </c>
      <c r="H1811" t="s">
        <v>4</v>
      </c>
      <c r="I1811" t="s">
        <v>32</v>
      </c>
      <c r="J1811" s="2">
        <v>111058</v>
      </c>
      <c r="K1811" t="s">
        <v>2755</v>
      </c>
      <c r="L1811" s="3">
        <f>VLOOKUP(B1811,[1]Sheet1!$A:$J,10,0)</f>
        <v>44737</v>
      </c>
      <c r="M1811" t="s">
        <v>2756</v>
      </c>
      <c r="N1811" s="2" t="str">
        <f>VLOOKUP(M1811,[1]Sheet1!$F:$G,2,0)</f>
        <v>WM+ DNG 290 Mai Đăng Chơn</v>
      </c>
    </row>
    <row r="1812" spans="1:14" x14ac:dyDescent="0.2">
      <c r="A1812" t="s">
        <v>0</v>
      </c>
      <c r="B1812" t="s">
        <v>2757</v>
      </c>
      <c r="C1812" t="s">
        <v>31</v>
      </c>
      <c r="D1812" t="s">
        <v>3</v>
      </c>
      <c r="E1812" s="2">
        <v>111058</v>
      </c>
      <c r="F1812" s="6">
        <f t="shared" si="29"/>
        <v>119942.64000000001</v>
      </c>
      <c r="G1812" s="2">
        <v>1</v>
      </c>
      <c r="H1812" t="s">
        <v>4</v>
      </c>
      <c r="I1812" t="s">
        <v>32</v>
      </c>
      <c r="J1812" s="2">
        <v>111058</v>
      </c>
      <c r="K1812" t="s">
        <v>2758</v>
      </c>
      <c r="L1812" s="3">
        <f>VLOOKUP(B1812,[1]Sheet1!$A:$J,10,0)</f>
        <v>44727</v>
      </c>
      <c r="M1812" t="s">
        <v>2759</v>
      </c>
      <c r="N1812" s="2" t="str">
        <f>VLOOKUP(M1812,[1]Sheet1!$F:$G,2,0)</f>
        <v>WM+ VPC Giã Bàng, Yên Lạc</v>
      </c>
    </row>
    <row r="1813" spans="1:14" x14ac:dyDescent="0.2">
      <c r="A1813" t="s">
        <v>0</v>
      </c>
      <c r="B1813" t="s">
        <v>2760</v>
      </c>
      <c r="C1813" t="s">
        <v>20</v>
      </c>
      <c r="D1813" t="s">
        <v>3</v>
      </c>
      <c r="E1813" s="2">
        <v>200728</v>
      </c>
      <c r="F1813" s="6">
        <f t="shared" si="29"/>
        <v>216786.24000000002</v>
      </c>
      <c r="G1813" s="2">
        <v>4</v>
      </c>
      <c r="H1813" t="s">
        <v>4</v>
      </c>
      <c r="I1813" t="s">
        <v>21</v>
      </c>
      <c r="J1813" s="2">
        <v>50182</v>
      </c>
      <c r="K1813" t="s">
        <v>2761</v>
      </c>
      <c r="L1813" s="3">
        <f>VLOOKUP(B1813,[1]Sheet1!$A:$J,10,0)</f>
        <v>44737</v>
      </c>
      <c r="M1813" t="s">
        <v>2762</v>
      </c>
      <c r="N1813" s="2" t="str">
        <f>VLOOKUP(M1813,[1]Sheet1!$F:$G,2,0)</f>
        <v>WM+ HCM 197 Nguyễn Thị Nhỏ</v>
      </c>
    </row>
    <row r="1814" spans="1:14" x14ac:dyDescent="0.2">
      <c r="A1814" t="s">
        <v>0</v>
      </c>
      <c r="B1814" t="s">
        <v>2763</v>
      </c>
      <c r="C1814" t="s">
        <v>2</v>
      </c>
      <c r="D1814" t="s">
        <v>3</v>
      </c>
      <c r="E1814" s="2">
        <v>59400</v>
      </c>
      <c r="F1814" s="6">
        <f t="shared" si="29"/>
        <v>64152.000000000007</v>
      </c>
      <c r="G1814" s="2">
        <v>1</v>
      </c>
      <c r="H1814" t="s">
        <v>4</v>
      </c>
      <c r="I1814" t="s">
        <v>5</v>
      </c>
      <c r="J1814" s="2">
        <v>59400</v>
      </c>
      <c r="K1814" t="s">
        <v>2764</v>
      </c>
      <c r="L1814" s="3">
        <f>VLOOKUP(B1814,[1]Sheet1!$A:$J,10,0)</f>
        <v>44737</v>
      </c>
      <c r="M1814" t="s">
        <v>2765</v>
      </c>
      <c r="N1814" s="2" t="str">
        <f>VLOOKUP(M1814,[1]Sheet1!$F:$G,2,0)</f>
        <v>WM+ HNI G3AB Yên Hòa Sunshine</v>
      </c>
    </row>
    <row r="1815" spans="1:14" x14ac:dyDescent="0.2">
      <c r="A1815" t="s">
        <v>0</v>
      </c>
      <c r="B1815" t="s">
        <v>2766</v>
      </c>
      <c r="C1815" t="s">
        <v>9</v>
      </c>
      <c r="D1815" t="s">
        <v>3</v>
      </c>
      <c r="E1815" s="2">
        <v>421600</v>
      </c>
      <c r="F1815" s="6">
        <f t="shared" si="29"/>
        <v>455328.00000000006</v>
      </c>
      <c r="G1815" s="2">
        <v>4</v>
      </c>
      <c r="H1815" t="s">
        <v>4</v>
      </c>
      <c r="I1815" t="s">
        <v>10</v>
      </c>
      <c r="J1815" s="2">
        <v>105400</v>
      </c>
      <c r="K1815" t="s">
        <v>2767</v>
      </c>
      <c r="L1815" s="3">
        <f>VLOOKUP(B1815,[1]Sheet1!$A:$J,10,0)</f>
        <v>44737</v>
      </c>
      <c r="M1815" t="s">
        <v>2768</v>
      </c>
      <c r="N1815" s="2" t="str">
        <f>VLOOKUP(M1815,[1]Sheet1!$F:$G,2,0)</f>
        <v>WM+ HNI Xóm 8, Ninh Hiệp</v>
      </c>
    </row>
    <row r="1816" spans="1:14" x14ac:dyDescent="0.2">
      <c r="A1816" t="s">
        <v>0</v>
      </c>
      <c r="B1816" t="s">
        <v>2766</v>
      </c>
      <c r="C1816" t="s">
        <v>13</v>
      </c>
      <c r="D1816" t="s">
        <v>3</v>
      </c>
      <c r="E1816" s="2">
        <v>181500</v>
      </c>
      <c r="F1816" s="6">
        <f t="shared" si="29"/>
        <v>196020</v>
      </c>
      <c r="G1816" s="2">
        <v>2</v>
      </c>
      <c r="H1816" t="s">
        <v>4</v>
      </c>
      <c r="I1816" t="s">
        <v>14</v>
      </c>
      <c r="J1816" s="2">
        <v>90750</v>
      </c>
      <c r="K1816" t="s">
        <v>2767</v>
      </c>
      <c r="L1816" s="3">
        <f>VLOOKUP(B1816,[1]Sheet1!$A:$J,10,0)</f>
        <v>44737</v>
      </c>
      <c r="M1816" t="s">
        <v>2768</v>
      </c>
      <c r="N1816" s="2" t="str">
        <f>VLOOKUP(M1816,[1]Sheet1!$F:$G,2,0)</f>
        <v>WM+ HNI Xóm 8, Ninh Hiệp</v>
      </c>
    </row>
    <row r="1817" spans="1:14" x14ac:dyDescent="0.2">
      <c r="A1817" t="s">
        <v>0</v>
      </c>
      <c r="B1817" t="s">
        <v>2769</v>
      </c>
      <c r="C1817" t="s">
        <v>31</v>
      </c>
      <c r="D1817" t="s">
        <v>3</v>
      </c>
      <c r="E1817" s="2">
        <v>111058</v>
      </c>
      <c r="F1817" s="6">
        <f t="shared" si="29"/>
        <v>119942.64000000001</v>
      </c>
      <c r="G1817" s="2">
        <v>1</v>
      </c>
      <c r="H1817" t="s">
        <v>4</v>
      </c>
      <c r="I1817" t="s">
        <v>32</v>
      </c>
      <c r="J1817" s="2">
        <v>111058</v>
      </c>
      <c r="K1817" t="s">
        <v>2770</v>
      </c>
      <c r="L1817" s="3">
        <f>VLOOKUP(B1817,[1]Sheet1!$A:$J,10,0)</f>
        <v>44727</v>
      </c>
      <c r="M1817" t="s">
        <v>2771</v>
      </c>
      <c r="N1817" s="2" t="str">
        <f>VLOOKUP(M1817,[1]Sheet1!$F:$G,2,0)</f>
        <v>WM+ BTN 77 Nguyễn Đình Chiểu</v>
      </c>
    </row>
    <row r="1818" spans="1:14" x14ac:dyDescent="0.2">
      <c r="A1818" t="s">
        <v>0</v>
      </c>
      <c r="B1818" t="s">
        <v>2772</v>
      </c>
      <c r="C1818" t="s">
        <v>16</v>
      </c>
      <c r="D1818" t="s">
        <v>3</v>
      </c>
      <c r="E1818" s="2">
        <v>73431</v>
      </c>
      <c r="F1818" s="6">
        <f t="shared" si="29"/>
        <v>79305.48000000001</v>
      </c>
      <c r="G1818" s="2">
        <v>1</v>
      </c>
      <c r="H1818" t="s">
        <v>4</v>
      </c>
      <c r="I1818" t="s">
        <v>17</v>
      </c>
      <c r="J1818" s="2">
        <v>73431</v>
      </c>
      <c r="K1818" t="s">
        <v>92</v>
      </c>
      <c r="L1818" s="3">
        <f>VLOOKUP(B1818,[1]Sheet1!$A:$J,10,0)</f>
        <v>44727</v>
      </c>
      <c r="M1818" t="s">
        <v>2771</v>
      </c>
      <c r="N1818" s="2" t="str">
        <f>VLOOKUP(M1818,[1]Sheet1!$F:$G,2,0)</f>
        <v>WM+ BTN 77 Nguyễn Đình Chiểu</v>
      </c>
    </row>
    <row r="1819" spans="1:14" x14ac:dyDescent="0.2">
      <c r="A1819" t="s">
        <v>0</v>
      </c>
      <c r="B1819" t="s">
        <v>2772</v>
      </c>
      <c r="C1819" t="s">
        <v>31</v>
      </c>
      <c r="D1819" t="s">
        <v>3</v>
      </c>
      <c r="E1819" s="2">
        <v>111058</v>
      </c>
      <c r="F1819" s="6">
        <f t="shared" si="29"/>
        <v>119942.64000000001</v>
      </c>
      <c r="G1819" s="2">
        <v>1</v>
      </c>
      <c r="H1819" t="s">
        <v>4</v>
      </c>
      <c r="I1819" t="s">
        <v>32</v>
      </c>
      <c r="J1819" s="2">
        <v>111058</v>
      </c>
      <c r="K1819" t="s">
        <v>92</v>
      </c>
      <c r="L1819" s="3">
        <f>VLOOKUP(B1819,[1]Sheet1!$A:$J,10,0)</f>
        <v>44727</v>
      </c>
      <c r="M1819" t="s">
        <v>2771</v>
      </c>
      <c r="N1819" s="2" t="str">
        <f>VLOOKUP(M1819,[1]Sheet1!$F:$G,2,0)</f>
        <v>WM+ BTN 77 Nguyễn Đình Chiểu</v>
      </c>
    </row>
    <row r="1820" spans="1:14" x14ac:dyDescent="0.2">
      <c r="A1820" t="s">
        <v>0</v>
      </c>
      <c r="B1820" t="s">
        <v>2773</v>
      </c>
      <c r="C1820" t="s">
        <v>20</v>
      </c>
      <c r="D1820" t="s">
        <v>3</v>
      </c>
      <c r="E1820" s="2">
        <v>100364</v>
      </c>
      <c r="F1820" s="6">
        <f t="shared" si="29"/>
        <v>108393.12000000001</v>
      </c>
      <c r="G1820" s="2">
        <v>2</v>
      </c>
      <c r="H1820" t="s">
        <v>4</v>
      </c>
      <c r="I1820" t="s">
        <v>21</v>
      </c>
      <c r="J1820" s="2">
        <v>50182</v>
      </c>
      <c r="K1820" t="s">
        <v>2774</v>
      </c>
      <c r="L1820" s="3">
        <f>VLOOKUP(B1820,[1]Sheet1!$A:$J,10,0)</f>
        <v>44737</v>
      </c>
      <c r="M1820" t="s">
        <v>2775</v>
      </c>
      <c r="N1820" s="2" t="str">
        <f>VLOOKUP(M1820,[1]Sheet1!$F:$G,2,0)</f>
        <v>WM+ HNI 174 – 176 Hạ Hội</v>
      </c>
    </row>
    <row r="1821" spans="1:14" x14ac:dyDescent="0.2">
      <c r="A1821" t="s">
        <v>0</v>
      </c>
      <c r="B1821" t="s">
        <v>2773</v>
      </c>
      <c r="C1821" t="s">
        <v>67</v>
      </c>
      <c r="D1821" t="s">
        <v>3</v>
      </c>
      <c r="E1821" s="2">
        <v>149238</v>
      </c>
      <c r="F1821" s="6">
        <f t="shared" si="29"/>
        <v>161177.04</v>
      </c>
      <c r="G1821" s="2">
        <v>2</v>
      </c>
      <c r="H1821" t="s">
        <v>4</v>
      </c>
      <c r="I1821" t="s">
        <v>68</v>
      </c>
      <c r="J1821" s="2">
        <v>74619</v>
      </c>
      <c r="K1821" t="s">
        <v>2774</v>
      </c>
      <c r="L1821" s="3">
        <f>VLOOKUP(B1821,[1]Sheet1!$A:$J,10,0)</f>
        <v>44737</v>
      </c>
      <c r="M1821" t="s">
        <v>2775</v>
      </c>
      <c r="N1821" s="2" t="str">
        <f>VLOOKUP(M1821,[1]Sheet1!$F:$G,2,0)</f>
        <v>WM+ HNI 174 – 176 Hạ Hội</v>
      </c>
    </row>
    <row r="1822" spans="1:14" x14ac:dyDescent="0.2">
      <c r="A1822" t="s">
        <v>0</v>
      </c>
      <c r="B1822" t="s">
        <v>2776</v>
      </c>
      <c r="C1822" t="s">
        <v>9</v>
      </c>
      <c r="D1822" t="s">
        <v>3</v>
      </c>
      <c r="E1822" s="2">
        <v>105400</v>
      </c>
      <c r="F1822" s="6">
        <f t="shared" si="29"/>
        <v>113832.00000000001</v>
      </c>
      <c r="G1822" s="2">
        <v>1</v>
      </c>
      <c r="H1822" t="s">
        <v>4</v>
      </c>
      <c r="I1822" t="s">
        <v>10</v>
      </c>
      <c r="J1822" s="2">
        <v>105400</v>
      </c>
      <c r="K1822" t="s">
        <v>2777</v>
      </c>
      <c r="L1822" s="3">
        <f>VLOOKUP(B1822,[1]Sheet1!$A:$J,10,0)</f>
        <v>44737</v>
      </c>
      <c r="M1822" t="s">
        <v>2768</v>
      </c>
      <c r="N1822" s="2" t="str">
        <f>VLOOKUP(M1822,[1]Sheet1!$F:$G,2,0)</f>
        <v>WM+ HNI Xóm 8, Ninh Hiệp</v>
      </c>
    </row>
    <row r="1823" spans="1:14" x14ac:dyDescent="0.2">
      <c r="A1823" t="s">
        <v>0</v>
      </c>
      <c r="B1823" t="s">
        <v>2778</v>
      </c>
      <c r="C1823" t="s">
        <v>16</v>
      </c>
      <c r="D1823" t="s">
        <v>3</v>
      </c>
      <c r="E1823" s="2">
        <v>220293</v>
      </c>
      <c r="F1823" s="6">
        <f t="shared" si="29"/>
        <v>237916.44</v>
      </c>
      <c r="G1823" s="2">
        <v>3</v>
      </c>
      <c r="H1823" t="s">
        <v>4</v>
      </c>
      <c r="I1823" t="s">
        <v>17</v>
      </c>
      <c r="J1823" s="2">
        <v>73431</v>
      </c>
      <c r="K1823" t="s">
        <v>1159</v>
      </c>
      <c r="L1823" s="3">
        <f>VLOOKUP(B1823,[1]Sheet1!$A:$J,10,0)</f>
        <v>44737</v>
      </c>
      <c r="M1823" t="s">
        <v>2779</v>
      </c>
      <c r="N1823" s="2" t="str">
        <f>VLOOKUP(M1823,[1]Sheet1!$F:$G,2,0)</f>
        <v>WM+ DNI 19/5 Cách Mạng Tháng 8</v>
      </c>
    </row>
    <row r="1824" spans="1:14" x14ac:dyDescent="0.2">
      <c r="A1824" t="s">
        <v>0</v>
      </c>
      <c r="B1824" t="s">
        <v>2778</v>
      </c>
      <c r="C1824" t="s">
        <v>67</v>
      </c>
      <c r="D1824" t="s">
        <v>3</v>
      </c>
      <c r="E1824" s="2">
        <v>298476</v>
      </c>
      <c r="F1824" s="6">
        <f t="shared" si="29"/>
        <v>322354.08</v>
      </c>
      <c r="G1824" s="2">
        <v>4</v>
      </c>
      <c r="H1824" t="s">
        <v>4</v>
      </c>
      <c r="I1824" t="s">
        <v>68</v>
      </c>
      <c r="J1824" s="2">
        <v>74619</v>
      </c>
      <c r="K1824" t="s">
        <v>1159</v>
      </c>
      <c r="L1824" s="3">
        <f>VLOOKUP(B1824,[1]Sheet1!$A:$J,10,0)</f>
        <v>44737</v>
      </c>
      <c r="M1824" t="s">
        <v>2779</v>
      </c>
      <c r="N1824" s="2" t="str">
        <f>VLOOKUP(M1824,[1]Sheet1!$F:$G,2,0)</f>
        <v>WM+ DNI 19/5 Cách Mạng Tháng 8</v>
      </c>
    </row>
    <row r="1825" spans="1:14" x14ac:dyDescent="0.2">
      <c r="A1825" t="s">
        <v>0</v>
      </c>
      <c r="B1825" t="s">
        <v>2778</v>
      </c>
      <c r="C1825" t="s">
        <v>27</v>
      </c>
      <c r="D1825" t="s">
        <v>3</v>
      </c>
      <c r="E1825" s="2">
        <v>166785</v>
      </c>
      <c r="F1825" s="6">
        <f t="shared" si="29"/>
        <v>180127.80000000002</v>
      </c>
      <c r="G1825" s="2">
        <v>3</v>
      </c>
      <c r="H1825" t="s">
        <v>4</v>
      </c>
      <c r="I1825" t="s">
        <v>28</v>
      </c>
      <c r="J1825" s="2">
        <v>55595</v>
      </c>
      <c r="K1825" t="s">
        <v>1159</v>
      </c>
      <c r="L1825" s="3">
        <f>VLOOKUP(B1825,[1]Sheet1!$A:$J,10,0)</f>
        <v>44737</v>
      </c>
      <c r="M1825" t="s">
        <v>2779</v>
      </c>
      <c r="N1825" s="2" t="str">
        <f>VLOOKUP(M1825,[1]Sheet1!$F:$G,2,0)</f>
        <v>WM+ DNI 19/5 Cách Mạng Tháng 8</v>
      </c>
    </row>
    <row r="1826" spans="1:14" x14ac:dyDescent="0.2">
      <c r="A1826" t="s">
        <v>0</v>
      </c>
      <c r="B1826" t="s">
        <v>2778</v>
      </c>
      <c r="C1826" t="s">
        <v>20</v>
      </c>
      <c r="D1826" t="s">
        <v>3</v>
      </c>
      <c r="E1826" s="2">
        <v>602184</v>
      </c>
      <c r="F1826" s="6">
        <f t="shared" si="29"/>
        <v>650358.72000000009</v>
      </c>
      <c r="G1826" s="2">
        <v>12</v>
      </c>
      <c r="H1826" t="s">
        <v>4</v>
      </c>
      <c r="I1826" t="s">
        <v>21</v>
      </c>
      <c r="J1826" s="2">
        <v>50182</v>
      </c>
      <c r="K1826" t="s">
        <v>1159</v>
      </c>
      <c r="L1826" s="3">
        <f>VLOOKUP(B1826,[1]Sheet1!$A:$J,10,0)</f>
        <v>44737</v>
      </c>
      <c r="M1826" t="s">
        <v>2779</v>
      </c>
      <c r="N1826" s="2" t="str">
        <f>VLOOKUP(M1826,[1]Sheet1!$F:$G,2,0)</f>
        <v>WM+ DNI 19/5 Cách Mạng Tháng 8</v>
      </c>
    </row>
    <row r="1827" spans="1:14" x14ac:dyDescent="0.2">
      <c r="A1827" t="s">
        <v>0</v>
      </c>
      <c r="B1827" t="s">
        <v>2780</v>
      </c>
      <c r="C1827" t="s">
        <v>16</v>
      </c>
      <c r="D1827" t="s">
        <v>3</v>
      </c>
      <c r="E1827" s="2">
        <v>146862</v>
      </c>
      <c r="F1827" s="6">
        <f t="shared" si="29"/>
        <v>158610.96000000002</v>
      </c>
      <c r="G1827" s="2">
        <v>2</v>
      </c>
      <c r="H1827" t="s">
        <v>4</v>
      </c>
      <c r="I1827" t="s">
        <v>17</v>
      </c>
      <c r="J1827" s="2">
        <v>73431</v>
      </c>
      <c r="K1827" t="s">
        <v>2781</v>
      </c>
      <c r="L1827" s="3">
        <f>VLOOKUP(B1827,[1]Sheet1!$A:$J,10,0)</f>
        <v>44727</v>
      </c>
      <c r="M1827" t="s">
        <v>2782</v>
      </c>
      <c r="N1827" s="2" t="str">
        <f>VLOOKUP(M1827,[1]Sheet1!$F:$G,2,0)</f>
        <v>WM+ DNG 51 Nguyễn Nhàn</v>
      </c>
    </row>
    <row r="1828" spans="1:14" x14ac:dyDescent="0.2">
      <c r="A1828" t="s">
        <v>0</v>
      </c>
      <c r="B1828" t="s">
        <v>2780</v>
      </c>
      <c r="C1828" t="s">
        <v>67</v>
      </c>
      <c r="D1828" t="s">
        <v>3</v>
      </c>
      <c r="E1828" s="2">
        <v>74619</v>
      </c>
      <c r="F1828" s="6">
        <f t="shared" si="29"/>
        <v>80588.52</v>
      </c>
      <c r="G1828" s="2">
        <v>1</v>
      </c>
      <c r="H1828" t="s">
        <v>4</v>
      </c>
      <c r="I1828" t="s">
        <v>68</v>
      </c>
      <c r="J1828" s="2">
        <v>74619</v>
      </c>
      <c r="K1828" t="s">
        <v>2781</v>
      </c>
      <c r="L1828" s="3">
        <f>VLOOKUP(B1828,[1]Sheet1!$A:$J,10,0)</f>
        <v>44727</v>
      </c>
      <c r="M1828" t="s">
        <v>2782</v>
      </c>
      <c r="N1828" s="2" t="str">
        <f>VLOOKUP(M1828,[1]Sheet1!$F:$G,2,0)</f>
        <v>WM+ DNG 51 Nguyễn Nhàn</v>
      </c>
    </row>
    <row r="1829" spans="1:14" x14ac:dyDescent="0.2">
      <c r="A1829" t="s">
        <v>0</v>
      </c>
      <c r="B1829" t="s">
        <v>2783</v>
      </c>
      <c r="C1829" t="s">
        <v>20</v>
      </c>
      <c r="D1829" t="s">
        <v>3</v>
      </c>
      <c r="E1829" s="2">
        <v>100364</v>
      </c>
      <c r="F1829" s="6">
        <f t="shared" si="29"/>
        <v>108393.12000000001</v>
      </c>
      <c r="G1829" s="2">
        <v>2</v>
      </c>
      <c r="H1829" t="s">
        <v>4</v>
      </c>
      <c r="I1829" t="s">
        <v>21</v>
      </c>
      <c r="J1829" s="2">
        <v>50182</v>
      </c>
      <c r="K1829" t="s">
        <v>2784</v>
      </c>
      <c r="L1829" s="3">
        <f>VLOOKUP(B1829,[1]Sheet1!$A:$J,10,0)</f>
        <v>44737</v>
      </c>
      <c r="M1829" t="s">
        <v>2785</v>
      </c>
      <c r="N1829" s="2" t="str">
        <f>VLOOKUP(M1829,[1]Sheet1!$F:$G,2,0)</f>
        <v>WM+ HCM 89 Hiệp Bình</v>
      </c>
    </row>
    <row r="1830" spans="1:14" x14ac:dyDescent="0.2">
      <c r="A1830" t="s">
        <v>0</v>
      </c>
      <c r="B1830" t="s">
        <v>2783</v>
      </c>
      <c r="C1830" t="s">
        <v>31</v>
      </c>
      <c r="D1830" t="s">
        <v>3</v>
      </c>
      <c r="E1830" s="2">
        <v>444232</v>
      </c>
      <c r="F1830" s="6">
        <f t="shared" si="29"/>
        <v>479770.56000000006</v>
      </c>
      <c r="G1830" s="2">
        <v>4</v>
      </c>
      <c r="H1830" t="s">
        <v>4</v>
      </c>
      <c r="I1830" t="s">
        <v>32</v>
      </c>
      <c r="J1830" s="2">
        <v>111058</v>
      </c>
      <c r="K1830" t="s">
        <v>2784</v>
      </c>
      <c r="L1830" s="3">
        <f>VLOOKUP(B1830,[1]Sheet1!$A:$J,10,0)</f>
        <v>44737</v>
      </c>
      <c r="M1830" t="s">
        <v>2785</v>
      </c>
      <c r="N1830" s="2" t="str">
        <f>VLOOKUP(M1830,[1]Sheet1!$F:$G,2,0)</f>
        <v>WM+ HCM 89 Hiệp Bình</v>
      </c>
    </row>
    <row r="1831" spans="1:14" x14ac:dyDescent="0.2">
      <c r="A1831" t="s">
        <v>0</v>
      </c>
      <c r="B1831" t="s">
        <v>2786</v>
      </c>
      <c r="C1831" t="s">
        <v>20</v>
      </c>
      <c r="D1831" t="s">
        <v>3</v>
      </c>
      <c r="E1831" s="2">
        <v>100364</v>
      </c>
      <c r="F1831" s="6">
        <f t="shared" si="29"/>
        <v>108393.12000000001</v>
      </c>
      <c r="G1831" s="2">
        <v>2</v>
      </c>
      <c r="H1831" t="s">
        <v>4</v>
      </c>
      <c r="I1831" t="s">
        <v>21</v>
      </c>
      <c r="J1831" s="2">
        <v>50182</v>
      </c>
      <c r="K1831" t="s">
        <v>92</v>
      </c>
      <c r="L1831" s="3">
        <f>VLOOKUP(B1831,[1]Sheet1!$A:$J,10,0)</f>
        <v>44737</v>
      </c>
      <c r="M1831" t="s">
        <v>2787</v>
      </c>
      <c r="N1831" s="2" t="str">
        <f>VLOOKUP(M1831,[1]Sheet1!$F:$G,2,0)</f>
        <v>WM+ NTN 111 Lê Lợi</v>
      </c>
    </row>
    <row r="1832" spans="1:14" x14ac:dyDescent="0.2">
      <c r="A1832" t="s">
        <v>0</v>
      </c>
      <c r="B1832" t="s">
        <v>2786</v>
      </c>
      <c r="C1832" t="s">
        <v>16</v>
      </c>
      <c r="D1832" t="s">
        <v>3</v>
      </c>
      <c r="E1832" s="2">
        <v>146862</v>
      </c>
      <c r="F1832" s="6">
        <f t="shared" si="29"/>
        <v>158610.96000000002</v>
      </c>
      <c r="G1832" s="2">
        <v>2</v>
      </c>
      <c r="H1832" t="s">
        <v>4</v>
      </c>
      <c r="I1832" t="s">
        <v>17</v>
      </c>
      <c r="J1832" s="2">
        <v>73431</v>
      </c>
      <c r="K1832" t="s">
        <v>92</v>
      </c>
      <c r="L1832" s="3">
        <f>VLOOKUP(B1832,[1]Sheet1!$A:$J,10,0)</f>
        <v>44737</v>
      </c>
      <c r="M1832" t="s">
        <v>2787</v>
      </c>
      <c r="N1832" s="2" t="str">
        <f>VLOOKUP(M1832,[1]Sheet1!$F:$G,2,0)</f>
        <v>WM+ NTN 111 Lê Lợi</v>
      </c>
    </row>
    <row r="1833" spans="1:14" x14ac:dyDescent="0.2">
      <c r="A1833" t="s">
        <v>0</v>
      </c>
      <c r="B1833" t="s">
        <v>2786</v>
      </c>
      <c r="C1833" t="s">
        <v>31</v>
      </c>
      <c r="D1833" t="s">
        <v>3</v>
      </c>
      <c r="E1833" s="2">
        <v>111058</v>
      </c>
      <c r="F1833" s="6">
        <f t="shared" si="29"/>
        <v>119942.64000000001</v>
      </c>
      <c r="G1833" s="2">
        <v>1</v>
      </c>
      <c r="H1833" t="s">
        <v>4</v>
      </c>
      <c r="I1833" t="s">
        <v>32</v>
      </c>
      <c r="J1833" s="2">
        <v>111058</v>
      </c>
      <c r="K1833" t="s">
        <v>92</v>
      </c>
      <c r="L1833" s="3">
        <f>VLOOKUP(B1833,[1]Sheet1!$A:$J,10,0)</f>
        <v>44737</v>
      </c>
      <c r="M1833" t="s">
        <v>2787</v>
      </c>
      <c r="N1833" s="2" t="str">
        <f>VLOOKUP(M1833,[1]Sheet1!$F:$G,2,0)</f>
        <v>WM+ NTN 111 Lê Lợi</v>
      </c>
    </row>
    <row r="1834" spans="1:14" x14ac:dyDescent="0.2">
      <c r="A1834" t="s">
        <v>0</v>
      </c>
      <c r="B1834" t="s">
        <v>2788</v>
      </c>
      <c r="C1834" t="s">
        <v>55</v>
      </c>
      <c r="D1834" t="s">
        <v>3</v>
      </c>
      <c r="E1834" s="2">
        <v>78200</v>
      </c>
      <c r="F1834" s="6">
        <f t="shared" si="29"/>
        <v>84456</v>
      </c>
      <c r="G1834" s="2">
        <v>2</v>
      </c>
      <c r="H1834" t="s">
        <v>4</v>
      </c>
      <c r="I1834" t="s">
        <v>56</v>
      </c>
      <c r="J1834" s="2">
        <v>39100</v>
      </c>
      <c r="K1834" t="s">
        <v>2789</v>
      </c>
      <c r="L1834" s="3">
        <f>VLOOKUP(B1834,[1]Sheet1!$A:$J,10,0)</f>
        <v>44740</v>
      </c>
      <c r="M1834" t="s">
        <v>2790</v>
      </c>
      <c r="N1834" s="2" t="str">
        <f>VLOOKUP(M1834,[1]Sheet1!$F:$G,2,0)</f>
        <v>WM+ HNI 95 Ba Thá</v>
      </c>
    </row>
    <row r="1835" spans="1:14" x14ac:dyDescent="0.2">
      <c r="A1835" t="s">
        <v>0</v>
      </c>
      <c r="B1835" t="s">
        <v>2791</v>
      </c>
      <c r="C1835" t="s">
        <v>31</v>
      </c>
      <c r="D1835" t="s">
        <v>3</v>
      </c>
      <c r="E1835" s="2">
        <v>222116</v>
      </c>
      <c r="F1835" s="6">
        <f t="shared" si="29"/>
        <v>239885.28000000003</v>
      </c>
      <c r="G1835" s="2">
        <v>2</v>
      </c>
      <c r="H1835" t="s">
        <v>4</v>
      </c>
      <c r="I1835" t="s">
        <v>32</v>
      </c>
      <c r="J1835" s="2">
        <v>111058</v>
      </c>
      <c r="K1835" t="s">
        <v>2792</v>
      </c>
      <c r="L1835" s="3">
        <f>VLOOKUP(B1835,[1]Sheet1!$A:$J,10,0)</f>
        <v>44740</v>
      </c>
      <c r="M1835" t="s">
        <v>2793</v>
      </c>
      <c r="N1835" s="2" t="str">
        <f>VLOOKUP(M1835,[1]Sheet1!$F:$G,2,0)</f>
        <v>WM+ HNI 58A Nguyễn Khánh Toàn</v>
      </c>
    </row>
    <row r="1836" spans="1:14" x14ac:dyDescent="0.2">
      <c r="A1836" t="s">
        <v>0</v>
      </c>
      <c r="B1836" t="s">
        <v>2794</v>
      </c>
      <c r="C1836" t="s">
        <v>16</v>
      </c>
      <c r="D1836" t="s">
        <v>3</v>
      </c>
      <c r="E1836" s="2">
        <v>73431</v>
      </c>
      <c r="F1836" s="6">
        <f t="shared" si="29"/>
        <v>79305.48000000001</v>
      </c>
      <c r="G1836" s="2">
        <v>1</v>
      </c>
      <c r="H1836" t="s">
        <v>4</v>
      </c>
      <c r="I1836" t="s">
        <v>17</v>
      </c>
      <c r="J1836" s="2">
        <v>73431</v>
      </c>
      <c r="K1836" t="s">
        <v>2795</v>
      </c>
      <c r="L1836" s="3">
        <f>VLOOKUP(B1836,[1]Sheet1!$A:$J,10,0)</f>
        <v>44737</v>
      </c>
      <c r="M1836" t="s">
        <v>2796</v>
      </c>
      <c r="N1836" s="2" t="str">
        <f>VLOOKUP(M1836,[1]Sheet1!$F:$G,2,0)</f>
        <v>WM+ HNI 15 Xóm Chợ Yêm, Sóc Sơ</v>
      </c>
    </row>
    <row r="1837" spans="1:14" x14ac:dyDescent="0.2">
      <c r="A1837" t="s">
        <v>0</v>
      </c>
      <c r="B1837" t="s">
        <v>2797</v>
      </c>
      <c r="C1837" t="s">
        <v>2</v>
      </c>
      <c r="D1837" t="s">
        <v>3</v>
      </c>
      <c r="E1837" s="2">
        <v>118800</v>
      </c>
      <c r="F1837" s="6">
        <f t="shared" si="29"/>
        <v>128304.00000000001</v>
      </c>
      <c r="G1837" s="2">
        <v>2</v>
      </c>
      <c r="H1837" t="s">
        <v>4</v>
      </c>
      <c r="I1837" t="s">
        <v>5</v>
      </c>
      <c r="J1837" s="2">
        <v>59400</v>
      </c>
      <c r="K1837" t="s">
        <v>2798</v>
      </c>
      <c r="L1837" s="3">
        <f>VLOOKUP(B1837,[1]Sheet1!$A:$J,10,0)</f>
        <v>44727</v>
      </c>
      <c r="M1837" t="s">
        <v>2799</v>
      </c>
      <c r="N1837" s="2" t="str">
        <f>VLOOKUP(M1837,[1]Sheet1!$F:$G,2,0)</f>
        <v>WM+ TNN 190 Dương Tự Minh</v>
      </c>
    </row>
    <row r="1838" spans="1:14" x14ac:dyDescent="0.2">
      <c r="A1838" t="s">
        <v>0</v>
      </c>
      <c r="B1838" t="s">
        <v>2797</v>
      </c>
      <c r="C1838" t="s">
        <v>39</v>
      </c>
      <c r="D1838" t="s">
        <v>3</v>
      </c>
      <c r="E1838" s="2">
        <v>305250</v>
      </c>
      <c r="F1838" s="6">
        <f t="shared" si="29"/>
        <v>329670</v>
      </c>
      <c r="G1838" s="2">
        <v>5</v>
      </c>
      <c r="H1838" t="s">
        <v>4</v>
      </c>
      <c r="I1838" t="s">
        <v>40</v>
      </c>
      <c r="J1838" s="2">
        <v>61050</v>
      </c>
      <c r="K1838" t="s">
        <v>2798</v>
      </c>
      <c r="L1838" s="3">
        <f>VLOOKUP(B1838,[1]Sheet1!$A:$J,10,0)</f>
        <v>44727</v>
      </c>
      <c r="M1838" t="s">
        <v>2799</v>
      </c>
      <c r="N1838" s="2" t="str">
        <f>VLOOKUP(M1838,[1]Sheet1!$F:$G,2,0)</f>
        <v>WM+ TNN 190 Dương Tự Minh</v>
      </c>
    </row>
    <row r="1839" spans="1:14" x14ac:dyDescent="0.2">
      <c r="A1839" t="s">
        <v>0</v>
      </c>
      <c r="B1839" t="s">
        <v>2797</v>
      </c>
      <c r="C1839" t="s">
        <v>24</v>
      </c>
      <c r="D1839" t="s">
        <v>3</v>
      </c>
      <c r="E1839" s="2">
        <v>70950</v>
      </c>
      <c r="F1839" s="6">
        <f t="shared" si="29"/>
        <v>76626</v>
      </c>
      <c r="G1839" s="2">
        <v>1</v>
      </c>
      <c r="H1839" t="s">
        <v>4</v>
      </c>
      <c r="I1839" t="s">
        <v>25</v>
      </c>
      <c r="J1839" s="2">
        <v>70950</v>
      </c>
      <c r="K1839" t="s">
        <v>2798</v>
      </c>
      <c r="L1839" s="3">
        <f>VLOOKUP(B1839,[1]Sheet1!$A:$J,10,0)</f>
        <v>44727</v>
      </c>
      <c r="M1839" t="s">
        <v>2799</v>
      </c>
      <c r="N1839" s="2" t="str">
        <f>VLOOKUP(M1839,[1]Sheet1!$F:$G,2,0)</f>
        <v>WM+ TNN 190 Dương Tự Minh</v>
      </c>
    </row>
    <row r="1840" spans="1:14" x14ac:dyDescent="0.2">
      <c r="A1840" t="s">
        <v>0</v>
      </c>
      <c r="B1840" t="s">
        <v>2797</v>
      </c>
      <c r="C1840" t="s">
        <v>9</v>
      </c>
      <c r="D1840" t="s">
        <v>3</v>
      </c>
      <c r="E1840" s="2">
        <v>316200</v>
      </c>
      <c r="F1840" s="6">
        <f t="shared" si="29"/>
        <v>341496</v>
      </c>
      <c r="G1840" s="2">
        <v>3</v>
      </c>
      <c r="H1840" t="s">
        <v>4</v>
      </c>
      <c r="I1840" t="s">
        <v>10</v>
      </c>
      <c r="J1840" s="2">
        <v>105400</v>
      </c>
      <c r="K1840" t="s">
        <v>2798</v>
      </c>
      <c r="L1840" s="3">
        <f>VLOOKUP(B1840,[1]Sheet1!$A:$J,10,0)</f>
        <v>44727</v>
      </c>
      <c r="M1840" t="s">
        <v>2799</v>
      </c>
      <c r="N1840" s="2" t="str">
        <f>VLOOKUP(M1840,[1]Sheet1!$F:$G,2,0)</f>
        <v>WM+ TNN 190 Dương Tự Minh</v>
      </c>
    </row>
    <row r="1841" spans="1:14" x14ac:dyDescent="0.2">
      <c r="A1841" t="s">
        <v>0</v>
      </c>
      <c r="B1841" t="s">
        <v>2797</v>
      </c>
      <c r="C1841" t="s">
        <v>13</v>
      </c>
      <c r="D1841" t="s">
        <v>3</v>
      </c>
      <c r="E1841" s="2">
        <v>453750</v>
      </c>
      <c r="F1841" s="6">
        <f t="shared" si="29"/>
        <v>490050.00000000006</v>
      </c>
      <c r="G1841" s="2">
        <v>5</v>
      </c>
      <c r="H1841" t="s">
        <v>4</v>
      </c>
      <c r="I1841" t="s">
        <v>14</v>
      </c>
      <c r="J1841" s="2">
        <v>90750</v>
      </c>
      <c r="K1841" t="s">
        <v>2798</v>
      </c>
      <c r="L1841" s="3">
        <f>VLOOKUP(B1841,[1]Sheet1!$A:$J,10,0)</f>
        <v>44727</v>
      </c>
      <c r="M1841" t="s">
        <v>2799</v>
      </c>
      <c r="N1841" s="2" t="str">
        <f>VLOOKUP(M1841,[1]Sheet1!$F:$G,2,0)</f>
        <v>WM+ TNN 190 Dương Tự Minh</v>
      </c>
    </row>
    <row r="1842" spans="1:14" x14ac:dyDescent="0.2">
      <c r="A1842" t="s">
        <v>0</v>
      </c>
      <c r="B1842" t="s">
        <v>2797</v>
      </c>
      <c r="C1842" t="s">
        <v>20</v>
      </c>
      <c r="D1842" t="s">
        <v>3</v>
      </c>
      <c r="E1842" s="2">
        <v>150546</v>
      </c>
      <c r="F1842" s="6">
        <f t="shared" si="29"/>
        <v>162589.68000000002</v>
      </c>
      <c r="G1842" s="2">
        <v>3</v>
      </c>
      <c r="H1842" t="s">
        <v>4</v>
      </c>
      <c r="I1842" t="s">
        <v>21</v>
      </c>
      <c r="J1842" s="2">
        <v>50182</v>
      </c>
      <c r="K1842" t="s">
        <v>2798</v>
      </c>
      <c r="L1842" s="3">
        <f>VLOOKUP(B1842,[1]Sheet1!$A:$J,10,0)</f>
        <v>44727</v>
      </c>
      <c r="M1842" t="s">
        <v>2799</v>
      </c>
      <c r="N1842" s="2" t="str">
        <f>VLOOKUP(M1842,[1]Sheet1!$F:$G,2,0)</f>
        <v>WM+ TNN 190 Dương Tự Minh</v>
      </c>
    </row>
    <row r="1843" spans="1:14" x14ac:dyDescent="0.2">
      <c r="A1843" t="s">
        <v>0</v>
      </c>
      <c r="B1843" t="s">
        <v>2797</v>
      </c>
      <c r="C1843" t="s">
        <v>55</v>
      </c>
      <c r="D1843" t="s">
        <v>3</v>
      </c>
      <c r="E1843" s="2">
        <v>156400</v>
      </c>
      <c r="F1843" s="6">
        <f t="shared" si="29"/>
        <v>168912</v>
      </c>
      <c r="G1843" s="2">
        <v>4</v>
      </c>
      <c r="H1843" t="s">
        <v>4</v>
      </c>
      <c r="I1843" t="s">
        <v>56</v>
      </c>
      <c r="J1843" s="2">
        <v>39100</v>
      </c>
      <c r="K1843" t="s">
        <v>2798</v>
      </c>
      <c r="L1843" s="3">
        <f>VLOOKUP(B1843,[1]Sheet1!$A:$J,10,0)</f>
        <v>44727</v>
      </c>
      <c r="M1843" t="s">
        <v>2799</v>
      </c>
      <c r="N1843" s="2" t="str">
        <f>VLOOKUP(M1843,[1]Sheet1!$F:$G,2,0)</f>
        <v>WM+ TNN 190 Dương Tự Minh</v>
      </c>
    </row>
    <row r="1844" spans="1:14" x14ac:dyDescent="0.2">
      <c r="A1844" t="s">
        <v>0</v>
      </c>
      <c r="B1844" t="s">
        <v>2800</v>
      </c>
      <c r="C1844" t="s">
        <v>67</v>
      </c>
      <c r="D1844" t="s">
        <v>3</v>
      </c>
      <c r="E1844" s="2">
        <v>149238</v>
      </c>
      <c r="F1844" s="6">
        <f t="shared" si="29"/>
        <v>161177.04</v>
      </c>
      <c r="G1844" s="2">
        <v>2</v>
      </c>
      <c r="H1844" t="s">
        <v>4</v>
      </c>
      <c r="I1844" t="s">
        <v>68</v>
      </c>
      <c r="J1844" s="2">
        <v>74619</v>
      </c>
      <c r="K1844" t="s">
        <v>2801</v>
      </c>
      <c r="L1844" s="3">
        <f>VLOOKUP(B1844,[1]Sheet1!$A:$J,10,0)</f>
        <v>44737</v>
      </c>
      <c r="M1844" t="s">
        <v>2802</v>
      </c>
      <c r="N1844" s="2" t="str">
        <f>VLOOKUP(M1844,[1]Sheet1!$F:$G,2,0)</f>
        <v>WM+ BTN 126 Trần Hưng Đạo</v>
      </c>
    </row>
    <row r="1845" spans="1:14" x14ac:dyDescent="0.2">
      <c r="A1845" t="s">
        <v>0</v>
      </c>
      <c r="B1845" t="s">
        <v>2800</v>
      </c>
      <c r="C1845" t="s">
        <v>31</v>
      </c>
      <c r="D1845" t="s">
        <v>3</v>
      </c>
      <c r="E1845" s="2">
        <v>222116</v>
      </c>
      <c r="F1845" s="6">
        <f t="shared" si="29"/>
        <v>239885.28000000003</v>
      </c>
      <c r="G1845" s="2">
        <v>2</v>
      </c>
      <c r="H1845" t="s">
        <v>4</v>
      </c>
      <c r="I1845" t="s">
        <v>32</v>
      </c>
      <c r="J1845" s="2">
        <v>111058</v>
      </c>
      <c r="K1845" t="s">
        <v>2801</v>
      </c>
      <c r="L1845" s="3">
        <f>VLOOKUP(B1845,[1]Sheet1!$A:$J,10,0)</f>
        <v>44737</v>
      </c>
      <c r="M1845" t="s">
        <v>2802</v>
      </c>
      <c r="N1845" s="2" t="str">
        <f>VLOOKUP(M1845,[1]Sheet1!$F:$G,2,0)</f>
        <v>WM+ BTN 126 Trần Hưng Đạo</v>
      </c>
    </row>
    <row r="1846" spans="1:14" x14ac:dyDescent="0.2">
      <c r="A1846" t="s">
        <v>0</v>
      </c>
      <c r="B1846" t="s">
        <v>2803</v>
      </c>
      <c r="C1846" t="s">
        <v>16</v>
      </c>
      <c r="D1846" t="s">
        <v>3</v>
      </c>
      <c r="E1846" s="2">
        <v>73431</v>
      </c>
      <c r="F1846" s="6">
        <f t="shared" si="29"/>
        <v>79305.48000000001</v>
      </c>
      <c r="G1846" s="2">
        <v>1</v>
      </c>
      <c r="H1846" t="s">
        <v>4</v>
      </c>
      <c r="I1846" t="s">
        <v>17</v>
      </c>
      <c r="J1846" s="2">
        <v>73431</v>
      </c>
      <c r="K1846" t="s">
        <v>2804</v>
      </c>
      <c r="L1846" s="3">
        <f>VLOOKUP(B1846,[1]Sheet1!$A:$J,10,0)</f>
        <v>44740</v>
      </c>
      <c r="M1846" t="s">
        <v>2805</v>
      </c>
      <c r="N1846" s="2" t="str">
        <f>VLOOKUP(M1846,[1]Sheet1!$F:$G,2,0)</f>
        <v>WM+ HDG 206 Vũ Mạnh Hùng</v>
      </c>
    </row>
    <row r="1847" spans="1:14" x14ac:dyDescent="0.2">
      <c r="A1847" t="s">
        <v>0</v>
      </c>
      <c r="B1847" t="s">
        <v>2806</v>
      </c>
      <c r="C1847" t="s">
        <v>31</v>
      </c>
      <c r="D1847" t="s">
        <v>3</v>
      </c>
      <c r="E1847" s="2">
        <v>111058</v>
      </c>
      <c r="F1847" s="6">
        <f t="shared" si="29"/>
        <v>119942.64000000001</v>
      </c>
      <c r="G1847" s="2">
        <v>1</v>
      </c>
      <c r="H1847" t="s">
        <v>4</v>
      </c>
      <c r="I1847" t="s">
        <v>32</v>
      </c>
      <c r="J1847" s="2">
        <v>111058</v>
      </c>
      <c r="K1847" t="s">
        <v>2807</v>
      </c>
      <c r="L1847" s="3">
        <f>VLOOKUP(B1847,[1]Sheet1!$A:$J,10,0)</f>
        <v>44740</v>
      </c>
      <c r="M1847" t="s">
        <v>2808</v>
      </c>
      <c r="N1847" s="2" t="str">
        <f>VLOOKUP(M1847,[1]Sheet1!$F:$G,2,0)</f>
        <v>WM+ HNI 353 Nam Dư</v>
      </c>
    </row>
    <row r="1848" spans="1:14" x14ac:dyDescent="0.2">
      <c r="A1848" t="s">
        <v>0</v>
      </c>
      <c r="B1848" t="s">
        <v>2806</v>
      </c>
      <c r="C1848" t="s">
        <v>20</v>
      </c>
      <c r="D1848" t="s">
        <v>3</v>
      </c>
      <c r="E1848" s="2">
        <v>50182</v>
      </c>
      <c r="F1848" s="6">
        <f t="shared" si="29"/>
        <v>54196.560000000005</v>
      </c>
      <c r="G1848" s="2">
        <v>1</v>
      </c>
      <c r="H1848" t="s">
        <v>4</v>
      </c>
      <c r="I1848" t="s">
        <v>21</v>
      </c>
      <c r="J1848" s="2">
        <v>50182</v>
      </c>
      <c r="K1848" t="s">
        <v>2807</v>
      </c>
      <c r="L1848" s="3">
        <f>VLOOKUP(B1848,[1]Sheet1!$A:$J,10,0)</f>
        <v>44740</v>
      </c>
      <c r="M1848" t="s">
        <v>2808</v>
      </c>
      <c r="N1848" s="2" t="str">
        <f>VLOOKUP(M1848,[1]Sheet1!$F:$G,2,0)</f>
        <v>WM+ HNI 353 Nam Dư</v>
      </c>
    </row>
    <row r="1849" spans="1:14" x14ac:dyDescent="0.2">
      <c r="A1849" t="s">
        <v>0</v>
      </c>
      <c r="B1849" t="s">
        <v>2806</v>
      </c>
      <c r="C1849" t="s">
        <v>152</v>
      </c>
      <c r="D1849" t="s">
        <v>3</v>
      </c>
      <c r="E1849" s="2">
        <v>94013</v>
      </c>
      <c r="F1849" s="6">
        <f t="shared" ref="F1849:F1912" si="30">E1849*1.08</f>
        <v>101534.04000000001</v>
      </c>
      <c r="G1849" s="2">
        <v>1</v>
      </c>
      <c r="H1849" t="s">
        <v>4</v>
      </c>
      <c r="I1849" t="s">
        <v>153</v>
      </c>
      <c r="J1849" s="2">
        <v>94013</v>
      </c>
      <c r="K1849" t="s">
        <v>2807</v>
      </c>
      <c r="L1849" s="3">
        <f>VLOOKUP(B1849,[1]Sheet1!$A:$J,10,0)</f>
        <v>44740</v>
      </c>
      <c r="M1849" t="s">
        <v>2808</v>
      </c>
      <c r="N1849" s="2" t="str">
        <f>VLOOKUP(M1849,[1]Sheet1!$F:$G,2,0)</f>
        <v>WM+ HNI 353 Nam Dư</v>
      </c>
    </row>
    <row r="1850" spans="1:14" x14ac:dyDescent="0.2">
      <c r="A1850" t="s">
        <v>0</v>
      </c>
      <c r="B1850" t="s">
        <v>2809</v>
      </c>
      <c r="C1850" t="s">
        <v>67</v>
      </c>
      <c r="D1850" t="s">
        <v>3</v>
      </c>
      <c r="E1850" s="2">
        <v>223857</v>
      </c>
      <c r="F1850" s="6">
        <f t="shared" si="30"/>
        <v>241765.56000000003</v>
      </c>
      <c r="G1850" s="2">
        <v>3</v>
      </c>
      <c r="H1850" t="s">
        <v>4</v>
      </c>
      <c r="I1850" t="s">
        <v>68</v>
      </c>
      <c r="J1850" s="2">
        <v>74619</v>
      </c>
      <c r="K1850" t="s">
        <v>2810</v>
      </c>
      <c r="L1850" s="3">
        <f>VLOOKUP(B1850,[1]Sheet1!$A:$J,10,0)</f>
        <v>44737</v>
      </c>
      <c r="M1850" t="s">
        <v>1542</v>
      </c>
      <c r="N1850" s="2" t="str">
        <f>VLOOKUP(M1850,[1]Sheet1!$F:$G,2,0)</f>
        <v>WM+ HCM 77A Dương Đình Hội</v>
      </c>
    </row>
    <row r="1851" spans="1:14" x14ac:dyDescent="0.2">
      <c r="A1851" t="s">
        <v>0</v>
      </c>
      <c r="B1851" t="s">
        <v>2809</v>
      </c>
      <c r="C1851" t="s">
        <v>27</v>
      </c>
      <c r="D1851" t="s">
        <v>3</v>
      </c>
      <c r="E1851" s="2">
        <v>55595</v>
      </c>
      <c r="F1851" s="6">
        <f t="shared" si="30"/>
        <v>60042.600000000006</v>
      </c>
      <c r="G1851" s="2">
        <v>1</v>
      </c>
      <c r="H1851" t="s">
        <v>4</v>
      </c>
      <c r="I1851" t="s">
        <v>28</v>
      </c>
      <c r="J1851" s="2">
        <v>55595</v>
      </c>
      <c r="K1851" t="s">
        <v>2810</v>
      </c>
      <c r="L1851" s="3">
        <f>VLOOKUP(B1851,[1]Sheet1!$A:$J,10,0)</f>
        <v>44737</v>
      </c>
      <c r="M1851" t="s">
        <v>1542</v>
      </c>
      <c r="N1851" s="2" t="str">
        <f>VLOOKUP(M1851,[1]Sheet1!$F:$G,2,0)</f>
        <v>WM+ HCM 77A Dương Đình Hội</v>
      </c>
    </row>
    <row r="1852" spans="1:14" x14ac:dyDescent="0.2">
      <c r="A1852" t="s">
        <v>0</v>
      </c>
      <c r="B1852" t="s">
        <v>2811</v>
      </c>
      <c r="C1852" t="s">
        <v>22</v>
      </c>
      <c r="D1852" t="s">
        <v>3</v>
      </c>
      <c r="E1852" s="2">
        <v>74250</v>
      </c>
      <c r="F1852" s="6">
        <f t="shared" si="30"/>
        <v>80190</v>
      </c>
      <c r="G1852" s="2">
        <v>1</v>
      </c>
      <c r="H1852" t="s">
        <v>4</v>
      </c>
      <c r="I1852" t="s">
        <v>23</v>
      </c>
      <c r="J1852" s="2">
        <v>74250</v>
      </c>
      <c r="K1852" t="s">
        <v>2812</v>
      </c>
      <c r="L1852" s="3">
        <f>VLOOKUP(B1852,[1]Sheet1!$A:$J,10,0)</f>
        <v>44740</v>
      </c>
      <c r="M1852" t="s">
        <v>1679</v>
      </c>
      <c r="N1852" s="2" t="str">
        <f>VLOOKUP(M1852,[1]Sheet1!$F:$G,2,0)</f>
        <v>WM+ HNI 18 Lệ Mật</v>
      </c>
    </row>
    <row r="1853" spans="1:14" x14ac:dyDescent="0.2">
      <c r="A1853" t="s">
        <v>0</v>
      </c>
      <c r="B1853" t="s">
        <v>2811</v>
      </c>
      <c r="C1853" t="s">
        <v>67</v>
      </c>
      <c r="D1853" t="s">
        <v>3</v>
      </c>
      <c r="E1853" s="2">
        <v>74619</v>
      </c>
      <c r="F1853" s="6">
        <f t="shared" si="30"/>
        <v>80588.52</v>
      </c>
      <c r="G1853" s="2">
        <v>1</v>
      </c>
      <c r="H1853" t="s">
        <v>4</v>
      </c>
      <c r="I1853" t="s">
        <v>68</v>
      </c>
      <c r="J1853" s="2">
        <v>74619</v>
      </c>
      <c r="K1853" t="s">
        <v>2812</v>
      </c>
      <c r="L1853" s="3">
        <f>VLOOKUP(B1853,[1]Sheet1!$A:$J,10,0)</f>
        <v>44740</v>
      </c>
      <c r="M1853" t="s">
        <v>1679</v>
      </c>
      <c r="N1853" s="2" t="str">
        <f>VLOOKUP(M1853,[1]Sheet1!$F:$G,2,0)</f>
        <v>WM+ HNI 18 Lệ Mật</v>
      </c>
    </row>
    <row r="1854" spans="1:14" x14ac:dyDescent="0.2">
      <c r="A1854" t="s">
        <v>0</v>
      </c>
      <c r="B1854" t="s">
        <v>2813</v>
      </c>
      <c r="C1854" t="s">
        <v>16</v>
      </c>
      <c r="D1854" t="s">
        <v>3</v>
      </c>
      <c r="E1854" s="2">
        <v>293724</v>
      </c>
      <c r="F1854" s="6">
        <f t="shared" si="30"/>
        <v>317221.92000000004</v>
      </c>
      <c r="G1854" s="2">
        <v>4</v>
      </c>
      <c r="H1854" t="s">
        <v>4</v>
      </c>
      <c r="I1854" t="s">
        <v>17</v>
      </c>
      <c r="J1854" s="2">
        <v>73431</v>
      </c>
      <c r="K1854" t="s">
        <v>2814</v>
      </c>
      <c r="L1854" s="3">
        <f>VLOOKUP(B1854,[1]Sheet1!$A:$J,10,0)</f>
        <v>44737</v>
      </c>
      <c r="M1854" t="s">
        <v>2815</v>
      </c>
      <c r="N1854" s="2" t="str">
        <f>VLOOKUP(M1854,[1]Sheet1!$F:$G,2,0)</f>
        <v>WM+ HNI 23 Gia Ngư</v>
      </c>
    </row>
    <row r="1855" spans="1:14" x14ac:dyDescent="0.2">
      <c r="A1855" t="s">
        <v>0</v>
      </c>
      <c r="B1855" t="s">
        <v>2813</v>
      </c>
      <c r="C1855" t="s">
        <v>67</v>
      </c>
      <c r="D1855" t="s">
        <v>3</v>
      </c>
      <c r="E1855" s="2">
        <v>447714</v>
      </c>
      <c r="F1855" s="6">
        <f t="shared" si="30"/>
        <v>483531.12000000005</v>
      </c>
      <c r="G1855" s="2">
        <v>6</v>
      </c>
      <c r="H1855" t="s">
        <v>4</v>
      </c>
      <c r="I1855" t="s">
        <v>68</v>
      </c>
      <c r="J1855" s="2">
        <v>74619</v>
      </c>
      <c r="K1855" t="s">
        <v>2814</v>
      </c>
      <c r="L1855" s="3">
        <f>VLOOKUP(B1855,[1]Sheet1!$A:$J,10,0)</f>
        <v>44737</v>
      </c>
      <c r="M1855" t="s">
        <v>2815</v>
      </c>
      <c r="N1855" s="2" t="str">
        <f>VLOOKUP(M1855,[1]Sheet1!$F:$G,2,0)</f>
        <v>WM+ HNI 23 Gia Ngư</v>
      </c>
    </row>
    <row r="1856" spans="1:14" x14ac:dyDescent="0.2">
      <c r="A1856" t="s">
        <v>0</v>
      </c>
      <c r="B1856" t="s">
        <v>2813</v>
      </c>
      <c r="C1856" t="s">
        <v>31</v>
      </c>
      <c r="D1856" t="s">
        <v>3</v>
      </c>
      <c r="E1856" s="2">
        <v>111058</v>
      </c>
      <c r="F1856" s="6">
        <f t="shared" si="30"/>
        <v>119942.64000000001</v>
      </c>
      <c r="G1856" s="2">
        <v>1</v>
      </c>
      <c r="H1856" t="s">
        <v>4</v>
      </c>
      <c r="I1856" t="s">
        <v>32</v>
      </c>
      <c r="J1856" s="2">
        <v>111058</v>
      </c>
      <c r="K1856" t="s">
        <v>2814</v>
      </c>
      <c r="L1856" s="3">
        <f>VLOOKUP(B1856,[1]Sheet1!$A:$J,10,0)</f>
        <v>44737</v>
      </c>
      <c r="M1856" t="s">
        <v>2815</v>
      </c>
      <c r="N1856" s="2" t="str">
        <f>VLOOKUP(M1856,[1]Sheet1!$F:$G,2,0)</f>
        <v>WM+ HNI 23 Gia Ngư</v>
      </c>
    </row>
    <row r="1857" spans="1:14" x14ac:dyDescent="0.2">
      <c r="A1857" t="s">
        <v>0</v>
      </c>
      <c r="B1857" t="s">
        <v>2816</v>
      </c>
      <c r="C1857" t="s">
        <v>55</v>
      </c>
      <c r="D1857" t="s">
        <v>3</v>
      </c>
      <c r="E1857" s="2">
        <v>39100</v>
      </c>
      <c r="F1857" s="6">
        <f t="shared" si="30"/>
        <v>42228</v>
      </c>
      <c r="G1857" s="2">
        <v>1</v>
      </c>
      <c r="H1857" t="s">
        <v>4</v>
      </c>
      <c r="I1857" t="s">
        <v>56</v>
      </c>
      <c r="J1857" s="2">
        <v>39100</v>
      </c>
      <c r="K1857" t="s">
        <v>2817</v>
      </c>
      <c r="L1857" s="3">
        <f>VLOOKUP(B1857,[1]Sheet1!$A:$J,10,0)</f>
        <v>44727</v>
      </c>
      <c r="M1857" t="s">
        <v>1502</v>
      </c>
      <c r="N1857" s="2" t="str">
        <f>VLOOKUP(M1857,[1]Sheet1!$F:$G,2,0)</f>
        <v>WM+ HNI 208L Lê Trọng Tấn</v>
      </c>
    </row>
    <row r="1858" spans="1:14" x14ac:dyDescent="0.2">
      <c r="A1858" t="s">
        <v>0</v>
      </c>
      <c r="B1858" t="s">
        <v>2816</v>
      </c>
      <c r="C1858" t="s">
        <v>1505</v>
      </c>
      <c r="D1858" t="s">
        <v>3</v>
      </c>
      <c r="E1858" s="2">
        <v>392766</v>
      </c>
      <c r="F1858" s="6">
        <f t="shared" si="30"/>
        <v>424187.28</v>
      </c>
      <c r="G1858" s="2">
        <v>3</v>
      </c>
      <c r="H1858" t="s">
        <v>4</v>
      </c>
      <c r="I1858" t="s">
        <v>1506</v>
      </c>
      <c r="J1858" s="2">
        <v>130922</v>
      </c>
      <c r="K1858" t="s">
        <v>2817</v>
      </c>
      <c r="L1858" s="3">
        <f>VLOOKUP(B1858,[1]Sheet1!$A:$J,10,0)</f>
        <v>44727</v>
      </c>
      <c r="M1858" t="s">
        <v>1502</v>
      </c>
      <c r="N1858" s="2" t="str">
        <f>VLOOKUP(M1858,[1]Sheet1!$F:$G,2,0)</f>
        <v>WM+ HNI 208L Lê Trọng Tấn</v>
      </c>
    </row>
    <row r="1859" spans="1:14" x14ac:dyDescent="0.2">
      <c r="A1859" t="s">
        <v>0</v>
      </c>
      <c r="B1859" t="s">
        <v>2816</v>
      </c>
      <c r="C1859" t="s">
        <v>20</v>
      </c>
      <c r="D1859" t="s">
        <v>3</v>
      </c>
      <c r="E1859" s="2">
        <v>100364</v>
      </c>
      <c r="F1859" s="6">
        <f t="shared" si="30"/>
        <v>108393.12000000001</v>
      </c>
      <c r="G1859" s="2">
        <v>2</v>
      </c>
      <c r="H1859" t="s">
        <v>4</v>
      </c>
      <c r="I1859" t="s">
        <v>21</v>
      </c>
      <c r="J1859" s="2">
        <v>50182</v>
      </c>
      <c r="K1859" t="s">
        <v>2817</v>
      </c>
      <c r="L1859" s="3">
        <f>VLOOKUP(B1859,[1]Sheet1!$A:$J,10,0)</f>
        <v>44727</v>
      </c>
      <c r="M1859" t="s">
        <v>1502</v>
      </c>
      <c r="N1859" s="2" t="str">
        <f>VLOOKUP(M1859,[1]Sheet1!$F:$G,2,0)</f>
        <v>WM+ HNI 208L Lê Trọng Tấn</v>
      </c>
    </row>
    <row r="1860" spans="1:14" x14ac:dyDescent="0.2">
      <c r="A1860" t="s">
        <v>0</v>
      </c>
      <c r="B1860" t="s">
        <v>2818</v>
      </c>
      <c r="C1860" t="s">
        <v>67</v>
      </c>
      <c r="D1860" t="s">
        <v>3</v>
      </c>
      <c r="E1860" s="2">
        <v>373095</v>
      </c>
      <c r="F1860" s="6">
        <f t="shared" si="30"/>
        <v>402942.60000000003</v>
      </c>
      <c r="G1860" s="2">
        <v>5</v>
      </c>
      <c r="H1860" t="s">
        <v>4</v>
      </c>
      <c r="I1860" t="s">
        <v>68</v>
      </c>
      <c r="J1860" s="2">
        <v>74619</v>
      </c>
      <c r="K1860" t="s">
        <v>2819</v>
      </c>
      <c r="L1860" s="3">
        <f>VLOOKUP(B1860,[1]Sheet1!$A:$J,10,0)</f>
        <v>44740</v>
      </c>
      <c r="M1860" t="s">
        <v>2820</v>
      </c>
      <c r="N1860" s="2" t="str">
        <f>VLOOKUP(M1860,[1]Sheet1!$F:$G,2,0)</f>
        <v>WM+ HNI 271 Vũ Tông Phan</v>
      </c>
    </row>
    <row r="1861" spans="1:14" x14ac:dyDescent="0.2">
      <c r="A1861" t="s">
        <v>0</v>
      </c>
      <c r="B1861" t="s">
        <v>2821</v>
      </c>
      <c r="C1861" t="s">
        <v>20</v>
      </c>
      <c r="D1861" t="s">
        <v>3</v>
      </c>
      <c r="E1861" s="2">
        <v>50182</v>
      </c>
      <c r="F1861" s="6">
        <f t="shared" si="30"/>
        <v>54196.560000000005</v>
      </c>
      <c r="G1861" s="2">
        <v>1</v>
      </c>
      <c r="H1861" t="s">
        <v>4</v>
      </c>
      <c r="I1861" t="s">
        <v>21</v>
      </c>
      <c r="J1861" s="2">
        <v>50182</v>
      </c>
      <c r="K1861" t="s">
        <v>2822</v>
      </c>
      <c r="L1861" s="3">
        <f>VLOOKUP(B1861,[1]Sheet1!$A:$J,10,0)</f>
        <v>44727</v>
      </c>
      <c r="M1861" t="s">
        <v>2823</v>
      </c>
      <c r="N1861" s="2" t="str">
        <f>VLOOKUP(M1861,[1]Sheet1!$F:$G,2,0)</f>
        <v>WM+ BGG 132+134 Nguyễn Thị Min</v>
      </c>
    </row>
    <row r="1862" spans="1:14" x14ac:dyDescent="0.2">
      <c r="A1862" t="s">
        <v>0</v>
      </c>
      <c r="B1862" t="s">
        <v>2821</v>
      </c>
      <c r="C1862" t="s">
        <v>13</v>
      </c>
      <c r="D1862" t="s">
        <v>3</v>
      </c>
      <c r="E1862" s="2">
        <v>90750</v>
      </c>
      <c r="F1862" s="6">
        <f t="shared" si="30"/>
        <v>98010</v>
      </c>
      <c r="G1862" s="2">
        <v>1</v>
      </c>
      <c r="H1862" t="s">
        <v>4</v>
      </c>
      <c r="I1862" t="s">
        <v>14</v>
      </c>
      <c r="J1862" s="2">
        <v>90750</v>
      </c>
      <c r="K1862" t="s">
        <v>2822</v>
      </c>
      <c r="L1862" s="3">
        <f>VLOOKUP(B1862,[1]Sheet1!$A:$J,10,0)</f>
        <v>44727</v>
      </c>
      <c r="M1862" t="s">
        <v>2823</v>
      </c>
      <c r="N1862" s="2" t="str">
        <f>VLOOKUP(M1862,[1]Sheet1!$F:$G,2,0)</f>
        <v>WM+ BGG 132+134 Nguyễn Thị Min</v>
      </c>
    </row>
    <row r="1863" spans="1:14" x14ac:dyDescent="0.2">
      <c r="A1863" t="s">
        <v>0</v>
      </c>
      <c r="B1863" t="s">
        <v>2824</v>
      </c>
      <c r="C1863" t="s">
        <v>31</v>
      </c>
      <c r="D1863" t="s">
        <v>3</v>
      </c>
      <c r="E1863" s="2">
        <v>111058</v>
      </c>
      <c r="F1863" s="6">
        <f t="shared" si="30"/>
        <v>119942.64000000001</v>
      </c>
      <c r="G1863" s="2">
        <v>1</v>
      </c>
      <c r="H1863" t="s">
        <v>4</v>
      </c>
      <c r="I1863" t="s">
        <v>32</v>
      </c>
      <c r="J1863" s="2">
        <v>111058</v>
      </c>
      <c r="K1863" t="s">
        <v>2825</v>
      </c>
      <c r="L1863" s="3">
        <f>VLOOKUP(B1863,[1]Sheet1!$A:$J,10,0)</f>
        <v>44727</v>
      </c>
      <c r="M1863" t="s">
        <v>1705</v>
      </c>
      <c r="N1863" s="2" t="str">
        <f>VLOOKUP(M1863,[1]Sheet1!$F:$G,2,0)</f>
        <v>WM+ NAN 70B Hà Huy Tập</v>
      </c>
    </row>
    <row r="1864" spans="1:14" x14ac:dyDescent="0.2">
      <c r="A1864" t="s">
        <v>0</v>
      </c>
      <c r="B1864" t="s">
        <v>2826</v>
      </c>
      <c r="C1864" t="s">
        <v>16</v>
      </c>
      <c r="D1864" t="s">
        <v>3</v>
      </c>
      <c r="E1864" s="2">
        <v>146862</v>
      </c>
      <c r="F1864" s="6">
        <f t="shared" si="30"/>
        <v>158610.96000000002</v>
      </c>
      <c r="G1864" s="2">
        <v>2</v>
      </c>
      <c r="H1864" t="s">
        <v>4</v>
      </c>
      <c r="I1864" t="s">
        <v>17</v>
      </c>
      <c r="J1864" s="2">
        <v>73431</v>
      </c>
      <c r="K1864" t="s">
        <v>2827</v>
      </c>
      <c r="L1864" s="3">
        <f>VLOOKUP(B1864,[1]Sheet1!$A:$J,10,0)</f>
        <v>44737</v>
      </c>
      <c r="M1864" t="s">
        <v>2828</v>
      </c>
      <c r="N1864" s="2" t="str">
        <f>VLOOKUP(M1864,[1]Sheet1!$F:$G,2,0)</f>
        <v>WM+ THA Lô 01-05 MBQH 1087 Ngọ</v>
      </c>
    </row>
    <row r="1865" spans="1:14" x14ac:dyDescent="0.2">
      <c r="A1865" t="s">
        <v>0</v>
      </c>
      <c r="B1865" t="s">
        <v>2826</v>
      </c>
      <c r="C1865" t="s">
        <v>31</v>
      </c>
      <c r="D1865" t="s">
        <v>3</v>
      </c>
      <c r="E1865" s="2">
        <v>222116</v>
      </c>
      <c r="F1865" s="6">
        <f t="shared" si="30"/>
        <v>239885.28000000003</v>
      </c>
      <c r="G1865" s="2">
        <v>2</v>
      </c>
      <c r="H1865" t="s">
        <v>4</v>
      </c>
      <c r="I1865" t="s">
        <v>32</v>
      </c>
      <c r="J1865" s="2">
        <v>111058</v>
      </c>
      <c r="K1865" t="s">
        <v>2827</v>
      </c>
      <c r="L1865" s="3">
        <f>VLOOKUP(B1865,[1]Sheet1!$A:$J,10,0)</f>
        <v>44737</v>
      </c>
      <c r="M1865" t="s">
        <v>2828</v>
      </c>
      <c r="N1865" s="2" t="str">
        <f>VLOOKUP(M1865,[1]Sheet1!$F:$G,2,0)</f>
        <v>WM+ THA Lô 01-05 MBQH 1087 Ngọ</v>
      </c>
    </row>
    <row r="1866" spans="1:14" x14ac:dyDescent="0.2">
      <c r="A1866" t="s">
        <v>0</v>
      </c>
      <c r="B1866" t="s">
        <v>2829</v>
      </c>
      <c r="C1866" t="s">
        <v>67</v>
      </c>
      <c r="D1866" t="s">
        <v>3</v>
      </c>
      <c r="E1866" s="2">
        <v>74619</v>
      </c>
      <c r="F1866" s="6">
        <f t="shared" si="30"/>
        <v>80588.52</v>
      </c>
      <c r="G1866" s="2">
        <v>1</v>
      </c>
      <c r="H1866" t="s">
        <v>4</v>
      </c>
      <c r="I1866" t="s">
        <v>68</v>
      </c>
      <c r="J1866" s="2">
        <v>74619</v>
      </c>
      <c r="K1866" t="s">
        <v>2830</v>
      </c>
      <c r="L1866" s="3">
        <f>VLOOKUP(B1866,[1]Sheet1!$A:$J,10,0)</f>
        <v>44740</v>
      </c>
      <c r="M1866" t="s">
        <v>2831</v>
      </c>
      <c r="N1866" s="2" t="str">
        <f>VLOOKUP(M1866,[1]Sheet1!$F:$G,2,0)</f>
        <v>WM+ HNI 32 Phan Đình Giót</v>
      </c>
    </row>
    <row r="1867" spans="1:14" x14ac:dyDescent="0.2">
      <c r="A1867" t="s">
        <v>0</v>
      </c>
      <c r="B1867" t="s">
        <v>2832</v>
      </c>
      <c r="C1867" t="s">
        <v>31</v>
      </c>
      <c r="D1867" t="s">
        <v>3</v>
      </c>
      <c r="E1867" s="2">
        <v>111058</v>
      </c>
      <c r="F1867" s="6">
        <f t="shared" si="30"/>
        <v>119942.64000000001</v>
      </c>
      <c r="G1867" s="2">
        <v>1</v>
      </c>
      <c r="H1867" t="s">
        <v>4</v>
      </c>
      <c r="I1867" t="s">
        <v>32</v>
      </c>
      <c r="J1867" s="2">
        <v>111058</v>
      </c>
      <c r="K1867" t="s">
        <v>2833</v>
      </c>
      <c r="L1867" s="3">
        <f>VLOOKUP(B1867,[1]Sheet1!$A:$J,10,0)</f>
        <v>44737</v>
      </c>
      <c r="M1867" t="s">
        <v>2834</v>
      </c>
      <c r="N1867" s="2" t="str">
        <f>VLOOKUP(M1867,[1]Sheet1!$F:$G,2,0)</f>
        <v>WM+ HCM 220/16 Xô Viết Nghệ Tĩ</v>
      </c>
    </row>
    <row r="1868" spans="1:14" x14ac:dyDescent="0.2">
      <c r="A1868" t="s">
        <v>0</v>
      </c>
      <c r="B1868" t="s">
        <v>2832</v>
      </c>
      <c r="C1868" t="s">
        <v>55</v>
      </c>
      <c r="D1868" t="s">
        <v>3</v>
      </c>
      <c r="E1868" s="2">
        <v>39100</v>
      </c>
      <c r="F1868" s="6">
        <f t="shared" si="30"/>
        <v>42228</v>
      </c>
      <c r="G1868" s="2">
        <v>1</v>
      </c>
      <c r="H1868" t="s">
        <v>4</v>
      </c>
      <c r="I1868" t="s">
        <v>56</v>
      </c>
      <c r="J1868" s="2">
        <v>39100</v>
      </c>
      <c r="K1868" t="s">
        <v>2833</v>
      </c>
      <c r="L1868" s="3">
        <f>VLOOKUP(B1868,[1]Sheet1!$A:$J,10,0)</f>
        <v>44737</v>
      </c>
      <c r="M1868" t="s">
        <v>2834</v>
      </c>
      <c r="N1868" s="2" t="str">
        <f>VLOOKUP(M1868,[1]Sheet1!$F:$G,2,0)</f>
        <v>WM+ HCM 220/16 Xô Viết Nghệ Tĩ</v>
      </c>
    </row>
    <row r="1869" spans="1:14" x14ac:dyDescent="0.2">
      <c r="A1869" t="s">
        <v>0</v>
      </c>
      <c r="B1869" t="s">
        <v>2832</v>
      </c>
      <c r="C1869" t="s">
        <v>27</v>
      </c>
      <c r="D1869" t="s">
        <v>3</v>
      </c>
      <c r="E1869" s="2">
        <v>55595</v>
      </c>
      <c r="F1869" s="6">
        <f t="shared" si="30"/>
        <v>60042.600000000006</v>
      </c>
      <c r="G1869" s="2">
        <v>1</v>
      </c>
      <c r="H1869" t="s">
        <v>4</v>
      </c>
      <c r="I1869" t="s">
        <v>28</v>
      </c>
      <c r="J1869" s="2">
        <v>55595</v>
      </c>
      <c r="K1869" t="s">
        <v>2833</v>
      </c>
      <c r="L1869" s="3">
        <f>VLOOKUP(B1869,[1]Sheet1!$A:$J,10,0)</f>
        <v>44737</v>
      </c>
      <c r="M1869" t="s">
        <v>2834</v>
      </c>
      <c r="N1869" s="2" t="str">
        <f>VLOOKUP(M1869,[1]Sheet1!$F:$G,2,0)</f>
        <v>WM+ HCM 220/16 Xô Viết Nghệ Tĩ</v>
      </c>
    </row>
    <row r="1870" spans="1:14" x14ac:dyDescent="0.2">
      <c r="A1870" t="s">
        <v>0</v>
      </c>
      <c r="B1870" t="s">
        <v>2832</v>
      </c>
      <c r="C1870" t="s">
        <v>13</v>
      </c>
      <c r="D1870" t="s">
        <v>3</v>
      </c>
      <c r="E1870" s="2">
        <v>90750</v>
      </c>
      <c r="F1870" s="6">
        <f t="shared" si="30"/>
        <v>98010</v>
      </c>
      <c r="G1870" s="2">
        <v>1</v>
      </c>
      <c r="H1870" t="s">
        <v>4</v>
      </c>
      <c r="I1870" t="s">
        <v>14</v>
      </c>
      <c r="J1870" s="2">
        <v>90750</v>
      </c>
      <c r="K1870" t="s">
        <v>2833</v>
      </c>
      <c r="L1870" s="3">
        <f>VLOOKUP(B1870,[1]Sheet1!$A:$J,10,0)</f>
        <v>44737</v>
      </c>
      <c r="M1870" t="s">
        <v>2834</v>
      </c>
      <c r="N1870" s="2" t="str">
        <f>VLOOKUP(M1870,[1]Sheet1!$F:$G,2,0)</f>
        <v>WM+ HCM 220/16 Xô Viết Nghệ Tĩ</v>
      </c>
    </row>
    <row r="1871" spans="1:14" x14ac:dyDescent="0.2">
      <c r="A1871" t="s">
        <v>0</v>
      </c>
      <c r="B1871" t="s">
        <v>2832</v>
      </c>
      <c r="C1871" t="s">
        <v>20</v>
      </c>
      <c r="D1871" t="s">
        <v>3</v>
      </c>
      <c r="E1871" s="2">
        <v>150546</v>
      </c>
      <c r="F1871" s="6">
        <f t="shared" si="30"/>
        <v>162589.68000000002</v>
      </c>
      <c r="G1871" s="2">
        <v>3</v>
      </c>
      <c r="H1871" t="s">
        <v>4</v>
      </c>
      <c r="I1871" t="s">
        <v>21</v>
      </c>
      <c r="J1871" s="2">
        <v>50182</v>
      </c>
      <c r="K1871" t="s">
        <v>2833</v>
      </c>
      <c r="L1871" s="3">
        <f>VLOOKUP(B1871,[1]Sheet1!$A:$J,10,0)</f>
        <v>44737</v>
      </c>
      <c r="M1871" t="s">
        <v>2834</v>
      </c>
      <c r="N1871" s="2" t="str">
        <f>VLOOKUP(M1871,[1]Sheet1!$F:$G,2,0)</f>
        <v>WM+ HCM 220/16 Xô Viết Nghệ Tĩ</v>
      </c>
    </row>
    <row r="1872" spans="1:14" x14ac:dyDescent="0.2">
      <c r="A1872" t="s">
        <v>0</v>
      </c>
      <c r="B1872" t="s">
        <v>2832</v>
      </c>
      <c r="C1872" t="s">
        <v>67</v>
      </c>
      <c r="D1872" t="s">
        <v>3</v>
      </c>
      <c r="E1872" s="2">
        <v>74619</v>
      </c>
      <c r="F1872" s="6">
        <f t="shared" si="30"/>
        <v>80588.52</v>
      </c>
      <c r="G1872" s="2">
        <v>1</v>
      </c>
      <c r="H1872" t="s">
        <v>4</v>
      </c>
      <c r="I1872" t="s">
        <v>68</v>
      </c>
      <c r="J1872" s="2">
        <v>74619</v>
      </c>
      <c r="K1872" t="s">
        <v>2833</v>
      </c>
      <c r="L1872" s="3">
        <f>VLOOKUP(B1872,[1]Sheet1!$A:$J,10,0)</f>
        <v>44737</v>
      </c>
      <c r="M1872" t="s">
        <v>2834</v>
      </c>
      <c r="N1872" s="2" t="str">
        <f>VLOOKUP(M1872,[1]Sheet1!$F:$G,2,0)</f>
        <v>WM+ HCM 220/16 Xô Viết Nghệ Tĩ</v>
      </c>
    </row>
    <row r="1873" spans="1:14" x14ac:dyDescent="0.2">
      <c r="A1873" t="s">
        <v>0</v>
      </c>
      <c r="B1873" t="s">
        <v>2835</v>
      </c>
      <c r="C1873" t="s">
        <v>31</v>
      </c>
      <c r="D1873" t="s">
        <v>3</v>
      </c>
      <c r="E1873" s="2">
        <v>111058</v>
      </c>
      <c r="F1873" s="6">
        <f t="shared" si="30"/>
        <v>119942.64000000001</v>
      </c>
      <c r="G1873" s="2">
        <v>1</v>
      </c>
      <c r="H1873" t="s">
        <v>4</v>
      </c>
      <c r="I1873" t="s">
        <v>32</v>
      </c>
      <c r="J1873" s="2">
        <v>111058</v>
      </c>
      <c r="K1873" t="s">
        <v>2836</v>
      </c>
      <c r="L1873" s="3">
        <f>VLOOKUP(B1873,[1]Sheet1!$A:$J,10,0)</f>
        <v>44740</v>
      </c>
      <c r="M1873" t="s">
        <v>2837</v>
      </c>
      <c r="N1873" s="2" t="str">
        <f>VLOOKUP(M1873,[1]Sheet1!$F:$G,2,0)</f>
        <v>WM+ DTP 106-108 Tôn Đức Thắng</v>
      </c>
    </row>
    <row r="1874" spans="1:14" x14ac:dyDescent="0.2">
      <c r="A1874" t="s">
        <v>0</v>
      </c>
      <c r="B1874" t="s">
        <v>2838</v>
      </c>
      <c r="C1874" t="s">
        <v>20</v>
      </c>
      <c r="D1874" t="s">
        <v>3</v>
      </c>
      <c r="E1874" s="2">
        <v>50182</v>
      </c>
      <c r="F1874" s="6">
        <f t="shared" si="30"/>
        <v>54196.560000000005</v>
      </c>
      <c r="G1874" s="2">
        <v>1</v>
      </c>
      <c r="H1874" t="s">
        <v>4</v>
      </c>
      <c r="I1874" t="s">
        <v>21</v>
      </c>
      <c r="J1874" s="2">
        <v>50182</v>
      </c>
      <c r="K1874" t="s">
        <v>2839</v>
      </c>
      <c r="L1874" s="3">
        <f>VLOOKUP(B1874,[1]Sheet1!$A:$J,10,0)</f>
        <v>44727</v>
      </c>
      <c r="M1874" t="s">
        <v>1990</v>
      </c>
      <c r="N1874" s="2" t="str">
        <f>VLOOKUP(M1874,[1]Sheet1!$F:$G,2,0)</f>
        <v>WM+ DNG 183 Tô Hiệu</v>
      </c>
    </row>
    <row r="1875" spans="1:14" x14ac:dyDescent="0.2">
      <c r="A1875" t="s">
        <v>0</v>
      </c>
      <c r="B1875" t="s">
        <v>2840</v>
      </c>
      <c r="C1875" t="s">
        <v>13</v>
      </c>
      <c r="D1875" t="s">
        <v>3</v>
      </c>
      <c r="E1875" s="2">
        <v>272250</v>
      </c>
      <c r="F1875" s="6">
        <f t="shared" si="30"/>
        <v>294030</v>
      </c>
      <c r="G1875" s="2">
        <v>3</v>
      </c>
      <c r="H1875" t="s">
        <v>4</v>
      </c>
      <c r="I1875" t="s">
        <v>14</v>
      </c>
      <c r="J1875" s="2">
        <v>90750</v>
      </c>
      <c r="K1875" t="s">
        <v>2841</v>
      </c>
      <c r="L1875" s="3">
        <f>VLOOKUP(B1875,[1]Sheet1!$A:$J,10,0)</f>
        <v>44737</v>
      </c>
      <c r="M1875" t="s">
        <v>1411</v>
      </c>
      <c r="N1875" s="2" t="str">
        <f>VLOOKUP(M1875,[1]Sheet1!$F:$G,2,0)</f>
        <v>WM+ TQG Xóm 8 xã Trung Môn</v>
      </c>
    </row>
    <row r="1876" spans="1:14" x14ac:dyDescent="0.2">
      <c r="A1876" t="s">
        <v>0</v>
      </c>
      <c r="B1876" t="s">
        <v>2842</v>
      </c>
      <c r="C1876" t="s">
        <v>16</v>
      </c>
      <c r="D1876" t="s">
        <v>3</v>
      </c>
      <c r="E1876" s="2">
        <v>73431</v>
      </c>
      <c r="F1876" s="6">
        <f t="shared" si="30"/>
        <v>79305.48000000001</v>
      </c>
      <c r="G1876" s="2">
        <v>1</v>
      </c>
      <c r="H1876" t="s">
        <v>4</v>
      </c>
      <c r="I1876" t="s">
        <v>17</v>
      </c>
      <c r="J1876" s="2">
        <v>73431</v>
      </c>
      <c r="K1876" t="s">
        <v>2843</v>
      </c>
      <c r="L1876" s="3">
        <f>VLOOKUP(B1876,[1]Sheet1!$A:$J,10,0)</f>
        <v>44740</v>
      </c>
      <c r="M1876" t="s">
        <v>2844</v>
      </c>
      <c r="N1876" s="2" t="str">
        <f>VLOOKUP(M1876,[1]Sheet1!$F:$G,2,0)</f>
        <v>WM+ HDG Tiêu Sơn, Thanh Miện</v>
      </c>
    </row>
    <row r="1877" spans="1:14" x14ac:dyDescent="0.2">
      <c r="A1877" t="s">
        <v>0</v>
      </c>
      <c r="B1877" t="s">
        <v>2845</v>
      </c>
      <c r="C1877" t="s">
        <v>39</v>
      </c>
      <c r="D1877" t="s">
        <v>3</v>
      </c>
      <c r="E1877" s="2">
        <v>305250</v>
      </c>
      <c r="F1877" s="6">
        <f t="shared" si="30"/>
        <v>329670</v>
      </c>
      <c r="G1877" s="2">
        <v>5</v>
      </c>
      <c r="H1877" t="s">
        <v>4</v>
      </c>
      <c r="I1877" t="s">
        <v>40</v>
      </c>
      <c r="J1877" s="2">
        <v>61050</v>
      </c>
      <c r="K1877" t="s">
        <v>2846</v>
      </c>
      <c r="L1877" s="3">
        <f>VLOOKUP(B1877,[1]Sheet1!$A:$J,10,0)</f>
        <v>44727</v>
      </c>
      <c r="M1877" t="s">
        <v>2847</v>
      </c>
      <c r="N1877" s="2" t="str">
        <f>VLOOKUP(M1877,[1]Sheet1!$F:$G,2,0)</f>
        <v>WM+ NTN 143 Hải Thượng Lãn Ông</v>
      </c>
    </row>
    <row r="1878" spans="1:14" x14ac:dyDescent="0.2">
      <c r="A1878" t="s">
        <v>0</v>
      </c>
      <c r="B1878" t="s">
        <v>2845</v>
      </c>
      <c r="C1878" t="s">
        <v>2</v>
      </c>
      <c r="D1878" t="s">
        <v>3</v>
      </c>
      <c r="E1878" s="2">
        <v>297000</v>
      </c>
      <c r="F1878" s="6">
        <f t="shared" si="30"/>
        <v>320760</v>
      </c>
      <c r="G1878" s="2">
        <v>5</v>
      </c>
      <c r="H1878" t="s">
        <v>4</v>
      </c>
      <c r="I1878" t="s">
        <v>5</v>
      </c>
      <c r="J1878" s="2">
        <v>59400</v>
      </c>
      <c r="K1878" t="s">
        <v>2846</v>
      </c>
      <c r="L1878" s="3">
        <f>VLOOKUP(B1878,[1]Sheet1!$A:$J,10,0)</f>
        <v>44727</v>
      </c>
      <c r="M1878" t="s">
        <v>2847</v>
      </c>
      <c r="N1878" s="2" t="str">
        <f>VLOOKUP(M1878,[1]Sheet1!$F:$G,2,0)</f>
        <v>WM+ NTN 143 Hải Thượng Lãn Ông</v>
      </c>
    </row>
    <row r="1879" spans="1:14" x14ac:dyDescent="0.2">
      <c r="A1879" t="s">
        <v>0</v>
      </c>
      <c r="B1879" t="s">
        <v>2845</v>
      </c>
      <c r="C1879" t="s">
        <v>27</v>
      </c>
      <c r="D1879" t="s">
        <v>3</v>
      </c>
      <c r="E1879" s="2">
        <v>166785</v>
      </c>
      <c r="F1879" s="6">
        <f t="shared" si="30"/>
        <v>180127.80000000002</v>
      </c>
      <c r="G1879" s="2">
        <v>3</v>
      </c>
      <c r="H1879" t="s">
        <v>4</v>
      </c>
      <c r="I1879" t="s">
        <v>28</v>
      </c>
      <c r="J1879" s="2">
        <v>55595</v>
      </c>
      <c r="K1879" t="s">
        <v>2846</v>
      </c>
      <c r="L1879" s="3">
        <f>VLOOKUP(B1879,[1]Sheet1!$A:$J,10,0)</f>
        <v>44727</v>
      </c>
      <c r="M1879" t="s">
        <v>2847</v>
      </c>
      <c r="N1879" s="2" t="str">
        <f>VLOOKUP(M1879,[1]Sheet1!$F:$G,2,0)</f>
        <v>WM+ NTN 143 Hải Thượng Lãn Ông</v>
      </c>
    </row>
    <row r="1880" spans="1:14" x14ac:dyDescent="0.2">
      <c r="A1880" t="s">
        <v>0</v>
      </c>
      <c r="B1880" t="s">
        <v>2845</v>
      </c>
      <c r="C1880" t="s">
        <v>20</v>
      </c>
      <c r="D1880" t="s">
        <v>3</v>
      </c>
      <c r="E1880" s="2">
        <v>100364</v>
      </c>
      <c r="F1880" s="6">
        <f t="shared" si="30"/>
        <v>108393.12000000001</v>
      </c>
      <c r="G1880" s="2">
        <v>2</v>
      </c>
      <c r="H1880" t="s">
        <v>4</v>
      </c>
      <c r="I1880" t="s">
        <v>21</v>
      </c>
      <c r="J1880" s="2">
        <v>50182</v>
      </c>
      <c r="K1880" t="s">
        <v>2846</v>
      </c>
      <c r="L1880" s="3">
        <f>VLOOKUP(B1880,[1]Sheet1!$A:$J,10,0)</f>
        <v>44727</v>
      </c>
      <c r="M1880" t="s">
        <v>2847</v>
      </c>
      <c r="N1880" s="2" t="str">
        <f>VLOOKUP(M1880,[1]Sheet1!$F:$G,2,0)</f>
        <v>WM+ NTN 143 Hải Thượng Lãn Ông</v>
      </c>
    </row>
    <row r="1881" spans="1:14" x14ac:dyDescent="0.2">
      <c r="A1881" t="s">
        <v>0</v>
      </c>
      <c r="B1881" t="s">
        <v>2848</v>
      </c>
      <c r="C1881" t="s">
        <v>31</v>
      </c>
      <c r="D1881" t="s">
        <v>3</v>
      </c>
      <c r="E1881" s="2">
        <v>111058</v>
      </c>
      <c r="F1881" s="6">
        <f t="shared" si="30"/>
        <v>119942.64000000001</v>
      </c>
      <c r="G1881" s="2">
        <v>1</v>
      </c>
      <c r="H1881" t="s">
        <v>4</v>
      </c>
      <c r="I1881" t="s">
        <v>32</v>
      </c>
      <c r="J1881" s="2">
        <v>111058</v>
      </c>
      <c r="K1881" t="s">
        <v>2849</v>
      </c>
      <c r="L1881" s="3">
        <f>VLOOKUP(B1881,[1]Sheet1!$A:$J,10,0)</f>
        <v>44737</v>
      </c>
      <c r="M1881" t="s">
        <v>2850</v>
      </c>
      <c r="N1881" s="2" t="str">
        <f>VLOOKUP(M1881,[1]Sheet1!$F:$G,2,0)</f>
        <v>WM+ NAN 45 Nguyễn Sinh Sắc</v>
      </c>
    </row>
    <row r="1882" spans="1:14" x14ac:dyDescent="0.2">
      <c r="A1882" t="s">
        <v>0</v>
      </c>
      <c r="B1882" t="s">
        <v>2848</v>
      </c>
      <c r="C1882" t="s">
        <v>16</v>
      </c>
      <c r="D1882" t="s">
        <v>3</v>
      </c>
      <c r="E1882" s="2">
        <v>73431</v>
      </c>
      <c r="F1882" s="6">
        <f t="shared" si="30"/>
        <v>79305.48000000001</v>
      </c>
      <c r="G1882" s="2">
        <v>1</v>
      </c>
      <c r="H1882" t="s">
        <v>4</v>
      </c>
      <c r="I1882" t="s">
        <v>17</v>
      </c>
      <c r="J1882" s="2">
        <v>73431</v>
      </c>
      <c r="K1882" t="s">
        <v>2849</v>
      </c>
      <c r="L1882" s="3">
        <f>VLOOKUP(B1882,[1]Sheet1!$A:$J,10,0)</f>
        <v>44737</v>
      </c>
      <c r="M1882" t="s">
        <v>2850</v>
      </c>
      <c r="N1882" s="2" t="str">
        <f>VLOOKUP(M1882,[1]Sheet1!$F:$G,2,0)</f>
        <v>WM+ NAN 45 Nguyễn Sinh Sắc</v>
      </c>
    </row>
    <row r="1883" spans="1:14" x14ac:dyDescent="0.2">
      <c r="A1883" t="s">
        <v>0</v>
      </c>
      <c r="B1883" t="s">
        <v>2851</v>
      </c>
      <c r="C1883" t="s">
        <v>13</v>
      </c>
      <c r="D1883" t="s">
        <v>3</v>
      </c>
      <c r="E1883" s="2">
        <v>90750</v>
      </c>
      <c r="F1883" s="6">
        <f t="shared" si="30"/>
        <v>98010</v>
      </c>
      <c r="G1883" s="2">
        <v>1</v>
      </c>
      <c r="H1883" t="s">
        <v>4</v>
      </c>
      <c r="I1883" t="s">
        <v>14</v>
      </c>
      <c r="J1883" s="2">
        <v>90750</v>
      </c>
      <c r="K1883" t="s">
        <v>2852</v>
      </c>
      <c r="L1883" s="3">
        <f>VLOOKUP(B1883,[1]Sheet1!$A:$J,10,0)</f>
        <v>44740</v>
      </c>
      <c r="M1883" t="s">
        <v>2853</v>
      </c>
      <c r="N1883" s="2" t="str">
        <f>VLOOKUP(M1883,[1]Sheet1!$F:$G,2,0)</f>
        <v>WM+ HCM 1132 Quốc lộ 50</v>
      </c>
    </row>
    <row r="1884" spans="1:14" x14ac:dyDescent="0.2">
      <c r="A1884" t="s">
        <v>0</v>
      </c>
      <c r="B1884" t="s">
        <v>2851</v>
      </c>
      <c r="C1884" t="s">
        <v>20</v>
      </c>
      <c r="D1884" t="s">
        <v>3</v>
      </c>
      <c r="E1884" s="2">
        <v>100364</v>
      </c>
      <c r="F1884" s="6">
        <f t="shared" si="30"/>
        <v>108393.12000000001</v>
      </c>
      <c r="G1884" s="2">
        <v>2</v>
      </c>
      <c r="H1884" t="s">
        <v>4</v>
      </c>
      <c r="I1884" t="s">
        <v>21</v>
      </c>
      <c r="J1884" s="2">
        <v>50182</v>
      </c>
      <c r="K1884" t="s">
        <v>2852</v>
      </c>
      <c r="L1884" s="3">
        <f>VLOOKUP(B1884,[1]Sheet1!$A:$J,10,0)</f>
        <v>44740</v>
      </c>
      <c r="M1884" t="s">
        <v>2853</v>
      </c>
      <c r="N1884" s="2" t="str">
        <f>VLOOKUP(M1884,[1]Sheet1!$F:$G,2,0)</f>
        <v>WM+ HCM 1132 Quốc lộ 50</v>
      </c>
    </row>
    <row r="1885" spans="1:14" x14ac:dyDescent="0.2">
      <c r="A1885" t="s">
        <v>0</v>
      </c>
      <c r="B1885" t="s">
        <v>2854</v>
      </c>
      <c r="C1885" t="s">
        <v>67</v>
      </c>
      <c r="D1885" t="s">
        <v>3</v>
      </c>
      <c r="E1885" s="2">
        <v>74619</v>
      </c>
      <c r="F1885" s="6">
        <f t="shared" si="30"/>
        <v>80588.52</v>
      </c>
      <c r="G1885" s="2">
        <v>1</v>
      </c>
      <c r="H1885" t="s">
        <v>4</v>
      </c>
      <c r="I1885" t="s">
        <v>68</v>
      </c>
      <c r="J1885" s="2">
        <v>74619</v>
      </c>
      <c r="K1885" t="s">
        <v>2855</v>
      </c>
      <c r="L1885" s="3">
        <f>VLOOKUP(B1885,[1]Sheet1!$A:$J,10,0)</f>
        <v>44737</v>
      </c>
      <c r="M1885" t="s">
        <v>2856</v>
      </c>
      <c r="N1885" s="2" t="str">
        <f>VLOOKUP(M1885,[1]Sheet1!$F:$G,2,0)</f>
        <v>WM+ AGG 268/4 và 268/5 Hùng Vư</v>
      </c>
    </row>
    <row r="1886" spans="1:14" x14ac:dyDescent="0.2">
      <c r="A1886" t="s">
        <v>0</v>
      </c>
      <c r="B1886" t="s">
        <v>2854</v>
      </c>
      <c r="C1886" t="s">
        <v>16</v>
      </c>
      <c r="D1886" t="s">
        <v>3</v>
      </c>
      <c r="E1886" s="2">
        <v>73431</v>
      </c>
      <c r="F1886" s="6">
        <f t="shared" si="30"/>
        <v>79305.48000000001</v>
      </c>
      <c r="G1886" s="2">
        <v>1</v>
      </c>
      <c r="H1886" t="s">
        <v>4</v>
      </c>
      <c r="I1886" t="s">
        <v>17</v>
      </c>
      <c r="J1886" s="2">
        <v>73431</v>
      </c>
      <c r="K1886" t="s">
        <v>2855</v>
      </c>
      <c r="L1886" s="3">
        <f>VLOOKUP(B1886,[1]Sheet1!$A:$J,10,0)</f>
        <v>44737</v>
      </c>
      <c r="M1886" t="s">
        <v>2856</v>
      </c>
      <c r="N1886" s="2" t="str">
        <f>VLOOKUP(M1886,[1]Sheet1!$F:$G,2,0)</f>
        <v>WM+ AGG 268/4 và 268/5 Hùng Vư</v>
      </c>
    </row>
    <row r="1887" spans="1:14" x14ac:dyDescent="0.2">
      <c r="A1887" t="s">
        <v>0</v>
      </c>
      <c r="B1887" t="s">
        <v>2854</v>
      </c>
      <c r="C1887" t="s">
        <v>55</v>
      </c>
      <c r="D1887" t="s">
        <v>3</v>
      </c>
      <c r="E1887" s="2">
        <v>195500</v>
      </c>
      <c r="F1887" s="6">
        <f t="shared" si="30"/>
        <v>211140</v>
      </c>
      <c r="G1887" s="2">
        <v>5</v>
      </c>
      <c r="H1887" t="s">
        <v>4</v>
      </c>
      <c r="I1887" t="s">
        <v>56</v>
      </c>
      <c r="J1887" s="2">
        <v>39100</v>
      </c>
      <c r="K1887" t="s">
        <v>2855</v>
      </c>
      <c r="L1887" s="3">
        <f>VLOOKUP(B1887,[1]Sheet1!$A:$J,10,0)</f>
        <v>44737</v>
      </c>
      <c r="M1887" t="s">
        <v>2856</v>
      </c>
      <c r="N1887" s="2" t="str">
        <f>VLOOKUP(M1887,[1]Sheet1!$F:$G,2,0)</f>
        <v>WM+ AGG 268/4 và 268/5 Hùng Vư</v>
      </c>
    </row>
    <row r="1888" spans="1:14" x14ac:dyDescent="0.2">
      <c r="A1888" t="s">
        <v>0</v>
      </c>
      <c r="B1888" t="s">
        <v>2857</v>
      </c>
      <c r="C1888" t="s">
        <v>2</v>
      </c>
      <c r="D1888" t="s">
        <v>3</v>
      </c>
      <c r="E1888" s="2">
        <v>118800</v>
      </c>
      <c r="F1888" s="6">
        <f t="shared" si="30"/>
        <v>128304.00000000001</v>
      </c>
      <c r="G1888" s="2">
        <v>2</v>
      </c>
      <c r="H1888" t="s">
        <v>4</v>
      </c>
      <c r="I1888" t="s">
        <v>5</v>
      </c>
      <c r="J1888" s="2">
        <v>59400</v>
      </c>
      <c r="K1888" t="s">
        <v>2858</v>
      </c>
      <c r="L1888" s="3">
        <f>VLOOKUP(B1888,[1]Sheet1!$A:$J,10,0)</f>
        <v>44740</v>
      </c>
      <c r="M1888" t="s">
        <v>1947</v>
      </c>
      <c r="N1888" s="2" t="str">
        <f>VLOOKUP(M1888,[1]Sheet1!$F:$G,2,0)</f>
        <v>WM+ HNI Ngãi Cầu, Hoài Đức</v>
      </c>
    </row>
    <row r="1889" spans="1:14" x14ac:dyDescent="0.2">
      <c r="A1889" t="s">
        <v>0</v>
      </c>
      <c r="B1889" t="s">
        <v>2857</v>
      </c>
      <c r="C1889" t="s">
        <v>20</v>
      </c>
      <c r="D1889" t="s">
        <v>3</v>
      </c>
      <c r="E1889" s="2">
        <v>100364</v>
      </c>
      <c r="F1889" s="6">
        <f t="shared" si="30"/>
        <v>108393.12000000001</v>
      </c>
      <c r="G1889" s="2">
        <v>2</v>
      </c>
      <c r="H1889" t="s">
        <v>4</v>
      </c>
      <c r="I1889" t="s">
        <v>21</v>
      </c>
      <c r="J1889" s="2">
        <v>50182</v>
      </c>
      <c r="K1889" t="s">
        <v>2858</v>
      </c>
      <c r="L1889" s="3">
        <f>VLOOKUP(B1889,[1]Sheet1!$A:$J,10,0)</f>
        <v>44740</v>
      </c>
      <c r="M1889" t="s">
        <v>1947</v>
      </c>
      <c r="N1889" s="2" t="str">
        <f>VLOOKUP(M1889,[1]Sheet1!$F:$G,2,0)</f>
        <v>WM+ HNI Ngãi Cầu, Hoài Đức</v>
      </c>
    </row>
    <row r="1890" spans="1:14" x14ac:dyDescent="0.2">
      <c r="A1890" t="s">
        <v>0</v>
      </c>
      <c r="B1890" t="s">
        <v>2859</v>
      </c>
      <c r="C1890" t="s">
        <v>16</v>
      </c>
      <c r="D1890" t="s">
        <v>3</v>
      </c>
      <c r="E1890" s="2">
        <v>73431</v>
      </c>
      <c r="F1890" s="6">
        <f t="shared" si="30"/>
        <v>79305.48000000001</v>
      </c>
      <c r="G1890" s="2">
        <v>1</v>
      </c>
      <c r="H1890" t="s">
        <v>4</v>
      </c>
      <c r="I1890" t="s">
        <v>17</v>
      </c>
      <c r="J1890" s="2">
        <v>73431</v>
      </c>
      <c r="K1890" t="s">
        <v>2860</v>
      </c>
      <c r="L1890" s="3">
        <f>VLOOKUP(B1890,[1]Sheet1!$A:$J,10,0)</f>
        <v>44740</v>
      </c>
      <c r="M1890" t="s">
        <v>2861</v>
      </c>
      <c r="N1890" s="2" t="str">
        <f>VLOOKUP(M1890,[1]Sheet1!$F:$G,2,0)</f>
        <v>WM+ HNI BT25-C37 Bộ Công An</v>
      </c>
    </row>
    <row r="1891" spans="1:14" x14ac:dyDescent="0.2">
      <c r="A1891" t="s">
        <v>0</v>
      </c>
      <c r="B1891" t="s">
        <v>2859</v>
      </c>
      <c r="C1891" t="s">
        <v>67</v>
      </c>
      <c r="D1891" t="s">
        <v>3</v>
      </c>
      <c r="E1891" s="2">
        <v>149238</v>
      </c>
      <c r="F1891" s="6">
        <f t="shared" si="30"/>
        <v>161177.04</v>
      </c>
      <c r="G1891" s="2">
        <v>2</v>
      </c>
      <c r="H1891" t="s">
        <v>4</v>
      </c>
      <c r="I1891" t="s">
        <v>68</v>
      </c>
      <c r="J1891" s="2">
        <v>74619</v>
      </c>
      <c r="K1891" t="s">
        <v>2860</v>
      </c>
      <c r="L1891" s="3">
        <f>VLOOKUP(B1891,[1]Sheet1!$A:$J,10,0)</f>
        <v>44740</v>
      </c>
      <c r="M1891" t="s">
        <v>2861</v>
      </c>
      <c r="N1891" s="2" t="str">
        <f>VLOOKUP(M1891,[1]Sheet1!$F:$G,2,0)</f>
        <v>WM+ HNI BT25-C37 Bộ Công An</v>
      </c>
    </row>
    <row r="1892" spans="1:14" x14ac:dyDescent="0.2">
      <c r="A1892" t="s">
        <v>0</v>
      </c>
      <c r="B1892" t="s">
        <v>2862</v>
      </c>
      <c r="C1892" t="s">
        <v>9</v>
      </c>
      <c r="D1892" t="s">
        <v>3</v>
      </c>
      <c r="E1892" s="2">
        <v>105400</v>
      </c>
      <c r="F1892" s="6">
        <f t="shared" si="30"/>
        <v>113832.00000000001</v>
      </c>
      <c r="G1892" s="2">
        <v>1</v>
      </c>
      <c r="H1892" t="s">
        <v>4</v>
      </c>
      <c r="I1892" t="s">
        <v>10</v>
      </c>
      <c r="J1892" s="2">
        <v>105400</v>
      </c>
      <c r="K1892" t="s">
        <v>2863</v>
      </c>
      <c r="L1892" s="3">
        <f>VLOOKUP(B1892,[1]Sheet1!$A:$J,10,0)</f>
        <v>44737</v>
      </c>
      <c r="M1892" t="s">
        <v>1287</v>
      </c>
      <c r="N1892" s="2" t="str">
        <f>VLOOKUP(M1892,[1]Sheet1!$F:$G,2,0)</f>
        <v>WM+ NBH 73 Ngô Thì Nhậm</v>
      </c>
    </row>
    <row r="1893" spans="1:14" x14ac:dyDescent="0.2">
      <c r="A1893" t="s">
        <v>0</v>
      </c>
      <c r="B1893" t="s">
        <v>2862</v>
      </c>
      <c r="C1893" t="s">
        <v>22</v>
      </c>
      <c r="D1893" t="s">
        <v>3</v>
      </c>
      <c r="E1893" s="2">
        <v>222750</v>
      </c>
      <c r="F1893" s="6">
        <f t="shared" si="30"/>
        <v>240570.00000000003</v>
      </c>
      <c r="G1893" s="2">
        <v>3</v>
      </c>
      <c r="H1893" t="s">
        <v>4</v>
      </c>
      <c r="I1893" t="s">
        <v>23</v>
      </c>
      <c r="J1893" s="2">
        <v>74250</v>
      </c>
      <c r="K1893" t="s">
        <v>2863</v>
      </c>
      <c r="L1893" s="3">
        <f>VLOOKUP(B1893,[1]Sheet1!$A:$J,10,0)</f>
        <v>44737</v>
      </c>
      <c r="M1893" t="s">
        <v>1287</v>
      </c>
      <c r="N1893" s="2" t="str">
        <f>VLOOKUP(M1893,[1]Sheet1!$F:$G,2,0)</f>
        <v>WM+ NBH 73 Ngô Thì Nhậm</v>
      </c>
    </row>
    <row r="1894" spans="1:14" x14ac:dyDescent="0.2">
      <c r="A1894" t="s">
        <v>0</v>
      </c>
      <c r="B1894" t="s">
        <v>2864</v>
      </c>
      <c r="C1894" t="s">
        <v>16</v>
      </c>
      <c r="D1894" t="s">
        <v>3</v>
      </c>
      <c r="E1894" s="2">
        <v>367155</v>
      </c>
      <c r="F1894" s="6">
        <f t="shared" si="30"/>
        <v>396527.4</v>
      </c>
      <c r="G1894" s="2">
        <v>5</v>
      </c>
      <c r="H1894" t="s">
        <v>4</v>
      </c>
      <c r="I1894" t="s">
        <v>17</v>
      </c>
      <c r="J1894" s="2">
        <v>73431</v>
      </c>
      <c r="K1894" t="s">
        <v>2865</v>
      </c>
      <c r="L1894" s="3">
        <f>VLOOKUP(B1894,[1]Sheet1!$A:$J,10,0)</f>
        <v>44740</v>
      </c>
      <c r="M1894" t="s">
        <v>2866</v>
      </c>
      <c r="N1894" s="2" t="str">
        <f>VLOOKUP(M1894,[1]Sheet1!$F:$G,2,0)</f>
        <v>WM+ QNH 507 - 509 Lý Thường Ki</v>
      </c>
    </row>
    <row r="1895" spans="1:14" x14ac:dyDescent="0.2">
      <c r="A1895" t="s">
        <v>0</v>
      </c>
      <c r="B1895" t="s">
        <v>2864</v>
      </c>
      <c r="C1895" t="s">
        <v>31</v>
      </c>
      <c r="D1895" t="s">
        <v>3</v>
      </c>
      <c r="E1895" s="2">
        <v>333174</v>
      </c>
      <c r="F1895" s="6">
        <f t="shared" si="30"/>
        <v>359827.92000000004</v>
      </c>
      <c r="G1895" s="2">
        <v>3</v>
      </c>
      <c r="H1895" t="s">
        <v>4</v>
      </c>
      <c r="I1895" t="s">
        <v>32</v>
      </c>
      <c r="J1895" s="2">
        <v>111058</v>
      </c>
      <c r="K1895" t="s">
        <v>2865</v>
      </c>
      <c r="L1895" s="3">
        <f>VLOOKUP(B1895,[1]Sheet1!$A:$J,10,0)</f>
        <v>44740</v>
      </c>
      <c r="M1895" t="s">
        <v>2866</v>
      </c>
      <c r="N1895" s="2" t="str">
        <f>VLOOKUP(M1895,[1]Sheet1!$F:$G,2,0)</f>
        <v>WM+ QNH 507 - 509 Lý Thường Ki</v>
      </c>
    </row>
    <row r="1896" spans="1:14" x14ac:dyDescent="0.2">
      <c r="A1896" t="s">
        <v>0</v>
      </c>
      <c r="B1896" t="s">
        <v>2864</v>
      </c>
      <c r="C1896" t="s">
        <v>20</v>
      </c>
      <c r="D1896" t="s">
        <v>3</v>
      </c>
      <c r="E1896" s="2">
        <v>301092</v>
      </c>
      <c r="F1896" s="6">
        <f t="shared" si="30"/>
        <v>325179.36000000004</v>
      </c>
      <c r="G1896" s="2">
        <v>6</v>
      </c>
      <c r="H1896" t="s">
        <v>4</v>
      </c>
      <c r="I1896" t="s">
        <v>21</v>
      </c>
      <c r="J1896" s="2">
        <v>50182</v>
      </c>
      <c r="K1896" t="s">
        <v>2865</v>
      </c>
      <c r="L1896" s="3">
        <f>VLOOKUP(B1896,[1]Sheet1!$A:$J,10,0)</f>
        <v>44740</v>
      </c>
      <c r="M1896" t="s">
        <v>2866</v>
      </c>
      <c r="N1896" s="2" t="str">
        <f>VLOOKUP(M1896,[1]Sheet1!$F:$G,2,0)</f>
        <v>WM+ QNH 507 - 509 Lý Thường Ki</v>
      </c>
    </row>
    <row r="1897" spans="1:14" x14ac:dyDescent="0.2">
      <c r="A1897" t="s">
        <v>0</v>
      </c>
      <c r="B1897" t="s">
        <v>2864</v>
      </c>
      <c r="C1897" t="s">
        <v>55</v>
      </c>
      <c r="D1897" t="s">
        <v>3</v>
      </c>
      <c r="E1897" s="2">
        <v>117300</v>
      </c>
      <c r="F1897" s="6">
        <f t="shared" si="30"/>
        <v>126684.00000000001</v>
      </c>
      <c r="G1897" s="2">
        <v>3</v>
      </c>
      <c r="H1897" t="s">
        <v>4</v>
      </c>
      <c r="I1897" t="s">
        <v>56</v>
      </c>
      <c r="J1897" s="2">
        <v>39100</v>
      </c>
      <c r="K1897" t="s">
        <v>2865</v>
      </c>
      <c r="L1897" s="3">
        <f>VLOOKUP(B1897,[1]Sheet1!$A:$J,10,0)</f>
        <v>44740</v>
      </c>
      <c r="M1897" t="s">
        <v>2866</v>
      </c>
      <c r="N1897" s="2" t="str">
        <f>VLOOKUP(M1897,[1]Sheet1!$F:$G,2,0)</f>
        <v>WM+ QNH 507 - 509 Lý Thường Ki</v>
      </c>
    </row>
    <row r="1898" spans="1:14" x14ac:dyDescent="0.2">
      <c r="A1898" t="s">
        <v>0</v>
      </c>
      <c r="B1898" t="s">
        <v>2867</v>
      </c>
      <c r="C1898" t="s">
        <v>9</v>
      </c>
      <c r="D1898" t="s">
        <v>3</v>
      </c>
      <c r="E1898" s="2">
        <v>210800</v>
      </c>
      <c r="F1898" s="6">
        <f t="shared" si="30"/>
        <v>227664.00000000003</v>
      </c>
      <c r="G1898" s="2">
        <v>2</v>
      </c>
      <c r="H1898" t="s">
        <v>4</v>
      </c>
      <c r="I1898" t="s">
        <v>10</v>
      </c>
      <c r="J1898" s="2">
        <v>105400</v>
      </c>
      <c r="K1898" t="s">
        <v>2868</v>
      </c>
      <c r="L1898" s="3">
        <f>VLOOKUP(B1898,[1]Sheet1!$A:$J,10,0)</f>
        <v>44727</v>
      </c>
      <c r="M1898" t="s">
        <v>2869</v>
      </c>
      <c r="N1898" s="2" t="str">
        <f>VLOOKUP(M1898,[1]Sheet1!$F:$G,2,0)</f>
        <v>WM+ NAN 70 Nguyễn Trãi</v>
      </c>
    </row>
    <row r="1899" spans="1:14" x14ac:dyDescent="0.2">
      <c r="A1899" t="s">
        <v>0</v>
      </c>
      <c r="B1899" t="s">
        <v>2870</v>
      </c>
      <c r="C1899" t="s">
        <v>31</v>
      </c>
      <c r="D1899" t="s">
        <v>3</v>
      </c>
      <c r="E1899" s="2">
        <v>111058</v>
      </c>
      <c r="F1899" s="6">
        <f t="shared" si="30"/>
        <v>119942.64000000001</v>
      </c>
      <c r="G1899" s="2">
        <v>1</v>
      </c>
      <c r="H1899" t="s">
        <v>4</v>
      </c>
      <c r="I1899" t="s">
        <v>32</v>
      </c>
      <c r="J1899" s="2">
        <v>111058</v>
      </c>
      <c r="K1899" t="s">
        <v>2871</v>
      </c>
      <c r="L1899" s="3">
        <f>VLOOKUP(B1899,[1]Sheet1!$A:$J,10,0)</f>
        <v>44737</v>
      </c>
      <c r="M1899" t="s">
        <v>2872</v>
      </c>
      <c r="N1899" s="2" t="str">
        <f>VLOOKUP(M1899,[1]Sheet1!$F:$G,2,0)</f>
        <v>WM+ HGG 178 Đường Nguyễn Trãi</v>
      </c>
    </row>
    <row r="1900" spans="1:14" x14ac:dyDescent="0.2">
      <c r="A1900" t="s">
        <v>0</v>
      </c>
      <c r="B1900" t="s">
        <v>2873</v>
      </c>
      <c r="C1900" t="s">
        <v>20</v>
      </c>
      <c r="D1900" t="s">
        <v>3</v>
      </c>
      <c r="E1900" s="2">
        <v>200728</v>
      </c>
      <c r="F1900" s="6">
        <f t="shared" si="30"/>
        <v>216786.24000000002</v>
      </c>
      <c r="G1900" s="2">
        <v>4</v>
      </c>
      <c r="H1900" t="s">
        <v>4</v>
      </c>
      <c r="I1900" t="s">
        <v>21</v>
      </c>
      <c r="J1900" s="2">
        <v>50182</v>
      </c>
      <c r="K1900" t="s">
        <v>2203</v>
      </c>
      <c r="L1900" s="3">
        <f>VLOOKUP(B1900,[1]Sheet1!$A:$J,10,0)</f>
        <v>44737</v>
      </c>
      <c r="M1900" t="s">
        <v>2874</v>
      </c>
      <c r="N1900" s="2" t="str">
        <f>VLOOKUP(M1900,[1]Sheet1!$F:$G,2,0)</f>
        <v>WM+ NTN 117 Cây Đa</v>
      </c>
    </row>
    <row r="1901" spans="1:14" x14ac:dyDescent="0.2">
      <c r="A1901" t="s">
        <v>0</v>
      </c>
      <c r="B1901" t="s">
        <v>2873</v>
      </c>
      <c r="C1901" t="s">
        <v>27</v>
      </c>
      <c r="D1901" t="s">
        <v>3</v>
      </c>
      <c r="E1901" s="2">
        <v>166785</v>
      </c>
      <c r="F1901" s="6">
        <f t="shared" si="30"/>
        <v>180127.80000000002</v>
      </c>
      <c r="G1901" s="2">
        <v>3</v>
      </c>
      <c r="H1901" t="s">
        <v>4</v>
      </c>
      <c r="I1901" t="s">
        <v>28</v>
      </c>
      <c r="J1901" s="2">
        <v>55595</v>
      </c>
      <c r="K1901" t="s">
        <v>2203</v>
      </c>
      <c r="L1901" s="3">
        <f>VLOOKUP(B1901,[1]Sheet1!$A:$J,10,0)</f>
        <v>44737</v>
      </c>
      <c r="M1901" t="s">
        <v>2874</v>
      </c>
      <c r="N1901" s="2" t="str">
        <f>VLOOKUP(M1901,[1]Sheet1!$F:$G,2,0)</f>
        <v>WM+ NTN 117 Cây Đa</v>
      </c>
    </row>
    <row r="1902" spans="1:14" x14ac:dyDescent="0.2">
      <c r="A1902" t="s">
        <v>0</v>
      </c>
      <c r="B1902" t="s">
        <v>2873</v>
      </c>
      <c r="C1902" t="s">
        <v>2</v>
      </c>
      <c r="D1902" t="s">
        <v>3</v>
      </c>
      <c r="E1902" s="2">
        <v>118800</v>
      </c>
      <c r="F1902" s="6">
        <f t="shared" si="30"/>
        <v>128304.00000000001</v>
      </c>
      <c r="G1902" s="2">
        <v>2</v>
      </c>
      <c r="H1902" t="s">
        <v>4</v>
      </c>
      <c r="I1902" t="s">
        <v>5</v>
      </c>
      <c r="J1902" s="2">
        <v>59400</v>
      </c>
      <c r="K1902" t="s">
        <v>2203</v>
      </c>
      <c r="L1902" s="3">
        <f>VLOOKUP(B1902,[1]Sheet1!$A:$J,10,0)</f>
        <v>44737</v>
      </c>
      <c r="M1902" t="s">
        <v>2874</v>
      </c>
      <c r="N1902" s="2" t="str">
        <f>VLOOKUP(M1902,[1]Sheet1!$F:$G,2,0)</f>
        <v>WM+ NTN 117 Cây Đa</v>
      </c>
    </row>
    <row r="1903" spans="1:14" x14ac:dyDescent="0.2">
      <c r="A1903" t="s">
        <v>0</v>
      </c>
      <c r="B1903" t="s">
        <v>2875</v>
      </c>
      <c r="C1903" t="s">
        <v>20</v>
      </c>
      <c r="D1903" t="s">
        <v>3</v>
      </c>
      <c r="E1903" s="2">
        <v>150546</v>
      </c>
      <c r="F1903" s="6">
        <f t="shared" si="30"/>
        <v>162589.68000000002</v>
      </c>
      <c r="G1903" s="2">
        <v>3</v>
      </c>
      <c r="H1903" t="s">
        <v>4</v>
      </c>
      <c r="I1903" t="s">
        <v>21</v>
      </c>
      <c r="J1903" s="2">
        <v>50182</v>
      </c>
      <c r="K1903" t="s">
        <v>1350</v>
      </c>
      <c r="L1903" s="3">
        <f>VLOOKUP(B1903,[1]Sheet1!$A:$J,10,0)</f>
        <v>44737</v>
      </c>
      <c r="M1903" t="s">
        <v>2876</v>
      </c>
      <c r="N1903" s="2" t="str">
        <f>VLOOKUP(M1903,[1]Sheet1!$F:$G,2,0)</f>
        <v>WM+ LDG 09 Bùi Thị Xuân</v>
      </c>
    </row>
    <row r="1904" spans="1:14" x14ac:dyDescent="0.2">
      <c r="A1904" t="s">
        <v>0</v>
      </c>
      <c r="B1904" t="s">
        <v>2875</v>
      </c>
      <c r="C1904" t="s">
        <v>67</v>
      </c>
      <c r="D1904" t="s">
        <v>3</v>
      </c>
      <c r="E1904" s="2">
        <v>223857</v>
      </c>
      <c r="F1904" s="6">
        <f t="shared" si="30"/>
        <v>241765.56000000003</v>
      </c>
      <c r="G1904" s="2">
        <v>3</v>
      </c>
      <c r="H1904" t="s">
        <v>4</v>
      </c>
      <c r="I1904" t="s">
        <v>68</v>
      </c>
      <c r="J1904" s="2">
        <v>74619</v>
      </c>
      <c r="K1904" t="s">
        <v>1350</v>
      </c>
      <c r="L1904" s="3">
        <f>VLOOKUP(B1904,[1]Sheet1!$A:$J,10,0)</f>
        <v>44737</v>
      </c>
      <c r="M1904" t="s">
        <v>2876</v>
      </c>
      <c r="N1904" s="2" t="str">
        <f>VLOOKUP(M1904,[1]Sheet1!$F:$G,2,0)</f>
        <v>WM+ LDG 09 Bùi Thị Xuân</v>
      </c>
    </row>
    <row r="1905" spans="1:14" x14ac:dyDescent="0.2">
      <c r="A1905" t="s">
        <v>0</v>
      </c>
      <c r="B1905" t="s">
        <v>2877</v>
      </c>
      <c r="C1905" t="s">
        <v>31</v>
      </c>
      <c r="D1905" t="s">
        <v>3</v>
      </c>
      <c r="E1905" s="2">
        <v>222116</v>
      </c>
      <c r="F1905" s="6">
        <f t="shared" si="30"/>
        <v>239885.28000000003</v>
      </c>
      <c r="G1905" s="2">
        <v>2</v>
      </c>
      <c r="H1905" t="s">
        <v>4</v>
      </c>
      <c r="I1905" t="s">
        <v>32</v>
      </c>
      <c r="J1905" s="2">
        <v>111058</v>
      </c>
      <c r="K1905" t="s">
        <v>2878</v>
      </c>
      <c r="L1905" s="3">
        <f>VLOOKUP(B1905,[1]Sheet1!$A:$J,10,0)</f>
        <v>44737</v>
      </c>
      <c r="M1905" t="s">
        <v>2879</v>
      </c>
      <c r="N1905" s="2" t="str">
        <f>VLOOKUP(M1905,[1]Sheet1!$F:$G,2,0)</f>
        <v>WM+ CBG 85 Tổ 7 Tân Giang</v>
      </c>
    </row>
    <row r="1906" spans="1:14" x14ac:dyDescent="0.2">
      <c r="A1906" t="s">
        <v>0</v>
      </c>
      <c r="B1906" t="s">
        <v>2880</v>
      </c>
      <c r="C1906" t="s">
        <v>16</v>
      </c>
      <c r="D1906" t="s">
        <v>3</v>
      </c>
      <c r="E1906" s="2">
        <v>73431</v>
      </c>
      <c r="F1906" s="6">
        <f t="shared" si="30"/>
        <v>79305.48000000001</v>
      </c>
      <c r="G1906" s="2">
        <v>1</v>
      </c>
      <c r="H1906" t="s">
        <v>4</v>
      </c>
      <c r="I1906" t="s">
        <v>17</v>
      </c>
      <c r="J1906" s="2">
        <v>73431</v>
      </c>
      <c r="K1906" t="s">
        <v>2881</v>
      </c>
      <c r="L1906" s="3">
        <f>VLOOKUP(B1906,[1]Sheet1!$A:$J,10,0)</f>
        <v>44727</v>
      </c>
      <c r="M1906" t="s">
        <v>2882</v>
      </c>
      <c r="N1906" s="2" t="str">
        <f>VLOOKUP(M1906,[1]Sheet1!$F:$G,2,0)</f>
        <v>WM+ DNG 154 Lê Đình Lý</v>
      </c>
    </row>
    <row r="1907" spans="1:14" x14ac:dyDescent="0.2">
      <c r="A1907" t="s">
        <v>0</v>
      </c>
      <c r="B1907" t="s">
        <v>2883</v>
      </c>
      <c r="C1907" t="s">
        <v>20</v>
      </c>
      <c r="D1907" t="s">
        <v>3</v>
      </c>
      <c r="E1907" s="2">
        <v>50182</v>
      </c>
      <c r="F1907" s="6">
        <f t="shared" si="30"/>
        <v>54196.560000000005</v>
      </c>
      <c r="G1907" s="2">
        <v>1</v>
      </c>
      <c r="H1907" t="s">
        <v>4</v>
      </c>
      <c r="I1907" t="s">
        <v>21</v>
      </c>
      <c r="J1907" s="2">
        <v>50182</v>
      </c>
      <c r="K1907" t="s">
        <v>2884</v>
      </c>
      <c r="L1907" s="3">
        <f>VLOOKUP(B1907,[1]Sheet1!$A:$J,10,0)</f>
        <v>44727</v>
      </c>
      <c r="M1907" t="s">
        <v>401</v>
      </c>
      <c r="N1907" s="2" t="str">
        <f>VLOOKUP(M1907,[1]Sheet1!$F:$G,2,0)</f>
        <v>WM+ HNI Thăng Long Tower</v>
      </c>
    </row>
    <row r="1908" spans="1:14" x14ac:dyDescent="0.2">
      <c r="A1908" t="s">
        <v>0</v>
      </c>
      <c r="B1908" t="s">
        <v>2885</v>
      </c>
      <c r="C1908" t="s">
        <v>31</v>
      </c>
      <c r="D1908" t="s">
        <v>3</v>
      </c>
      <c r="E1908" s="2">
        <v>111058</v>
      </c>
      <c r="F1908" s="6">
        <f t="shared" si="30"/>
        <v>119942.64000000001</v>
      </c>
      <c r="G1908" s="2">
        <v>1</v>
      </c>
      <c r="H1908" t="s">
        <v>4</v>
      </c>
      <c r="I1908" t="s">
        <v>32</v>
      </c>
      <c r="J1908" s="2">
        <v>111058</v>
      </c>
      <c r="K1908" t="s">
        <v>2886</v>
      </c>
      <c r="L1908" s="3">
        <f>VLOOKUP(B1908,[1]Sheet1!$A:$J,10,0)</f>
        <v>44740</v>
      </c>
      <c r="M1908" t="s">
        <v>2887</v>
      </c>
      <c r="N1908" s="2" t="str">
        <f>VLOOKUP(M1908,[1]Sheet1!$F:$G,2,0)</f>
        <v>WM+ HCM 125 Đường số 17</v>
      </c>
    </row>
    <row r="1909" spans="1:14" x14ac:dyDescent="0.2">
      <c r="A1909" t="s">
        <v>0</v>
      </c>
      <c r="B1909" t="s">
        <v>2888</v>
      </c>
      <c r="C1909" t="s">
        <v>13</v>
      </c>
      <c r="D1909" t="s">
        <v>3</v>
      </c>
      <c r="E1909" s="2">
        <v>363000</v>
      </c>
      <c r="F1909" s="6">
        <f t="shared" si="30"/>
        <v>392040</v>
      </c>
      <c r="G1909" s="2">
        <v>4</v>
      </c>
      <c r="H1909" t="s">
        <v>4</v>
      </c>
      <c r="I1909" t="s">
        <v>14</v>
      </c>
      <c r="J1909" s="2">
        <v>90750</v>
      </c>
      <c r="K1909" t="s">
        <v>2889</v>
      </c>
      <c r="L1909" s="3">
        <f>VLOOKUP(B1909,[1]Sheet1!$A:$J,10,0)</f>
        <v>44737</v>
      </c>
      <c r="M1909" t="s">
        <v>2890</v>
      </c>
      <c r="N1909" s="2" t="str">
        <f>VLOOKUP(M1909,[1]Sheet1!$F:$G,2,0)</f>
        <v>WM+ HNI CT2-105 KĐT Văn Khê</v>
      </c>
    </row>
    <row r="1910" spans="1:14" x14ac:dyDescent="0.2">
      <c r="A1910" t="s">
        <v>0</v>
      </c>
      <c r="B1910" t="s">
        <v>2888</v>
      </c>
      <c r="C1910" t="s">
        <v>20</v>
      </c>
      <c r="D1910" t="s">
        <v>3</v>
      </c>
      <c r="E1910" s="2">
        <v>50182</v>
      </c>
      <c r="F1910" s="6">
        <f t="shared" si="30"/>
        <v>54196.560000000005</v>
      </c>
      <c r="G1910" s="2">
        <v>1</v>
      </c>
      <c r="H1910" t="s">
        <v>4</v>
      </c>
      <c r="I1910" t="s">
        <v>21</v>
      </c>
      <c r="J1910" s="2">
        <v>50182</v>
      </c>
      <c r="K1910" t="s">
        <v>2889</v>
      </c>
      <c r="L1910" s="3">
        <f>VLOOKUP(B1910,[1]Sheet1!$A:$J,10,0)</f>
        <v>44737</v>
      </c>
      <c r="M1910" t="s">
        <v>2890</v>
      </c>
      <c r="N1910" s="2" t="str">
        <f>VLOOKUP(M1910,[1]Sheet1!$F:$G,2,0)</f>
        <v>WM+ HNI CT2-105 KĐT Văn Khê</v>
      </c>
    </row>
    <row r="1911" spans="1:14" x14ac:dyDescent="0.2">
      <c r="A1911" t="s">
        <v>0</v>
      </c>
      <c r="B1911" t="s">
        <v>2888</v>
      </c>
      <c r="C1911" t="s">
        <v>9</v>
      </c>
      <c r="D1911" t="s">
        <v>3</v>
      </c>
      <c r="E1911" s="2">
        <v>316200</v>
      </c>
      <c r="F1911" s="6">
        <f t="shared" si="30"/>
        <v>341496</v>
      </c>
      <c r="G1911" s="2">
        <v>3</v>
      </c>
      <c r="H1911" t="s">
        <v>4</v>
      </c>
      <c r="I1911" t="s">
        <v>10</v>
      </c>
      <c r="J1911" s="2">
        <v>105400</v>
      </c>
      <c r="K1911" t="s">
        <v>2889</v>
      </c>
      <c r="L1911" s="3">
        <f>VLOOKUP(B1911,[1]Sheet1!$A:$J,10,0)</f>
        <v>44737</v>
      </c>
      <c r="M1911" t="s">
        <v>2890</v>
      </c>
      <c r="N1911" s="2" t="str">
        <f>VLOOKUP(M1911,[1]Sheet1!$F:$G,2,0)</f>
        <v>WM+ HNI CT2-105 KĐT Văn Khê</v>
      </c>
    </row>
    <row r="1912" spans="1:14" x14ac:dyDescent="0.2">
      <c r="A1912" t="s">
        <v>0</v>
      </c>
      <c r="B1912" t="s">
        <v>2888</v>
      </c>
      <c r="C1912" t="s">
        <v>55</v>
      </c>
      <c r="D1912" t="s">
        <v>3</v>
      </c>
      <c r="E1912" s="2">
        <v>39100</v>
      </c>
      <c r="F1912" s="6">
        <f t="shared" si="30"/>
        <v>42228</v>
      </c>
      <c r="G1912" s="2">
        <v>1</v>
      </c>
      <c r="H1912" t="s">
        <v>4</v>
      </c>
      <c r="I1912" t="s">
        <v>56</v>
      </c>
      <c r="J1912" s="2">
        <v>39100</v>
      </c>
      <c r="K1912" t="s">
        <v>2889</v>
      </c>
      <c r="L1912" s="3">
        <f>VLOOKUP(B1912,[1]Sheet1!$A:$J,10,0)</f>
        <v>44737</v>
      </c>
      <c r="M1912" t="s">
        <v>2890</v>
      </c>
      <c r="N1912" s="2" t="str">
        <f>VLOOKUP(M1912,[1]Sheet1!$F:$G,2,0)</f>
        <v>WM+ HNI CT2-105 KĐT Văn Khê</v>
      </c>
    </row>
    <row r="1913" spans="1:14" x14ac:dyDescent="0.2">
      <c r="A1913" t="s">
        <v>0</v>
      </c>
      <c r="B1913" t="s">
        <v>2891</v>
      </c>
      <c r="C1913" t="s">
        <v>27</v>
      </c>
      <c r="D1913" t="s">
        <v>3</v>
      </c>
      <c r="E1913" s="2">
        <v>55595</v>
      </c>
      <c r="F1913" s="6">
        <f t="shared" ref="F1913:F1976" si="31">E1913*1.08</f>
        <v>60042.600000000006</v>
      </c>
      <c r="G1913" s="2">
        <v>1</v>
      </c>
      <c r="H1913" t="s">
        <v>4</v>
      </c>
      <c r="I1913" t="s">
        <v>28</v>
      </c>
      <c r="J1913" s="2">
        <v>55595</v>
      </c>
      <c r="K1913" t="s">
        <v>2892</v>
      </c>
      <c r="L1913" s="3">
        <f>VLOOKUP(B1913,[1]Sheet1!$A:$J,10,0)</f>
        <v>44737</v>
      </c>
      <c r="M1913" t="s">
        <v>2090</v>
      </c>
      <c r="N1913" s="2" t="str">
        <f>VLOOKUP(M1913,[1]Sheet1!$F:$G,2,0)</f>
        <v>WM+ HCM 19A Hiệp Bình</v>
      </c>
    </row>
    <row r="1914" spans="1:14" x14ac:dyDescent="0.2">
      <c r="A1914" t="s">
        <v>0</v>
      </c>
      <c r="B1914" t="s">
        <v>2893</v>
      </c>
      <c r="C1914" t="s">
        <v>31</v>
      </c>
      <c r="D1914" t="s">
        <v>3</v>
      </c>
      <c r="E1914" s="2">
        <v>333174</v>
      </c>
      <c r="F1914" s="6">
        <f t="shared" si="31"/>
        <v>359827.92000000004</v>
      </c>
      <c r="G1914" s="2">
        <v>3</v>
      </c>
      <c r="H1914" t="s">
        <v>4</v>
      </c>
      <c r="I1914" t="s">
        <v>32</v>
      </c>
      <c r="J1914" s="2">
        <v>111058</v>
      </c>
      <c r="K1914" t="s">
        <v>2894</v>
      </c>
      <c r="L1914" s="3">
        <f>VLOOKUP(B1914,[1]Sheet1!$A:$J,10,0)</f>
        <v>44740</v>
      </c>
      <c r="M1914" t="s">
        <v>2895</v>
      </c>
      <c r="N1914" s="2" t="str">
        <f>VLOOKUP(M1914,[1]Sheet1!$F:$G,2,0)</f>
        <v>WM+ HPG Tân Lập, Tiên Lãng</v>
      </c>
    </row>
    <row r="1915" spans="1:14" x14ac:dyDescent="0.2">
      <c r="A1915" t="s">
        <v>0</v>
      </c>
      <c r="B1915" t="s">
        <v>2896</v>
      </c>
      <c r="C1915" t="s">
        <v>20</v>
      </c>
      <c r="D1915" t="s">
        <v>3</v>
      </c>
      <c r="E1915" s="2">
        <v>100364</v>
      </c>
      <c r="F1915" s="6">
        <f t="shared" si="31"/>
        <v>108393.12000000001</v>
      </c>
      <c r="G1915" s="2">
        <v>2</v>
      </c>
      <c r="H1915" t="s">
        <v>4</v>
      </c>
      <c r="I1915" t="s">
        <v>21</v>
      </c>
      <c r="J1915" s="2">
        <v>50182</v>
      </c>
      <c r="K1915" t="s">
        <v>2897</v>
      </c>
      <c r="L1915" s="3">
        <f>VLOOKUP(B1915,[1]Sheet1!$A:$J,10,0)</f>
        <v>44737</v>
      </c>
      <c r="M1915" t="s">
        <v>1251</v>
      </c>
      <c r="N1915" s="2" t="str">
        <f>VLOOKUP(M1915,[1]Sheet1!$F:$G,2,0)</f>
        <v>WM+ HNI Tổ 6 Phúc Lợi</v>
      </c>
    </row>
    <row r="1916" spans="1:14" x14ac:dyDescent="0.2">
      <c r="A1916" t="s">
        <v>0</v>
      </c>
      <c r="B1916" t="s">
        <v>2896</v>
      </c>
      <c r="C1916" t="s">
        <v>67</v>
      </c>
      <c r="D1916" t="s">
        <v>3</v>
      </c>
      <c r="E1916" s="2">
        <v>149238</v>
      </c>
      <c r="F1916" s="6">
        <f t="shared" si="31"/>
        <v>161177.04</v>
      </c>
      <c r="G1916" s="2">
        <v>2</v>
      </c>
      <c r="H1916" t="s">
        <v>4</v>
      </c>
      <c r="I1916" t="s">
        <v>68</v>
      </c>
      <c r="J1916" s="2">
        <v>74619</v>
      </c>
      <c r="K1916" t="s">
        <v>2897</v>
      </c>
      <c r="L1916" s="3">
        <f>VLOOKUP(B1916,[1]Sheet1!$A:$J,10,0)</f>
        <v>44737</v>
      </c>
      <c r="M1916" t="s">
        <v>1251</v>
      </c>
      <c r="N1916" s="2" t="str">
        <f>VLOOKUP(M1916,[1]Sheet1!$F:$G,2,0)</f>
        <v>WM+ HNI Tổ 6 Phúc Lợi</v>
      </c>
    </row>
    <row r="1917" spans="1:14" x14ac:dyDescent="0.2">
      <c r="A1917" t="s">
        <v>0</v>
      </c>
      <c r="B1917" t="s">
        <v>2898</v>
      </c>
      <c r="C1917" t="s">
        <v>13</v>
      </c>
      <c r="D1917" t="s">
        <v>3</v>
      </c>
      <c r="E1917" s="2">
        <v>907500</v>
      </c>
      <c r="F1917" s="6">
        <f t="shared" si="31"/>
        <v>980100.00000000012</v>
      </c>
      <c r="G1917" s="2">
        <v>10</v>
      </c>
      <c r="H1917" t="s">
        <v>4</v>
      </c>
      <c r="I1917" t="s">
        <v>14</v>
      </c>
      <c r="J1917" s="2">
        <v>90750</v>
      </c>
      <c r="K1917" t="s">
        <v>2899</v>
      </c>
      <c r="L1917" s="3">
        <f>VLOOKUP(B1917,[1]Sheet1!$A:$J,10,0)</f>
        <v>44740</v>
      </c>
      <c r="M1917" t="s">
        <v>2900</v>
      </c>
      <c r="N1917" s="2" t="str">
        <f>VLOOKUP(M1917,[1]Sheet1!$F:$G,2,0)</f>
        <v>WM VCP CTO Xuân Khánh</v>
      </c>
    </row>
    <row r="1918" spans="1:14" x14ac:dyDescent="0.2">
      <c r="A1918" t="s">
        <v>0</v>
      </c>
      <c r="B1918" t="s">
        <v>2898</v>
      </c>
      <c r="C1918" t="s">
        <v>9</v>
      </c>
      <c r="D1918" t="s">
        <v>3</v>
      </c>
      <c r="E1918" s="2">
        <v>527000</v>
      </c>
      <c r="F1918" s="6">
        <f t="shared" si="31"/>
        <v>569160</v>
      </c>
      <c r="G1918" s="2">
        <v>5</v>
      </c>
      <c r="H1918" t="s">
        <v>4</v>
      </c>
      <c r="I1918" t="s">
        <v>10</v>
      </c>
      <c r="J1918" s="2">
        <v>105400</v>
      </c>
      <c r="K1918" t="s">
        <v>2899</v>
      </c>
      <c r="L1918" s="3">
        <f>VLOOKUP(B1918,[1]Sheet1!$A:$J,10,0)</f>
        <v>44740</v>
      </c>
      <c r="M1918" t="s">
        <v>2900</v>
      </c>
      <c r="N1918" s="2" t="str">
        <f>VLOOKUP(M1918,[1]Sheet1!$F:$G,2,0)</f>
        <v>WM VCP CTO Xuân Khánh</v>
      </c>
    </row>
    <row r="1919" spans="1:14" x14ac:dyDescent="0.2">
      <c r="A1919" t="s">
        <v>0</v>
      </c>
      <c r="B1919" t="s">
        <v>2898</v>
      </c>
      <c r="C1919" t="s">
        <v>2</v>
      </c>
      <c r="D1919" t="s">
        <v>3</v>
      </c>
      <c r="E1919" s="2">
        <v>475200</v>
      </c>
      <c r="F1919" s="6">
        <f t="shared" si="31"/>
        <v>513216.00000000006</v>
      </c>
      <c r="G1919" s="2">
        <v>8</v>
      </c>
      <c r="H1919" t="s">
        <v>4</v>
      </c>
      <c r="I1919" t="s">
        <v>5</v>
      </c>
      <c r="J1919" s="2">
        <v>59400</v>
      </c>
      <c r="K1919" t="s">
        <v>2899</v>
      </c>
      <c r="L1919" s="3">
        <f>VLOOKUP(B1919,[1]Sheet1!$A:$J,10,0)</f>
        <v>44740</v>
      </c>
      <c r="M1919" t="s">
        <v>2900</v>
      </c>
      <c r="N1919" s="2" t="str">
        <f>VLOOKUP(M1919,[1]Sheet1!$F:$G,2,0)</f>
        <v>WM VCP CTO Xuân Khánh</v>
      </c>
    </row>
    <row r="1920" spans="1:14" x14ac:dyDescent="0.2">
      <c r="A1920" t="s">
        <v>0</v>
      </c>
      <c r="B1920" t="s">
        <v>2898</v>
      </c>
      <c r="C1920" t="s">
        <v>39</v>
      </c>
      <c r="D1920" t="s">
        <v>3</v>
      </c>
      <c r="E1920" s="2">
        <v>61050</v>
      </c>
      <c r="F1920" s="6">
        <f t="shared" si="31"/>
        <v>65934</v>
      </c>
      <c r="G1920" s="2">
        <v>1</v>
      </c>
      <c r="H1920" t="s">
        <v>4</v>
      </c>
      <c r="I1920" t="s">
        <v>40</v>
      </c>
      <c r="J1920" s="2">
        <v>61050</v>
      </c>
      <c r="K1920" t="s">
        <v>2899</v>
      </c>
      <c r="L1920" s="3">
        <f>VLOOKUP(B1920,[1]Sheet1!$A:$J,10,0)</f>
        <v>44740</v>
      </c>
      <c r="M1920" t="s">
        <v>2900</v>
      </c>
      <c r="N1920" s="2" t="str">
        <f>VLOOKUP(M1920,[1]Sheet1!$F:$G,2,0)</f>
        <v>WM VCP CTO Xuân Khánh</v>
      </c>
    </row>
    <row r="1921" spans="1:14" x14ac:dyDescent="0.2">
      <c r="A1921" t="s">
        <v>0</v>
      </c>
      <c r="B1921" t="s">
        <v>2898</v>
      </c>
      <c r="C1921" t="s">
        <v>1505</v>
      </c>
      <c r="D1921" t="s">
        <v>3</v>
      </c>
      <c r="E1921" s="2">
        <v>261844</v>
      </c>
      <c r="F1921" s="6">
        <f t="shared" si="31"/>
        <v>282791.52</v>
      </c>
      <c r="G1921" s="2">
        <v>2</v>
      </c>
      <c r="H1921" t="s">
        <v>4</v>
      </c>
      <c r="I1921" t="s">
        <v>1506</v>
      </c>
      <c r="J1921" s="2">
        <v>130922</v>
      </c>
      <c r="K1921" t="s">
        <v>2899</v>
      </c>
      <c r="L1921" s="3">
        <f>VLOOKUP(B1921,[1]Sheet1!$A:$J,10,0)</f>
        <v>44740</v>
      </c>
      <c r="M1921" t="s">
        <v>2900</v>
      </c>
      <c r="N1921" s="2" t="str">
        <f>VLOOKUP(M1921,[1]Sheet1!$F:$G,2,0)</f>
        <v>WM VCP CTO Xuân Khánh</v>
      </c>
    </row>
    <row r="1922" spans="1:14" x14ac:dyDescent="0.2">
      <c r="A1922" t="s">
        <v>0</v>
      </c>
      <c r="B1922" t="s">
        <v>2898</v>
      </c>
      <c r="C1922" t="s">
        <v>16</v>
      </c>
      <c r="D1922" t="s">
        <v>3</v>
      </c>
      <c r="E1922" s="2">
        <v>73431</v>
      </c>
      <c r="F1922" s="6">
        <f t="shared" si="31"/>
        <v>79305.48000000001</v>
      </c>
      <c r="G1922" s="2">
        <v>1</v>
      </c>
      <c r="H1922" t="s">
        <v>4</v>
      </c>
      <c r="I1922" t="s">
        <v>17</v>
      </c>
      <c r="J1922" s="2">
        <v>73431</v>
      </c>
      <c r="K1922" t="s">
        <v>2899</v>
      </c>
      <c r="L1922" s="3">
        <f>VLOOKUP(B1922,[1]Sheet1!$A:$J,10,0)</f>
        <v>44740</v>
      </c>
      <c r="M1922" t="s">
        <v>2900</v>
      </c>
      <c r="N1922" s="2" t="str">
        <f>VLOOKUP(M1922,[1]Sheet1!$F:$G,2,0)</f>
        <v>WM VCP CTO Xuân Khánh</v>
      </c>
    </row>
    <row r="1923" spans="1:14" x14ac:dyDescent="0.2">
      <c r="A1923" t="s">
        <v>0</v>
      </c>
      <c r="B1923" t="s">
        <v>2898</v>
      </c>
      <c r="C1923" t="s">
        <v>24</v>
      </c>
      <c r="D1923" t="s">
        <v>3</v>
      </c>
      <c r="E1923" s="2">
        <v>567600</v>
      </c>
      <c r="F1923" s="6">
        <f t="shared" si="31"/>
        <v>613008</v>
      </c>
      <c r="G1923" s="2">
        <v>8</v>
      </c>
      <c r="H1923" t="s">
        <v>4</v>
      </c>
      <c r="I1923" t="s">
        <v>25</v>
      </c>
      <c r="J1923" s="2">
        <v>70950</v>
      </c>
      <c r="K1923" t="s">
        <v>2899</v>
      </c>
      <c r="L1923" s="3">
        <f>VLOOKUP(B1923,[1]Sheet1!$A:$J,10,0)</f>
        <v>44740</v>
      </c>
      <c r="M1923" t="s">
        <v>2900</v>
      </c>
      <c r="N1923" s="2" t="str">
        <f>VLOOKUP(M1923,[1]Sheet1!$F:$G,2,0)</f>
        <v>WM VCP CTO Xuân Khánh</v>
      </c>
    </row>
    <row r="1924" spans="1:14" x14ac:dyDescent="0.2">
      <c r="A1924" t="s">
        <v>0</v>
      </c>
      <c r="B1924" t="s">
        <v>2901</v>
      </c>
      <c r="C1924" t="s">
        <v>20</v>
      </c>
      <c r="D1924" t="s">
        <v>3</v>
      </c>
      <c r="E1924" s="2">
        <v>100364</v>
      </c>
      <c r="F1924" s="6">
        <f t="shared" si="31"/>
        <v>108393.12000000001</v>
      </c>
      <c r="G1924" s="2">
        <v>2</v>
      </c>
      <c r="H1924" t="s">
        <v>4</v>
      </c>
      <c r="I1924" t="s">
        <v>21</v>
      </c>
      <c r="J1924" s="2">
        <v>50182</v>
      </c>
      <c r="K1924" t="s">
        <v>2902</v>
      </c>
      <c r="L1924" s="3">
        <f>VLOOKUP(B1924,[1]Sheet1!$A:$J,10,0)</f>
        <v>44727</v>
      </c>
      <c r="M1924" t="s">
        <v>2903</v>
      </c>
      <c r="N1924" s="2" t="str">
        <f>VLOOKUP(M1924,[1]Sheet1!$F:$G,2,0)</f>
        <v>WM+ HNI 10 Đức Giang</v>
      </c>
    </row>
    <row r="1925" spans="1:14" x14ac:dyDescent="0.2">
      <c r="A1925" t="s">
        <v>0</v>
      </c>
      <c r="B1925" t="s">
        <v>2901</v>
      </c>
      <c r="C1925" t="s">
        <v>67</v>
      </c>
      <c r="D1925" t="s">
        <v>3</v>
      </c>
      <c r="E1925" s="2">
        <v>298476</v>
      </c>
      <c r="F1925" s="6">
        <f t="shared" si="31"/>
        <v>322354.08</v>
      </c>
      <c r="G1925" s="2">
        <v>4</v>
      </c>
      <c r="H1925" t="s">
        <v>4</v>
      </c>
      <c r="I1925" t="s">
        <v>68</v>
      </c>
      <c r="J1925" s="2">
        <v>74619</v>
      </c>
      <c r="K1925" t="s">
        <v>2902</v>
      </c>
      <c r="L1925" s="3">
        <f>VLOOKUP(B1925,[1]Sheet1!$A:$J,10,0)</f>
        <v>44727</v>
      </c>
      <c r="M1925" t="s">
        <v>2903</v>
      </c>
      <c r="N1925" s="2" t="str">
        <f>VLOOKUP(M1925,[1]Sheet1!$F:$G,2,0)</f>
        <v>WM+ HNI 10 Đức Giang</v>
      </c>
    </row>
    <row r="1926" spans="1:14" x14ac:dyDescent="0.2">
      <c r="A1926" t="s">
        <v>0</v>
      </c>
      <c r="B1926" t="s">
        <v>2904</v>
      </c>
      <c r="C1926" t="s">
        <v>22</v>
      </c>
      <c r="D1926" t="s">
        <v>3</v>
      </c>
      <c r="E1926" s="2">
        <v>222750</v>
      </c>
      <c r="F1926" s="6">
        <f t="shared" si="31"/>
        <v>240570.00000000003</v>
      </c>
      <c r="G1926" s="2">
        <v>3</v>
      </c>
      <c r="H1926" t="s">
        <v>4</v>
      </c>
      <c r="I1926" t="s">
        <v>23</v>
      </c>
      <c r="J1926" s="2">
        <v>74250</v>
      </c>
      <c r="K1926" t="s">
        <v>2905</v>
      </c>
      <c r="L1926" s="3">
        <f>VLOOKUP(B1926,[1]Sheet1!$A:$J,10,0)</f>
        <v>44727</v>
      </c>
      <c r="M1926" t="s">
        <v>2906</v>
      </c>
      <c r="N1926" s="2" t="str">
        <f>VLOOKUP(M1926,[1]Sheet1!$F:$G,2,0)</f>
        <v>WM+ TNN 151C Đường Z115</v>
      </c>
    </row>
    <row r="1927" spans="1:14" x14ac:dyDescent="0.2">
      <c r="A1927" t="s">
        <v>0</v>
      </c>
      <c r="B1927" t="s">
        <v>2907</v>
      </c>
      <c r="C1927" t="s">
        <v>67</v>
      </c>
      <c r="D1927" t="s">
        <v>3</v>
      </c>
      <c r="E1927" s="2">
        <v>149238</v>
      </c>
      <c r="F1927" s="6">
        <f t="shared" si="31"/>
        <v>161177.04</v>
      </c>
      <c r="G1927" s="2">
        <v>2</v>
      </c>
      <c r="H1927" t="s">
        <v>4</v>
      </c>
      <c r="I1927" t="s">
        <v>68</v>
      </c>
      <c r="J1927" s="2">
        <v>74619</v>
      </c>
      <c r="K1927" t="s">
        <v>2908</v>
      </c>
      <c r="L1927" s="3">
        <f>VLOOKUP(B1927,[1]Sheet1!$A:$J,10,0)</f>
        <v>44740</v>
      </c>
      <c r="M1927" t="s">
        <v>2909</v>
      </c>
      <c r="N1927" s="2" t="str">
        <f>VLOOKUP(M1927,[1]Sheet1!$F:$G,2,0)</f>
        <v>WM+ HCM 81 Cầu Xây</v>
      </c>
    </row>
    <row r="1928" spans="1:14" x14ac:dyDescent="0.2">
      <c r="A1928" t="s">
        <v>0</v>
      </c>
      <c r="B1928" t="s">
        <v>2910</v>
      </c>
      <c r="C1928" t="s">
        <v>24</v>
      </c>
      <c r="D1928" t="s">
        <v>3</v>
      </c>
      <c r="E1928" s="2">
        <v>283800</v>
      </c>
      <c r="F1928" s="6">
        <f t="shared" si="31"/>
        <v>306504</v>
      </c>
      <c r="G1928" s="2">
        <v>4</v>
      </c>
      <c r="H1928" t="s">
        <v>4</v>
      </c>
      <c r="I1928" t="s">
        <v>25</v>
      </c>
      <c r="J1928" s="2">
        <v>70950</v>
      </c>
      <c r="K1928" t="s">
        <v>2911</v>
      </c>
      <c r="L1928" s="3">
        <f>VLOOKUP(B1928,[1]Sheet1!$A:$J,10,0)</f>
        <v>44727</v>
      </c>
      <c r="M1928" t="s">
        <v>173</v>
      </c>
      <c r="N1928" s="2" t="str">
        <f>VLOOKUP(M1928,[1]Sheet1!$F:$G,2,0)</f>
        <v>WM+ VPC Khu 3 Thôn Đoài, Đường</v>
      </c>
    </row>
    <row r="1929" spans="1:14" x14ac:dyDescent="0.2">
      <c r="A1929" t="s">
        <v>0</v>
      </c>
      <c r="B1929" t="s">
        <v>2912</v>
      </c>
      <c r="C1929" t="s">
        <v>13</v>
      </c>
      <c r="D1929" t="s">
        <v>3</v>
      </c>
      <c r="E1929" s="2">
        <v>90750</v>
      </c>
      <c r="F1929" s="6">
        <f t="shared" si="31"/>
        <v>98010</v>
      </c>
      <c r="G1929" s="2">
        <v>1</v>
      </c>
      <c r="H1929" t="s">
        <v>4</v>
      </c>
      <c r="I1929" t="s">
        <v>14</v>
      </c>
      <c r="J1929" s="2">
        <v>90750</v>
      </c>
      <c r="K1929" t="s">
        <v>2913</v>
      </c>
      <c r="L1929" s="3">
        <f>VLOOKUP(B1929,[1]Sheet1!$A:$J,10,0)</f>
        <v>44740</v>
      </c>
      <c r="M1929" t="s">
        <v>2914</v>
      </c>
      <c r="N1929" s="2" t="str">
        <f>VLOOKUP(M1929,[1]Sheet1!$F:$G,2,0)</f>
        <v>WM+ VPC 291 Mê Linh</v>
      </c>
    </row>
    <row r="1930" spans="1:14" x14ac:dyDescent="0.2">
      <c r="A1930" t="s">
        <v>0</v>
      </c>
      <c r="B1930" t="s">
        <v>2912</v>
      </c>
      <c r="C1930" t="s">
        <v>2</v>
      </c>
      <c r="D1930" t="s">
        <v>3</v>
      </c>
      <c r="E1930" s="2">
        <v>118800</v>
      </c>
      <c r="F1930" s="6">
        <f t="shared" si="31"/>
        <v>128304.00000000001</v>
      </c>
      <c r="G1930" s="2">
        <v>2</v>
      </c>
      <c r="H1930" t="s">
        <v>4</v>
      </c>
      <c r="I1930" t="s">
        <v>5</v>
      </c>
      <c r="J1930" s="2">
        <v>59400</v>
      </c>
      <c r="K1930" t="s">
        <v>2913</v>
      </c>
      <c r="L1930" s="3">
        <f>VLOOKUP(B1930,[1]Sheet1!$A:$J,10,0)</f>
        <v>44740</v>
      </c>
      <c r="M1930" t="s">
        <v>2914</v>
      </c>
      <c r="N1930" s="2" t="str">
        <f>VLOOKUP(M1930,[1]Sheet1!$F:$G,2,0)</f>
        <v>WM+ VPC 291 Mê Linh</v>
      </c>
    </row>
    <row r="1931" spans="1:14" x14ac:dyDescent="0.2">
      <c r="A1931" t="s">
        <v>0</v>
      </c>
      <c r="B1931" t="s">
        <v>2912</v>
      </c>
      <c r="C1931" t="s">
        <v>27</v>
      </c>
      <c r="D1931" t="s">
        <v>3</v>
      </c>
      <c r="E1931" s="2">
        <v>166785</v>
      </c>
      <c r="F1931" s="6">
        <f t="shared" si="31"/>
        <v>180127.80000000002</v>
      </c>
      <c r="G1931" s="2">
        <v>3</v>
      </c>
      <c r="H1931" t="s">
        <v>4</v>
      </c>
      <c r="I1931" t="s">
        <v>28</v>
      </c>
      <c r="J1931" s="2">
        <v>55595</v>
      </c>
      <c r="K1931" t="s">
        <v>2913</v>
      </c>
      <c r="L1931" s="3">
        <f>VLOOKUP(B1931,[1]Sheet1!$A:$J,10,0)</f>
        <v>44740</v>
      </c>
      <c r="M1931" t="s">
        <v>2914</v>
      </c>
      <c r="N1931" s="2" t="str">
        <f>VLOOKUP(M1931,[1]Sheet1!$F:$G,2,0)</f>
        <v>WM+ VPC 291 Mê Linh</v>
      </c>
    </row>
    <row r="1932" spans="1:14" x14ac:dyDescent="0.2">
      <c r="A1932" t="s">
        <v>0</v>
      </c>
      <c r="B1932" t="s">
        <v>2912</v>
      </c>
      <c r="C1932" t="s">
        <v>9</v>
      </c>
      <c r="D1932" t="s">
        <v>3</v>
      </c>
      <c r="E1932" s="2">
        <v>527000</v>
      </c>
      <c r="F1932" s="6">
        <f t="shared" si="31"/>
        <v>569160</v>
      </c>
      <c r="G1932" s="2">
        <v>5</v>
      </c>
      <c r="H1932" t="s">
        <v>4</v>
      </c>
      <c r="I1932" t="s">
        <v>10</v>
      </c>
      <c r="J1932" s="2">
        <v>105400</v>
      </c>
      <c r="K1932" t="s">
        <v>2913</v>
      </c>
      <c r="L1932" s="3">
        <f>VLOOKUP(B1932,[1]Sheet1!$A:$J,10,0)</f>
        <v>44740</v>
      </c>
      <c r="M1932" t="s">
        <v>2914</v>
      </c>
      <c r="N1932" s="2" t="str">
        <f>VLOOKUP(M1932,[1]Sheet1!$F:$G,2,0)</f>
        <v>WM+ VPC 291 Mê Linh</v>
      </c>
    </row>
    <row r="1933" spans="1:14" x14ac:dyDescent="0.2">
      <c r="A1933" t="s">
        <v>0</v>
      </c>
      <c r="B1933" t="s">
        <v>2912</v>
      </c>
      <c r="C1933" t="s">
        <v>20</v>
      </c>
      <c r="D1933" t="s">
        <v>3</v>
      </c>
      <c r="E1933" s="2">
        <v>351274</v>
      </c>
      <c r="F1933" s="6">
        <f t="shared" si="31"/>
        <v>379375.92000000004</v>
      </c>
      <c r="G1933" s="2">
        <v>7</v>
      </c>
      <c r="H1933" t="s">
        <v>4</v>
      </c>
      <c r="I1933" t="s">
        <v>21</v>
      </c>
      <c r="J1933" s="2">
        <v>50182</v>
      </c>
      <c r="K1933" t="s">
        <v>2913</v>
      </c>
      <c r="L1933" s="3">
        <f>VLOOKUP(B1933,[1]Sheet1!$A:$J,10,0)</f>
        <v>44740</v>
      </c>
      <c r="M1933" t="s">
        <v>2914</v>
      </c>
      <c r="N1933" s="2" t="str">
        <f>VLOOKUP(M1933,[1]Sheet1!$F:$G,2,0)</f>
        <v>WM+ VPC 291 Mê Linh</v>
      </c>
    </row>
    <row r="1934" spans="1:14" x14ac:dyDescent="0.2">
      <c r="A1934" t="s">
        <v>0</v>
      </c>
      <c r="B1934" t="s">
        <v>2915</v>
      </c>
      <c r="C1934" t="s">
        <v>31</v>
      </c>
      <c r="D1934" t="s">
        <v>3</v>
      </c>
      <c r="E1934" s="2">
        <v>111058</v>
      </c>
      <c r="F1934" s="6">
        <f t="shared" si="31"/>
        <v>119942.64000000001</v>
      </c>
      <c r="G1934" s="2">
        <v>1</v>
      </c>
      <c r="H1934" t="s">
        <v>4</v>
      </c>
      <c r="I1934" t="s">
        <v>32</v>
      </c>
      <c r="J1934" s="2">
        <v>111058</v>
      </c>
      <c r="K1934" t="s">
        <v>2916</v>
      </c>
      <c r="L1934" s="3">
        <f>VLOOKUP(B1934,[1]Sheet1!$A:$J,10,0)</f>
        <v>44727</v>
      </c>
      <c r="M1934" t="s">
        <v>1060</v>
      </c>
      <c r="N1934" s="2" t="str">
        <f>VLOOKUP(M1934,[1]Sheet1!$F:$G,2,0)</f>
        <v>WM+ HNI Tổ 13 Phú Lương</v>
      </c>
    </row>
    <row r="1935" spans="1:14" x14ac:dyDescent="0.2">
      <c r="A1935" t="s">
        <v>0</v>
      </c>
      <c r="B1935" t="s">
        <v>2915</v>
      </c>
      <c r="C1935" t="s">
        <v>16</v>
      </c>
      <c r="D1935" t="s">
        <v>3</v>
      </c>
      <c r="E1935" s="2">
        <v>73431</v>
      </c>
      <c r="F1935" s="6">
        <f t="shared" si="31"/>
        <v>79305.48000000001</v>
      </c>
      <c r="G1935" s="2">
        <v>1</v>
      </c>
      <c r="H1935" t="s">
        <v>4</v>
      </c>
      <c r="I1935" t="s">
        <v>17</v>
      </c>
      <c r="J1935" s="2">
        <v>73431</v>
      </c>
      <c r="K1935" t="s">
        <v>2916</v>
      </c>
      <c r="L1935" s="3">
        <f>VLOOKUP(B1935,[1]Sheet1!$A:$J,10,0)</f>
        <v>44727</v>
      </c>
      <c r="M1935" t="s">
        <v>1060</v>
      </c>
      <c r="N1935" s="2" t="str">
        <f>VLOOKUP(M1935,[1]Sheet1!$F:$G,2,0)</f>
        <v>WM+ HNI Tổ 13 Phú Lương</v>
      </c>
    </row>
    <row r="1936" spans="1:14" x14ac:dyDescent="0.2">
      <c r="A1936" t="s">
        <v>0</v>
      </c>
      <c r="B1936" t="s">
        <v>2917</v>
      </c>
      <c r="C1936" t="s">
        <v>13</v>
      </c>
      <c r="D1936" t="s">
        <v>3</v>
      </c>
      <c r="E1936" s="2">
        <v>272250</v>
      </c>
      <c r="F1936" s="6">
        <f t="shared" si="31"/>
        <v>294030</v>
      </c>
      <c r="G1936" s="2">
        <v>3</v>
      </c>
      <c r="H1936" t="s">
        <v>4</v>
      </c>
      <c r="I1936" t="s">
        <v>14</v>
      </c>
      <c r="J1936" s="2">
        <v>90750</v>
      </c>
      <c r="K1936" t="s">
        <v>2918</v>
      </c>
      <c r="L1936" s="3">
        <f>VLOOKUP(B1936,[1]Sheet1!$A:$J,10,0)</f>
        <v>44740</v>
      </c>
      <c r="M1936" t="s">
        <v>2919</v>
      </c>
      <c r="N1936" s="2" t="str">
        <f>VLOOKUP(M1936,[1]Sheet1!$F:$G,2,0)</f>
        <v>WM+ HPG Thôn 2, Vĩnh Bảo</v>
      </c>
    </row>
    <row r="1937" spans="1:14" x14ac:dyDescent="0.2">
      <c r="A1937" t="s">
        <v>0</v>
      </c>
      <c r="B1937" t="s">
        <v>2920</v>
      </c>
      <c r="C1937" t="s">
        <v>67</v>
      </c>
      <c r="D1937" t="s">
        <v>3</v>
      </c>
      <c r="E1937" s="2">
        <v>149238</v>
      </c>
      <c r="F1937" s="6">
        <f t="shared" si="31"/>
        <v>161177.04</v>
      </c>
      <c r="G1937" s="2">
        <v>2</v>
      </c>
      <c r="H1937" t="s">
        <v>4</v>
      </c>
      <c r="I1937" t="s">
        <v>68</v>
      </c>
      <c r="J1937" s="2">
        <v>74619</v>
      </c>
      <c r="K1937" t="s">
        <v>2921</v>
      </c>
      <c r="L1937" s="3">
        <f>VLOOKUP(B1937,[1]Sheet1!$A:$J,10,0)</f>
        <v>44740</v>
      </c>
      <c r="M1937" t="s">
        <v>2922</v>
      </c>
      <c r="N1937" s="2" t="str">
        <f>VLOOKUP(M1937,[1]Sheet1!$F:$G,2,0)</f>
        <v>WM+ HNI 68-70 Quảng Bị</v>
      </c>
    </row>
    <row r="1938" spans="1:14" x14ac:dyDescent="0.2">
      <c r="A1938" t="s">
        <v>0</v>
      </c>
      <c r="B1938" t="s">
        <v>2923</v>
      </c>
      <c r="C1938" t="s">
        <v>31</v>
      </c>
      <c r="D1938" t="s">
        <v>3</v>
      </c>
      <c r="E1938" s="2">
        <v>111058</v>
      </c>
      <c r="F1938" s="6">
        <f t="shared" si="31"/>
        <v>119942.64000000001</v>
      </c>
      <c r="G1938" s="2">
        <v>1</v>
      </c>
      <c r="H1938" t="s">
        <v>4</v>
      </c>
      <c r="I1938" t="s">
        <v>32</v>
      </c>
      <c r="J1938" s="2">
        <v>111058</v>
      </c>
      <c r="K1938" t="s">
        <v>2924</v>
      </c>
      <c r="L1938" s="3">
        <f>VLOOKUP(B1938,[1]Sheet1!$A:$J,10,0)</f>
        <v>44740</v>
      </c>
      <c r="M1938" t="s">
        <v>1444</v>
      </c>
      <c r="N1938" s="2" t="str">
        <f>VLOOKUP(M1938,[1]Sheet1!$F:$G,2,0)</f>
        <v>WM+ HNI Thôn Bái Đô</v>
      </c>
    </row>
    <row r="1939" spans="1:14" x14ac:dyDescent="0.2">
      <c r="A1939" t="s">
        <v>0</v>
      </c>
      <c r="B1939" t="s">
        <v>2925</v>
      </c>
      <c r="C1939" t="s">
        <v>9</v>
      </c>
      <c r="D1939" t="s">
        <v>3</v>
      </c>
      <c r="E1939" s="2">
        <v>316200</v>
      </c>
      <c r="F1939" s="6">
        <f t="shared" si="31"/>
        <v>341496</v>
      </c>
      <c r="G1939" s="2">
        <v>3</v>
      </c>
      <c r="H1939" t="s">
        <v>4</v>
      </c>
      <c r="I1939" t="s">
        <v>10</v>
      </c>
      <c r="J1939" s="2">
        <v>105400</v>
      </c>
      <c r="K1939" t="s">
        <v>2926</v>
      </c>
      <c r="L1939" s="3">
        <f>VLOOKUP(B1939,[1]Sheet1!$A:$J,10,0)</f>
        <v>44727</v>
      </c>
      <c r="M1939" t="s">
        <v>1014</v>
      </c>
      <c r="N1939" s="2" t="str">
        <f>VLOOKUP(M1939,[1]Sheet1!$F:$G,2,0)</f>
        <v>WM HNI Nhật Tân</v>
      </c>
    </row>
    <row r="1940" spans="1:14" x14ac:dyDescent="0.2">
      <c r="A1940" t="s">
        <v>0</v>
      </c>
      <c r="B1940" t="s">
        <v>2925</v>
      </c>
      <c r="C1940" t="s">
        <v>13</v>
      </c>
      <c r="D1940" t="s">
        <v>3</v>
      </c>
      <c r="E1940" s="2">
        <v>363000</v>
      </c>
      <c r="F1940" s="6">
        <f t="shared" si="31"/>
        <v>392040</v>
      </c>
      <c r="G1940" s="2">
        <v>4</v>
      </c>
      <c r="H1940" t="s">
        <v>4</v>
      </c>
      <c r="I1940" t="s">
        <v>14</v>
      </c>
      <c r="J1940" s="2">
        <v>90750</v>
      </c>
      <c r="K1940" t="s">
        <v>2926</v>
      </c>
      <c r="L1940" s="3">
        <f>VLOOKUP(B1940,[1]Sheet1!$A:$J,10,0)</f>
        <v>44727</v>
      </c>
      <c r="M1940" t="s">
        <v>1014</v>
      </c>
      <c r="N1940" s="2" t="str">
        <f>VLOOKUP(M1940,[1]Sheet1!$F:$G,2,0)</f>
        <v>WM HNI Nhật Tân</v>
      </c>
    </row>
    <row r="1941" spans="1:14" x14ac:dyDescent="0.2">
      <c r="A1941" t="s">
        <v>0</v>
      </c>
      <c r="B1941" t="s">
        <v>2927</v>
      </c>
      <c r="C1941" t="s">
        <v>27</v>
      </c>
      <c r="D1941" t="s">
        <v>3</v>
      </c>
      <c r="E1941" s="2">
        <v>55595</v>
      </c>
      <c r="F1941" s="6">
        <f t="shared" si="31"/>
        <v>60042.600000000006</v>
      </c>
      <c r="G1941" s="2">
        <v>1</v>
      </c>
      <c r="H1941" t="s">
        <v>4</v>
      </c>
      <c r="I1941" t="s">
        <v>28</v>
      </c>
      <c r="J1941" s="2">
        <v>55595</v>
      </c>
      <c r="K1941" t="s">
        <v>2928</v>
      </c>
      <c r="L1941" s="3">
        <f>VLOOKUP(B1941,[1]Sheet1!$A:$J,10,0)</f>
        <v>44740</v>
      </c>
      <c r="M1941" t="s">
        <v>2929</v>
      </c>
      <c r="N1941" s="2" t="str">
        <f>VLOOKUP(M1941,[1]Sheet1!$F:$G,2,0)</f>
        <v>WM+ DNG 124 Nguyễn Đức Trung</v>
      </c>
    </row>
    <row r="1942" spans="1:14" x14ac:dyDescent="0.2">
      <c r="A1942" t="s">
        <v>0</v>
      </c>
      <c r="B1942" t="s">
        <v>2930</v>
      </c>
      <c r="C1942" t="s">
        <v>39</v>
      </c>
      <c r="D1942" t="s">
        <v>3</v>
      </c>
      <c r="E1942" s="2">
        <v>366300</v>
      </c>
      <c r="F1942" s="6">
        <f t="shared" si="31"/>
        <v>395604</v>
      </c>
      <c r="G1942" s="2">
        <v>6</v>
      </c>
      <c r="H1942" t="s">
        <v>4</v>
      </c>
      <c r="I1942" t="s">
        <v>40</v>
      </c>
      <c r="J1942" s="2">
        <v>61050</v>
      </c>
      <c r="K1942" t="s">
        <v>2931</v>
      </c>
      <c r="L1942" s="3">
        <f>VLOOKUP(B1942,[1]Sheet1!$A:$J,10,0)</f>
        <v>44740</v>
      </c>
      <c r="M1942" t="s">
        <v>7</v>
      </c>
      <c r="N1942" s="2" t="str">
        <f>VLOOKUP(M1942,[1]Sheet1!$F:$G,2,0)</f>
        <v>WM VCP QNI Quảng Ngãi</v>
      </c>
    </row>
    <row r="1943" spans="1:14" x14ac:dyDescent="0.2">
      <c r="A1943" t="s">
        <v>0</v>
      </c>
      <c r="B1943" t="s">
        <v>2932</v>
      </c>
      <c r="C1943" t="s">
        <v>9</v>
      </c>
      <c r="D1943" t="s">
        <v>3</v>
      </c>
      <c r="E1943" s="2">
        <v>421600</v>
      </c>
      <c r="F1943" s="6">
        <f t="shared" si="31"/>
        <v>455328.00000000006</v>
      </c>
      <c r="G1943" s="2">
        <v>4</v>
      </c>
      <c r="H1943" t="s">
        <v>4</v>
      </c>
      <c r="I1943" t="s">
        <v>10</v>
      </c>
      <c r="J1943" s="2">
        <v>105400</v>
      </c>
      <c r="K1943" t="s">
        <v>2933</v>
      </c>
      <c r="L1943" s="3">
        <f>VLOOKUP(B1943,[1]Sheet1!$A:$J,10,0)</f>
        <v>44727</v>
      </c>
      <c r="M1943" t="s">
        <v>2934</v>
      </c>
      <c r="N1943" s="2" t="str">
        <f>VLOOKUP(M1943,[1]Sheet1!$F:$G,2,0)</f>
        <v>WM VCP LSN Lạng Sơn</v>
      </c>
    </row>
    <row r="1944" spans="1:14" x14ac:dyDescent="0.2">
      <c r="A1944" t="s">
        <v>0</v>
      </c>
      <c r="B1944" t="s">
        <v>2932</v>
      </c>
      <c r="C1944" t="s">
        <v>13</v>
      </c>
      <c r="D1944" t="s">
        <v>3</v>
      </c>
      <c r="E1944" s="2">
        <v>453750</v>
      </c>
      <c r="F1944" s="6">
        <f t="shared" si="31"/>
        <v>490050.00000000006</v>
      </c>
      <c r="G1944" s="2">
        <v>5</v>
      </c>
      <c r="H1944" t="s">
        <v>4</v>
      </c>
      <c r="I1944" t="s">
        <v>14</v>
      </c>
      <c r="J1944" s="2">
        <v>90750</v>
      </c>
      <c r="K1944" t="s">
        <v>2933</v>
      </c>
      <c r="L1944" s="3">
        <f>VLOOKUP(B1944,[1]Sheet1!$A:$J,10,0)</f>
        <v>44727</v>
      </c>
      <c r="M1944" t="s">
        <v>2934</v>
      </c>
      <c r="N1944" s="2" t="str">
        <f>VLOOKUP(M1944,[1]Sheet1!$F:$G,2,0)</f>
        <v>WM VCP LSN Lạng Sơn</v>
      </c>
    </row>
    <row r="1945" spans="1:14" x14ac:dyDescent="0.2">
      <c r="A1945" t="s">
        <v>0</v>
      </c>
      <c r="B1945" t="s">
        <v>2935</v>
      </c>
      <c r="C1945" t="s">
        <v>20</v>
      </c>
      <c r="D1945" t="s">
        <v>3</v>
      </c>
      <c r="E1945" s="2">
        <v>50182</v>
      </c>
      <c r="F1945" s="6">
        <f t="shared" si="31"/>
        <v>54196.560000000005</v>
      </c>
      <c r="G1945" s="2">
        <v>1</v>
      </c>
      <c r="H1945" t="s">
        <v>4</v>
      </c>
      <c r="I1945" t="s">
        <v>21</v>
      </c>
      <c r="J1945" s="2">
        <v>50182</v>
      </c>
      <c r="K1945" t="s">
        <v>2936</v>
      </c>
      <c r="L1945" s="3">
        <f>VLOOKUP(B1945,[1]Sheet1!$A:$J,10,0)</f>
        <v>44740</v>
      </c>
      <c r="M1945" t="s">
        <v>2937</v>
      </c>
      <c r="N1945" s="2" t="str">
        <f>VLOOKUP(M1945,[1]Sheet1!$F:$G,2,0)</f>
        <v>WM+ HNI 12 Cổ Bản</v>
      </c>
    </row>
    <row r="1946" spans="1:14" x14ac:dyDescent="0.2">
      <c r="A1946" t="s">
        <v>0</v>
      </c>
      <c r="B1946" t="s">
        <v>2935</v>
      </c>
      <c r="C1946" t="s">
        <v>31</v>
      </c>
      <c r="D1946" t="s">
        <v>3</v>
      </c>
      <c r="E1946" s="2">
        <v>111058</v>
      </c>
      <c r="F1946" s="6">
        <f t="shared" si="31"/>
        <v>119942.64000000001</v>
      </c>
      <c r="G1946" s="2">
        <v>1</v>
      </c>
      <c r="H1946" t="s">
        <v>4</v>
      </c>
      <c r="I1946" t="s">
        <v>32</v>
      </c>
      <c r="J1946" s="2">
        <v>111058</v>
      </c>
      <c r="K1946" t="s">
        <v>2936</v>
      </c>
      <c r="L1946" s="3">
        <f>VLOOKUP(B1946,[1]Sheet1!$A:$J,10,0)</f>
        <v>44740</v>
      </c>
      <c r="M1946" t="s">
        <v>2937</v>
      </c>
      <c r="N1946" s="2" t="str">
        <f>VLOOKUP(M1946,[1]Sheet1!$F:$G,2,0)</f>
        <v>WM+ HNI 12 Cổ Bản</v>
      </c>
    </row>
    <row r="1947" spans="1:14" x14ac:dyDescent="0.2">
      <c r="A1947" t="s">
        <v>0</v>
      </c>
      <c r="B1947" t="s">
        <v>2938</v>
      </c>
      <c r="C1947" t="s">
        <v>31</v>
      </c>
      <c r="D1947" t="s">
        <v>3</v>
      </c>
      <c r="E1947" s="2">
        <v>555290</v>
      </c>
      <c r="F1947" s="6">
        <f t="shared" si="31"/>
        <v>599713.20000000007</v>
      </c>
      <c r="G1947" s="2">
        <v>5</v>
      </c>
      <c r="H1947" t="s">
        <v>4</v>
      </c>
      <c r="I1947" t="s">
        <v>32</v>
      </c>
      <c r="J1947" s="2">
        <v>111058</v>
      </c>
      <c r="K1947" t="s">
        <v>2939</v>
      </c>
      <c r="L1947" s="3">
        <f>VLOOKUP(B1947,[1]Sheet1!$A:$J,10,0)</f>
        <v>44727</v>
      </c>
      <c r="M1947" t="s">
        <v>2940</v>
      </c>
      <c r="N1947" s="2" t="str">
        <f>VLOOKUP(M1947,[1]Sheet1!$F:$G,2,0)</f>
        <v>WM+ TNN 150 Phan Đình Phùng</v>
      </c>
    </row>
    <row r="1948" spans="1:14" x14ac:dyDescent="0.2">
      <c r="A1948" t="s">
        <v>0</v>
      </c>
      <c r="B1948" t="s">
        <v>2938</v>
      </c>
      <c r="C1948" t="s">
        <v>22</v>
      </c>
      <c r="D1948" t="s">
        <v>3</v>
      </c>
      <c r="E1948" s="2">
        <v>148500</v>
      </c>
      <c r="F1948" s="6">
        <f t="shared" si="31"/>
        <v>160380</v>
      </c>
      <c r="G1948" s="2">
        <v>2</v>
      </c>
      <c r="H1948" t="s">
        <v>4</v>
      </c>
      <c r="I1948" t="s">
        <v>23</v>
      </c>
      <c r="J1948" s="2">
        <v>74250</v>
      </c>
      <c r="K1948" t="s">
        <v>2939</v>
      </c>
      <c r="L1948" s="3">
        <f>VLOOKUP(B1948,[1]Sheet1!$A:$J,10,0)</f>
        <v>44727</v>
      </c>
      <c r="M1948" t="s">
        <v>2940</v>
      </c>
      <c r="N1948" s="2" t="str">
        <f>VLOOKUP(M1948,[1]Sheet1!$F:$G,2,0)</f>
        <v>WM+ TNN 150 Phan Đình Phùng</v>
      </c>
    </row>
    <row r="1949" spans="1:14" x14ac:dyDescent="0.2">
      <c r="A1949" t="s">
        <v>0</v>
      </c>
      <c r="B1949" t="s">
        <v>2941</v>
      </c>
      <c r="C1949" t="s">
        <v>2</v>
      </c>
      <c r="D1949" t="s">
        <v>3</v>
      </c>
      <c r="E1949" s="2">
        <v>59400</v>
      </c>
      <c r="F1949" s="6">
        <f t="shared" si="31"/>
        <v>64152.000000000007</v>
      </c>
      <c r="G1949" s="2">
        <v>1</v>
      </c>
      <c r="H1949" t="s">
        <v>4</v>
      </c>
      <c r="I1949" t="s">
        <v>5</v>
      </c>
      <c r="J1949" s="2">
        <v>59400</v>
      </c>
      <c r="K1949" t="s">
        <v>2942</v>
      </c>
      <c r="L1949" s="3">
        <f>VLOOKUP(B1949,[1]Sheet1!$A:$J,10,0)</f>
        <v>44727</v>
      </c>
      <c r="M1949" t="s">
        <v>1955</v>
      </c>
      <c r="N1949" s="2" t="str">
        <f>VLOOKUP(M1949,[1]Sheet1!$F:$G,2,0)</f>
        <v>WM+ HNI Khu Phố, TT Liên Quan</v>
      </c>
    </row>
    <row r="1950" spans="1:14" x14ac:dyDescent="0.2">
      <c r="A1950" t="s">
        <v>0</v>
      </c>
      <c r="B1950" t="s">
        <v>2941</v>
      </c>
      <c r="C1950" t="s">
        <v>20</v>
      </c>
      <c r="D1950" t="s">
        <v>3</v>
      </c>
      <c r="E1950" s="2">
        <v>50182</v>
      </c>
      <c r="F1950" s="6">
        <f t="shared" si="31"/>
        <v>54196.560000000005</v>
      </c>
      <c r="G1950" s="2">
        <v>1</v>
      </c>
      <c r="H1950" t="s">
        <v>4</v>
      </c>
      <c r="I1950" t="s">
        <v>21</v>
      </c>
      <c r="J1950" s="2">
        <v>50182</v>
      </c>
      <c r="K1950" t="s">
        <v>2942</v>
      </c>
      <c r="L1950" s="3">
        <f>VLOOKUP(B1950,[1]Sheet1!$A:$J,10,0)</f>
        <v>44727</v>
      </c>
      <c r="M1950" t="s">
        <v>1955</v>
      </c>
      <c r="N1950" s="2" t="str">
        <f>VLOOKUP(M1950,[1]Sheet1!$F:$G,2,0)</f>
        <v>WM+ HNI Khu Phố, TT Liên Quan</v>
      </c>
    </row>
    <row r="1951" spans="1:14" x14ac:dyDescent="0.2">
      <c r="A1951" t="s">
        <v>0</v>
      </c>
      <c r="B1951" t="s">
        <v>2941</v>
      </c>
      <c r="C1951" t="s">
        <v>67</v>
      </c>
      <c r="D1951" t="s">
        <v>3</v>
      </c>
      <c r="E1951" s="2">
        <v>74619</v>
      </c>
      <c r="F1951" s="6">
        <f t="shared" si="31"/>
        <v>80588.52</v>
      </c>
      <c r="G1951" s="2">
        <v>1</v>
      </c>
      <c r="H1951" t="s">
        <v>4</v>
      </c>
      <c r="I1951" t="s">
        <v>68</v>
      </c>
      <c r="J1951" s="2">
        <v>74619</v>
      </c>
      <c r="K1951" t="s">
        <v>2942</v>
      </c>
      <c r="L1951" s="3">
        <f>VLOOKUP(B1951,[1]Sheet1!$A:$J,10,0)</f>
        <v>44727</v>
      </c>
      <c r="M1951" t="s">
        <v>1955</v>
      </c>
      <c r="N1951" s="2" t="str">
        <f>VLOOKUP(M1951,[1]Sheet1!$F:$G,2,0)</f>
        <v>WM+ HNI Khu Phố, TT Liên Quan</v>
      </c>
    </row>
    <row r="1952" spans="1:14" x14ac:dyDescent="0.2">
      <c r="A1952" t="s">
        <v>0</v>
      </c>
      <c r="B1952" t="s">
        <v>2943</v>
      </c>
      <c r="C1952" t="s">
        <v>31</v>
      </c>
      <c r="D1952" t="s">
        <v>3</v>
      </c>
      <c r="E1952" s="2">
        <v>111058</v>
      </c>
      <c r="F1952" s="6">
        <f t="shared" si="31"/>
        <v>119942.64000000001</v>
      </c>
      <c r="G1952" s="2">
        <v>1</v>
      </c>
      <c r="H1952" t="s">
        <v>4</v>
      </c>
      <c r="I1952" t="s">
        <v>32</v>
      </c>
      <c r="J1952" s="2">
        <v>111058</v>
      </c>
      <c r="K1952" t="s">
        <v>2944</v>
      </c>
      <c r="L1952" s="3">
        <f>VLOOKUP(B1952,[1]Sheet1!$A:$J,10,0)</f>
        <v>44740</v>
      </c>
      <c r="M1952" t="s">
        <v>2945</v>
      </c>
      <c r="N1952" s="2" t="str">
        <f>VLOOKUP(M1952,[1]Sheet1!$F:$G,2,0)</f>
        <v>WM+ BGG 223 Hoàng Văn Thụ</v>
      </c>
    </row>
    <row r="1953" spans="1:14" x14ac:dyDescent="0.2">
      <c r="A1953" t="s">
        <v>0</v>
      </c>
      <c r="B1953" t="s">
        <v>2946</v>
      </c>
      <c r="C1953" t="s">
        <v>9</v>
      </c>
      <c r="D1953" t="s">
        <v>3</v>
      </c>
      <c r="E1953" s="2">
        <v>210800</v>
      </c>
      <c r="F1953" s="6">
        <f t="shared" si="31"/>
        <v>227664.00000000003</v>
      </c>
      <c r="G1953" s="2">
        <v>2</v>
      </c>
      <c r="H1953" t="s">
        <v>4</v>
      </c>
      <c r="I1953" t="s">
        <v>10</v>
      </c>
      <c r="J1953" s="2">
        <v>105400</v>
      </c>
      <c r="K1953" t="s">
        <v>1992</v>
      </c>
      <c r="L1953" s="3">
        <f>VLOOKUP(B1953,[1]Sheet1!$A:$J,10,0)</f>
        <v>44727</v>
      </c>
      <c r="M1953" t="s">
        <v>1399</v>
      </c>
      <c r="N1953" s="2" t="str">
        <f>VLOOKUP(M1953,[1]Sheet1!$F:$G,2,0)</f>
        <v>WM+ HDG Cầu Ràm, Ninh Giang</v>
      </c>
    </row>
    <row r="1954" spans="1:14" x14ac:dyDescent="0.2">
      <c r="A1954" t="s">
        <v>0</v>
      </c>
      <c r="B1954" t="s">
        <v>2947</v>
      </c>
      <c r="C1954" t="s">
        <v>31</v>
      </c>
      <c r="D1954" t="s">
        <v>3</v>
      </c>
      <c r="E1954" s="2">
        <v>111058</v>
      </c>
      <c r="F1954" s="6">
        <f t="shared" si="31"/>
        <v>119942.64000000001</v>
      </c>
      <c r="G1954" s="2">
        <v>1</v>
      </c>
      <c r="H1954" t="s">
        <v>4</v>
      </c>
      <c r="I1954" t="s">
        <v>32</v>
      </c>
      <c r="J1954" s="2">
        <v>111058</v>
      </c>
      <c r="K1954" t="s">
        <v>2948</v>
      </c>
      <c r="L1954" s="3">
        <f>VLOOKUP(B1954,[1]Sheet1!$A:$J,10,0)</f>
        <v>44727</v>
      </c>
      <c r="M1954" t="s">
        <v>333</v>
      </c>
      <c r="N1954" s="2" t="str">
        <f>VLOOKUP(M1954,[1]Sheet1!$F:$G,2,0)</f>
        <v>WM+ HNI Thôn Thái Hòa, Thạch T</v>
      </c>
    </row>
    <row r="1955" spans="1:14" x14ac:dyDescent="0.2">
      <c r="A1955" t="s">
        <v>0</v>
      </c>
      <c r="B1955" t="s">
        <v>2949</v>
      </c>
      <c r="C1955" t="s">
        <v>31</v>
      </c>
      <c r="D1955" t="s">
        <v>3</v>
      </c>
      <c r="E1955" s="2">
        <v>111058</v>
      </c>
      <c r="F1955" s="6">
        <f t="shared" si="31"/>
        <v>119942.64000000001</v>
      </c>
      <c r="G1955" s="2">
        <v>1</v>
      </c>
      <c r="H1955" t="s">
        <v>4</v>
      </c>
      <c r="I1955" t="s">
        <v>32</v>
      </c>
      <c r="J1955" s="2">
        <v>111058</v>
      </c>
      <c r="K1955" t="s">
        <v>2950</v>
      </c>
      <c r="L1955" s="3">
        <f>VLOOKUP(B1955,[1]Sheet1!$A:$J,10,0)</f>
        <v>44740</v>
      </c>
      <c r="M1955" t="s">
        <v>1444</v>
      </c>
      <c r="N1955" s="2" t="str">
        <f>VLOOKUP(M1955,[1]Sheet1!$F:$G,2,0)</f>
        <v>WM+ HNI Thôn Bái Đô</v>
      </c>
    </row>
    <row r="1956" spans="1:14" x14ac:dyDescent="0.2">
      <c r="A1956" t="s">
        <v>0</v>
      </c>
      <c r="B1956" t="s">
        <v>2951</v>
      </c>
      <c r="C1956" t="s">
        <v>22</v>
      </c>
      <c r="D1956" t="s">
        <v>3</v>
      </c>
      <c r="E1956" s="2">
        <v>297000</v>
      </c>
      <c r="F1956" s="6">
        <f t="shared" si="31"/>
        <v>320760</v>
      </c>
      <c r="G1956" s="2">
        <v>4</v>
      </c>
      <c r="H1956" t="s">
        <v>4</v>
      </c>
      <c r="I1956" t="s">
        <v>23</v>
      </c>
      <c r="J1956" s="2">
        <v>74250</v>
      </c>
      <c r="K1956" t="s">
        <v>2952</v>
      </c>
      <c r="L1956" s="3">
        <f>VLOOKUP(B1956,[1]Sheet1!$A:$J,10,0)</f>
        <v>44737</v>
      </c>
      <c r="M1956" t="s">
        <v>2953</v>
      </c>
      <c r="N1956" s="2" t="str">
        <f>VLOOKUP(M1956,[1]Sheet1!$F:$G,2,0)</f>
        <v>WM+ KHA 66 Mai Xuân Thưởng</v>
      </c>
    </row>
    <row r="1957" spans="1:14" x14ac:dyDescent="0.2">
      <c r="A1957" t="s">
        <v>0</v>
      </c>
      <c r="B1957" t="s">
        <v>2954</v>
      </c>
      <c r="C1957" t="s">
        <v>22</v>
      </c>
      <c r="D1957" t="s">
        <v>3</v>
      </c>
      <c r="E1957" s="2">
        <v>74250</v>
      </c>
      <c r="F1957" s="6">
        <f t="shared" si="31"/>
        <v>80190</v>
      </c>
      <c r="G1957" s="2">
        <v>1</v>
      </c>
      <c r="H1957" t="s">
        <v>4</v>
      </c>
      <c r="I1957" t="s">
        <v>23</v>
      </c>
      <c r="J1957" s="2">
        <v>74250</v>
      </c>
      <c r="K1957" t="s">
        <v>2955</v>
      </c>
      <c r="L1957" s="3">
        <f>VLOOKUP(B1957,[1]Sheet1!$A:$J,10,0)</f>
        <v>44740</v>
      </c>
      <c r="M1957" t="s">
        <v>2956</v>
      </c>
      <c r="N1957" s="2" t="str">
        <f>VLOOKUP(M1957,[1]Sheet1!$F:$G,2,0)</f>
        <v>WM+ HNI Tầng 1 Tòa C2 Xuân Đỉn</v>
      </c>
    </row>
    <row r="1958" spans="1:14" x14ac:dyDescent="0.2">
      <c r="A1958" t="s">
        <v>0</v>
      </c>
      <c r="B1958" t="s">
        <v>2954</v>
      </c>
      <c r="C1958" t="s">
        <v>67</v>
      </c>
      <c r="D1958" t="s">
        <v>3</v>
      </c>
      <c r="E1958" s="2">
        <v>671571</v>
      </c>
      <c r="F1958" s="6">
        <f t="shared" si="31"/>
        <v>725296.68</v>
      </c>
      <c r="G1958" s="2">
        <v>9</v>
      </c>
      <c r="H1958" t="s">
        <v>4</v>
      </c>
      <c r="I1958" t="s">
        <v>68</v>
      </c>
      <c r="J1958" s="2">
        <v>74619</v>
      </c>
      <c r="K1958" t="s">
        <v>2955</v>
      </c>
      <c r="L1958" s="3">
        <f>VLOOKUP(B1958,[1]Sheet1!$A:$J,10,0)</f>
        <v>44740</v>
      </c>
      <c r="M1958" t="s">
        <v>2956</v>
      </c>
      <c r="N1958" s="2" t="str">
        <f>VLOOKUP(M1958,[1]Sheet1!$F:$G,2,0)</f>
        <v>WM+ HNI Tầng 1 Tòa C2 Xuân Đỉn</v>
      </c>
    </row>
    <row r="1959" spans="1:14" x14ac:dyDescent="0.2">
      <c r="A1959" t="s">
        <v>0</v>
      </c>
      <c r="B1959" t="s">
        <v>2957</v>
      </c>
      <c r="C1959" t="s">
        <v>31</v>
      </c>
      <c r="D1959" t="s">
        <v>3</v>
      </c>
      <c r="E1959" s="2">
        <v>111058</v>
      </c>
      <c r="F1959" s="6">
        <f t="shared" si="31"/>
        <v>119942.64000000001</v>
      </c>
      <c r="G1959" s="2">
        <v>1</v>
      </c>
      <c r="H1959" t="s">
        <v>4</v>
      </c>
      <c r="I1959" t="s">
        <v>32</v>
      </c>
      <c r="J1959" s="2">
        <v>111058</v>
      </c>
      <c r="K1959" t="s">
        <v>1253</v>
      </c>
      <c r="L1959" s="3">
        <f>VLOOKUP(B1959,[1]Sheet1!$A:$J,10,0)</f>
        <v>44737</v>
      </c>
      <c r="M1959" t="s">
        <v>2958</v>
      </c>
      <c r="N1959" s="2" t="str">
        <f>VLOOKUP(M1959,[1]Sheet1!$F:$G,2,0)</f>
        <v>WM+ DNI số 8 đường Đồng Khởi</v>
      </c>
    </row>
    <row r="1960" spans="1:14" x14ac:dyDescent="0.2">
      <c r="A1960" t="s">
        <v>0</v>
      </c>
      <c r="B1960" t="s">
        <v>2957</v>
      </c>
      <c r="C1960" t="s">
        <v>27</v>
      </c>
      <c r="D1960" t="s">
        <v>3</v>
      </c>
      <c r="E1960" s="2">
        <v>55595</v>
      </c>
      <c r="F1960" s="6">
        <f t="shared" si="31"/>
        <v>60042.600000000006</v>
      </c>
      <c r="G1960" s="2">
        <v>1</v>
      </c>
      <c r="H1960" t="s">
        <v>4</v>
      </c>
      <c r="I1960" t="s">
        <v>28</v>
      </c>
      <c r="J1960" s="2">
        <v>55595</v>
      </c>
      <c r="K1960" t="s">
        <v>1253</v>
      </c>
      <c r="L1960" s="3">
        <f>VLOOKUP(B1960,[1]Sheet1!$A:$J,10,0)</f>
        <v>44737</v>
      </c>
      <c r="M1960" t="s">
        <v>2958</v>
      </c>
      <c r="N1960" s="2" t="str">
        <f>VLOOKUP(M1960,[1]Sheet1!$F:$G,2,0)</f>
        <v>WM+ DNI số 8 đường Đồng Khởi</v>
      </c>
    </row>
    <row r="1961" spans="1:14" x14ac:dyDescent="0.2">
      <c r="A1961" t="s">
        <v>0</v>
      </c>
      <c r="B1961" t="s">
        <v>2957</v>
      </c>
      <c r="C1961" t="s">
        <v>20</v>
      </c>
      <c r="D1961" t="s">
        <v>3</v>
      </c>
      <c r="E1961" s="2">
        <v>50182</v>
      </c>
      <c r="F1961" s="6">
        <f t="shared" si="31"/>
        <v>54196.560000000005</v>
      </c>
      <c r="G1961" s="2">
        <v>1</v>
      </c>
      <c r="H1961" t="s">
        <v>4</v>
      </c>
      <c r="I1961" t="s">
        <v>21</v>
      </c>
      <c r="J1961" s="2">
        <v>50182</v>
      </c>
      <c r="K1961" t="s">
        <v>1253</v>
      </c>
      <c r="L1961" s="3">
        <f>VLOOKUP(B1961,[1]Sheet1!$A:$J,10,0)</f>
        <v>44737</v>
      </c>
      <c r="M1961" t="s">
        <v>2958</v>
      </c>
      <c r="N1961" s="2" t="str">
        <f>VLOOKUP(M1961,[1]Sheet1!$F:$G,2,0)</f>
        <v>WM+ DNI số 8 đường Đồng Khởi</v>
      </c>
    </row>
    <row r="1962" spans="1:14" x14ac:dyDescent="0.2">
      <c r="A1962" t="s">
        <v>0</v>
      </c>
      <c r="B1962" t="s">
        <v>2959</v>
      </c>
      <c r="C1962" t="s">
        <v>67</v>
      </c>
      <c r="D1962" t="s">
        <v>3</v>
      </c>
      <c r="E1962" s="2">
        <v>373095</v>
      </c>
      <c r="F1962" s="6">
        <f t="shared" si="31"/>
        <v>402942.60000000003</v>
      </c>
      <c r="G1962" s="2">
        <v>5</v>
      </c>
      <c r="H1962" t="s">
        <v>4</v>
      </c>
      <c r="I1962" t="s">
        <v>68</v>
      </c>
      <c r="J1962" s="2">
        <v>74619</v>
      </c>
      <c r="K1962" t="s">
        <v>2960</v>
      </c>
      <c r="L1962" s="3">
        <f>VLOOKUP(B1962,[1]Sheet1!$A:$J,10,0)</f>
        <v>44737</v>
      </c>
      <c r="M1962" t="s">
        <v>895</v>
      </c>
      <c r="N1962" s="2" t="str">
        <f>VLOOKUP(M1962,[1]Sheet1!$F:$G,2,0)</f>
        <v>WM+ HNI Kiot 02 - 04 HH03B Tha</v>
      </c>
    </row>
    <row r="1963" spans="1:14" x14ac:dyDescent="0.2">
      <c r="A1963" t="s">
        <v>0</v>
      </c>
      <c r="B1963" t="s">
        <v>2959</v>
      </c>
      <c r="C1963" t="s">
        <v>20</v>
      </c>
      <c r="D1963" t="s">
        <v>3</v>
      </c>
      <c r="E1963" s="2">
        <v>552002</v>
      </c>
      <c r="F1963" s="6">
        <f t="shared" si="31"/>
        <v>596162.16</v>
      </c>
      <c r="G1963" s="2">
        <v>11</v>
      </c>
      <c r="H1963" t="s">
        <v>4</v>
      </c>
      <c r="I1963" t="s">
        <v>21</v>
      </c>
      <c r="J1963" s="2">
        <v>50182</v>
      </c>
      <c r="K1963" t="s">
        <v>2960</v>
      </c>
      <c r="L1963" s="3">
        <f>VLOOKUP(B1963,[1]Sheet1!$A:$J,10,0)</f>
        <v>44737</v>
      </c>
      <c r="M1963" t="s">
        <v>895</v>
      </c>
      <c r="N1963" s="2" t="str">
        <f>VLOOKUP(M1963,[1]Sheet1!$F:$G,2,0)</f>
        <v>WM+ HNI Kiot 02 - 04 HH03B Tha</v>
      </c>
    </row>
    <row r="1964" spans="1:14" x14ac:dyDescent="0.2">
      <c r="A1964" t="s">
        <v>0</v>
      </c>
      <c r="B1964" t="s">
        <v>2961</v>
      </c>
      <c r="C1964" t="s">
        <v>67</v>
      </c>
      <c r="D1964" t="s">
        <v>3</v>
      </c>
      <c r="E1964" s="2">
        <v>149238</v>
      </c>
      <c r="F1964" s="6">
        <f t="shared" si="31"/>
        <v>161177.04</v>
      </c>
      <c r="G1964" s="2">
        <v>2</v>
      </c>
      <c r="H1964" t="s">
        <v>4</v>
      </c>
      <c r="I1964" t="s">
        <v>68</v>
      </c>
      <c r="J1964" s="2">
        <v>74619</v>
      </c>
      <c r="K1964" t="s">
        <v>2962</v>
      </c>
      <c r="L1964" s="3">
        <f>VLOOKUP(B1964,[1]Sheet1!$A:$J,10,0)</f>
        <v>44737</v>
      </c>
      <c r="M1964" t="s">
        <v>1038</v>
      </c>
      <c r="N1964" s="2" t="str">
        <f>VLOOKUP(M1964,[1]Sheet1!$F:$G,2,0)</f>
        <v>WM+ HNI Tốt Động, Chương Mỹ</v>
      </c>
    </row>
    <row r="1965" spans="1:14" x14ac:dyDescent="0.2">
      <c r="A1965" t="s">
        <v>0</v>
      </c>
      <c r="B1965" t="s">
        <v>2961</v>
      </c>
      <c r="C1965" t="s">
        <v>16</v>
      </c>
      <c r="D1965" t="s">
        <v>3</v>
      </c>
      <c r="E1965" s="2">
        <v>73431</v>
      </c>
      <c r="F1965" s="6">
        <f t="shared" si="31"/>
        <v>79305.48000000001</v>
      </c>
      <c r="G1965" s="2">
        <v>1</v>
      </c>
      <c r="H1965" t="s">
        <v>4</v>
      </c>
      <c r="I1965" t="s">
        <v>17</v>
      </c>
      <c r="J1965" s="2">
        <v>73431</v>
      </c>
      <c r="K1965" t="s">
        <v>2962</v>
      </c>
      <c r="L1965" s="3">
        <f>VLOOKUP(B1965,[1]Sheet1!$A:$J,10,0)</f>
        <v>44737</v>
      </c>
      <c r="M1965" t="s">
        <v>1038</v>
      </c>
      <c r="N1965" s="2" t="str">
        <f>VLOOKUP(M1965,[1]Sheet1!$F:$G,2,0)</f>
        <v>WM+ HNI Tốt Động, Chương Mỹ</v>
      </c>
    </row>
    <row r="1966" spans="1:14" x14ac:dyDescent="0.2">
      <c r="A1966" t="s">
        <v>0</v>
      </c>
      <c r="B1966" t="s">
        <v>2961</v>
      </c>
      <c r="C1966" t="s">
        <v>31</v>
      </c>
      <c r="D1966" t="s">
        <v>3</v>
      </c>
      <c r="E1966" s="2">
        <v>111058</v>
      </c>
      <c r="F1966" s="6">
        <f t="shared" si="31"/>
        <v>119942.64000000001</v>
      </c>
      <c r="G1966" s="2">
        <v>1</v>
      </c>
      <c r="H1966" t="s">
        <v>4</v>
      </c>
      <c r="I1966" t="s">
        <v>32</v>
      </c>
      <c r="J1966" s="2">
        <v>111058</v>
      </c>
      <c r="K1966" t="s">
        <v>2962</v>
      </c>
      <c r="L1966" s="3">
        <f>VLOOKUP(B1966,[1]Sheet1!$A:$J,10,0)</f>
        <v>44737</v>
      </c>
      <c r="M1966" t="s">
        <v>1038</v>
      </c>
      <c r="N1966" s="2" t="str">
        <f>VLOOKUP(M1966,[1]Sheet1!$F:$G,2,0)</f>
        <v>WM+ HNI Tốt Động, Chương Mỹ</v>
      </c>
    </row>
    <row r="1967" spans="1:14" x14ac:dyDescent="0.2">
      <c r="A1967" t="s">
        <v>0</v>
      </c>
      <c r="B1967" t="s">
        <v>2963</v>
      </c>
      <c r="C1967" t="s">
        <v>20</v>
      </c>
      <c r="D1967" t="s">
        <v>3</v>
      </c>
      <c r="E1967" s="2">
        <v>100364</v>
      </c>
      <c r="F1967" s="6">
        <f t="shared" si="31"/>
        <v>108393.12000000001</v>
      </c>
      <c r="G1967" s="2">
        <v>2</v>
      </c>
      <c r="H1967" t="s">
        <v>4</v>
      </c>
      <c r="I1967" t="s">
        <v>21</v>
      </c>
      <c r="J1967" s="2">
        <v>50182</v>
      </c>
      <c r="K1967" t="s">
        <v>2964</v>
      </c>
      <c r="L1967" s="3">
        <f>VLOOKUP(B1967,[1]Sheet1!$A:$J,10,0)</f>
        <v>44740</v>
      </c>
      <c r="M1967" t="s">
        <v>2965</v>
      </c>
      <c r="N1967" s="2" t="str">
        <f>VLOOKUP(M1967,[1]Sheet1!$F:$G,2,0)</f>
        <v>WM+ HNI Khu 7 Phố Yên</v>
      </c>
    </row>
    <row r="1968" spans="1:14" x14ac:dyDescent="0.2">
      <c r="A1968" t="s">
        <v>0</v>
      </c>
      <c r="B1968" t="s">
        <v>2966</v>
      </c>
      <c r="C1968" t="s">
        <v>16</v>
      </c>
      <c r="D1968" t="s">
        <v>3</v>
      </c>
      <c r="E1968" s="2">
        <v>73431</v>
      </c>
      <c r="F1968" s="6">
        <f t="shared" si="31"/>
        <v>79305.48000000001</v>
      </c>
      <c r="G1968" s="2">
        <v>1</v>
      </c>
      <c r="H1968" t="s">
        <v>4</v>
      </c>
      <c r="I1968" t="s">
        <v>17</v>
      </c>
      <c r="J1968" s="2">
        <v>73431</v>
      </c>
      <c r="K1968" t="s">
        <v>2967</v>
      </c>
      <c r="L1968" s="3">
        <f>VLOOKUP(B1968,[1]Sheet1!$A:$J,10,0)</f>
        <v>44737</v>
      </c>
      <c r="M1968" t="s">
        <v>2968</v>
      </c>
      <c r="N1968" s="2" t="str">
        <f>VLOOKUP(M1968,[1]Sheet1!$F:$G,2,0)</f>
        <v>WM+ HNI Quỳnh Đô, Thanh Trì</v>
      </c>
    </row>
    <row r="1969" spans="1:14" x14ac:dyDescent="0.2">
      <c r="A1969" t="s">
        <v>0</v>
      </c>
      <c r="B1969" t="s">
        <v>2966</v>
      </c>
      <c r="C1969" t="s">
        <v>31</v>
      </c>
      <c r="D1969" t="s">
        <v>3</v>
      </c>
      <c r="E1969" s="2">
        <v>111058</v>
      </c>
      <c r="F1969" s="6">
        <f t="shared" si="31"/>
        <v>119942.64000000001</v>
      </c>
      <c r="G1969" s="2">
        <v>1</v>
      </c>
      <c r="H1969" t="s">
        <v>4</v>
      </c>
      <c r="I1969" t="s">
        <v>32</v>
      </c>
      <c r="J1969" s="2">
        <v>111058</v>
      </c>
      <c r="K1969" t="s">
        <v>2967</v>
      </c>
      <c r="L1969" s="3">
        <f>VLOOKUP(B1969,[1]Sheet1!$A:$J,10,0)</f>
        <v>44737</v>
      </c>
      <c r="M1969" t="s">
        <v>2968</v>
      </c>
      <c r="N1969" s="2" t="str">
        <f>VLOOKUP(M1969,[1]Sheet1!$F:$G,2,0)</f>
        <v>WM+ HNI Quỳnh Đô, Thanh Trì</v>
      </c>
    </row>
    <row r="1970" spans="1:14" x14ac:dyDescent="0.2">
      <c r="A1970" t="s">
        <v>0</v>
      </c>
      <c r="B1970" t="s">
        <v>2969</v>
      </c>
      <c r="C1970" t="s">
        <v>27</v>
      </c>
      <c r="D1970" t="s">
        <v>3</v>
      </c>
      <c r="E1970" s="2">
        <v>166785</v>
      </c>
      <c r="F1970" s="6">
        <f t="shared" si="31"/>
        <v>180127.80000000002</v>
      </c>
      <c r="G1970" s="2">
        <v>3</v>
      </c>
      <c r="H1970" t="s">
        <v>4</v>
      </c>
      <c r="I1970" t="s">
        <v>28</v>
      </c>
      <c r="J1970" s="2">
        <v>55595</v>
      </c>
      <c r="K1970" t="s">
        <v>2970</v>
      </c>
      <c r="L1970" s="3">
        <f>VLOOKUP(B1970,[1]Sheet1!$A:$J,10,0)</f>
        <v>44727</v>
      </c>
      <c r="M1970" t="s">
        <v>1639</v>
      </c>
      <c r="N1970" s="2" t="str">
        <f>VLOOKUP(M1970,[1]Sheet1!$F:$G,2,0)</f>
        <v>WM+ DNG 60 Nguyễn Chánh</v>
      </c>
    </row>
    <row r="1971" spans="1:14" x14ac:dyDescent="0.2">
      <c r="A1971" t="s">
        <v>0</v>
      </c>
      <c r="B1971" t="s">
        <v>2969</v>
      </c>
      <c r="C1971" t="s">
        <v>16</v>
      </c>
      <c r="D1971" t="s">
        <v>3</v>
      </c>
      <c r="E1971" s="2">
        <v>73431</v>
      </c>
      <c r="F1971" s="6">
        <f t="shared" si="31"/>
        <v>79305.48000000001</v>
      </c>
      <c r="G1971" s="2">
        <v>1</v>
      </c>
      <c r="H1971" t="s">
        <v>4</v>
      </c>
      <c r="I1971" t="s">
        <v>17</v>
      </c>
      <c r="J1971" s="2">
        <v>73431</v>
      </c>
      <c r="K1971" t="s">
        <v>2970</v>
      </c>
      <c r="L1971" s="3">
        <f>VLOOKUP(B1971,[1]Sheet1!$A:$J,10,0)</f>
        <v>44727</v>
      </c>
      <c r="M1971" t="s">
        <v>1639</v>
      </c>
      <c r="N1971" s="2" t="str">
        <f>VLOOKUP(M1971,[1]Sheet1!$F:$G,2,0)</f>
        <v>WM+ DNG 60 Nguyễn Chánh</v>
      </c>
    </row>
    <row r="1972" spans="1:14" x14ac:dyDescent="0.2">
      <c r="A1972" t="s">
        <v>0</v>
      </c>
      <c r="B1972" t="s">
        <v>2969</v>
      </c>
      <c r="C1972" t="s">
        <v>67</v>
      </c>
      <c r="D1972" t="s">
        <v>3</v>
      </c>
      <c r="E1972" s="2">
        <v>74619</v>
      </c>
      <c r="F1972" s="6">
        <f t="shared" si="31"/>
        <v>80588.52</v>
      </c>
      <c r="G1972" s="2">
        <v>1</v>
      </c>
      <c r="H1972" t="s">
        <v>4</v>
      </c>
      <c r="I1972" t="s">
        <v>68</v>
      </c>
      <c r="J1972" s="2">
        <v>74619</v>
      </c>
      <c r="K1972" t="s">
        <v>2970</v>
      </c>
      <c r="L1972" s="3">
        <f>VLOOKUP(B1972,[1]Sheet1!$A:$J,10,0)</f>
        <v>44727</v>
      </c>
      <c r="M1972" t="s">
        <v>1639</v>
      </c>
      <c r="N1972" s="2" t="str">
        <f>VLOOKUP(M1972,[1]Sheet1!$F:$G,2,0)</f>
        <v>WM+ DNG 60 Nguyễn Chánh</v>
      </c>
    </row>
    <row r="1973" spans="1:14" x14ac:dyDescent="0.2">
      <c r="A1973" t="s">
        <v>0</v>
      </c>
      <c r="B1973" t="s">
        <v>2971</v>
      </c>
      <c r="C1973" t="s">
        <v>20</v>
      </c>
      <c r="D1973" t="s">
        <v>3</v>
      </c>
      <c r="E1973" s="2">
        <v>50182</v>
      </c>
      <c r="F1973" s="6">
        <f t="shared" si="31"/>
        <v>54196.560000000005</v>
      </c>
      <c r="G1973" s="2">
        <v>1</v>
      </c>
      <c r="H1973" t="s">
        <v>4</v>
      </c>
      <c r="I1973" t="s">
        <v>21</v>
      </c>
      <c r="J1973" s="2">
        <v>50182</v>
      </c>
      <c r="K1973" t="s">
        <v>2972</v>
      </c>
      <c r="L1973" s="3">
        <f>VLOOKUP(B1973,[1]Sheet1!$A:$J,10,0)</f>
        <v>44737</v>
      </c>
      <c r="M1973" t="s">
        <v>569</v>
      </c>
      <c r="N1973" s="2" t="str">
        <f>VLOOKUP(M1973,[1]Sheet1!$F:$G,2,0)</f>
        <v>WM+ HCM E8/2H Ấp 5</v>
      </c>
    </row>
    <row r="1974" spans="1:14" x14ac:dyDescent="0.2">
      <c r="A1974" t="s">
        <v>0</v>
      </c>
      <c r="B1974" t="s">
        <v>2973</v>
      </c>
      <c r="C1974" t="s">
        <v>55</v>
      </c>
      <c r="D1974" t="s">
        <v>3</v>
      </c>
      <c r="E1974" s="2">
        <v>782000</v>
      </c>
      <c r="F1974" s="6">
        <f t="shared" si="31"/>
        <v>844560</v>
      </c>
      <c r="G1974" s="2">
        <v>20</v>
      </c>
      <c r="H1974" t="s">
        <v>4</v>
      </c>
      <c r="I1974" t="s">
        <v>56</v>
      </c>
      <c r="J1974" s="2">
        <v>39100</v>
      </c>
      <c r="K1974" t="s">
        <v>1619</v>
      </c>
      <c r="L1974" s="3">
        <f>VLOOKUP(B1974,[1]Sheet1!$A:$J,10,0)</f>
        <v>44727</v>
      </c>
      <c r="M1974" t="s">
        <v>2974</v>
      </c>
      <c r="N1974" s="2" t="str">
        <f>VLOOKUP(M1974,[1]Sheet1!$F:$G,2,0)</f>
        <v>WM+ PTO Khu Tân Thịnh, Tân Dân</v>
      </c>
    </row>
    <row r="1975" spans="1:14" x14ac:dyDescent="0.2">
      <c r="A1975" t="s">
        <v>0</v>
      </c>
      <c r="B1975" t="s">
        <v>2975</v>
      </c>
      <c r="C1975" t="s">
        <v>9</v>
      </c>
      <c r="D1975" t="s">
        <v>3</v>
      </c>
      <c r="E1975" s="2">
        <v>316200</v>
      </c>
      <c r="F1975" s="6">
        <f t="shared" si="31"/>
        <v>341496</v>
      </c>
      <c r="G1975" s="2">
        <v>3</v>
      </c>
      <c r="H1975" t="s">
        <v>4</v>
      </c>
      <c r="I1975" t="s">
        <v>10</v>
      </c>
      <c r="J1975" s="2">
        <v>105400</v>
      </c>
      <c r="K1975" t="s">
        <v>2976</v>
      </c>
      <c r="L1975" s="3">
        <f>VLOOKUP(B1975,[1]Sheet1!$A:$J,10,0)</f>
        <v>44740</v>
      </c>
      <c r="M1975" t="s">
        <v>2977</v>
      </c>
      <c r="N1975" s="2" t="str">
        <f>VLOOKUP(M1975,[1]Sheet1!$F:$G,2,0)</f>
        <v>WM+ HNI SHA-110, Tòa A2 KĐT Ci</v>
      </c>
    </row>
    <row r="1976" spans="1:14" x14ac:dyDescent="0.2">
      <c r="A1976" t="s">
        <v>0</v>
      </c>
      <c r="B1976" t="s">
        <v>2978</v>
      </c>
      <c r="C1976" t="s">
        <v>20</v>
      </c>
      <c r="D1976" t="s">
        <v>3</v>
      </c>
      <c r="E1976" s="2">
        <v>50182</v>
      </c>
      <c r="F1976" s="6">
        <f t="shared" si="31"/>
        <v>54196.560000000005</v>
      </c>
      <c r="G1976" s="2">
        <v>1</v>
      </c>
      <c r="H1976" t="s">
        <v>4</v>
      </c>
      <c r="I1976" t="s">
        <v>21</v>
      </c>
      <c r="J1976" s="2">
        <v>50182</v>
      </c>
      <c r="K1976" t="s">
        <v>2979</v>
      </c>
      <c r="L1976" s="3">
        <f>VLOOKUP(B1976,[1]Sheet1!$A:$J,10,0)</f>
        <v>44737</v>
      </c>
      <c r="M1976" t="s">
        <v>2980</v>
      </c>
      <c r="N1976" s="2" t="str">
        <f>VLOOKUP(M1976,[1]Sheet1!$F:$G,2,0)</f>
        <v>WM+ HPG 129-131 Chợ Hàng</v>
      </c>
    </row>
    <row r="1977" spans="1:14" x14ac:dyDescent="0.2">
      <c r="A1977" t="s">
        <v>0</v>
      </c>
      <c r="B1977" t="s">
        <v>2981</v>
      </c>
      <c r="C1977" t="s">
        <v>55</v>
      </c>
      <c r="D1977" t="s">
        <v>3</v>
      </c>
      <c r="E1977" s="2">
        <v>117300</v>
      </c>
      <c r="F1977" s="6">
        <f t="shared" ref="F1977:F2040" si="32">E1977*1.08</f>
        <v>126684.00000000001</v>
      </c>
      <c r="G1977" s="2">
        <v>3</v>
      </c>
      <c r="H1977" t="s">
        <v>4</v>
      </c>
      <c r="I1977" t="s">
        <v>56</v>
      </c>
      <c r="J1977" s="2">
        <v>39100</v>
      </c>
      <c r="K1977" t="s">
        <v>2982</v>
      </c>
      <c r="L1977" s="3">
        <f>VLOOKUP(B1977,[1]Sheet1!$A:$J,10,0)</f>
        <v>44737</v>
      </c>
      <c r="M1977" t="s">
        <v>2983</v>
      </c>
      <c r="N1977" s="2" t="str">
        <f>VLOOKUP(M1977,[1]Sheet1!$F:$G,2,0)</f>
        <v>WM+ HNI Rice city Linh Đàm</v>
      </c>
    </row>
    <row r="1978" spans="1:14" x14ac:dyDescent="0.2">
      <c r="A1978" t="s">
        <v>0</v>
      </c>
      <c r="B1978" t="s">
        <v>2981</v>
      </c>
      <c r="C1978" t="s">
        <v>20</v>
      </c>
      <c r="D1978" t="s">
        <v>3</v>
      </c>
      <c r="E1978" s="2">
        <v>100364</v>
      </c>
      <c r="F1978" s="6">
        <f t="shared" si="32"/>
        <v>108393.12000000001</v>
      </c>
      <c r="G1978" s="2">
        <v>2</v>
      </c>
      <c r="H1978" t="s">
        <v>4</v>
      </c>
      <c r="I1978" t="s">
        <v>21</v>
      </c>
      <c r="J1978" s="2">
        <v>50182</v>
      </c>
      <c r="K1978" t="s">
        <v>2982</v>
      </c>
      <c r="L1978" s="3">
        <f>VLOOKUP(B1978,[1]Sheet1!$A:$J,10,0)</f>
        <v>44737</v>
      </c>
      <c r="M1978" t="s">
        <v>2983</v>
      </c>
      <c r="N1978" s="2" t="str">
        <f>VLOOKUP(M1978,[1]Sheet1!$F:$G,2,0)</f>
        <v>WM+ HNI Rice city Linh Đàm</v>
      </c>
    </row>
    <row r="1979" spans="1:14" x14ac:dyDescent="0.2">
      <c r="A1979" t="s">
        <v>0</v>
      </c>
      <c r="B1979" t="s">
        <v>2981</v>
      </c>
      <c r="C1979" t="s">
        <v>67</v>
      </c>
      <c r="D1979" t="s">
        <v>3</v>
      </c>
      <c r="E1979" s="2">
        <v>223857</v>
      </c>
      <c r="F1979" s="6">
        <f t="shared" si="32"/>
        <v>241765.56000000003</v>
      </c>
      <c r="G1979" s="2">
        <v>3</v>
      </c>
      <c r="H1979" t="s">
        <v>4</v>
      </c>
      <c r="I1979" t="s">
        <v>68</v>
      </c>
      <c r="J1979" s="2">
        <v>74619</v>
      </c>
      <c r="K1979" t="s">
        <v>2982</v>
      </c>
      <c r="L1979" s="3">
        <f>VLOOKUP(B1979,[1]Sheet1!$A:$J,10,0)</f>
        <v>44737</v>
      </c>
      <c r="M1979" t="s">
        <v>2983</v>
      </c>
      <c r="N1979" s="2" t="str">
        <f>VLOOKUP(M1979,[1]Sheet1!$F:$G,2,0)</f>
        <v>WM+ HNI Rice city Linh Đàm</v>
      </c>
    </row>
    <row r="1980" spans="1:14" x14ac:dyDescent="0.2">
      <c r="A1980" t="s">
        <v>0</v>
      </c>
      <c r="B1980" t="s">
        <v>2984</v>
      </c>
      <c r="C1980" t="s">
        <v>2</v>
      </c>
      <c r="D1980" t="s">
        <v>3</v>
      </c>
      <c r="E1980" s="2">
        <v>178200</v>
      </c>
      <c r="F1980" s="6">
        <f t="shared" si="32"/>
        <v>192456</v>
      </c>
      <c r="G1980" s="2">
        <v>3</v>
      </c>
      <c r="H1980" t="s">
        <v>4</v>
      </c>
      <c r="I1980" t="s">
        <v>5</v>
      </c>
      <c r="J1980" s="2">
        <v>59400</v>
      </c>
      <c r="K1980" t="s">
        <v>2985</v>
      </c>
      <c r="L1980" s="3">
        <f>VLOOKUP(B1980,[1]Sheet1!$A:$J,10,0)</f>
        <v>44740</v>
      </c>
      <c r="M1980" t="s">
        <v>2986</v>
      </c>
      <c r="N1980" s="2" t="str">
        <f>VLOOKUP(M1980,[1]Sheet1!$F:$G,2,0)</f>
        <v>WM+ HNI 236 Xuân Khanh</v>
      </c>
    </row>
    <row r="1981" spans="1:14" x14ac:dyDescent="0.2">
      <c r="A1981" t="s">
        <v>0</v>
      </c>
      <c r="B1981" t="s">
        <v>2987</v>
      </c>
      <c r="C1981" t="s">
        <v>31</v>
      </c>
      <c r="D1981" t="s">
        <v>3</v>
      </c>
      <c r="E1981" s="2">
        <v>111058</v>
      </c>
      <c r="F1981" s="6">
        <f t="shared" si="32"/>
        <v>119942.64000000001</v>
      </c>
      <c r="G1981" s="2">
        <v>1</v>
      </c>
      <c r="H1981" t="s">
        <v>4</v>
      </c>
      <c r="I1981" t="s">
        <v>32</v>
      </c>
      <c r="J1981" s="2">
        <v>111058</v>
      </c>
      <c r="K1981" t="s">
        <v>1742</v>
      </c>
      <c r="L1981" s="3">
        <f>VLOOKUP(B1981,[1]Sheet1!$A:$J,10,0)</f>
        <v>44737</v>
      </c>
      <c r="M1981" t="s">
        <v>2988</v>
      </c>
      <c r="N1981" s="2" t="str">
        <f>VLOOKUP(M1981,[1]Sheet1!$F:$G,2,0)</f>
        <v>WM+ KHA Lô 112, A1, Vĩnh Điềm</v>
      </c>
    </row>
    <row r="1982" spans="1:14" x14ac:dyDescent="0.2">
      <c r="A1982" t="s">
        <v>0</v>
      </c>
      <c r="B1982" t="s">
        <v>2989</v>
      </c>
      <c r="C1982" t="s">
        <v>31</v>
      </c>
      <c r="D1982" t="s">
        <v>3</v>
      </c>
      <c r="E1982" s="2">
        <v>222116</v>
      </c>
      <c r="F1982" s="6">
        <f t="shared" si="32"/>
        <v>239885.28000000003</v>
      </c>
      <c r="G1982" s="2">
        <v>2</v>
      </c>
      <c r="H1982" t="s">
        <v>4</v>
      </c>
      <c r="I1982" t="s">
        <v>32</v>
      </c>
      <c r="J1982" s="2">
        <v>111058</v>
      </c>
      <c r="K1982" t="s">
        <v>2990</v>
      </c>
      <c r="L1982" s="3">
        <f>VLOOKUP(B1982,[1]Sheet1!$A:$J,10,0)</f>
        <v>44727</v>
      </c>
      <c r="M1982" t="s">
        <v>2991</v>
      </c>
      <c r="N1982" s="2" t="str">
        <f>VLOOKUP(M1982,[1]Sheet1!$F:$G,2,0)</f>
        <v>WM+ HCM 726 Phạm Thế Hiển</v>
      </c>
    </row>
    <row r="1983" spans="1:14" x14ac:dyDescent="0.2">
      <c r="A1983" t="s">
        <v>0</v>
      </c>
      <c r="B1983" t="s">
        <v>2989</v>
      </c>
      <c r="C1983" t="s">
        <v>13</v>
      </c>
      <c r="D1983" t="s">
        <v>3</v>
      </c>
      <c r="E1983" s="2">
        <v>90750</v>
      </c>
      <c r="F1983" s="6">
        <f t="shared" si="32"/>
        <v>98010</v>
      </c>
      <c r="G1983" s="2">
        <v>1</v>
      </c>
      <c r="H1983" t="s">
        <v>4</v>
      </c>
      <c r="I1983" t="s">
        <v>14</v>
      </c>
      <c r="J1983" s="2">
        <v>90750</v>
      </c>
      <c r="K1983" t="s">
        <v>2990</v>
      </c>
      <c r="L1983" s="3">
        <f>VLOOKUP(B1983,[1]Sheet1!$A:$J,10,0)</f>
        <v>44727</v>
      </c>
      <c r="M1983" t="s">
        <v>2991</v>
      </c>
      <c r="N1983" s="2" t="str">
        <f>VLOOKUP(M1983,[1]Sheet1!$F:$G,2,0)</f>
        <v>WM+ HCM 726 Phạm Thế Hiển</v>
      </c>
    </row>
    <row r="1984" spans="1:14" x14ac:dyDescent="0.2">
      <c r="A1984" t="s">
        <v>0</v>
      </c>
      <c r="B1984" t="s">
        <v>2992</v>
      </c>
      <c r="C1984" t="s">
        <v>27</v>
      </c>
      <c r="D1984" t="s">
        <v>3</v>
      </c>
      <c r="E1984" s="2">
        <v>166785</v>
      </c>
      <c r="F1984" s="6">
        <f t="shared" si="32"/>
        <v>180127.80000000002</v>
      </c>
      <c r="G1984" s="2">
        <v>3</v>
      </c>
      <c r="H1984" t="s">
        <v>4</v>
      </c>
      <c r="I1984" t="s">
        <v>28</v>
      </c>
      <c r="J1984" s="2">
        <v>55595</v>
      </c>
      <c r="K1984" t="s">
        <v>2993</v>
      </c>
      <c r="L1984" s="3">
        <f>VLOOKUP(B1984,[1]Sheet1!$A:$J,10,0)</f>
        <v>44727</v>
      </c>
      <c r="M1984" t="s">
        <v>2994</v>
      </c>
      <c r="N1984" s="2" t="str">
        <f>VLOOKUP(M1984,[1]Sheet1!$F:$G,2,0)</f>
        <v>WM+ DNI 340 Bùi Trọng Nghĩa</v>
      </c>
    </row>
    <row r="1985" spans="1:14" x14ac:dyDescent="0.2">
      <c r="A1985" t="s">
        <v>0</v>
      </c>
      <c r="B1985" t="s">
        <v>2995</v>
      </c>
      <c r="C1985" t="s">
        <v>31</v>
      </c>
      <c r="D1985" t="s">
        <v>3</v>
      </c>
      <c r="E1985" s="2">
        <v>111058</v>
      </c>
      <c r="F1985" s="6">
        <f t="shared" si="32"/>
        <v>119942.64000000001</v>
      </c>
      <c r="G1985" s="2">
        <v>1</v>
      </c>
      <c r="H1985" t="s">
        <v>4</v>
      </c>
      <c r="I1985" t="s">
        <v>32</v>
      </c>
      <c r="J1985" s="2">
        <v>111058</v>
      </c>
      <c r="K1985" t="s">
        <v>2996</v>
      </c>
      <c r="L1985" s="3">
        <f>VLOOKUP(B1985,[1]Sheet1!$A:$J,10,0)</f>
        <v>44740</v>
      </c>
      <c r="M1985" t="s">
        <v>2997</v>
      </c>
      <c r="N1985" s="2" t="str">
        <f>VLOOKUP(M1985,[1]Sheet1!$F:$G,2,0)</f>
        <v>WM+ HNI 15/68 Trung Hà</v>
      </c>
    </row>
    <row r="1986" spans="1:14" x14ac:dyDescent="0.2">
      <c r="A1986" t="s">
        <v>0</v>
      </c>
      <c r="B1986" t="s">
        <v>2998</v>
      </c>
      <c r="C1986" t="s">
        <v>67</v>
      </c>
      <c r="D1986" t="s">
        <v>3</v>
      </c>
      <c r="E1986" s="2">
        <v>223857</v>
      </c>
      <c r="F1986" s="6">
        <f t="shared" si="32"/>
        <v>241765.56000000003</v>
      </c>
      <c r="G1986" s="2">
        <v>3</v>
      </c>
      <c r="H1986" t="s">
        <v>4</v>
      </c>
      <c r="I1986" t="s">
        <v>68</v>
      </c>
      <c r="J1986" s="2">
        <v>74619</v>
      </c>
      <c r="K1986" t="s">
        <v>2999</v>
      </c>
      <c r="L1986" s="3">
        <f>VLOOKUP(B1986,[1]Sheet1!$A:$J,10,0)</f>
        <v>44727</v>
      </c>
      <c r="M1986" t="s">
        <v>3000</v>
      </c>
      <c r="N1986" s="2" t="str">
        <f>VLOOKUP(M1986,[1]Sheet1!$F:$G,2,0)</f>
        <v>WM+ HNI 38/76 Mai Dịch</v>
      </c>
    </row>
    <row r="1987" spans="1:14" x14ac:dyDescent="0.2">
      <c r="A1987" t="s">
        <v>0</v>
      </c>
      <c r="B1987" t="s">
        <v>3001</v>
      </c>
      <c r="C1987" t="s">
        <v>31</v>
      </c>
      <c r="D1987" t="s">
        <v>3</v>
      </c>
      <c r="E1987" s="2">
        <v>333174</v>
      </c>
      <c r="F1987" s="6">
        <f t="shared" si="32"/>
        <v>359827.92000000004</v>
      </c>
      <c r="G1987" s="2">
        <v>3</v>
      </c>
      <c r="H1987" t="s">
        <v>4</v>
      </c>
      <c r="I1987" t="s">
        <v>32</v>
      </c>
      <c r="J1987" s="2">
        <v>111058</v>
      </c>
      <c r="K1987" t="s">
        <v>3002</v>
      </c>
      <c r="L1987" s="3">
        <f>VLOOKUP(B1987,[1]Sheet1!$A:$J,10,0)</f>
        <v>44737</v>
      </c>
      <c r="M1987" t="s">
        <v>3003</v>
      </c>
      <c r="N1987" s="2" t="str">
        <f>VLOOKUP(M1987,[1]Sheet1!$F:$G,2,0)</f>
        <v>WM+ HNI 13 Tổ 3 Tân Xuân</v>
      </c>
    </row>
    <row r="1988" spans="1:14" x14ac:dyDescent="0.2">
      <c r="A1988" t="s">
        <v>0</v>
      </c>
      <c r="B1988" t="s">
        <v>3004</v>
      </c>
      <c r="C1988" t="s">
        <v>16</v>
      </c>
      <c r="D1988" t="s">
        <v>3</v>
      </c>
      <c r="E1988" s="2">
        <v>73431</v>
      </c>
      <c r="F1988" s="6">
        <f t="shared" si="32"/>
        <v>79305.48000000001</v>
      </c>
      <c r="G1988" s="2">
        <v>1</v>
      </c>
      <c r="H1988" t="s">
        <v>4</v>
      </c>
      <c r="I1988" t="s">
        <v>17</v>
      </c>
      <c r="J1988" s="2">
        <v>73431</v>
      </c>
      <c r="K1988" t="s">
        <v>2732</v>
      </c>
      <c r="L1988" s="3">
        <f>VLOOKUP(B1988,[1]Sheet1!$A:$J,10,0)</f>
        <v>44737</v>
      </c>
      <c r="M1988" t="s">
        <v>3005</v>
      </c>
      <c r="N1988" s="2" t="str">
        <f>VLOOKUP(M1988,[1]Sheet1!$F:$G,2,0)</f>
        <v>WM+ BDG C2-01 Đường TC3-KP3</v>
      </c>
    </row>
    <row r="1989" spans="1:14" x14ac:dyDescent="0.2">
      <c r="A1989" t="s">
        <v>0</v>
      </c>
      <c r="B1989" t="s">
        <v>3006</v>
      </c>
      <c r="C1989" t="s">
        <v>67</v>
      </c>
      <c r="D1989" t="s">
        <v>3</v>
      </c>
      <c r="E1989" s="2">
        <v>149238</v>
      </c>
      <c r="F1989" s="6">
        <f t="shared" si="32"/>
        <v>161177.04</v>
      </c>
      <c r="G1989" s="2">
        <v>2</v>
      </c>
      <c r="H1989" t="s">
        <v>4</v>
      </c>
      <c r="I1989" t="s">
        <v>68</v>
      </c>
      <c r="J1989" s="2">
        <v>74619</v>
      </c>
      <c r="K1989" t="s">
        <v>3007</v>
      </c>
      <c r="L1989" s="3">
        <f>VLOOKUP(B1989,[1]Sheet1!$A:$J,10,0)</f>
        <v>44727</v>
      </c>
      <c r="M1989" t="s">
        <v>501</v>
      </c>
      <c r="N1989" s="2" t="str">
        <f>VLOOKUP(M1989,[1]Sheet1!$F:$G,2,0)</f>
        <v>WM+ HCM 2672A Đường Phạm Thế H</v>
      </c>
    </row>
    <row r="1990" spans="1:14" x14ac:dyDescent="0.2">
      <c r="A1990" t="s">
        <v>0</v>
      </c>
      <c r="B1990" t="s">
        <v>3008</v>
      </c>
      <c r="C1990" t="s">
        <v>13</v>
      </c>
      <c r="D1990" t="s">
        <v>3</v>
      </c>
      <c r="E1990" s="2">
        <v>181500</v>
      </c>
      <c r="F1990" s="6">
        <f t="shared" si="32"/>
        <v>196020</v>
      </c>
      <c r="G1990" s="2">
        <v>2</v>
      </c>
      <c r="H1990" t="s">
        <v>4</v>
      </c>
      <c r="I1990" t="s">
        <v>14</v>
      </c>
      <c r="J1990" s="2">
        <v>90750</v>
      </c>
      <c r="K1990" t="s">
        <v>3009</v>
      </c>
      <c r="L1990" s="3">
        <f>VLOOKUP(B1990,[1]Sheet1!$A:$J,10,0)</f>
        <v>44737</v>
      </c>
      <c r="M1990" t="s">
        <v>3010</v>
      </c>
      <c r="N1990" s="2" t="str">
        <f>VLOOKUP(M1990,[1]Sheet1!$F:$G,2,0)</f>
        <v>WM+ HNI CT-21B KĐTM Việt Hưng</v>
      </c>
    </row>
    <row r="1991" spans="1:14" x14ac:dyDescent="0.2">
      <c r="A1991" t="s">
        <v>0</v>
      </c>
      <c r="B1991" t="s">
        <v>3011</v>
      </c>
      <c r="C1991" t="s">
        <v>67</v>
      </c>
      <c r="D1991" t="s">
        <v>3</v>
      </c>
      <c r="E1991" s="2">
        <v>74619</v>
      </c>
      <c r="F1991" s="6">
        <f t="shared" si="32"/>
        <v>80588.52</v>
      </c>
      <c r="G1991" s="2">
        <v>1</v>
      </c>
      <c r="H1991" t="s">
        <v>4</v>
      </c>
      <c r="I1991" t="s">
        <v>68</v>
      </c>
      <c r="J1991" s="2">
        <v>74619</v>
      </c>
      <c r="K1991" t="s">
        <v>3012</v>
      </c>
      <c r="L1991" s="3">
        <f>VLOOKUP(B1991,[1]Sheet1!$A:$J,10,0)</f>
        <v>44737</v>
      </c>
      <c r="M1991" t="s">
        <v>3013</v>
      </c>
      <c r="N1991" s="2" t="str">
        <f>VLOOKUP(M1991,[1]Sheet1!$F:$G,2,0)</f>
        <v>WM+ HNI 36 HH1C Linh Đàm</v>
      </c>
    </row>
    <row r="1992" spans="1:14" x14ac:dyDescent="0.2">
      <c r="A1992" t="s">
        <v>0</v>
      </c>
      <c r="B1992" t="s">
        <v>3014</v>
      </c>
      <c r="C1992" t="s">
        <v>31</v>
      </c>
      <c r="D1992" t="s">
        <v>3</v>
      </c>
      <c r="E1992" s="2">
        <v>111058</v>
      </c>
      <c r="F1992" s="6">
        <f t="shared" si="32"/>
        <v>119942.64000000001</v>
      </c>
      <c r="G1992" s="2">
        <v>1</v>
      </c>
      <c r="H1992" t="s">
        <v>4</v>
      </c>
      <c r="I1992" t="s">
        <v>32</v>
      </c>
      <c r="J1992" s="2">
        <v>111058</v>
      </c>
      <c r="K1992" t="s">
        <v>3015</v>
      </c>
      <c r="L1992" s="3">
        <f>VLOOKUP(B1992,[1]Sheet1!$A:$J,10,0)</f>
        <v>44727</v>
      </c>
      <c r="M1992" t="s">
        <v>3016</v>
      </c>
      <c r="N1992" s="2" t="str">
        <f>VLOOKUP(M1992,[1]Sheet1!$F:$G,2,0)</f>
        <v>WM+ HCM 209/48 Tôn Thất Thuyết</v>
      </c>
    </row>
    <row r="1993" spans="1:14" x14ac:dyDescent="0.2">
      <c r="A1993" t="s">
        <v>0</v>
      </c>
      <c r="B1993" t="s">
        <v>3017</v>
      </c>
      <c r="C1993" t="s">
        <v>22</v>
      </c>
      <c r="D1993" t="s">
        <v>3</v>
      </c>
      <c r="E1993" s="2">
        <v>148500</v>
      </c>
      <c r="F1993" s="6">
        <f t="shared" si="32"/>
        <v>160380</v>
      </c>
      <c r="G1993" s="2">
        <v>2</v>
      </c>
      <c r="H1993" t="s">
        <v>4</v>
      </c>
      <c r="I1993" t="s">
        <v>23</v>
      </c>
      <c r="J1993" s="2">
        <v>74250</v>
      </c>
      <c r="K1993" t="s">
        <v>3018</v>
      </c>
      <c r="L1993" s="3">
        <f>VLOOKUP(B1993,[1]Sheet1!$A:$J,10,0)</f>
        <v>44740</v>
      </c>
      <c r="M1993" t="s">
        <v>3019</v>
      </c>
      <c r="N1993" s="2" t="str">
        <f>VLOOKUP(M1993,[1]Sheet1!$F:$G,2,0)</f>
        <v>WM+ HNI Hapulico</v>
      </c>
    </row>
    <row r="1994" spans="1:14" x14ac:dyDescent="0.2">
      <c r="A1994" t="s">
        <v>0</v>
      </c>
      <c r="B1994" t="s">
        <v>3017</v>
      </c>
      <c r="C1994" t="s">
        <v>13</v>
      </c>
      <c r="D1994" t="s">
        <v>3</v>
      </c>
      <c r="E1994" s="2">
        <v>181500</v>
      </c>
      <c r="F1994" s="6">
        <f t="shared" si="32"/>
        <v>196020</v>
      </c>
      <c r="G1994" s="2">
        <v>2</v>
      </c>
      <c r="H1994" t="s">
        <v>4</v>
      </c>
      <c r="I1994" t="s">
        <v>14</v>
      </c>
      <c r="J1994" s="2">
        <v>90750</v>
      </c>
      <c r="K1994" t="s">
        <v>3018</v>
      </c>
      <c r="L1994" s="3">
        <f>VLOOKUP(B1994,[1]Sheet1!$A:$J,10,0)</f>
        <v>44740</v>
      </c>
      <c r="M1994" t="s">
        <v>3019</v>
      </c>
      <c r="N1994" s="2" t="str">
        <f>VLOOKUP(M1994,[1]Sheet1!$F:$G,2,0)</f>
        <v>WM+ HNI Hapulico</v>
      </c>
    </row>
    <row r="1995" spans="1:14" x14ac:dyDescent="0.2">
      <c r="A1995" t="s">
        <v>0</v>
      </c>
      <c r="B1995" t="s">
        <v>3017</v>
      </c>
      <c r="C1995" t="s">
        <v>9</v>
      </c>
      <c r="D1995" t="s">
        <v>3</v>
      </c>
      <c r="E1995" s="2">
        <v>105400</v>
      </c>
      <c r="F1995" s="6">
        <f t="shared" si="32"/>
        <v>113832.00000000001</v>
      </c>
      <c r="G1995" s="2">
        <v>1</v>
      </c>
      <c r="H1995" t="s">
        <v>4</v>
      </c>
      <c r="I1995" t="s">
        <v>10</v>
      </c>
      <c r="J1995" s="2">
        <v>105400</v>
      </c>
      <c r="K1995" t="s">
        <v>3018</v>
      </c>
      <c r="L1995" s="3">
        <f>VLOOKUP(B1995,[1]Sheet1!$A:$J,10,0)</f>
        <v>44740</v>
      </c>
      <c r="M1995" t="s">
        <v>3019</v>
      </c>
      <c r="N1995" s="2" t="str">
        <f>VLOOKUP(M1995,[1]Sheet1!$F:$G,2,0)</f>
        <v>WM+ HNI Hapulico</v>
      </c>
    </row>
    <row r="1996" spans="1:14" x14ac:dyDescent="0.2">
      <c r="A1996" t="s">
        <v>0</v>
      </c>
      <c r="B1996" t="s">
        <v>3017</v>
      </c>
      <c r="C1996" t="s">
        <v>2</v>
      </c>
      <c r="D1996" t="s">
        <v>3</v>
      </c>
      <c r="E1996" s="2">
        <v>178200</v>
      </c>
      <c r="F1996" s="6">
        <f t="shared" si="32"/>
        <v>192456</v>
      </c>
      <c r="G1996" s="2">
        <v>3</v>
      </c>
      <c r="H1996" t="s">
        <v>4</v>
      </c>
      <c r="I1996" t="s">
        <v>5</v>
      </c>
      <c r="J1996" s="2">
        <v>59400</v>
      </c>
      <c r="K1996" t="s">
        <v>3018</v>
      </c>
      <c r="L1996" s="3">
        <f>VLOOKUP(B1996,[1]Sheet1!$A:$J,10,0)</f>
        <v>44740</v>
      </c>
      <c r="M1996" t="s">
        <v>3019</v>
      </c>
      <c r="N1996" s="2" t="str">
        <f>VLOOKUP(M1996,[1]Sheet1!$F:$G,2,0)</f>
        <v>WM+ HNI Hapulico</v>
      </c>
    </row>
    <row r="1997" spans="1:14" x14ac:dyDescent="0.2">
      <c r="A1997" t="s">
        <v>0</v>
      </c>
      <c r="B1997" t="s">
        <v>3017</v>
      </c>
      <c r="C1997" t="s">
        <v>67</v>
      </c>
      <c r="D1997" t="s">
        <v>3</v>
      </c>
      <c r="E1997" s="2">
        <v>74619</v>
      </c>
      <c r="F1997" s="6">
        <f t="shared" si="32"/>
        <v>80588.52</v>
      </c>
      <c r="G1997" s="2">
        <v>1</v>
      </c>
      <c r="H1997" t="s">
        <v>4</v>
      </c>
      <c r="I1997" t="s">
        <v>68</v>
      </c>
      <c r="J1997" s="2">
        <v>74619</v>
      </c>
      <c r="K1997" t="s">
        <v>3018</v>
      </c>
      <c r="L1997" s="3">
        <f>VLOOKUP(B1997,[1]Sheet1!$A:$J,10,0)</f>
        <v>44740</v>
      </c>
      <c r="M1997" t="s">
        <v>3019</v>
      </c>
      <c r="N1997" s="2" t="str">
        <f>VLOOKUP(M1997,[1]Sheet1!$F:$G,2,0)</f>
        <v>WM+ HNI Hapulico</v>
      </c>
    </row>
    <row r="1998" spans="1:14" x14ac:dyDescent="0.2">
      <c r="A1998" t="s">
        <v>0</v>
      </c>
      <c r="B1998" t="s">
        <v>3017</v>
      </c>
      <c r="C1998" t="s">
        <v>31</v>
      </c>
      <c r="D1998" t="s">
        <v>3</v>
      </c>
      <c r="E1998" s="2">
        <v>444232</v>
      </c>
      <c r="F1998" s="6">
        <f t="shared" si="32"/>
        <v>479770.56000000006</v>
      </c>
      <c r="G1998" s="2">
        <v>4</v>
      </c>
      <c r="H1998" t="s">
        <v>4</v>
      </c>
      <c r="I1998" t="s">
        <v>32</v>
      </c>
      <c r="J1998" s="2">
        <v>111058</v>
      </c>
      <c r="K1998" t="s">
        <v>3018</v>
      </c>
      <c r="L1998" s="3">
        <f>VLOOKUP(B1998,[1]Sheet1!$A:$J,10,0)</f>
        <v>44740</v>
      </c>
      <c r="M1998" t="s">
        <v>3019</v>
      </c>
      <c r="N1998" s="2" t="str">
        <f>VLOOKUP(M1998,[1]Sheet1!$F:$G,2,0)</f>
        <v>WM+ HNI Hapulico</v>
      </c>
    </row>
    <row r="1999" spans="1:14" x14ac:dyDescent="0.2">
      <c r="A1999" t="s">
        <v>0</v>
      </c>
      <c r="B1999" t="s">
        <v>3017</v>
      </c>
      <c r="C1999" t="s">
        <v>55</v>
      </c>
      <c r="D1999" t="s">
        <v>3</v>
      </c>
      <c r="E1999" s="2">
        <v>78200</v>
      </c>
      <c r="F1999" s="6">
        <f t="shared" si="32"/>
        <v>84456</v>
      </c>
      <c r="G1999" s="2">
        <v>2</v>
      </c>
      <c r="H1999" t="s">
        <v>4</v>
      </c>
      <c r="I1999" t="s">
        <v>56</v>
      </c>
      <c r="J1999" s="2">
        <v>39100</v>
      </c>
      <c r="K1999" t="s">
        <v>3018</v>
      </c>
      <c r="L1999" s="3">
        <f>VLOOKUP(B1999,[1]Sheet1!$A:$J,10,0)</f>
        <v>44740</v>
      </c>
      <c r="M1999" t="s">
        <v>3019</v>
      </c>
      <c r="N1999" s="2" t="str">
        <f>VLOOKUP(M1999,[1]Sheet1!$F:$G,2,0)</f>
        <v>WM+ HNI Hapulico</v>
      </c>
    </row>
    <row r="2000" spans="1:14" x14ac:dyDescent="0.2">
      <c r="A2000" t="s">
        <v>0</v>
      </c>
      <c r="B2000" t="s">
        <v>3020</v>
      </c>
      <c r="C2000" t="s">
        <v>9</v>
      </c>
      <c r="D2000" t="s">
        <v>3</v>
      </c>
      <c r="E2000" s="2">
        <v>105400</v>
      </c>
      <c r="F2000" s="6">
        <f t="shared" si="32"/>
        <v>113832.00000000001</v>
      </c>
      <c r="G2000" s="2">
        <v>1</v>
      </c>
      <c r="H2000" t="s">
        <v>4</v>
      </c>
      <c r="I2000" t="s">
        <v>10</v>
      </c>
      <c r="J2000" s="2">
        <v>105400</v>
      </c>
      <c r="K2000" t="s">
        <v>3021</v>
      </c>
      <c r="L2000" s="3">
        <f>VLOOKUP(B2000,[1]Sheet1!$A:$J,10,0)</f>
        <v>44740</v>
      </c>
      <c r="M2000" t="s">
        <v>504</v>
      </c>
      <c r="N2000" s="2" t="str">
        <f>VLOOKUP(M2000,[1]Sheet1!$F:$G,2,0)</f>
        <v>WM+ HYN 265 Điện Biên 2</v>
      </c>
    </row>
    <row r="2001" spans="1:14" x14ac:dyDescent="0.2">
      <c r="A2001" t="s">
        <v>0</v>
      </c>
      <c r="B2001" t="s">
        <v>3022</v>
      </c>
      <c r="C2001" t="s">
        <v>55</v>
      </c>
      <c r="D2001" t="s">
        <v>3</v>
      </c>
      <c r="E2001" s="2">
        <v>78200</v>
      </c>
      <c r="F2001" s="6">
        <f t="shared" si="32"/>
        <v>84456</v>
      </c>
      <c r="G2001" s="2">
        <v>2</v>
      </c>
      <c r="H2001" t="s">
        <v>4</v>
      </c>
      <c r="I2001" t="s">
        <v>56</v>
      </c>
      <c r="J2001" s="2">
        <v>39100</v>
      </c>
      <c r="K2001" t="s">
        <v>3023</v>
      </c>
      <c r="L2001" s="3">
        <f>VLOOKUP(B2001,[1]Sheet1!$A:$J,10,0)</f>
        <v>44737</v>
      </c>
      <c r="M2001" t="s">
        <v>3024</v>
      </c>
      <c r="N2001" s="2" t="str">
        <f>VLOOKUP(M2001,[1]Sheet1!$F:$G,2,0)</f>
        <v>WM+ BDG 16D1 Tân Đông Hiệp</v>
      </c>
    </row>
    <row r="2002" spans="1:14" x14ac:dyDescent="0.2">
      <c r="A2002" t="s">
        <v>0</v>
      </c>
      <c r="B2002" t="s">
        <v>3022</v>
      </c>
      <c r="C2002" t="s">
        <v>20</v>
      </c>
      <c r="D2002" t="s">
        <v>3</v>
      </c>
      <c r="E2002" s="2">
        <v>401456</v>
      </c>
      <c r="F2002" s="6">
        <f t="shared" si="32"/>
        <v>433572.48000000004</v>
      </c>
      <c r="G2002" s="2">
        <v>8</v>
      </c>
      <c r="H2002" t="s">
        <v>4</v>
      </c>
      <c r="I2002" t="s">
        <v>21</v>
      </c>
      <c r="J2002" s="2">
        <v>50182</v>
      </c>
      <c r="K2002" t="s">
        <v>3023</v>
      </c>
      <c r="L2002" s="3">
        <f>VLOOKUP(B2002,[1]Sheet1!$A:$J,10,0)</f>
        <v>44737</v>
      </c>
      <c r="M2002" t="s">
        <v>3024</v>
      </c>
      <c r="N2002" s="2" t="str">
        <f>VLOOKUP(M2002,[1]Sheet1!$F:$G,2,0)</f>
        <v>WM+ BDG 16D1 Tân Đông Hiệp</v>
      </c>
    </row>
    <row r="2003" spans="1:14" x14ac:dyDescent="0.2">
      <c r="A2003" t="s">
        <v>0</v>
      </c>
      <c r="B2003" t="s">
        <v>3022</v>
      </c>
      <c r="C2003" t="s">
        <v>31</v>
      </c>
      <c r="D2003" t="s">
        <v>3</v>
      </c>
      <c r="E2003" s="2">
        <v>111058</v>
      </c>
      <c r="F2003" s="6">
        <f t="shared" si="32"/>
        <v>119942.64000000001</v>
      </c>
      <c r="G2003" s="2">
        <v>1</v>
      </c>
      <c r="H2003" t="s">
        <v>4</v>
      </c>
      <c r="I2003" t="s">
        <v>32</v>
      </c>
      <c r="J2003" s="2">
        <v>111058</v>
      </c>
      <c r="K2003" t="s">
        <v>3023</v>
      </c>
      <c r="L2003" s="3">
        <f>VLOOKUP(B2003,[1]Sheet1!$A:$J,10,0)</f>
        <v>44737</v>
      </c>
      <c r="M2003" t="s">
        <v>3024</v>
      </c>
      <c r="N2003" s="2" t="str">
        <f>VLOOKUP(M2003,[1]Sheet1!$F:$G,2,0)</f>
        <v>WM+ BDG 16D1 Tân Đông Hiệp</v>
      </c>
    </row>
    <row r="2004" spans="1:14" x14ac:dyDescent="0.2">
      <c r="A2004" t="s">
        <v>0</v>
      </c>
      <c r="B2004" t="s">
        <v>3025</v>
      </c>
      <c r="C2004" t="s">
        <v>16</v>
      </c>
      <c r="D2004" t="s">
        <v>3</v>
      </c>
      <c r="E2004" s="2">
        <v>220293</v>
      </c>
      <c r="F2004" s="6">
        <f t="shared" si="32"/>
        <v>237916.44</v>
      </c>
      <c r="G2004" s="2">
        <v>3</v>
      </c>
      <c r="H2004" t="s">
        <v>4</v>
      </c>
      <c r="I2004" t="s">
        <v>17</v>
      </c>
      <c r="J2004" s="2">
        <v>73431</v>
      </c>
      <c r="K2004" t="s">
        <v>3026</v>
      </c>
      <c r="L2004" s="3">
        <f>VLOOKUP(B2004,[1]Sheet1!$A:$J,10,0)</f>
        <v>44737</v>
      </c>
      <c r="M2004" t="s">
        <v>1965</v>
      </c>
      <c r="N2004" s="2" t="str">
        <f>VLOOKUP(M2004,[1]Sheet1!$F:$G,2,0)</f>
        <v>WM+ HNI 16/M2 Yên Hòa</v>
      </c>
    </row>
    <row r="2005" spans="1:14" x14ac:dyDescent="0.2">
      <c r="A2005" t="s">
        <v>0</v>
      </c>
      <c r="B2005" t="s">
        <v>3027</v>
      </c>
      <c r="C2005" t="s">
        <v>2</v>
      </c>
      <c r="D2005" t="s">
        <v>3</v>
      </c>
      <c r="E2005" s="2">
        <v>59400</v>
      </c>
      <c r="F2005" s="6">
        <f t="shared" si="32"/>
        <v>64152.000000000007</v>
      </c>
      <c r="G2005" s="2">
        <v>1</v>
      </c>
      <c r="H2005" t="s">
        <v>4</v>
      </c>
      <c r="I2005" t="s">
        <v>5</v>
      </c>
      <c r="J2005" s="2">
        <v>59400</v>
      </c>
      <c r="K2005" t="s">
        <v>3028</v>
      </c>
      <c r="L2005" s="3">
        <f>VLOOKUP(B2005,[1]Sheet1!$A:$J,10,0)</f>
        <v>44727</v>
      </c>
      <c r="M2005" t="s">
        <v>3029</v>
      </c>
      <c r="N2005" s="2" t="str">
        <f>VLOOKUP(M2005,[1]Sheet1!$F:$G,2,0)</f>
        <v>WM+ HNI 135 Cửu Việt 2</v>
      </c>
    </row>
    <row r="2006" spans="1:14" x14ac:dyDescent="0.2">
      <c r="A2006" t="s">
        <v>0</v>
      </c>
      <c r="B2006" t="s">
        <v>3027</v>
      </c>
      <c r="C2006" t="s">
        <v>16</v>
      </c>
      <c r="D2006" t="s">
        <v>3</v>
      </c>
      <c r="E2006" s="2">
        <v>73431</v>
      </c>
      <c r="F2006" s="6">
        <f t="shared" si="32"/>
        <v>79305.48000000001</v>
      </c>
      <c r="G2006" s="2">
        <v>1</v>
      </c>
      <c r="H2006" t="s">
        <v>4</v>
      </c>
      <c r="I2006" t="s">
        <v>17</v>
      </c>
      <c r="J2006" s="2">
        <v>73431</v>
      </c>
      <c r="K2006" t="s">
        <v>3028</v>
      </c>
      <c r="L2006" s="3">
        <f>VLOOKUP(B2006,[1]Sheet1!$A:$J,10,0)</f>
        <v>44727</v>
      </c>
      <c r="M2006" t="s">
        <v>3029</v>
      </c>
      <c r="N2006" s="2" t="str">
        <f>VLOOKUP(M2006,[1]Sheet1!$F:$G,2,0)</f>
        <v>WM+ HNI 135 Cửu Việt 2</v>
      </c>
    </row>
    <row r="2007" spans="1:14" x14ac:dyDescent="0.2">
      <c r="A2007" t="s">
        <v>0</v>
      </c>
      <c r="B2007" t="s">
        <v>3027</v>
      </c>
      <c r="C2007" t="s">
        <v>55</v>
      </c>
      <c r="D2007" t="s">
        <v>3</v>
      </c>
      <c r="E2007" s="2">
        <v>195500</v>
      </c>
      <c r="F2007" s="6">
        <f t="shared" si="32"/>
        <v>211140</v>
      </c>
      <c r="G2007" s="2">
        <v>5</v>
      </c>
      <c r="H2007" t="s">
        <v>4</v>
      </c>
      <c r="I2007" t="s">
        <v>56</v>
      </c>
      <c r="J2007" s="2">
        <v>39100</v>
      </c>
      <c r="K2007" t="s">
        <v>3028</v>
      </c>
      <c r="L2007" s="3">
        <f>VLOOKUP(B2007,[1]Sheet1!$A:$J,10,0)</f>
        <v>44727</v>
      </c>
      <c r="M2007" t="s">
        <v>3029</v>
      </c>
      <c r="N2007" s="2" t="str">
        <f>VLOOKUP(M2007,[1]Sheet1!$F:$G,2,0)</f>
        <v>WM+ HNI 135 Cửu Việt 2</v>
      </c>
    </row>
    <row r="2008" spans="1:14" x14ac:dyDescent="0.2">
      <c r="A2008" t="s">
        <v>0</v>
      </c>
      <c r="B2008" t="s">
        <v>3030</v>
      </c>
      <c r="C2008" t="s">
        <v>9</v>
      </c>
      <c r="D2008" t="s">
        <v>3</v>
      </c>
      <c r="E2008" s="2">
        <v>210800</v>
      </c>
      <c r="F2008" s="6">
        <f t="shared" si="32"/>
        <v>227664.00000000003</v>
      </c>
      <c r="G2008" s="2">
        <v>2</v>
      </c>
      <c r="H2008" t="s">
        <v>4</v>
      </c>
      <c r="I2008" t="s">
        <v>10</v>
      </c>
      <c r="J2008" s="2">
        <v>105400</v>
      </c>
      <c r="K2008" t="s">
        <v>3031</v>
      </c>
      <c r="L2008" s="3">
        <f>VLOOKUP(B2008,[1]Sheet1!$A:$J,10,0)</f>
        <v>44737</v>
      </c>
      <c r="M2008" t="s">
        <v>3032</v>
      </c>
      <c r="N2008" s="2" t="str">
        <f>VLOOKUP(M2008,[1]Sheet1!$F:$G,2,0)</f>
        <v>WM+ HTH 160 Trần Phú</v>
      </c>
    </row>
    <row r="2009" spans="1:14" x14ac:dyDescent="0.2">
      <c r="A2009" t="s">
        <v>0</v>
      </c>
      <c r="B2009" t="s">
        <v>3030</v>
      </c>
      <c r="C2009" t="s">
        <v>13</v>
      </c>
      <c r="D2009" t="s">
        <v>3</v>
      </c>
      <c r="E2009" s="2">
        <v>90750</v>
      </c>
      <c r="F2009" s="6">
        <f t="shared" si="32"/>
        <v>98010</v>
      </c>
      <c r="G2009" s="2">
        <v>1</v>
      </c>
      <c r="H2009" t="s">
        <v>4</v>
      </c>
      <c r="I2009" t="s">
        <v>14</v>
      </c>
      <c r="J2009" s="2">
        <v>90750</v>
      </c>
      <c r="K2009" t="s">
        <v>3031</v>
      </c>
      <c r="L2009" s="3">
        <f>VLOOKUP(B2009,[1]Sheet1!$A:$J,10,0)</f>
        <v>44737</v>
      </c>
      <c r="M2009" t="s">
        <v>3032</v>
      </c>
      <c r="N2009" s="2" t="str">
        <f>VLOOKUP(M2009,[1]Sheet1!$F:$G,2,0)</f>
        <v>WM+ HTH 160 Trần Phú</v>
      </c>
    </row>
    <row r="2010" spans="1:14" x14ac:dyDescent="0.2">
      <c r="A2010" t="s">
        <v>0</v>
      </c>
      <c r="B2010" t="s">
        <v>3033</v>
      </c>
      <c r="C2010" t="s">
        <v>67</v>
      </c>
      <c r="D2010" t="s">
        <v>3</v>
      </c>
      <c r="E2010" s="2">
        <v>149238</v>
      </c>
      <c r="F2010" s="6">
        <f t="shared" si="32"/>
        <v>161177.04</v>
      </c>
      <c r="G2010" s="2">
        <v>2</v>
      </c>
      <c r="H2010" t="s">
        <v>4</v>
      </c>
      <c r="I2010" t="s">
        <v>68</v>
      </c>
      <c r="J2010" s="2">
        <v>74619</v>
      </c>
      <c r="K2010" t="s">
        <v>3034</v>
      </c>
      <c r="L2010" s="3">
        <f>VLOOKUP(B2010,[1]Sheet1!$A:$J,10,0)</f>
        <v>44740</v>
      </c>
      <c r="M2010" t="s">
        <v>3035</v>
      </c>
      <c r="N2010" s="2" t="str">
        <f>VLOOKUP(M2010,[1]Sheet1!$F:$G,2,0)</f>
        <v>WM+ HNI 6/22 Phú Viên</v>
      </c>
    </row>
    <row r="2011" spans="1:14" x14ac:dyDescent="0.2">
      <c r="A2011" t="s">
        <v>0</v>
      </c>
      <c r="B2011" t="s">
        <v>3036</v>
      </c>
      <c r="C2011" t="s">
        <v>9</v>
      </c>
      <c r="D2011" t="s">
        <v>3</v>
      </c>
      <c r="E2011" s="2">
        <v>210800</v>
      </c>
      <c r="F2011" s="6">
        <f t="shared" si="32"/>
        <v>227664.00000000003</v>
      </c>
      <c r="G2011" s="2">
        <v>2</v>
      </c>
      <c r="H2011" t="s">
        <v>4</v>
      </c>
      <c r="I2011" t="s">
        <v>10</v>
      </c>
      <c r="J2011" s="2">
        <v>105400</v>
      </c>
      <c r="K2011" t="s">
        <v>3037</v>
      </c>
      <c r="L2011" s="3">
        <f>VLOOKUP(B2011,[1]Sheet1!$A:$J,10,0)</f>
        <v>44740</v>
      </c>
      <c r="M2011" t="s">
        <v>2504</v>
      </c>
      <c r="N2011" s="2" t="str">
        <f>VLOOKUP(M2011,[1]Sheet1!$F:$G,2,0)</f>
        <v>WM+ HNI Rose Town Ngọc Hồi</v>
      </c>
    </row>
    <row r="2012" spans="1:14" x14ac:dyDescent="0.2">
      <c r="A2012" t="s">
        <v>0</v>
      </c>
      <c r="B2012" t="s">
        <v>3038</v>
      </c>
      <c r="C2012" t="s">
        <v>22</v>
      </c>
      <c r="D2012" t="s">
        <v>3</v>
      </c>
      <c r="E2012" s="2">
        <v>148500</v>
      </c>
      <c r="F2012" s="6">
        <f t="shared" si="32"/>
        <v>160380</v>
      </c>
      <c r="G2012" s="2">
        <v>2</v>
      </c>
      <c r="H2012" t="s">
        <v>4</v>
      </c>
      <c r="I2012" t="s">
        <v>23</v>
      </c>
      <c r="J2012" s="2">
        <v>74250</v>
      </c>
      <c r="K2012" t="s">
        <v>3039</v>
      </c>
      <c r="L2012" s="3">
        <f>VLOOKUP(B2012,[1]Sheet1!$A:$J,10,0)</f>
        <v>44727</v>
      </c>
      <c r="M2012" t="s">
        <v>3040</v>
      </c>
      <c r="N2012" s="2" t="str">
        <f>VLOOKUP(M2012,[1]Sheet1!$F:$G,2,0)</f>
        <v>WM+ NAN 16 Lê Lợi</v>
      </c>
    </row>
    <row r="2013" spans="1:14" x14ac:dyDescent="0.2">
      <c r="A2013" t="s">
        <v>0</v>
      </c>
      <c r="B2013" t="s">
        <v>3041</v>
      </c>
      <c r="C2013" t="s">
        <v>67</v>
      </c>
      <c r="D2013" t="s">
        <v>3</v>
      </c>
      <c r="E2013" s="2">
        <v>74619</v>
      </c>
      <c r="F2013" s="6">
        <f t="shared" si="32"/>
        <v>80588.52</v>
      </c>
      <c r="G2013" s="2">
        <v>1</v>
      </c>
      <c r="H2013" t="s">
        <v>4</v>
      </c>
      <c r="I2013" t="s">
        <v>68</v>
      </c>
      <c r="J2013" s="2">
        <v>74619</v>
      </c>
      <c r="K2013" t="s">
        <v>3042</v>
      </c>
      <c r="L2013" s="3">
        <f>VLOOKUP(B2013,[1]Sheet1!$A:$J,10,0)</f>
        <v>44727</v>
      </c>
      <c r="M2013" t="s">
        <v>3043</v>
      </c>
      <c r="N2013" s="2" t="str">
        <f>VLOOKUP(M2013,[1]Sheet1!$F:$G,2,0)</f>
        <v>WM+ TTH 97 Trần Phú</v>
      </c>
    </row>
    <row r="2014" spans="1:14" x14ac:dyDescent="0.2">
      <c r="A2014" t="s">
        <v>0</v>
      </c>
      <c r="B2014" t="s">
        <v>3044</v>
      </c>
      <c r="C2014" t="s">
        <v>67</v>
      </c>
      <c r="D2014" t="s">
        <v>3</v>
      </c>
      <c r="E2014" s="2">
        <v>223857</v>
      </c>
      <c r="F2014" s="6">
        <f t="shared" si="32"/>
        <v>241765.56000000003</v>
      </c>
      <c r="G2014" s="2">
        <v>3</v>
      </c>
      <c r="H2014" t="s">
        <v>4</v>
      </c>
      <c r="I2014" t="s">
        <v>68</v>
      </c>
      <c r="J2014" s="2">
        <v>74619</v>
      </c>
      <c r="K2014" t="s">
        <v>3045</v>
      </c>
      <c r="L2014" s="3">
        <f>VLOOKUP(B2014,[1]Sheet1!$A:$J,10,0)</f>
        <v>44740</v>
      </c>
      <c r="M2014" t="s">
        <v>3046</v>
      </c>
      <c r="N2014" s="2" t="str">
        <f>VLOOKUP(M2014,[1]Sheet1!$F:$G,2,0)</f>
        <v>WM+ HNI N02 T1 Đoàn Ngoại Giao</v>
      </c>
    </row>
    <row r="2015" spans="1:14" x14ac:dyDescent="0.2">
      <c r="A2015" t="s">
        <v>0</v>
      </c>
      <c r="B2015" t="s">
        <v>3047</v>
      </c>
      <c r="C2015" t="s">
        <v>41</v>
      </c>
      <c r="D2015" t="s">
        <v>3</v>
      </c>
      <c r="E2015" s="2">
        <v>101989</v>
      </c>
      <c r="F2015" s="6">
        <f t="shared" si="32"/>
        <v>110148.12000000001</v>
      </c>
      <c r="G2015" s="2">
        <v>1</v>
      </c>
      <c r="H2015" t="s">
        <v>4</v>
      </c>
      <c r="I2015" t="s">
        <v>42</v>
      </c>
      <c r="J2015" s="2">
        <v>101989</v>
      </c>
      <c r="K2015" t="s">
        <v>3048</v>
      </c>
      <c r="L2015" s="3">
        <f>VLOOKUP(B2015,[1]Sheet1!$A:$J,10,0)</f>
        <v>44727</v>
      </c>
      <c r="M2015" t="s">
        <v>3049</v>
      </c>
      <c r="N2015" s="2" t="str">
        <f>VLOOKUP(M2015,[1]Sheet1!$F:$G,2,0)</f>
        <v>WM HNI Tây Hồ</v>
      </c>
    </row>
    <row r="2016" spans="1:14" x14ac:dyDescent="0.2">
      <c r="A2016" t="s">
        <v>0</v>
      </c>
      <c r="B2016" t="s">
        <v>3047</v>
      </c>
      <c r="C2016" t="s">
        <v>9</v>
      </c>
      <c r="D2016" t="s">
        <v>3</v>
      </c>
      <c r="E2016" s="2">
        <v>316200</v>
      </c>
      <c r="F2016" s="6">
        <f t="shared" si="32"/>
        <v>341496</v>
      </c>
      <c r="G2016" s="2">
        <v>3</v>
      </c>
      <c r="H2016" t="s">
        <v>4</v>
      </c>
      <c r="I2016" t="s">
        <v>10</v>
      </c>
      <c r="J2016" s="2">
        <v>105400</v>
      </c>
      <c r="K2016" t="s">
        <v>3048</v>
      </c>
      <c r="L2016" s="3">
        <f>VLOOKUP(B2016,[1]Sheet1!$A:$J,10,0)</f>
        <v>44727</v>
      </c>
      <c r="M2016" t="s">
        <v>3049</v>
      </c>
      <c r="N2016" s="2" t="str">
        <f>VLOOKUP(M2016,[1]Sheet1!$F:$G,2,0)</f>
        <v>WM HNI Tây Hồ</v>
      </c>
    </row>
    <row r="2017" spans="1:14" x14ac:dyDescent="0.2">
      <c r="A2017" t="s">
        <v>0</v>
      </c>
      <c r="B2017" t="s">
        <v>3050</v>
      </c>
      <c r="C2017" t="s">
        <v>67</v>
      </c>
      <c r="D2017" t="s">
        <v>3</v>
      </c>
      <c r="E2017" s="2">
        <v>149238</v>
      </c>
      <c r="F2017" s="6">
        <f t="shared" si="32"/>
        <v>161177.04</v>
      </c>
      <c r="G2017" s="2">
        <v>2</v>
      </c>
      <c r="H2017" t="s">
        <v>4</v>
      </c>
      <c r="I2017" t="s">
        <v>68</v>
      </c>
      <c r="J2017" s="2">
        <v>74619</v>
      </c>
      <c r="K2017" t="s">
        <v>3051</v>
      </c>
      <c r="L2017" s="3">
        <f>VLOOKUP(B2017,[1]Sheet1!$A:$J,10,0)</f>
        <v>44737</v>
      </c>
      <c r="M2017" t="s">
        <v>3052</v>
      </c>
      <c r="N2017" s="2" t="str">
        <f>VLOOKUP(M2017,[1]Sheet1!$F:$G,2,0)</f>
        <v>WM+ THA Tecco Tower</v>
      </c>
    </row>
    <row r="2018" spans="1:14" x14ac:dyDescent="0.2">
      <c r="A2018" t="s">
        <v>0</v>
      </c>
      <c r="B2018" t="s">
        <v>3050</v>
      </c>
      <c r="C2018" t="s">
        <v>13</v>
      </c>
      <c r="D2018" t="s">
        <v>3</v>
      </c>
      <c r="E2018" s="2">
        <v>272250</v>
      </c>
      <c r="F2018" s="6">
        <f t="shared" si="32"/>
        <v>294030</v>
      </c>
      <c r="G2018" s="2">
        <v>3</v>
      </c>
      <c r="H2018" t="s">
        <v>4</v>
      </c>
      <c r="I2018" t="s">
        <v>14</v>
      </c>
      <c r="J2018" s="2">
        <v>90750</v>
      </c>
      <c r="K2018" t="s">
        <v>3051</v>
      </c>
      <c r="L2018" s="3">
        <f>VLOOKUP(B2018,[1]Sheet1!$A:$J,10,0)</f>
        <v>44737</v>
      </c>
      <c r="M2018" t="s">
        <v>3052</v>
      </c>
      <c r="N2018" s="2" t="str">
        <f>VLOOKUP(M2018,[1]Sheet1!$F:$G,2,0)</f>
        <v>WM+ THA Tecco Tower</v>
      </c>
    </row>
    <row r="2019" spans="1:14" x14ac:dyDescent="0.2">
      <c r="A2019" t="s">
        <v>0</v>
      </c>
      <c r="B2019" t="s">
        <v>3050</v>
      </c>
      <c r="C2019" t="s">
        <v>9</v>
      </c>
      <c r="D2019" t="s">
        <v>3</v>
      </c>
      <c r="E2019" s="2">
        <v>316200</v>
      </c>
      <c r="F2019" s="6">
        <f t="shared" si="32"/>
        <v>341496</v>
      </c>
      <c r="G2019" s="2">
        <v>3</v>
      </c>
      <c r="H2019" t="s">
        <v>4</v>
      </c>
      <c r="I2019" t="s">
        <v>10</v>
      </c>
      <c r="J2019" s="2">
        <v>105400</v>
      </c>
      <c r="K2019" t="s">
        <v>3051</v>
      </c>
      <c r="L2019" s="3">
        <f>VLOOKUP(B2019,[1]Sheet1!$A:$J,10,0)</f>
        <v>44737</v>
      </c>
      <c r="M2019" t="s">
        <v>3052</v>
      </c>
      <c r="N2019" s="2" t="str">
        <f>VLOOKUP(M2019,[1]Sheet1!$F:$G,2,0)</f>
        <v>WM+ THA Tecco Tower</v>
      </c>
    </row>
    <row r="2020" spans="1:14" x14ac:dyDescent="0.2">
      <c r="A2020" t="s">
        <v>0</v>
      </c>
      <c r="B2020" t="s">
        <v>3050</v>
      </c>
      <c r="C2020" t="s">
        <v>22</v>
      </c>
      <c r="D2020" t="s">
        <v>3</v>
      </c>
      <c r="E2020" s="2">
        <v>74250</v>
      </c>
      <c r="F2020" s="6">
        <f t="shared" si="32"/>
        <v>80190</v>
      </c>
      <c r="G2020" s="2">
        <v>1</v>
      </c>
      <c r="H2020" t="s">
        <v>4</v>
      </c>
      <c r="I2020" t="s">
        <v>23</v>
      </c>
      <c r="J2020" s="2">
        <v>74250</v>
      </c>
      <c r="K2020" t="s">
        <v>3051</v>
      </c>
      <c r="L2020" s="3">
        <f>VLOOKUP(B2020,[1]Sheet1!$A:$J,10,0)</f>
        <v>44737</v>
      </c>
      <c r="M2020" t="s">
        <v>3052</v>
      </c>
      <c r="N2020" s="2" t="str">
        <f>VLOOKUP(M2020,[1]Sheet1!$F:$G,2,0)</f>
        <v>WM+ THA Tecco Tower</v>
      </c>
    </row>
    <row r="2021" spans="1:14" x14ac:dyDescent="0.2">
      <c r="A2021" t="s">
        <v>0</v>
      </c>
      <c r="B2021" t="s">
        <v>3053</v>
      </c>
      <c r="C2021" t="s">
        <v>31</v>
      </c>
      <c r="D2021" t="s">
        <v>3</v>
      </c>
      <c r="E2021" s="2">
        <v>666348</v>
      </c>
      <c r="F2021" s="6">
        <f t="shared" si="32"/>
        <v>719655.84000000008</v>
      </c>
      <c r="G2021" s="2">
        <v>6</v>
      </c>
      <c r="H2021" t="s">
        <v>4</v>
      </c>
      <c r="I2021" t="s">
        <v>32</v>
      </c>
      <c r="J2021" s="2">
        <v>111058</v>
      </c>
      <c r="K2021" t="s">
        <v>1525</v>
      </c>
      <c r="L2021" s="3">
        <f>VLOOKUP(B2021,[1]Sheet1!$A:$J,10,0)</f>
        <v>44727</v>
      </c>
      <c r="M2021" t="s">
        <v>3054</v>
      </c>
      <c r="N2021" s="2" t="str">
        <f>VLOOKUP(M2021,[1]Sheet1!$F:$G,2,0)</f>
        <v>WM+ PTO Khu 2A, Nông Trang</v>
      </c>
    </row>
    <row r="2022" spans="1:14" x14ac:dyDescent="0.2">
      <c r="A2022" t="s">
        <v>0</v>
      </c>
      <c r="B2022" t="s">
        <v>3055</v>
      </c>
      <c r="C2022" t="s">
        <v>20</v>
      </c>
      <c r="D2022" t="s">
        <v>3</v>
      </c>
      <c r="E2022" s="2">
        <v>150546</v>
      </c>
      <c r="F2022" s="6">
        <f t="shared" si="32"/>
        <v>162589.68000000002</v>
      </c>
      <c r="G2022" s="2">
        <v>3</v>
      </c>
      <c r="H2022" t="s">
        <v>4</v>
      </c>
      <c r="I2022" t="s">
        <v>21</v>
      </c>
      <c r="J2022" s="2">
        <v>50182</v>
      </c>
      <c r="K2022" t="s">
        <v>3056</v>
      </c>
      <c r="L2022" s="3">
        <f>VLOOKUP(B2022,[1]Sheet1!$A:$J,10,0)</f>
        <v>44740</v>
      </c>
      <c r="M2022" t="s">
        <v>1682</v>
      </c>
      <c r="N2022" s="2" t="str">
        <f>VLOOKUP(M2022,[1]Sheet1!$F:$G,2,0)</f>
        <v>WM+ QNH Ô 3&amp;4, khu 6A, Hồng Hả</v>
      </c>
    </row>
    <row r="2023" spans="1:14" x14ac:dyDescent="0.2">
      <c r="A2023" t="s">
        <v>0</v>
      </c>
      <c r="B2023" t="s">
        <v>3055</v>
      </c>
      <c r="C2023" t="s">
        <v>13</v>
      </c>
      <c r="D2023" t="s">
        <v>3</v>
      </c>
      <c r="E2023" s="2">
        <v>272250</v>
      </c>
      <c r="F2023" s="6">
        <f t="shared" si="32"/>
        <v>294030</v>
      </c>
      <c r="G2023" s="2">
        <v>3</v>
      </c>
      <c r="H2023" t="s">
        <v>4</v>
      </c>
      <c r="I2023" t="s">
        <v>14</v>
      </c>
      <c r="J2023" s="2">
        <v>90750</v>
      </c>
      <c r="K2023" t="s">
        <v>3056</v>
      </c>
      <c r="L2023" s="3">
        <f>VLOOKUP(B2023,[1]Sheet1!$A:$J,10,0)</f>
        <v>44740</v>
      </c>
      <c r="M2023" t="s">
        <v>1682</v>
      </c>
      <c r="N2023" s="2" t="str">
        <f>VLOOKUP(M2023,[1]Sheet1!$F:$G,2,0)</f>
        <v>WM+ QNH Ô 3&amp;4, khu 6A, Hồng Hả</v>
      </c>
    </row>
    <row r="2024" spans="1:14" x14ac:dyDescent="0.2">
      <c r="A2024" t="s">
        <v>0</v>
      </c>
      <c r="B2024" t="s">
        <v>3057</v>
      </c>
      <c r="C2024" t="s">
        <v>13</v>
      </c>
      <c r="D2024" t="s">
        <v>3</v>
      </c>
      <c r="E2024" s="2">
        <v>272250</v>
      </c>
      <c r="F2024" s="6">
        <f t="shared" si="32"/>
        <v>294030</v>
      </c>
      <c r="G2024" s="2">
        <v>3</v>
      </c>
      <c r="H2024" t="s">
        <v>4</v>
      </c>
      <c r="I2024" t="s">
        <v>14</v>
      </c>
      <c r="J2024" s="2">
        <v>90750</v>
      </c>
      <c r="K2024" t="s">
        <v>3058</v>
      </c>
      <c r="L2024" s="3">
        <f>VLOOKUP(B2024,[1]Sheet1!$A:$J,10,0)</f>
        <v>44737</v>
      </c>
      <c r="M2024" t="s">
        <v>3059</v>
      </c>
      <c r="N2024" s="2" t="str">
        <f>VLOOKUP(M2024,[1]Sheet1!$F:$G,2,0)</f>
        <v>WM+ HNI 38BT1 Pháp Vân</v>
      </c>
    </row>
    <row r="2025" spans="1:14" x14ac:dyDescent="0.2">
      <c r="A2025" t="s">
        <v>0</v>
      </c>
      <c r="B2025" t="s">
        <v>3060</v>
      </c>
      <c r="C2025" t="s">
        <v>22</v>
      </c>
      <c r="D2025" t="s">
        <v>3</v>
      </c>
      <c r="E2025" s="2">
        <v>222750</v>
      </c>
      <c r="F2025" s="6">
        <f t="shared" si="32"/>
        <v>240570.00000000003</v>
      </c>
      <c r="G2025" s="2">
        <v>3</v>
      </c>
      <c r="H2025" t="s">
        <v>4</v>
      </c>
      <c r="I2025" t="s">
        <v>23</v>
      </c>
      <c r="J2025" s="2">
        <v>74250</v>
      </c>
      <c r="K2025" t="s">
        <v>3061</v>
      </c>
      <c r="L2025" s="3">
        <f>VLOOKUP(B2025,[1]Sheet1!$A:$J,10,0)</f>
        <v>44737</v>
      </c>
      <c r="M2025" t="s">
        <v>3059</v>
      </c>
      <c r="N2025" s="2" t="str">
        <f>VLOOKUP(M2025,[1]Sheet1!$F:$G,2,0)</f>
        <v>WM+ HNI 38BT1 Pháp Vân</v>
      </c>
    </row>
    <row r="2026" spans="1:14" x14ac:dyDescent="0.2">
      <c r="A2026" t="s">
        <v>0</v>
      </c>
      <c r="B2026" t="s">
        <v>3060</v>
      </c>
      <c r="C2026" t="s">
        <v>2</v>
      </c>
      <c r="D2026" t="s">
        <v>3</v>
      </c>
      <c r="E2026" s="2">
        <v>118800</v>
      </c>
      <c r="F2026" s="6">
        <f t="shared" si="32"/>
        <v>128304.00000000001</v>
      </c>
      <c r="G2026" s="2">
        <v>2</v>
      </c>
      <c r="H2026" t="s">
        <v>4</v>
      </c>
      <c r="I2026" t="s">
        <v>5</v>
      </c>
      <c r="J2026" s="2">
        <v>59400</v>
      </c>
      <c r="K2026" t="s">
        <v>3061</v>
      </c>
      <c r="L2026" s="3">
        <f>VLOOKUP(B2026,[1]Sheet1!$A:$J,10,0)</f>
        <v>44737</v>
      </c>
      <c r="M2026" t="s">
        <v>3059</v>
      </c>
      <c r="N2026" s="2" t="str">
        <f>VLOOKUP(M2026,[1]Sheet1!$F:$G,2,0)</f>
        <v>WM+ HNI 38BT1 Pháp Vân</v>
      </c>
    </row>
    <row r="2027" spans="1:14" x14ac:dyDescent="0.2">
      <c r="A2027" t="s">
        <v>0</v>
      </c>
      <c r="B2027" t="s">
        <v>3060</v>
      </c>
      <c r="C2027" t="s">
        <v>67</v>
      </c>
      <c r="D2027" t="s">
        <v>3</v>
      </c>
      <c r="E2027" s="2">
        <v>149238</v>
      </c>
      <c r="F2027" s="6">
        <f t="shared" si="32"/>
        <v>161177.04</v>
      </c>
      <c r="G2027" s="2">
        <v>2</v>
      </c>
      <c r="H2027" t="s">
        <v>4</v>
      </c>
      <c r="I2027" t="s">
        <v>68</v>
      </c>
      <c r="J2027" s="2">
        <v>74619</v>
      </c>
      <c r="K2027" t="s">
        <v>3061</v>
      </c>
      <c r="L2027" s="3">
        <f>VLOOKUP(B2027,[1]Sheet1!$A:$J,10,0)</f>
        <v>44737</v>
      </c>
      <c r="M2027" t="s">
        <v>3059</v>
      </c>
      <c r="N2027" s="2" t="str">
        <f>VLOOKUP(M2027,[1]Sheet1!$F:$G,2,0)</f>
        <v>WM+ HNI 38BT1 Pháp Vân</v>
      </c>
    </row>
    <row r="2028" spans="1:14" x14ac:dyDescent="0.2">
      <c r="A2028" t="s">
        <v>0</v>
      </c>
      <c r="B2028" t="s">
        <v>3060</v>
      </c>
      <c r="C2028" t="s">
        <v>16</v>
      </c>
      <c r="D2028" t="s">
        <v>3</v>
      </c>
      <c r="E2028" s="2">
        <v>73431</v>
      </c>
      <c r="F2028" s="6">
        <f t="shared" si="32"/>
        <v>79305.48000000001</v>
      </c>
      <c r="G2028" s="2">
        <v>1</v>
      </c>
      <c r="H2028" t="s">
        <v>4</v>
      </c>
      <c r="I2028" t="s">
        <v>17</v>
      </c>
      <c r="J2028" s="2">
        <v>73431</v>
      </c>
      <c r="K2028" t="s">
        <v>3061</v>
      </c>
      <c r="L2028" s="3">
        <f>VLOOKUP(B2028,[1]Sheet1!$A:$J,10,0)</f>
        <v>44737</v>
      </c>
      <c r="M2028" t="s">
        <v>3059</v>
      </c>
      <c r="N2028" s="2" t="str">
        <f>VLOOKUP(M2028,[1]Sheet1!$F:$G,2,0)</f>
        <v>WM+ HNI 38BT1 Pháp Vân</v>
      </c>
    </row>
    <row r="2029" spans="1:14" x14ac:dyDescent="0.2">
      <c r="A2029" t="s">
        <v>0</v>
      </c>
      <c r="B2029" t="s">
        <v>3060</v>
      </c>
      <c r="C2029" t="s">
        <v>20</v>
      </c>
      <c r="D2029" t="s">
        <v>3</v>
      </c>
      <c r="E2029" s="2">
        <v>200728</v>
      </c>
      <c r="F2029" s="6">
        <f t="shared" si="32"/>
        <v>216786.24000000002</v>
      </c>
      <c r="G2029" s="2">
        <v>4</v>
      </c>
      <c r="H2029" t="s">
        <v>4</v>
      </c>
      <c r="I2029" t="s">
        <v>21</v>
      </c>
      <c r="J2029" s="2">
        <v>50182</v>
      </c>
      <c r="K2029" t="s">
        <v>3061</v>
      </c>
      <c r="L2029" s="3">
        <f>VLOOKUP(B2029,[1]Sheet1!$A:$J,10,0)</f>
        <v>44737</v>
      </c>
      <c r="M2029" t="s">
        <v>3059</v>
      </c>
      <c r="N2029" s="2" t="str">
        <f>VLOOKUP(M2029,[1]Sheet1!$F:$G,2,0)</f>
        <v>WM+ HNI 38BT1 Pháp Vân</v>
      </c>
    </row>
    <row r="2030" spans="1:14" x14ac:dyDescent="0.2">
      <c r="A2030" t="s">
        <v>0</v>
      </c>
      <c r="B2030" t="s">
        <v>3060</v>
      </c>
      <c r="C2030" t="s">
        <v>55</v>
      </c>
      <c r="D2030" t="s">
        <v>3</v>
      </c>
      <c r="E2030" s="2">
        <v>117300</v>
      </c>
      <c r="F2030" s="6">
        <f t="shared" si="32"/>
        <v>126684.00000000001</v>
      </c>
      <c r="G2030" s="2">
        <v>3</v>
      </c>
      <c r="H2030" t="s">
        <v>4</v>
      </c>
      <c r="I2030" t="s">
        <v>56</v>
      </c>
      <c r="J2030" s="2">
        <v>39100</v>
      </c>
      <c r="K2030" t="s">
        <v>3061</v>
      </c>
      <c r="L2030" s="3">
        <f>VLOOKUP(B2030,[1]Sheet1!$A:$J,10,0)</f>
        <v>44737</v>
      </c>
      <c r="M2030" t="s">
        <v>3059</v>
      </c>
      <c r="N2030" s="2" t="str">
        <f>VLOOKUP(M2030,[1]Sheet1!$F:$G,2,0)</f>
        <v>WM+ HNI 38BT1 Pháp Vân</v>
      </c>
    </row>
    <row r="2031" spans="1:14" x14ac:dyDescent="0.2">
      <c r="A2031" t="s">
        <v>0</v>
      </c>
      <c r="B2031" t="s">
        <v>3062</v>
      </c>
      <c r="C2031" t="s">
        <v>31</v>
      </c>
      <c r="D2031" t="s">
        <v>3</v>
      </c>
      <c r="E2031" s="2">
        <v>222116</v>
      </c>
      <c r="F2031" s="6">
        <f t="shared" si="32"/>
        <v>239885.28000000003</v>
      </c>
      <c r="G2031" s="2">
        <v>2</v>
      </c>
      <c r="H2031" t="s">
        <v>4</v>
      </c>
      <c r="I2031" t="s">
        <v>32</v>
      </c>
      <c r="J2031" s="2">
        <v>111058</v>
      </c>
      <c r="K2031" t="s">
        <v>3063</v>
      </c>
      <c r="L2031" s="3">
        <f>VLOOKUP(B2031,[1]Sheet1!$A:$J,10,0)</f>
        <v>44737</v>
      </c>
      <c r="M2031" t="s">
        <v>3064</v>
      </c>
      <c r="N2031" s="2" t="str">
        <f>VLOOKUP(M2031,[1]Sheet1!$F:$G,2,0)</f>
        <v>WM+ HDG 83B-83C Độc Lập</v>
      </c>
    </row>
    <row r="2032" spans="1:14" x14ac:dyDescent="0.2">
      <c r="A2032" t="s">
        <v>0</v>
      </c>
      <c r="B2032" t="s">
        <v>3065</v>
      </c>
      <c r="C2032" t="s">
        <v>22</v>
      </c>
      <c r="D2032" t="s">
        <v>3</v>
      </c>
      <c r="E2032" s="2">
        <v>148500</v>
      </c>
      <c r="F2032" s="6">
        <f t="shared" si="32"/>
        <v>160380</v>
      </c>
      <c r="G2032" s="2">
        <v>2</v>
      </c>
      <c r="H2032" t="s">
        <v>4</v>
      </c>
      <c r="I2032" t="s">
        <v>23</v>
      </c>
      <c r="J2032" s="2">
        <v>74250</v>
      </c>
      <c r="K2032" t="s">
        <v>3066</v>
      </c>
      <c r="L2032" s="3">
        <f>VLOOKUP(B2032,[1]Sheet1!$A:$J,10,0)</f>
        <v>44737</v>
      </c>
      <c r="M2032" t="s">
        <v>3067</v>
      </c>
      <c r="N2032" s="2" t="str">
        <f>VLOOKUP(M2032,[1]Sheet1!$F:$G,2,0)</f>
        <v>WM+ HPG 82 Trung Lăng</v>
      </c>
    </row>
    <row r="2033" spans="1:14" x14ac:dyDescent="0.2">
      <c r="A2033" t="s">
        <v>0</v>
      </c>
      <c r="B2033" t="s">
        <v>3068</v>
      </c>
      <c r="C2033" t="s">
        <v>55</v>
      </c>
      <c r="D2033" t="s">
        <v>3</v>
      </c>
      <c r="E2033" s="2">
        <v>234600</v>
      </c>
      <c r="F2033" s="6">
        <f t="shared" si="32"/>
        <v>253368.00000000003</v>
      </c>
      <c r="G2033" s="2">
        <v>6</v>
      </c>
      <c r="H2033" t="s">
        <v>4</v>
      </c>
      <c r="I2033" t="s">
        <v>56</v>
      </c>
      <c r="J2033" s="2">
        <v>39100</v>
      </c>
      <c r="K2033" t="s">
        <v>3069</v>
      </c>
      <c r="L2033" s="3">
        <f>VLOOKUP(B2033,[1]Sheet1!$A:$J,10,0)</f>
        <v>44727</v>
      </c>
      <c r="M2033" t="s">
        <v>3070</v>
      </c>
      <c r="N2033" s="2" t="str">
        <f>VLOOKUP(M2033,[1]Sheet1!$F:$G,2,0)</f>
        <v>WM+ HNI Đại Đồng, Đông Anh</v>
      </c>
    </row>
    <row r="2034" spans="1:14" x14ac:dyDescent="0.2">
      <c r="A2034" t="s">
        <v>0</v>
      </c>
      <c r="B2034" t="s">
        <v>3071</v>
      </c>
      <c r="C2034" t="s">
        <v>31</v>
      </c>
      <c r="D2034" t="s">
        <v>3</v>
      </c>
      <c r="E2034" s="2">
        <v>111058</v>
      </c>
      <c r="F2034" s="6">
        <f t="shared" si="32"/>
        <v>119942.64000000001</v>
      </c>
      <c r="G2034" s="2">
        <v>1</v>
      </c>
      <c r="H2034" t="s">
        <v>4</v>
      </c>
      <c r="I2034" t="s">
        <v>32</v>
      </c>
      <c r="J2034" s="2">
        <v>111058</v>
      </c>
      <c r="K2034" t="s">
        <v>3072</v>
      </c>
      <c r="L2034" s="3">
        <f>VLOOKUP(B2034,[1]Sheet1!$A:$J,10,0)</f>
        <v>44737</v>
      </c>
      <c r="M2034" t="s">
        <v>1122</v>
      </c>
      <c r="N2034" s="2" t="str">
        <f>VLOOKUP(M2034,[1]Sheet1!$F:$G,2,0)</f>
        <v>WM+ HNI LK1-30 Văn Phú</v>
      </c>
    </row>
    <row r="2035" spans="1:14" x14ac:dyDescent="0.2">
      <c r="A2035" t="s">
        <v>0</v>
      </c>
      <c r="B2035" t="s">
        <v>3073</v>
      </c>
      <c r="C2035" t="s">
        <v>20</v>
      </c>
      <c r="D2035" t="s">
        <v>3</v>
      </c>
      <c r="E2035" s="2">
        <v>602184</v>
      </c>
      <c r="F2035" s="6">
        <f t="shared" si="32"/>
        <v>650358.72000000009</v>
      </c>
      <c r="G2035" s="2">
        <v>12</v>
      </c>
      <c r="H2035" t="s">
        <v>4</v>
      </c>
      <c r="I2035" t="s">
        <v>21</v>
      </c>
      <c r="J2035" s="2">
        <v>50182</v>
      </c>
      <c r="K2035" t="s">
        <v>3074</v>
      </c>
      <c r="L2035" s="3">
        <f>VLOOKUP(B2035,[1]Sheet1!$A:$J,10,0)</f>
        <v>44740</v>
      </c>
      <c r="M2035" t="s">
        <v>3075</v>
      </c>
      <c r="N2035" s="2" t="str">
        <f>VLOOKUP(M2035,[1]Sheet1!$F:$G,2,0)</f>
        <v>WM+ HDG 63 Lê Thanh Nghị, Gia</v>
      </c>
    </row>
    <row r="2036" spans="1:14" x14ac:dyDescent="0.2">
      <c r="A2036" t="s">
        <v>0</v>
      </c>
      <c r="B2036" t="s">
        <v>3073</v>
      </c>
      <c r="C2036" t="s">
        <v>31</v>
      </c>
      <c r="D2036" t="s">
        <v>3</v>
      </c>
      <c r="E2036" s="2">
        <v>222116</v>
      </c>
      <c r="F2036" s="6">
        <f t="shared" si="32"/>
        <v>239885.28000000003</v>
      </c>
      <c r="G2036" s="2">
        <v>2</v>
      </c>
      <c r="H2036" t="s">
        <v>4</v>
      </c>
      <c r="I2036" t="s">
        <v>32</v>
      </c>
      <c r="J2036" s="2">
        <v>111058</v>
      </c>
      <c r="K2036" t="s">
        <v>3074</v>
      </c>
      <c r="L2036" s="3">
        <f>VLOOKUP(B2036,[1]Sheet1!$A:$J,10,0)</f>
        <v>44740</v>
      </c>
      <c r="M2036" t="s">
        <v>3075</v>
      </c>
      <c r="N2036" s="2" t="str">
        <f>VLOOKUP(M2036,[1]Sheet1!$F:$G,2,0)</f>
        <v>WM+ HDG 63 Lê Thanh Nghị, Gia</v>
      </c>
    </row>
    <row r="2037" spans="1:14" x14ac:dyDescent="0.2">
      <c r="A2037" t="s">
        <v>0</v>
      </c>
      <c r="B2037" t="s">
        <v>3076</v>
      </c>
      <c r="C2037" t="s">
        <v>16</v>
      </c>
      <c r="D2037" t="s">
        <v>3</v>
      </c>
      <c r="E2037" s="2">
        <v>146862</v>
      </c>
      <c r="F2037" s="6">
        <f t="shared" si="32"/>
        <v>158610.96000000002</v>
      </c>
      <c r="G2037" s="2">
        <v>2</v>
      </c>
      <c r="H2037" t="s">
        <v>4</v>
      </c>
      <c r="I2037" t="s">
        <v>17</v>
      </c>
      <c r="J2037" s="2">
        <v>73431</v>
      </c>
      <c r="K2037" t="s">
        <v>3077</v>
      </c>
      <c r="L2037" s="3">
        <f>VLOOKUP(B2037,[1]Sheet1!$A:$J,10,0)</f>
        <v>44737</v>
      </c>
      <c r="M2037" t="s">
        <v>3078</v>
      </c>
      <c r="N2037" s="2" t="str">
        <f>VLOOKUP(M2037,[1]Sheet1!$F:$G,2,0)</f>
        <v>WM+ HNI 4B Tràng Thi</v>
      </c>
    </row>
    <row r="2038" spans="1:14" x14ac:dyDescent="0.2">
      <c r="A2038" t="s">
        <v>0</v>
      </c>
      <c r="B2038" t="s">
        <v>3079</v>
      </c>
      <c r="C2038" t="s">
        <v>39</v>
      </c>
      <c r="D2038" t="s">
        <v>3</v>
      </c>
      <c r="E2038" s="2">
        <v>549450</v>
      </c>
      <c r="F2038" s="6">
        <f t="shared" si="32"/>
        <v>593406</v>
      </c>
      <c r="G2038" s="2">
        <v>9</v>
      </c>
      <c r="H2038" t="s">
        <v>4</v>
      </c>
      <c r="I2038" t="s">
        <v>40</v>
      </c>
      <c r="J2038" s="2">
        <v>61050</v>
      </c>
      <c r="K2038" t="s">
        <v>3080</v>
      </c>
      <c r="L2038" s="3">
        <f>VLOOKUP(B2038,[1]Sheet1!$A:$J,10,0)</f>
        <v>44740</v>
      </c>
      <c r="M2038" t="s">
        <v>3075</v>
      </c>
      <c r="N2038" s="2" t="str">
        <f>VLOOKUP(M2038,[1]Sheet1!$F:$G,2,0)</f>
        <v>WM+ HDG 63 Lê Thanh Nghị, Gia</v>
      </c>
    </row>
    <row r="2039" spans="1:14" x14ac:dyDescent="0.2">
      <c r="A2039" t="s">
        <v>0</v>
      </c>
      <c r="B2039" t="s">
        <v>3081</v>
      </c>
      <c r="C2039" t="s">
        <v>13</v>
      </c>
      <c r="D2039" t="s">
        <v>3</v>
      </c>
      <c r="E2039" s="2">
        <v>272250</v>
      </c>
      <c r="F2039" s="6">
        <f t="shared" si="32"/>
        <v>294030</v>
      </c>
      <c r="G2039" s="2">
        <v>3</v>
      </c>
      <c r="H2039" t="s">
        <v>4</v>
      </c>
      <c r="I2039" t="s">
        <v>14</v>
      </c>
      <c r="J2039" s="2">
        <v>90750</v>
      </c>
      <c r="K2039" t="s">
        <v>3082</v>
      </c>
      <c r="L2039" s="3">
        <f>VLOOKUP(B2039,[1]Sheet1!$A:$J,10,0)</f>
        <v>44737</v>
      </c>
      <c r="M2039" t="s">
        <v>3083</v>
      </c>
      <c r="N2039" s="2" t="str">
        <f>VLOOKUP(M2039,[1]Sheet1!$F:$G,2,0)</f>
        <v>WM+ HNI 15 Yên Sơn, Chương Mỹ</v>
      </c>
    </row>
    <row r="2040" spans="1:14" x14ac:dyDescent="0.2">
      <c r="A2040" t="s">
        <v>0</v>
      </c>
      <c r="B2040" t="s">
        <v>3084</v>
      </c>
      <c r="C2040" t="s">
        <v>20</v>
      </c>
      <c r="D2040" t="s">
        <v>3</v>
      </c>
      <c r="E2040" s="2">
        <v>150546</v>
      </c>
      <c r="F2040" s="6">
        <f t="shared" si="32"/>
        <v>162589.68000000002</v>
      </c>
      <c r="G2040" s="2">
        <v>3</v>
      </c>
      <c r="H2040" t="s">
        <v>4</v>
      </c>
      <c r="I2040" t="s">
        <v>21</v>
      </c>
      <c r="J2040" s="2">
        <v>50182</v>
      </c>
      <c r="K2040" t="s">
        <v>3085</v>
      </c>
      <c r="L2040" s="3">
        <f>VLOOKUP(B2040,[1]Sheet1!$A:$J,10,0)</f>
        <v>44740</v>
      </c>
      <c r="M2040" t="s">
        <v>3086</v>
      </c>
      <c r="N2040" s="2" t="str">
        <f>VLOOKUP(M2040,[1]Sheet1!$F:$G,2,0)</f>
        <v>WM+ HNI LK09 ngõ 38 Xuân La</v>
      </c>
    </row>
    <row r="2041" spans="1:14" x14ac:dyDescent="0.2">
      <c r="A2041" t="s">
        <v>0</v>
      </c>
      <c r="B2041" t="s">
        <v>3087</v>
      </c>
      <c r="C2041" t="s">
        <v>9</v>
      </c>
      <c r="D2041" t="s">
        <v>3</v>
      </c>
      <c r="E2041" s="2">
        <v>948600</v>
      </c>
      <c r="F2041" s="6">
        <f t="shared" ref="F2041:F2104" si="33">E2041*1.08</f>
        <v>1024488.0000000001</v>
      </c>
      <c r="G2041" s="2">
        <v>9</v>
      </c>
      <c r="H2041" t="s">
        <v>4</v>
      </c>
      <c r="I2041" t="s">
        <v>10</v>
      </c>
      <c r="J2041" s="2">
        <v>105400</v>
      </c>
      <c r="K2041" t="s">
        <v>3088</v>
      </c>
      <c r="L2041" s="3">
        <f>VLOOKUP(B2041,[1]Sheet1!$A:$J,10,0)</f>
        <v>44737</v>
      </c>
      <c r="M2041" t="s">
        <v>3089</v>
      </c>
      <c r="N2041" s="2" t="str">
        <f>VLOOKUP(M2041,[1]Sheet1!$F:$G,2,0)</f>
        <v>WM+ HNI 155 Xóm Đậu</v>
      </c>
    </row>
    <row r="2042" spans="1:14" x14ac:dyDescent="0.2">
      <c r="A2042" t="s">
        <v>0</v>
      </c>
      <c r="B2042" t="s">
        <v>3087</v>
      </c>
      <c r="C2042" t="s">
        <v>20</v>
      </c>
      <c r="D2042" t="s">
        <v>3</v>
      </c>
      <c r="E2042" s="2">
        <v>451638</v>
      </c>
      <c r="F2042" s="6">
        <f t="shared" si="33"/>
        <v>487769.04000000004</v>
      </c>
      <c r="G2042" s="2">
        <v>9</v>
      </c>
      <c r="H2042" t="s">
        <v>4</v>
      </c>
      <c r="I2042" t="s">
        <v>21</v>
      </c>
      <c r="J2042" s="2">
        <v>50182</v>
      </c>
      <c r="K2042" t="s">
        <v>3088</v>
      </c>
      <c r="L2042" s="3">
        <f>VLOOKUP(B2042,[1]Sheet1!$A:$J,10,0)</f>
        <v>44737</v>
      </c>
      <c r="M2042" t="s">
        <v>3089</v>
      </c>
      <c r="N2042" s="2" t="str">
        <f>VLOOKUP(M2042,[1]Sheet1!$F:$G,2,0)</f>
        <v>WM+ HNI 155 Xóm Đậu</v>
      </c>
    </row>
    <row r="2043" spans="1:14" x14ac:dyDescent="0.2">
      <c r="A2043" t="s">
        <v>0</v>
      </c>
      <c r="B2043" t="s">
        <v>3090</v>
      </c>
      <c r="C2043" t="s">
        <v>9</v>
      </c>
      <c r="D2043" t="s">
        <v>3</v>
      </c>
      <c r="E2043" s="2">
        <v>105400</v>
      </c>
      <c r="F2043" s="6">
        <f t="shared" si="33"/>
        <v>113832.00000000001</v>
      </c>
      <c r="G2043" s="2">
        <v>1</v>
      </c>
      <c r="H2043" t="s">
        <v>4</v>
      </c>
      <c r="I2043" t="s">
        <v>10</v>
      </c>
      <c r="J2043" s="2">
        <v>105400</v>
      </c>
      <c r="K2043" t="s">
        <v>3091</v>
      </c>
      <c r="L2043" s="3">
        <f>VLOOKUP(B2043,[1]Sheet1!$A:$J,10,0)</f>
        <v>44740</v>
      </c>
      <c r="M2043" t="s">
        <v>2937</v>
      </c>
      <c r="N2043" s="2" t="str">
        <f>VLOOKUP(M2043,[1]Sheet1!$F:$G,2,0)</f>
        <v>WM+ HNI 12 Cổ Bản</v>
      </c>
    </row>
    <row r="2044" spans="1:14" x14ac:dyDescent="0.2">
      <c r="A2044" t="s">
        <v>0</v>
      </c>
      <c r="B2044" t="s">
        <v>3092</v>
      </c>
      <c r="C2044" t="s">
        <v>9</v>
      </c>
      <c r="D2044" t="s">
        <v>3</v>
      </c>
      <c r="E2044" s="2">
        <v>105400</v>
      </c>
      <c r="F2044" s="6">
        <f t="shared" si="33"/>
        <v>113832.00000000001</v>
      </c>
      <c r="G2044" s="2">
        <v>1</v>
      </c>
      <c r="H2044" t="s">
        <v>4</v>
      </c>
      <c r="I2044" t="s">
        <v>10</v>
      </c>
      <c r="J2044" s="2">
        <v>105400</v>
      </c>
      <c r="K2044" t="s">
        <v>3093</v>
      </c>
      <c r="L2044" s="3">
        <f>VLOOKUP(B2044,[1]Sheet1!$A:$J,10,0)</f>
        <v>44737</v>
      </c>
      <c r="M2044" t="s">
        <v>3094</v>
      </c>
      <c r="N2044" s="2" t="str">
        <f>VLOOKUP(M2044,[1]Sheet1!$F:$G,2,0)</f>
        <v>WM+ HNI FLC Star Tower</v>
      </c>
    </row>
    <row r="2045" spans="1:14" x14ac:dyDescent="0.2">
      <c r="A2045" t="s">
        <v>0</v>
      </c>
      <c r="B2045" t="s">
        <v>3095</v>
      </c>
      <c r="C2045" t="s">
        <v>22</v>
      </c>
      <c r="D2045" t="s">
        <v>3</v>
      </c>
      <c r="E2045" s="2">
        <v>148500</v>
      </c>
      <c r="F2045" s="6">
        <f t="shared" si="33"/>
        <v>160380</v>
      </c>
      <c r="G2045" s="2">
        <v>2</v>
      </c>
      <c r="H2045" t="s">
        <v>4</v>
      </c>
      <c r="I2045" t="s">
        <v>23</v>
      </c>
      <c r="J2045" s="2">
        <v>74250</v>
      </c>
      <c r="K2045" t="s">
        <v>3096</v>
      </c>
      <c r="L2045" s="3">
        <f>VLOOKUP(B2045,[1]Sheet1!$A:$J,10,0)</f>
        <v>44737</v>
      </c>
      <c r="M2045" t="s">
        <v>3097</v>
      </c>
      <c r="N2045" s="2" t="str">
        <f>VLOOKUP(M2045,[1]Sheet1!$F:$G,2,0)</f>
        <v>WM+ QNI 776 Quang Trung</v>
      </c>
    </row>
    <row r="2046" spans="1:14" x14ac:dyDescent="0.2">
      <c r="A2046" t="s">
        <v>0</v>
      </c>
      <c r="B2046" t="s">
        <v>3098</v>
      </c>
      <c r="C2046" t="s">
        <v>27</v>
      </c>
      <c r="D2046" t="s">
        <v>3</v>
      </c>
      <c r="E2046" s="2">
        <v>55595</v>
      </c>
      <c r="F2046" s="6">
        <f t="shared" si="33"/>
        <v>60042.600000000006</v>
      </c>
      <c r="G2046" s="2">
        <v>1</v>
      </c>
      <c r="H2046" t="s">
        <v>4</v>
      </c>
      <c r="I2046" t="s">
        <v>28</v>
      </c>
      <c r="J2046" s="2">
        <v>55595</v>
      </c>
      <c r="K2046" t="s">
        <v>3099</v>
      </c>
      <c r="L2046" s="3">
        <f>VLOOKUP(B2046,[1]Sheet1!$A:$J,10,0)</f>
        <v>44737</v>
      </c>
      <c r="M2046" t="s">
        <v>3100</v>
      </c>
      <c r="N2046" s="2" t="str">
        <f>VLOOKUP(M2046,[1]Sheet1!$F:$G,2,0)</f>
        <v>WM+ HCM 7-9 Nguyễn Hiền</v>
      </c>
    </row>
    <row r="2047" spans="1:14" x14ac:dyDescent="0.2">
      <c r="A2047" t="s">
        <v>0</v>
      </c>
      <c r="B2047" t="s">
        <v>3098</v>
      </c>
      <c r="C2047" t="s">
        <v>20</v>
      </c>
      <c r="D2047" t="s">
        <v>3</v>
      </c>
      <c r="E2047" s="2">
        <v>50182</v>
      </c>
      <c r="F2047" s="6">
        <f t="shared" si="33"/>
        <v>54196.560000000005</v>
      </c>
      <c r="G2047" s="2">
        <v>1</v>
      </c>
      <c r="H2047" t="s">
        <v>4</v>
      </c>
      <c r="I2047" t="s">
        <v>21</v>
      </c>
      <c r="J2047" s="2">
        <v>50182</v>
      </c>
      <c r="K2047" t="s">
        <v>3099</v>
      </c>
      <c r="L2047" s="3">
        <f>VLOOKUP(B2047,[1]Sheet1!$A:$J,10,0)</f>
        <v>44737</v>
      </c>
      <c r="M2047" t="s">
        <v>3100</v>
      </c>
      <c r="N2047" s="2" t="str">
        <f>VLOOKUP(M2047,[1]Sheet1!$F:$G,2,0)</f>
        <v>WM+ HCM 7-9 Nguyễn Hiền</v>
      </c>
    </row>
    <row r="2048" spans="1:14" x14ac:dyDescent="0.2">
      <c r="A2048" t="s">
        <v>0</v>
      </c>
      <c r="B2048" t="s">
        <v>3098</v>
      </c>
      <c r="C2048" t="s">
        <v>67</v>
      </c>
      <c r="D2048" t="s">
        <v>3</v>
      </c>
      <c r="E2048" s="2">
        <v>149238</v>
      </c>
      <c r="F2048" s="6">
        <f t="shared" si="33"/>
        <v>161177.04</v>
      </c>
      <c r="G2048" s="2">
        <v>2</v>
      </c>
      <c r="H2048" t="s">
        <v>4</v>
      </c>
      <c r="I2048" t="s">
        <v>68</v>
      </c>
      <c r="J2048" s="2">
        <v>74619</v>
      </c>
      <c r="K2048" t="s">
        <v>3099</v>
      </c>
      <c r="L2048" s="3">
        <f>VLOOKUP(B2048,[1]Sheet1!$A:$J,10,0)</f>
        <v>44737</v>
      </c>
      <c r="M2048" t="s">
        <v>3100</v>
      </c>
      <c r="N2048" s="2" t="str">
        <f>VLOOKUP(M2048,[1]Sheet1!$F:$G,2,0)</f>
        <v>WM+ HCM 7-9 Nguyễn Hiền</v>
      </c>
    </row>
    <row r="2049" spans="1:14" x14ac:dyDescent="0.2">
      <c r="A2049" t="s">
        <v>0</v>
      </c>
      <c r="B2049" t="s">
        <v>3101</v>
      </c>
      <c r="C2049" t="s">
        <v>31</v>
      </c>
      <c r="D2049" t="s">
        <v>3</v>
      </c>
      <c r="E2049" s="2">
        <v>222116</v>
      </c>
      <c r="F2049" s="6">
        <f t="shared" si="33"/>
        <v>239885.28000000003</v>
      </c>
      <c r="G2049" s="2">
        <v>2</v>
      </c>
      <c r="H2049" t="s">
        <v>4</v>
      </c>
      <c r="I2049" t="s">
        <v>32</v>
      </c>
      <c r="J2049" s="2">
        <v>111058</v>
      </c>
      <c r="K2049" t="s">
        <v>3102</v>
      </c>
      <c r="L2049" s="3">
        <f>VLOOKUP(B2049,[1]Sheet1!$A:$J,10,0)</f>
        <v>44740</v>
      </c>
      <c r="M2049" t="s">
        <v>3103</v>
      </c>
      <c r="N2049" s="2" t="str">
        <f>VLOOKUP(M2049,[1]Sheet1!$F:$G,2,0)</f>
        <v>WM+ BNH 144 Hai Bà Trưng</v>
      </c>
    </row>
    <row r="2050" spans="1:14" x14ac:dyDescent="0.2">
      <c r="A2050" t="s">
        <v>0</v>
      </c>
      <c r="B2050" t="s">
        <v>3104</v>
      </c>
      <c r="C2050" t="s">
        <v>20</v>
      </c>
      <c r="D2050" t="s">
        <v>3</v>
      </c>
      <c r="E2050" s="2">
        <v>250910</v>
      </c>
      <c r="F2050" s="6">
        <f t="shared" si="33"/>
        <v>270982.80000000005</v>
      </c>
      <c r="G2050" s="2">
        <v>5</v>
      </c>
      <c r="H2050" t="s">
        <v>4</v>
      </c>
      <c r="I2050" t="s">
        <v>21</v>
      </c>
      <c r="J2050" s="2">
        <v>50182</v>
      </c>
      <c r="K2050" t="s">
        <v>3105</v>
      </c>
      <c r="L2050" s="3">
        <f>VLOOKUP(B2050,[1]Sheet1!$A:$J,10,0)</f>
        <v>44740</v>
      </c>
      <c r="M2050" t="s">
        <v>3106</v>
      </c>
      <c r="N2050" s="2" t="str">
        <f>VLOOKUP(M2050,[1]Sheet1!$F:$G,2,0)</f>
        <v>WM+ HNI 271 Nam Dư</v>
      </c>
    </row>
    <row r="2051" spans="1:14" x14ac:dyDescent="0.2">
      <c r="A2051" t="s">
        <v>0</v>
      </c>
      <c r="B2051" t="s">
        <v>3104</v>
      </c>
      <c r="C2051" t="s">
        <v>55</v>
      </c>
      <c r="D2051" t="s">
        <v>3</v>
      </c>
      <c r="E2051" s="2">
        <v>156400</v>
      </c>
      <c r="F2051" s="6">
        <f t="shared" si="33"/>
        <v>168912</v>
      </c>
      <c r="G2051" s="2">
        <v>4</v>
      </c>
      <c r="H2051" t="s">
        <v>4</v>
      </c>
      <c r="I2051" t="s">
        <v>56</v>
      </c>
      <c r="J2051" s="2">
        <v>39100</v>
      </c>
      <c r="K2051" t="s">
        <v>3105</v>
      </c>
      <c r="L2051" s="3">
        <f>VLOOKUP(B2051,[1]Sheet1!$A:$J,10,0)</f>
        <v>44740</v>
      </c>
      <c r="M2051" t="s">
        <v>3106</v>
      </c>
      <c r="N2051" s="2" t="str">
        <f>VLOOKUP(M2051,[1]Sheet1!$F:$G,2,0)</f>
        <v>WM+ HNI 271 Nam Dư</v>
      </c>
    </row>
    <row r="2052" spans="1:14" x14ac:dyDescent="0.2">
      <c r="A2052" t="s">
        <v>0</v>
      </c>
      <c r="B2052" t="s">
        <v>3104</v>
      </c>
      <c r="C2052" t="s">
        <v>67</v>
      </c>
      <c r="D2052" t="s">
        <v>3</v>
      </c>
      <c r="E2052" s="2">
        <v>223857</v>
      </c>
      <c r="F2052" s="6">
        <f t="shared" si="33"/>
        <v>241765.56000000003</v>
      </c>
      <c r="G2052" s="2">
        <v>3</v>
      </c>
      <c r="H2052" t="s">
        <v>4</v>
      </c>
      <c r="I2052" t="s">
        <v>68</v>
      </c>
      <c r="J2052" s="2">
        <v>74619</v>
      </c>
      <c r="K2052" t="s">
        <v>3105</v>
      </c>
      <c r="L2052" s="3">
        <f>VLOOKUP(B2052,[1]Sheet1!$A:$J,10,0)</f>
        <v>44740</v>
      </c>
      <c r="M2052" t="s">
        <v>3106</v>
      </c>
      <c r="N2052" s="2" t="str">
        <f>VLOOKUP(M2052,[1]Sheet1!$F:$G,2,0)</f>
        <v>WM+ HNI 271 Nam Dư</v>
      </c>
    </row>
    <row r="2053" spans="1:14" x14ac:dyDescent="0.2">
      <c r="A2053" t="s">
        <v>0</v>
      </c>
      <c r="B2053" t="s">
        <v>3104</v>
      </c>
      <c r="C2053" t="s">
        <v>27</v>
      </c>
      <c r="D2053" t="s">
        <v>3</v>
      </c>
      <c r="E2053" s="2">
        <v>111190</v>
      </c>
      <c r="F2053" s="6">
        <f t="shared" si="33"/>
        <v>120085.20000000001</v>
      </c>
      <c r="G2053" s="2">
        <v>2</v>
      </c>
      <c r="H2053" t="s">
        <v>4</v>
      </c>
      <c r="I2053" t="s">
        <v>28</v>
      </c>
      <c r="J2053" s="2">
        <v>55595</v>
      </c>
      <c r="K2053" t="s">
        <v>3105</v>
      </c>
      <c r="L2053" s="3">
        <f>VLOOKUP(B2053,[1]Sheet1!$A:$J,10,0)</f>
        <v>44740</v>
      </c>
      <c r="M2053" t="s">
        <v>3106</v>
      </c>
      <c r="N2053" s="2" t="str">
        <f>VLOOKUP(M2053,[1]Sheet1!$F:$G,2,0)</f>
        <v>WM+ HNI 271 Nam Dư</v>
      </c>
    </row>
    <row r="2054" spans="1:14" x14ac:dyDescent="0.2">
      <c r="A2054" t="s">
        <v>0</v>
      </c>
      <c r="B2054" t="s">
        <v>3107</v>
      </c>
      <c r="C2054" t="s">
        <v>22</v>
      </c>
      <c r="D2054" t="s">
        <v>3</v>
      </c>
      <c r="E2054" s="2">
        <v>74250</v>
      </c>
      <c r="F2054" s="6">
        <f t="shared" si="33"/>
        <v>80190</v>
      </c>
      <c r="G2054" s="2">
        <v>1</v>
      </c>
      <c r="H2054" t="s">
        <v>4</v>
      </c>
      <c r="I2054" t="s">
        <v>23</v>
      </c>
      <c r="J2054" s="2">
        <v>74250</v>
      </c>
      <c r="K2054" t="s">
        <v>3108</v>
      </c>
      <c r="L2054" s="3">
        <f>VLOOKUP(B2054,[1]Sheet1!$A:$J,10,0)</f>
        <v>44737</v>
      </c>
      <c r="M2054" t="s">
        <v>3109</v>
      </c>
      <c r="N2054" s="2" t="str">
        <f>VLOOKUP(M2054,[1]Sheet1!$F:$G,2,0)</f>
        <v>WM+ NAN 99 Hermann Gmeiner</v>
      </c>
    </row>
    <row r="2055" spans="1:14" x14ac:dyDescent="0.2">
      <c r="A2055" t="s">
        <v>0</v>
      </c>
      <c r="B2055" t="s">
        <v>3110</v>
      </c>
      <c r="C2055" t="s">
        <v>9</v>
      </c>
      <c r="D2055" t="s">
        <v>3</v>
      </c>
      <c r="E2055" s="2">
        <v>210800</v>
      </c>
      <c r="F2055" s="6">
        <f t="shared" si="33"/>
        <v>227664.00000000003</v>
      </c>
      <c r="G2055" s="2">
        <v>2</v>
      </c>
      <c r="H2055" t="s">
        <v>4</v>
      </c>
      <c r="I2055" t="s">
        <v>10</v>
      </c>
      <c r="J2055" s="2">
        <v>105400</v>
      </c>
      <c r="K2055" t="s">
        <v>3111</v>
      </c>
      <c r="L2055" s="3">
        <f>VLOOKUP(B2055,[1]Sheet1!$A:$J,10,0)</f>
        <v>44740</v>
      </c>
      <c r="M2055" t="s">
        <v>3112</v>
      </c>
      <c r="N2055" s="2" t="str">
        <f>VLOOKUP(M2055,[1]Sheet1!$F:$G,2,0)</f>
        <v>WM+ HNI 53 Cao Lỗ</v>
      </c>
    </row>
    <row r="2056" spans="1:14" x14ac:dyDescent="0.2">
      <c r="A2056" t="s">
        <v>0</v>
      </c>
      <c r="B2056" t="s">
        <v>3110</v>
      </c>
      <c r="C2056" t="s">
        <v>20</v>
      </c>
      <c r="D2056" t="s">
        <v>3</v>
      </c>
      <c r="E2056" s="2">
        <v>250910</v>
      </c>
      <c r="F2056" s="6">
        <f t="shared" si="33"/>
        <v>270982.80000000005</v>
      </c>
      <c r="G2056" s="2">
        <v>5</v>
      </c>
      <c r="H2056" t="s">
        <v>4</v>
      </c>
      <c r="I2056" t="s">
        <v>21</v>
      </c>
      <c r="J2056" s="2">
        <v>50182</v>
      </c>
      <c r="K2056" t="s">
        <v>3111</v>
      </c>
      <c r="L2056" s="3">
        <f>VLOOKUP(B2056,[1]Sheet1!$A:$J,10,0)</f>
        <v>44740</v>
      </c>
      <c r="M2056" t="s">
        <v>3112</v>
      </c>
      <c r="N2056" s="2" t="str">
        <f>VLOOKUP(M2056,[1]Sheet1!$F:$G,2,0)</f>
        <v>WM+ HNI 53 Cao Lỗ</v>
      </c>
    </row>
    <row r="2057" spans="1:14" x14ac:dyDescent="0.2">
      <c r="A2057" t="s">
        <v>0</v>
      </c>
      <c r="B2057" t="s">
        <v>3113</v>
      </c>
      <c r="C2057" t="s">
        <v>20</v>
      </c>
      <c r="D2057" t="s">
        <v>3</v>
      </c>
      <c r="E2057" s="2">
        <v>250910</v>
      </c>
      <c r="F2057" s="6">
        <f t="shared" si="33"/>
        <v>270982.80000000005</v>
      </c>
      <c r="G2057" s="2">
        <v>5</v>
      </c>
      <c r="H2057" t="s">
        <v>4</v>
      </c>
      <c r="I2057" t="s">
        <v>21</v>
      </c>
      <c r="J2057" s="2">
        <v>50182</v>
      </c>
      <c r="K2057" t="s">
        <v>3114</v>
      </c>
      <c r="L2057" s="3">
        <f>VLOOKUP(B2057,[1]Sheet1!$A:$J,10,0)</f>
        <v>44737</v>
      </c>
      <c r="M2057" t="s">
        <v>1299</v>
      </c>
      <c r="N2057" s="2" t="str">
        <f>VLOOKUP(M2057,[1]Sheet1!$F:$G,2,0)</f>
        <v>WM+ HDG Chợ Rồng, Nam Sách</v>
      </c>
    </row>
    <row r="2058" spans="1:14" x14ac:dyDescent="0.2">
      <c r="A2058" t="s">
        <v>0</v>
      </c>
      <c r="B2058" t="s">
        <v>3113</v>
      </c>
      <c r="C2058" t="s">
        <v>24</v>
      </c>
      <c r="D2058" t="s">
        <v>3</v>
      </c>
      <c r="E2058" s="2">
        <v>141900</v>
      </c>
      <c r="F2058" s="6">
        <f t="shared" si="33"/>
        <v>153252</v>
      </c>
      <c r="G2058" s="2">
        <v>2</v>
      </c>
      <c r="H2058" t="s">
        <v>4</v>
      </c>
      <c r="I2058" t="s">
        <v>25</v>
      </c>
      <c r="J2058" s="2">
        <v>70950</v>
      </c>
      <c r="K2058" t="s">
        <v>3114</v>
      </c>
      <c r="L2058" s="3">
        <f>VLOOKUP(B2058,[1]Sheet1!$A:$J,10,0)</f>
        <v>44737</v>
      </c>
      <c r="M2058" t="s">
        <v>1299</v>
      </c>
      <c r="N2058" s="2" t="str">
        <f>VLOOKUP(M2058,[1]Sheet1!$F:$G,2,0)</f>
        <v>WM+ HDG Chợ Rồng, Nam Sách</v>
      </c>
    </row>
    <row r="2059" spans="1:14" x14ac:dyDescent="0.2">
      <c r="A2059" t="s">
        <v>0</v>
      </c>
      <c r="B2059" t="s">
        <v>3113</v>
      </c>
      <c r="C2059" t="s">
        <v>2</v>
      </c>
      <c r="D2059" t="s">
        <v>3</v>
      </c>
      <c r="E2059" s="2">
        <v>178200</v>
      </c>
      <c r="F2059" s="6">
        <f t="shared" si="33"/>
        <v>192456</v>
      </c>
      <c r="G2059" s="2">
        <v>3</v>
      </c>
      <c r="H2059" t="s">
        <v>4</v>
      </c>
      <c r="I2059" t="s">
        <v>5</v>
      </c>
      <c r="J2059" s="2">
        <v>59400</v>
      </c>
      <c r="K2059" t="s">
        <v>3114</v>
      </c>
      <c r="L2059" s="3">
        <f>VLOOKUP(B2059,[1]Sheet1!$A:$J,10,0)</f>
        <v>44737</v>
      </c>
      <c r="M2059" t="s">
        <v>1299</v>
      </c>
      <c r="N2059" s="2" t="str">
        <f>VLOOKUP(M2059,[1]Sheet1!$F:$G,2,0)</f>
        <v>WM+ HDG Chợ Rồng, Nam Sách</v>
      </c>
    </row>
    <row r="2060" spans="1:14" x14ac:dyDescent="0.2">
      <c r="A2060" t="s">
        <v>0</v>
      </c>
      <c r="B2060" t="s">
        <v>3115</v>
      </c>
      <c r="C2060" t="s">
        <v>31</v>
      </c>
      <c r="D2060" t="s">
        <v>3</v>
      </c>
      <c r="E2060" s="2">
        <v>666348</v>
      </c>
      <c r="F2060" s="6">
        <f t="shared" si="33"/>
        <v>719655.84000000008</v>
      </c>
      <c r="G2060" s="2">
        <v>6</v>
      </c>
      <c r="H2060" t="s">
        <v>4</v>
      </c>
      <c r="I2060" t="s">
        <v>32</v>
      </c>
      <c r="J2060" s="2">
        <v>111058</v>
      </c>
      <c r="K2060" t="s">
        <v>1410</v>
      </c>
      <c r="L2060" s="3">
        <f>VLOOKUP(B2060,[1]Sheet1!$A:$J,10,0)</f>
        <v>44737</v>
      </c>
      <c r="M2060" t="s">
        <v>1198</v>
      </c>
      <c r="N2060" s="2" t="str">
        <f>VLOOKUP(M2060,[1]Sheet1!$F:$G,2,0)</f>
        <v>WM+ LSN Số 37-39 Lê Hồng Phong</v>
      </c>
    </row>
    <row r="2061" spans="1:14" x14ac:dyDescent="0.2">
      <c r="A2061" t="s">
        <v>0</v>
      </c>
      <c r="B2061" t="s">
        <v>3116</v>
      </c>
      <c r="C2061" t="s">
        <v>55</v>
      </c>
      <c r="D2061" t="s">
        <v>3</v>
      </c>
      <c r="E2061" s="2">
        <v>351900</v>
      </c>
      <c r="F2061" s="6">
        <f t="shared" si="33"/>
        <v>380052</v>
      </c>
      <c r="G2061" s="2">
        <v>9</v>
      </c>
      <c r="H2061" t="s">
        <v>4</v>
      </c>
      <c r="I2061" t="s">
        <v>56</v>
      </c>
      <c r="J2061" s="2">
        <v>39100</v>
      </c>
      <c r="K2061" t="s">
        <v>3117</v>
      </c>
      <c r="L2061" s="3">
        <f>VLOOKUP(B2061,[1]Sheet1!$A:$J,10,0)</f>
        <v>44737</v>
      </c>
      <c r="M2061" t="s">
        <v>3118</v>
      </c>
      <c r="N2061" s="2" t="str">
        <f>VLOOKUP(M2061,[1]Sheet1!$F:$G,2,0)</f>
        <v>WM+ HNI Thôn Phương Trạch</v>
      </c>
    </row>
    <row r="2062" spans="1:14" x14ac:dyDescent="0.2">
      <c r="A2062" t="s">
        <v>0</v>
      </c>
      <c r="B2062" t="s">
        <v>3119</v>
      </c>
      <c r="C2062" t="s">
        <v>20</v>
      </c>
      <c r="D2062" t="s">
        <v>3</v>
      </c>
      <c r="E2062" s="2">
        <v>50182</v>
      </c>
      <c r="F2062" s="6">
        <f t="shared" si="33"/>
        <v>54196.560000000005</v>
      </c>
      <c r="G2062" s="2">
        <v>1</v>
      </c>
      <c r="H2062" t="s">
        <v>4</v>
      </c>
      <c r="I2062" t="s">
        <v>21</v>
      </c>
      <c r="J2062" s="2">
        <v>50182</v>
      </c>
      <c r="K2062" t="s">
        <v>3120</v>
      </c>
      <c r="L2062" s="3">
        <f>VLOOKUP(B2062,[1]Sheet1!$A:$J,10,0)</f>
        <v>44740</v>
      </c>
      <c r="M2062" t="s">
        <v>543</v>
      </c>
      <c r="N2062" s="2" t="str">
        <f>VLOOKUP(M2062,[1]Sheet1!$F:$G,2,0)</f>
        <v>WM+ TQG 102 Phan Thiết</v>
      </c>
    </row>
    <row r="2063" spans="1:14" x14ac:dyDescent="0.2">
      <c r="A2063" t="s">
        <v>0</v>
      </c>
      <c r="B2063" t="s">
        <v>3121</v>
      </c>
      <c r="C2063" t="s">
        <v>31</v>
      </c>
      <c r="D2063" t="s">
        <v>3</v>
      </c>
      <c r="E2063" s="2">
        <v>111058</v>
      </c>
      <c r="F2063" s="6">
        <f t="shared" si="33"/>
        <v>119942.64000000001</v>
      </c>
      <c r="G2063" s="2">
        <v>1</v>
      </c>
      <c r="H2063" t="s">
        <v>4</v>
      </c>
      <c r="I2063" t="s">
        <v>32</v>
      </c>
      <c r="J2063" s="2">
        <v>111058</v>
      </c>
      <c r="K2063" t="s">
        <v>3122</v>
      </c>
      <c r="L2063" s="3">
        <f>VLOOKUP(B2063,[1]Sheet1!$A:$J,10,0)</f>
        <v>44740</v>
      </c>
      <c r="M2063" t="s">
        <v>1345</v>
      </c>
      <c r="N2063" s="2" t="str">
        <f>VLOOKUP(M2063,[1]Sheet1!$F:$G,2,0)</f>
        <v>WM+ YBI 150A Đường Hoàng Hoa T</v>
      </c>
    </row>
    <row r="2064" spans="1:14" x14ac:dyDescent="0.2">
      <c r="A2064" t="s">
        <v>0</v>
      </c>
      <c r="B2064" t="s">
        <v>3123</v>
      </c>
      <c r="C2064" t="s">
        <v>20</v>
      </c>
      <c r="D2064" t="s">
        <v>3</v>
      </c>
      <c r="E2064" s="2">
        <v>301092</v>
      </c>
      <c r="F2064" s="6">
        <f t="shared" si="33"/>
        <v>325179.36000000004</v>
      </c>
      <c r="G2064" s="2">
        <v>6</v>
      </c>
      <c r="H2064" t="s">
        <v>4</v>
      </c>
      <c r="I2064" t="s">
        <v>21</v>
      </c>
      <c r="J2064" s="2">
        <v>50182</v>
      </c>
      <c r="K2064" t="s">
        <v>3124</v>
      </c>
      <c r="L2064" s="3">
        <f>VLOOKUP(B2064,[1]Sheet1!$A:$J,10,0)</f>
        <v>44727</v>
      </c>
      <c r="M2064" t="s">
        <v>3125</v>
      </c>
      <c r="N2064" s="2" t="str">
        <f>VLOOKUP(M2064,[1]Sheet1!$F:$G,2,0)</f>
        <v>WM+ HNI 102 Hoàng Đạo Thành</v>
      </c>
    </row>
    <row r="2065" spans="1:14" x14ac:dyDescent="0.2">
      <c r="A2065" t="s">
        <v>0</v>
      </c>
      <c r="B2065" t="s">
        <v>3126</v>
      </c>
      <c r="C2065" t="s">
        <v>20</v>
      </c>
      <c r="D2065" t="s">
        <v>3</v>
      </c>
      <c r="E2065" s="2">
        <v>150546</v>
      </c>
      <c r="F2065" s="6">
        <f t="shared" si="33"/>
        <v>162589.68000000002</v>
      </c>
      <c r="G2065" s="2">
        <v>3</v>
      </c>
      <c r="H2065" t="s">
        <v>4</v>
      </c>
      <c r="I2065" t="s">
        <v>21</v>
      </c>
      <c r="J2065" s="2">
        <v>50182</v>
      </c>
      <c r="K2065" t="s">
        <v>3127</v>
      </c>
      <c r="L2065" s="3">
        <f>VLOOKUP(B2065,[1]Sheet1!$A:$J,10,0)</f>
        <v>44737</v>
      </c>
      <c r="M2065" t="s">
        <v>3128</v>
      </c>
      <c r="N2065" s="2" t="str">
        <f>VLOOKUP(M2065,[1]Sheet1!$F:$G,2,0)</f>
        <v>WM+ HNI Kiot 03,04 CT1 Trung V</v>
      </c>
    </row>
    <row r="2066" spans="1:14" x14ac:dyDescent="0.2">
      <c r="A2066" t="s">
        <v>0</v>
      </c>
      <c r="B2066" t="s">
        <v>3126</v>
      </c>
      <c r="C2066" t="s">
        <v>67</v>
      </c>
      <c r="D2066" t="s">
        <v>3</v>
      </c>
      <c r="E2066" s="2">
        <v>223857</v>
      </c>
      <c r="F2066" s="6">
        <f t="shared" si="33"/>
        <v>241765.56000000003</v>
      </c>
      <c r="G2066" s="2">
        <v>3</v>
      </c>
      <c r="H2066" t="s">
        <v>4</v>
      </c>
      <c r="I2066" t="s">
        <v>68</v>
      </c>
      <c r="J2066" s="2">
        <v>74619</v>
      </c>
      <c r="K2066" t="s">
        <v>3127</v>
      </c>
      <c r="L2066" s="3">
        <f>VLOOKUP(B2066,[1]Sheet1!$A:$J,10,0)</f>
        <v>44737</v>
      </c>
      <c r="M2066" t="s">
        <v>3128</v>
      </c>
      <c r="N2066" s="2" t="str">
        <f>VLOOKUP(M2066,[1]Sheet1!$F:$G,2,0)</f>
        <v>WM+ HNI Kiot 03,04 CT1 Trung V</v>
      </c>
    </row>
    <row r="2067" spans="1:14" x14ac:dyDescent="0.2">
      <c r="A2067" t="s">
        <v>0</v>
      </c>
      <c r="B2067" t="s">
        <v>3129</v>
      </c>
      <c r="C2067" t="s">
        <v>9</v>
      </c>
      <c r="D2067" t="s">
        <v>3</v>
      </c>
      <c r="E2067" s="2">
        <v>316200</v>
      </c>
      <c r="F2067" s="6">
        <f t="shared" si="33"/>
        <v>341496</v>
      </c>
      <c r="G2067" s="2">
        <v>3</v>
      </c>
      <c r="H2067" t="s">
        <v>4</v>
      </c>
      <c r="I2067" t="s">
        <v>10</v>
      </c>
      <c r="J2067" s="2">
        <v>105400</v>
      </c>
      <c r="K2067" t="s">
        <v>3130</v>
      </c>
      <c r="L2067" s="3">
        <f>VLOOKUP(B2067,[1]Sheet1!$A:$J,10,0)</f>
        <v>44737</v>
      </c>
      <c r="M2067" t="s">
        <v>3131</v>
      </c>
      <c r="N2067" s="2" t="str">
        <f>VLOOKUP(M2067,[1]Sheet1!$F:$G,2,0)</f>
        <v>WM+ HNI SH4-B4 Nam Trung Yên</v>
      </c>
    </row>
    <row r="2068" spans="1:14" x14ac:dyDescent="0.2">
      <c r="A2068" t="s">
        <v>0</v>
      </c>
      <c r="B2068" t="s">
        <v>3129</v>
      </c>
      <c r="C2068" t="s">
        <v>13</v>
      </c>
      <c r="D2068" t="s">
        <v>3</v>
      </c>
      <c r="E2068" s="2">
        <v>272250</v>
      </c>
      <c r="F2068" s="6">
        <f t="shared" si="33"/>
        <v>294030</v>
      </c>
      <c r="G2068" s="2">
        <v>3</v>
      </c>
      <c r="H2068" t="s">
        <v>4</v>
      </c>
      <c r="I2068" t="s">
        <v>14</v>
      </c>
      <c r="J2068" s="2">
        <v>90750</v>
      </c>
      <c r="K2068" t="s">
        <v>3130</v>
      </c>
      <c r="L2068" s="3">
        <f>VLOOKUP(B2068,[1]Sheet1!$A:$J,10,0)</f>
        <v>44737</v>
      </c>
      <c r="M2068" t="s">
        <v>3131</v>
      </c>
      <c r="N2068" s="2" t="str">
        <f>VLOOKUP(M2068,[1]Sheet1!$F:$G,2,0)</f>
        <v>WM+ HNI SH4-B4 Nam Trung Yên</v>
      </c>
    </row>
    <row r="2069" spans="1:14" x14ac:dyDescent="0.2">
      <c r="A2069" t="s">
        <v>0</v>
      </c>
      <c r="B2069" t="s">
        <v>3132</v>
      </c>
      <c r="C2069" t="s">
        <v>13</v>
      </c>
      <c r="D2069" t="s">
        <v>3</v>
      </c>
      <c r="E2069" s="2">
        <v>181500</v>
      </c>
      <c r="F2069" s="6">
        <f t="shared" si="33"/>
        <v>196020</v>
      </c>
      <c r="G2069" s="2">
        <v>2</v>
      </c>
      <c r="H2069" t="s">
        <v>4</v>
      </c>
      <c r="I2069" t="s">
        <v>14</v>
      </c>
      <c r="J2069" s="2">
        <v>90750</v>
      </c>
      <c r="K2069" t="s">
        <v>3133</v>
      </c>
      <c r="L2069" s="3">
        <f>VLOOKUP(B2069,[1]Sheet1!$A:$J,10,0)</f>
        <v>44737</v>
      </c>
      <c r="M2069" t="s">
        <v>3134</v>
      </c>
      <c r="N2069" s="2" t="str">
        <f>VLOOKUP(M2069,[1]Sheet1!$F:$G,2,0)</f>
        <v>WM+ HNI Sky Light 125D Minh Kh</v>
      </c>
    </row>
    <row r="2070" spans="1:14" x14ac:dyDescent="0.2">
      <c r="A2070" t="s">
        <v>0</v>
      </c>
      <c r="B2070" t="s">
        <v>3132</v>
      </c>
      <c r="C2070" t="s">
        <v>31</v>
      </c>
      <c r="D2070" t="s">
        <v>3</v>
      </c>
      <c r="E2070" s="2">
        <v>111058</v>
      </c>
      <c r="F2070" s="6">
        <f t="shared" si="33"/>
        <v>119942.64000000001</v>
      </c>
      <c r="G2070" s="2">
        <v>1</v>
      </c>
      <c r="H2070" t="s">
        <v>4</v>
      </c>
      <c r="I2070" t="s">
        <v>32</v>
      </c>
      <c r="J2070" s="2">
        <v>111058</v>
      </c>
      <c r="K2070" t="s">
        <v>3133</v>
      </c>
      <c r="L2070" s="3">
        <f>VLOOKUP(B2070,[1]Sheet1!$A:$J,10,0)</f>
        <v>44737</v>
      </c>
      <c r="M2070" t="s">
        <v>3134</v>
      </c>
      <c r="N2070" s="2" t="str">
        <f>VLOOKUP(M2070,[1]Sheet1!$F:$G,2,0)</f>
        <v>WM+ HNI Sky Light 125D Minh Kh</v>
      </c>
    </row>
    <row r="2071" spans="1:14" x14ac:dyDescent="0.2">
      <c r="A2071" t="s">
        <v>0</v>
      </c>
      <c r="B2071" t="s">
        <v>3135</v>
      </c>
      <c r="C2071" t="s">
        <v>24</v>
      </c>
      <c r="D2071" t="s">
        <v>3</v>
      </c>
      <c r="E2071" s="2">
        <v>354750</v>
      </c>
      <c r="F2071" s="6">
        <f t="shared" si="33"/>
        <v>383130</v>
      </c>
      <c r="G2071" s="2">
        <v>5</v>
      </c>
      <c r="H2071" t="s">
        <v>4</v>
      </c>
      <c r="I2071" t="s">
        <v>25</v>
      </c>
      <c r="J2071" s="2">
        <v>70950</v>
      </c>
      <c r="K2071" t="s">
        <v>3136</v>
      </c>
      <c r="L2071" s="3">
        <f>VLOOKUP(B2071,[1]Sheet1!$A:$J,10,0)</f>
        <v>44737</v>
      </c>
      <c r="M2071" t="s">
        <v>2127</v>
      </c>
      <c r="N2071" s="2" t="str">
        <f>VLOOKUP(M2071,[1]Sheet1!$F:$G,2,0)</f>
        <v>WM+ THA 17 Hai Bà Trưng</v>
      </c>
    </row>
    <row r="2072" spans="1:14" x14ac:dyDescent="0.2">
      <c r="A2072" t="s">
        <v>0</v>
      </c>
      <c r="B2072" t="s">
        <v>3135</v>
      </c>
      <c r="C2072" t="s">
        <v>22</v>
      </c>
      <c r="D2072" t="s">
        <v>3</v>
      </c>
      <c r="E2072" s="2">
        <v>222750</v>
      </c>
      <c r="F2072" s="6">
        <f t="shared" si="33"/>
        <v>240570.00000000003</v>
      </c>
      <c r="G2072" s="2">
        <v>3</v>
      </c>
      <c r="H2072" t="s">
        <v>4</v>
      </c>
      <c r="I2072" t="s">
        <v>23</v>
      </c>
      <c r="J2072" s="2">
        <v>74250</v>
      </c>
      <c r="K2072" t="s">
        <v>3136</v>
      </c>
      <c r="L2072" s="3">
        <f>VLOOKUP(B2072,[1]Sheet1!$A:$J,10,0)</f>
        <v>44737</v>
      </c>
      <c r="M2072" t="s">
        <v>2127</v>
      </c>
      <c r="N2072" s="2" t="str">
        <f>VLOOKUP(M2072,[1]Sheet1!$F:$G,2,0)</f>
        <v>WM+ THA 17 Hai Bà Trưng</v>
      </c>
    </row>
    <row r="2073" spans="1:14" x14ac:dyDescent="0.2">
      <c r="A2073" t="s">
        <v>0</v>
      </c>
      <c r="B2073" t="s">
        <v>3137</v>
      </c>
      <c r="C2073" t="s">
        <v>67</v>
      </c>
      <c r="D2073" t="s">
        <v>3</v>
      </c>
      <c r="E2073" s="2">
        <v>149238</v>
      </c>
      <c r="F2073" s="6">
        <f t="shared" si="33"/>
        <v>161177.04</v>
      </c>
      <c r="G2073" s="2">
        <v>2</v>
      </c>
      <c r="H2073" t="s">
        <v>4</v>
      </c>
      <c r="I2073" t="s">
        <v>68</v>
      </c>
      <c r="J2073" s="2">
        <v>74619</v>
      </c>
      <c r="K2073" t="s">
        <v>3138</v>
      </c>
      <c r="L2073" s="3">
        <f>VLOOKUP(B2073,[1]Sheet1!$A:$J,10,0)</f>
        <v>44737</v>
      </c>
      <c r="M2073" t="s">
        <v>3139</v>
      </c>
      <c r="N2073" s="2" t="str">
        <f>VLOOKUP(M2073,[1]Sheet1!$F:$G,2,0)</f>
        <v>WM+ AGG 54A Lý Thường Kiệt</v>
      </c>
    </row>
    <row r="2074" spans="1:14" x14ac:dyDescent="0.2">
      <c r="A2074" t="s">
        <v>0</v>
      </c>
      <c r="B2074" t="s">
        <v>3137</v>
      </c>
      <c r="C2074" t="s">
        <v>16</v>
      </c>
      <c r="D2074" t="s">
        <v>3</v>
      </c>
      <c r="E2074" s="2">
        <v>1321758</v>
      </c>
      <c r="F2074" s="6">
        <f t="shared" si="33"/>
        <v>1427498.6400000001</v>
      </c>
      <c r="G2074" s="2">
        <v>18</v>
      </c>
      <c r="H2074" t="s">
        <v>4</v>
      </c>
      <c r="I2074" t="s">
        <v>17</v>
      </c>
      <c r="J2074" s="2">
        <v>73431</v>
      </c>
      <c r="K2074" t="s">
        <v>3138</v>
      </c>
      <c r="L2074" s="3">
        <f>VLOOKUP(B2074,[1]Sheet1!$A:$J,10,0)</f>
        <v>44737</v>
      </c>
      <c r="M2074" t="s">
        <v>3139</v>
      </c>
      <c r="N2074" s="2" t="str">
        <f>VLOOKUP(M2074,[1]Sheet1!$F:$G,2,0)</f>
        <v>WM+ AGG 54A Lý Thường Kiệt</v>
      </c>
    </row>
    <row r="2075" spans="1:14" x14ac:dyDescent="0.2">
      <c r="A2075" t="s">
        <v>0</v>
      </c>
      <c r="B2075" t="s">
        <v>3137</v>
      </c>
      <c r="C2075" t="s">
        <v>55</v>
      </c>
      <c r="D2075" t="s">
        <v>3</v>
      </c>
      <c r="E2075" s="2">
        <v>156400</v>
      </c>
      <c r="F2075" s="6">
        <f t="shared" si="33"/>
        <v>168912</v>
      </c>
      <c r="G2075" s="2">
        <v>4</v>
      </c>
      <c r="H2075" t="s">
        <v>4</v>
      </c>
      <c r="I2075" t="s">
        <v>56</v>
      </c>
      <c r="J2075" s="2">
        <v>39100</v>
      </c>
      <c r="K2075" t="s">
        <v>3138</v>
      </c>
      <c r="L2075" s="3">
        <f>VLOOKUP(B2075,[1]Sheet1!$A:$J,10,0)</f>
        <v>44737</v>
      </c>
      <c r="M2075" t="s">
        <v>3139</v>
      </c>
      <c r="N2075" s="2" t="str">
        <f>VLOOKUP(M2075,[1]Sheet1!$F:$G,2,0)</f>
        <v>WM+ AGG 54A Lý Thường Kiệt</v>
      </c>
    </row>
    <row r="2076" spans="1:14" x14ac:dyDescent="0.2">
      <c r="A2076" t="s">
        <v>0</v>
      </c>
      <c r="B2076" t="s">
        <v>3140</v>
      </c>
      <c r="C2076" t="s">
        <v>16</v>
      </c>
      <c r="D2076" t="s">
        <v>3</v>
      </c>
      <c r="E2076" s="2">
        <v>514017</v>
      </c>
      <c r="F2076" s="6">
        <f t="shared" si="33"/>
        <v>555138.36</v>
      </c>
      <c r="G2076" s="2">
        <v>7</v>
      </c>
      <c r="H2076" t="s">
        <v>4</v>
      </c>
      <c r="I2076" t="s">
        <v>17</v>
      </c>
      <c r="J2076" s="2">
        <v>73431</v>
      </c>
      <c r="K2076" t="s">
        <v>3141</v>
      </c>
      <c r="L2076" s="3">
        <f>VLOOKUP(B2076,[1]Sheet1!$A:$J,10,0)</f>
        <v>44727</v>
      </c>
      <c r="M2076" t="s">
        <v>3142</v>
      </c>
      <c r="N2076" s="2" t="str">
        <f>VLOOKUP(M2076,[1]Sheet1!$F:$G,2,0)</f>
        <v>WM+ DNG 103 Tô Hiệu</v>
      </c>
    </row>
    <row r="2077" spans="1:14" x14ac:dyDescent="0.2">
      <c r="A2077" t="s">
        <v>0</v>
      </c>
      <c r="B2077" t="s">
        <v>3143</v>
      </c>
      <c r="C2077" t="s">
        <v>31</v>
      </c>
      <c r="D2077" t="s">
        <v>3</v>
      </c>
      <c r="E2077" s="2">
        <v>111058</v>
      </c>
      <c r="F2077" s="6">
        <f t="shared" si="33"/>
        <v>119942.64000000001</v>
      </c>
      <c r="G2077" s="2">
        <v>1</v>
      </c>
      <c r="H2077" t="s">
        <v>4</v>
      </c>
      <c r="I2077" t="s">
        <v>32</v>
      </c>
      <c r="J2077" s="2">
        <v>111058</v>
      </c>
      <c r="K2077" t="s">
        <v>3144</v>
      </c>
      <c r="L2077" s="3">
        <f>VLOOKUP(B2077,[1]Sheet1!$A:$J,10,0)</f>
        <v>44740</v>
      </c>
      <c r="M2077" t="s">
        <v>3145</v>
      </c>
      <c r="N2077" s="2" t="str">
        <f>VLOOKUP(M2077,[1]Sheet1!$F:$G,2,0)</f>
        <v>WM+ HNI Tòa tháp TV-Tower</v>
      </c>
    </row>
    <row r="2078" spans="1:14" x14ac:dyDescent="0.2">
      <c r="A2078" t="s">
        <v>0</v>
      </c>
      <c r="B2078" t="s">
        <v>3146</v>
      </c>
      <c r="C2078" t="s">
        <v>16</v>
      </c>
      <c r="D2078" t="s">
        <v>3</v>
      </c>
      <c r="E2078" s="2">
        <v>73431</v>
      </c>
      <c r="F2078" s="6">
        <f t="shared" si="33"/>
        <v>79305.48000000001</v>
      </c>
      <c r="G2078" s="2">
        <v>1</v>
      </c>
      <c r="H2078" t="s">
        <v>4</v>
      </c>
      <c r="I2078" t="s">
        <v>17</v>
      </c>
      <c r="J2078" s="2">
        <v>73431</v>
      </c>
      <c r="K2078" t="s">
        <v>3147</v>
      </c>
      <c r="L2078" s="3">
        <f>VLOOKUP(B2078,[1]Sheet1!$A:$J,10,0)</f>
        <v>44737</v>
      </c>
      <c r="M2078" t="s">
        <v>3148</v>
      </c>
      <c r="N2078" s="2" t="str">
        <f>VLOOKUP(M2078,[1]Sheet1!$F:$G,2,0)</f>
        <v>WM+ HNI 3/55 Đỗ Quang</v>
      </c>
    </row>
    <row r="2079" spans="1:14" x14ac:dyDescent="0.2">
      <c r="A2079" t="s">
        <v>0</v>
      </c>
      <c r="B2079" t="s">
        <v>3146</v>
      </c>
      <c r="C2079" t="s">
        <v>31</v>
      </c>
      <c r="D2079" t="s">
        <v>3</v>
      </c>
      <c r="E2079" s="2">
        <v>333174</v>
      </c>
      <c r="F2079" s="6">
        <f t="shared" si="33"/>
        <v>359827.92000000004</v>
      </c>
      <c r="G2079" s="2">
        <v>3</v>
      </c>
      <c r="H2079" t="s">
        <v>4</v>
      </c>
      <c r="I2079" t="s">
        <v>32</v>
      </c>
      <c r="J2079" s="2">
        <v>111058</v>
      </c>
      <c r="K2079" t="s">
        <v>3147</v>
      </c>
      <c r="L2079" s="3">
        <f>VLOOKUP(B2079,[1]Sheet1!$A:$J,10,0)</f>
        <v>44737</v>
      </c>
      <c r="M2079" t="s">
        <v>3148</v>
      </c>
      <c r="N2079" s="2" t="str">
        <f>VLOOKUP(M2079,[1]Sheet1!$F:$G,2,0)</f>
        <v>WM+ HNI 3/55 Đỗ Quang</v>
      </c>
    </row>
    <row r="2080" spans="1:14" x14ac:dyDescent="0.2">
      <c r="A2080" t="s">
        <v>0</v>
      </c>
      <c r="B2080" t="s">
        <v>3146</v>
      </c>
      <c r="C2080" t="s">
        <v>67</v>
      </c>
      <c r="D2080" t="s">
        <v>3</v>
      </c>
      <c r="E2080" s="2">
        <v>522333</v>
      </c>
      <c r="F2080" s="6">
        <f t="shared" si="33"/>
        <v>564119.64</v>
      </c>
      <c r="G2080" s="2">
        <v>7</v>
      </c>
      <c r="H2080" t="s">
        <v>4</v>
      </c>
      <c r="I2080" t="s">
        <v>68</v>
      </c>
      <c r="J2080" s="2">
        <v>74619</v>
      </c>
      <c r="K2080" t="s">
        <v>3147</v>
      </c>
      <c r="L2080" s="3">
        <f>VLOOKUP(B2080,[1]Sheet1!$A:$J,10,0)</f>
        <v>44737</v>
      </c>
      <c r="M2080" t="s">
        <v>3148</v>
      </c>
      <c r="N2080" s="2" t="str">
        <f>VLOOKUP(M2080,[1]Sheet1!$F:$G,2,0)</f>
        <v>WM+ HNI 3/55 Đỗ Quang</v>
      </c>
    </row>
    <row r="2081" spans="1:14" x14ac:dyDescent="0.2">
      <c r="A2081" t="s">
        <v>0</v>
      </c>
      <c r="B2081" t="s">
        <v>3146</v>
      </c>
      <c r="C2081" t="s">
        <v>20</v>
      </c>
      <c r="D2081" t="s">
        <v>3</v>
      </c>
      <c r="E2081" s="2">
        <v>401456</v>
      </c>
      <c r="F2081" s="6">
        <f t="shared" si="33"/>
        <v>433572.48000000004</v>
      </c>
      <c r="G2081" s="2">
        <v>8</v>
      </c>
      <c r="H2081" t="s">
        <v>4</v>
      </c>
      <c r="I2081" t="s">
        <v>21</v>
      </c>
      <c r="J2081" s="2">
        <v>50182</v>
      </c>
      <c r="K2081" t="s">
        <v>3147</v>
      </c>
      <c r="L2081" s="3">
        <f>VLOOKUP(B2081,[1]Sheet1!$A:$J,10,0)</f>
        <v>44737</v>
      </c>
      <c r="M2081" t="s">
        <v>3148</v>
      </c>
      <c r="N2081" s="2" t="str">
        <f>VLOOKUP(M2081,[1]Sheet1!$F:$G,2,0)</f>
        <v>WM+ HNI 3/55 Đỗ Quang</v>
      </c>
    </row>
    <row r="2082" spans="1:14" x14ac:dyDescent="0.2">
      <c r="A2082" t="s">
        <v>0</v>
      </c>
      <c r="B2082" t="s">
        <v>3149</v>
      </c>
      <c r="C2082" t="s">
        <v>22</v>
      </c>
      <c r="D2082" t="s">
        <v>3</v>
      </c>
      <c r="E2082" s="2">
        <v>148500</v>
      </c>
      <c r="F2082" s="6">
        <f t="shared" si="33"/>
        <v>160380</v>
      </c>
      <c r="G2082" s="2">
        <v>2</v>
      </c>
      <c r="H2082" t="s">
        <v>4</v>
      </c>
      <c r="I2082" t="s">
        <v>23</v>
      </c>
      <c r="J2082" s="2">
        <v>74250</v>
      </c>
      <c r="K2082" t="s">
        <v>3150</v>
      </c>
      <c r="L2082" s="3">
        <f>VLOOKUP(B2082,[1]Sheet1!$A:$J,10,0)</f>
        <v>44727</v>
      </c>
      <c r="M2082" t="s">
        <v>1020</v>
      </c>
      <c r="N2082" s="2" t="str">
        <f>VLOOKUP(M2082,[1]Sheet1!$F:$G,2,0)</f>
        <v>WM+ HNI Thống Nhất, Sóc Sơn</v>
      </c>
    </row>
    <row r="2083" spans="1:14" x14ac:dyDescent="0.2">
      <c r="A2083" t="s">
        <v>0</v>
      </c>
      <c r="B2083" t="s">
        <v>3151</v>
      </c>
      <c r="C2083" t="s">
        <v>9</v>
      </c>
      <c r="D2083" t="s">
        <v>3</v>
      </c>
      <c r="E2083" s="2">
        <v>316200</v>
      </c>
      <c r="F2083" s="6">
        <f t="shared" si="33"/>
        <v>341496</v>
      </c>
      <c r="G2083" s="2">
        <v>3</v>
      </c>
      <c r="H2083" t="s">
        <v>4</v>
      </c>
      <c r="I2083" t="s">
        <v>10</v>
      </c>
      <c r="J2083" s="2">
        <v>105400</v>
      </c>
      <c r="K2083" t="s">
        <v>3152</v>
      </c>
      <c r="L2083" s="3">
        <f>VLOOKUP(B2083,[1]Sheet1!$A:$J,10,0)</f>
        <v>44737</v>
      </c>
      <c r="M2083" t="s">
        <v>3153</v>
      </c>
      <c r="N2083" s="2" t="str">
        <f>VLOOKUP(M2083,[1]Sheet1!$F:$G,2,0)</f>
        <v>WM+ LCI 088 Nhạc Sơn</v>
      </c>
    </row>
    <row r="2084" spans="1:14" x14ac:dyDescent="0.2">
      <c r="A2084" t="s">
        <v>0</v>
      </c>
      <c r="B2084" t="s">
        <v>3154</v>
      </c>
      <c r="C2084" t="s">
        <v>31</v>
      </c>
      <c r="D2084" t="s">
        <v>3</v>
      </c>
      <c r="E2084" s="2">
        <v>111058</v>
      </c>
      <c r="F2084" s="6">
        <f t="shared" si="33"/>
        <v>119942.64000000001</v>
      </c>
      <c r="G2084" s="2">
        <v>1</v>
      </c>
      <c r="H2084" t="s">
        <v>4</v>
      </c>
      <c r="I2084" t="s">
        <v>32</v>
      </c>
      <c r="J2084" s="2">
        <v>111058</v>
      </c>
      <c r="K2084" t="s">
        <v>3155</v>
      </c>
      <c r="L2084" s="3">
        <f>VLOOKUP(B2084,[1]Sheet1!$A:$J,10,0)</f>
        <v>44727</v>
      </c>
      <c r="M2084" t="s">
        <v>1839</v>
      </c>
      <c r="N2084" s="2" t="str">
        <f>VLOOKUP(M2084,[1]Sheet1!$F:$G,2,0)</f>
        <v>WM+ BNH Lê Quang Đạo, Từ Sơn</v>
      </c>
    </row>
    <row r="2085" spans="1:14" x14ac:dyDescent="0.2">
      <c r="A2085" t="s">
        <v>0</v>
      </c>
      <c r="B2085" t="s">
        <v>3156</v>
      </c>
      <c r="C2085" t="s">
        <v>13</v>
      </c>
      <c r="D2085" t="s">
        <v>3</v>
      </c>
      <c r="E2085" s="2">
        <v>363000</v>
      </c>
      <c r="F2085" s="6">
        <f t="shared" si="33"/>
        <v>392040</v>
      </c>
      <c r="G2085" s="2">
        <v>4</v>
      </c>
      <c r="H2085" t="s">
        <v>4</v>
      </c>
      <c r="I2085" t="s">
        <v>14</v>
      </c>
      <c r="J2085" s="2">
        <v>90750</v>
      </c>
      <c r="K2085" t="s">
        <v>3157</v>
      </c>
      <c r="L2085" s="3">
        <f>VLOOKUP(B2085,[1]Sheet1!$A:$J,10,0)</f>
        <v>44737</v>
      </c>
      <c r="M2085" t="s">
        <v>3158</v>
      </c>
      <c r="N2085" s="2" t="str">
        <f>VLOOKUP(M2085,[1]Sheet1!$F:$G,2,0)</f>
        <v>WM+ HNI Phong Lan 01-11</v>
      </c>
    </row>
    <row r="2086" spans="1:14" x14ac:dyDescent="0.2">
      <c r="A2086" t="s">
        <v>0</v>
      </c>
      <c r="B2086" t="s">
        <v>3156</v>
      </c>
      <c r="C2086" t="s">
        <v>9</v>
      </c>
      <c r="D2086" t="s">
        <v>3</v>
      </c>
      <c r="E2086" s="2">
        <v>316200</v>
      </c>
      <c r="F2086" s="6">
        <f t="shared" si="33"/>
        <v>341496</v>
      </c>
      <c r="G2086" s="2">
        <v>3</v>
      </c>
      <c r="H2086" t="s">
        <v>4</v>
      </c>
      <c r="I2086" t="s">
        <v>10</v>
      </c>
      <c r="J2086" s="2">
        <v>105400</v>
      </c>
      <c r="K2086" t="s">
        <v>3157</v>
      </c>
      <c r="L2086" s="3">
        <f>VLOOKUP(B2086,[1]Sheet1!$A:$J,10,0)</f>
        <v>44737</v>
      </c>
      <c r="M2086" t="s">
        <v>3158</v>
      </c>
      <c r="N2086" s="2" t="str">
        <f>VLOOKUP(M2086,[1]Sheet1!$F:$G,2,0)</f>
        <v>WM+ HNI Phong Lan 01-11</v>
      </c>
    </row>
    <row r="2087" spans="1:14" x14ac:dyDescent="0.2">
      <c r="A2087" t="s">
        <v>0</v>
      </c>
      <c r="B2087" t="s">
        <v>3156</v>
      </c>
      <c r="C2087" t="s">
        <v>67</v>
      </c>
      <c r="D2087" t="s">
        <v>3</v>
      </c>
      <c r="E2087" s="2">
        <v>74619</v>
      </c>
      <c r="F2087" s="6">
        <f t="shared" si="33"/>
        <v>80588.52</v>
      </c>
      <c r="G2087" s="2">
        <v>1</v>
      </c>
      <c r="H2087" t="s">
        <v>4</v>
      </c>
      <c r="I2087" t="s">
        <v>68</v>
      </c>
      <c r="J2087" s="2">
        <v>74619</v>
      </c>
      <c r="K2087" t="s">
        <v>3157</v>
      </c>
      <c r="L2087" s="3">
        <f>VLOOKUP(B2087,[1]Sheet1!$A:$J,10,0)</f>
        <v>44737</v>
      </c>
      <c r="M2087" t="s">
        <v>3158</v>
      </c>
      <c r="N2087" s="2" t="str">
        <f>VLOOKUP(M2087,[1]Sheet1!$F:$G,2,0)</f>
        <v>WM+ HNI Phong Lan 01-11</v>
      </c>
    </row>
    <row r="2088" spans="1:14" x14ac:dyDescent="0.2">
      <c r="A2088" t="s">
        <v>0</v>
      </c>
      <c r="B2088" t="s">
        <v>3159</v>
      </c>
      <c r="C2088" t="s">
        <v>16</v>
      </c>
      <c r="D2088" t="s">
        <v>3</v>
      </c>
      <c r="E2088" s="2">
        <v>146862</v>
      </c>
      <c r="F2088" s="6">
        <f t="shared" si="33"/>
        <v>158610.96000000002</v>
      </c>
      <c r="G2088" s="2">
        <v>2</v>
      </c>
      <c r="H2088" t="s">
        <v>4</v>
      </c>
      <c r="I2088" t="s">
        <v>17</v>
      </c>
      <c r="J2088" s="2">
        <v>73431</v>
      </c>
      <c r="K2088" t="s">
        <v>3160</v>
      </c>
      <c r="L2088" s="3">
        <f>VLOOKUP(B2088,[1]Sheet1!$A:$J,10,0)</f>
        <v>44727</v>
      </c>
      <c r="M2088" t="s">
        <v>1186</v>
      </c>
      <c r="N2088" s="2" t="str">
        <f>VLOOKUP(M2088,[1]Sheet1!$F:$G,2,0)</f>
        <v>WM+ HNI 19 tổ 22 TT Đông Anh</v>
      </c>
    </row>
    <row r="2089" spans="1:14" x14ac:dyDescent="0.2">
      <c r="A2089" t="s">
        <v>0</v>
      </c>
      <c r="B2089" t="s">
        <v>3159</v>
      </c>
      <c r="C2089" t="s">
        <v>9</v>
      </c>
      <c r="D2089" t="s">
        <v>3</v>
      </c>
      <c r="E2089" s="2">
        <v>105400</v>
      </c>
      <c r="F2089" s="6">
        <f t="shared" si="33"/>
        <v>113832.00000000001</v>
      </c>
      <c r="G2089" s="2">
        <v>1</v>
      </c>
      <c r="H2089" t="s">
        <v>4</v>
      </c>
      <c r="I2089" t="s">
        <v>10</v>
      </c>
      <c r="J2089" s="2">
        <v>105400</v>
      </c>
      <c r="K2089" t="s">
        <v>3160</v>
      </c>
      <c r="L2089" s="3">
        <f>VLOOKUP(B2089,[1]Sheet1!$A:$J,10,0)</f>
        <v>44727</v>
      </c>
      <c r="M2089" t="s">
        <v>1186</v>
      </c>
      <c r="N2089" s="2" t="str">
        <f>VLOOKUP(M2089,[1]Sheet1!$F:$G,2,0)</f>
        <v>WM+ HNI 19 tổ 22 TT Đông Anh</v>
      </c>
    </row>
    <row r="2090" spans="1:14" x14ac:dyDescent="0.2">
      <c r="A2090" t="s">
        <v>0</v>
      </c>
      <c r="B2090" t="s">
        <v>3159</v>
      </c>
      <c r="C2090" t="s">
        <v>13</v>
      </c>
      <c r="D2090" t="s">
        <v>3</v>
      </c>
      <c r="E2090" s="2">
        <v>90750</v>
      </c>
      <c r="F2090" s="6">
        <f t="shared" si="33"/>
        <v>98010</v>
      </c>
      <c r="G2090" s="2">
        <v>1</v>
      </c>
      <c r="H2090" t="s">
        <v>4</v>
      </c>
      <c r="I2090" t="s">
        <v>14</v>
      </c>
      <c r="J2090" s="2">
        <v>90750</v>
      </c>
      <c r="K2090" t="s">
        <v>3160</v>
      </c>
      <c r="L2090" s="3">
        <f>VLOOKUP(B2090,[1]Sheet1!$A:$J,10,0)</f>
        <v>44727</v>
      </c>
      <c r="M2090" t="s">
        <v>1186</v>
      </c>
      <c r="N2090" s="2" t="str">
        <f>VLOOKUP(M2090,[1]Sheet1!$F:$G,2,0)</f>
        <v>WM+ HNI 19 tổ 22 TT Đông Anh</v>
      </c>
    </row>
    <row r="2091" spans="1:14" x14ac:dyDescent="0.2">
      <c r="A2091" t="s">
        <v>0</v>
      </c>
      <c r="B2091" t="s">
        <v>3161</v>
      </c>
      <c r="C2091" t="s">
        <v>13</v>
      </c>
      <c r="D2091" t="s">
        <v>3</v>
      </c>
      <c r="E2091" s="2">
        <v>181500</v>
      </c>
      <c r="F2091" s="6">
        <f t="shared" si="33"/>
        <v>196020</v>
      </c>
      <c r="G2091" s="2">
        <v>2</v>
      </c>
      <c r="H2091" t="s">
        <v>4</v>
      </c>
      <c r="I2091" t="s">
        <v>14</v>
      </c>
      <c r="J2091" s="2">
        <v>90750</v>
      </c>
      <c r="K2091" t="s">
        <v>3162</v>
      </c>
      <c r="L2091" s="3">
        <f>VLOOKUP(B2091,[1]Sheet1!$A:$J,10,0)</f>
        <v>44737</v>
      </c>
      <c r="M2091" t="s">
        <v>3163</v>
      </c>
      <c r="N2091" s="2" t="str">
        <f>VLOOKUP(M2091,[1]Sheet1!$F:$G,2,0)</f>
        <v>WM+ HPG Kiều Đông, An Dương</v>
      </c>
    </row>
    <row r="2092" spans="1:14" x14ac:dyDescent="0.2">
      <c r="A2092" t="s">
        <v>0</v>
      </c>
      <c r="B2092" t="s">
        <v>3164</v>
      </c>
      <c r="C2092" t="s">
        <v>13</v>
      </c>
      <c r="D2092" t="s">
        <v>3</v>
      </c>
      <c r="E2092" s="2">
        <v>90750</v>
      </c>
      <c r="F2092" s="6">
        <f t="shared" si="33"/>
        <v>98010</v>
      </c>
      <c r="G2092" s="2">
        <v>1</v>
      </c>
      <c r="H2092" t="s">
        <v>4</v>
      </c>
      <c r="I2092" t="s">
        <v>14</v>
      </c>
      <c r="J2092" s="2">
        <v>90750</v>
      </c>
      <c r="K2092" t="s">
        <v>3165</v>
      </c>
      <c r="L2092" s="3">
        <f>VLOOKUP(B2092,[1]Sheet1!$A:$J,10,0)</f>
        <v>44740</v>
      </c>
      <c r="M2092" t="s">
        <v>3166</v>
      </c>
      <c r="N2092" s="2" t="str">
        <f>VLOOKUP(M2092,[1]Sheet1!$F:$G,2,0)</f>
        <v>WM+ HNI A21-BT7 Việt Hưng</v>
      </c>
    </row>
    <row r="2093" spans="1:14" x14ac:dyDescent="0.2">
      <c r="A2093" t="s">
        <v>0</v>
      </c>
      <c r="B2093" t="s">
        <v>3164</v>
      </c>
      <c r="C2093" t="s">
        <v>9</v>
      </c>
      <c r="D2093" t="s">
        <v>3</v>
      </c>
      <c r="E2093" s="2">
        <v>421600</v>
      </c>
      <c r="F2093" s="6">
        <f t="shared" si="33"/>
        <v>455328.00000000006</v>
      </c>
      <c r="G2093" s="2">
        <v>4</v>
      </c>
      <c r="H2093" t="s">
        <v>4</v>
      </c>
      <c r="I2093" t="s">
        <v>10</v>
      </c>
      <c r="J2093" s="2">
        <v>105400</v>
      </c>
      <c r="K2093" t="s">
        <v>3165</v>
      </c>
      <c r="L2093" s="3">
        <f>VLOOKUP(B2093,[1]Sheet1!$A:$J,10,0)</f>
        <v>44740</v>
      </c>
      <c r="M2093" t="s">
        <v>3166</v>
      </c>
      <c r="N2093" s="2" t="str">
        <f>VLOOKUP(M2093,[1]Sheet1!$F:$G,2,0)</f>
        <v>WM+ HNI A21-BT7 Việt Hưng</v>
      </c>
    </row>
    <row r="2094" spans="1:14" x14ac:dyDescent="0.2">
      <c r="A2094" t="s">
        <v>0</v>
      </c>
      <c r="B2094" t="s">
        <v>3167</v>
      </c>
      <c r="C2094" t="s">
        <v>31</v>
      </c>
      <c r="D2094" t="s">
        <v>3</v>
      </c>
      <c r="E2094" s="2">
        <v>222116</v>
      </c>
      <c r="F2094" s="6">
        <f t="shared" si="33"/>
        <v>239885.28000000003</v>
      </c>
      <c r="G2094" s="2">
        <v>2</v>
      </c>
      <c r="H2094" t="s">
        <v>4</v>
      </c>
      <c r="I2094" t="s">
        <v>32</v>
      </c>
      <c r="J2094" s="2">
        <v>111058</v>
      </c>
      <c r="K2094" t="s">
        <v>3168</v>
      </c>
      <c r="L2094" s="3">
        <f>VLOOKUP(B2094,[1]Sheet1!$A:$J,10,0)</f>
        <v>44737</v>
      </c>
      <c r="M2094" t="s">
        <v>3169</v>
      </c>
      <c r="N2094" s="2" t="str">
        <f>VLOOKUP(M2094,[1]Sheet1!$F:$G,2,0)</f>
        <v>WM+ HYN Liên Nghĩa, Văn Giang</v>
      </c>
    </row>
    <row r="2095" spans="1:14" x14ac:dyDescent="0.2">
      <c r="A2095" t="s">
        <v>0</v>
      </c>
      <c r="B2095" t="s">
        <v>3167</v>
      </c>
      <c r="C2095" t="s">
        <v>67</v>
      </c>
      <c r="D2095" t="s">
        <v>3</v>
      </c>
      <c r="E2095" s="2">
        <v>223857</v>
      </c>
      <c r="F2095" s="6">
        <f t="shared" si="33"/>
        <v>241765.56000000003</v>
      </c>
      <c r="G2095" s="2">
        <v>3</v>
      </c>
      <c r="H2095" t="s">
        <v>4</v>
      </c>
      <c r="I2095" t="s">
        <v>68</v>
      </c>
      <c r="J2095" s="2">
        <v>74619</v>
      </c>
      <c r="K2095" t="s">
        <v>3168</v>
      </c>
      <c r="L2095" s="3">
        <f>VLOOKUP(B2095,[1]Sheet1!$A:$J,10,0)</f>
        <v>44737</v>
      </c>
      <c r="M2095" t="s">
        <v>3169</v>
      </c>
      <c r="N2095" s="2" t="str">
        <f>VLOOKUP(M2095,[1]Sheet1!$F:$G,2,0)</f>
        <v>WM+ HYN Liên Nghĩa, Văn Giang</v>
      </c>
    </row>
    <row r="2096" spans="1:14" x14ac:dyDescent="0.2">
      <c r="A2096" t="s">
        <v>0</v>
      </c>
      <c r="B2096" t="s">
        <v>3170</v>
      </c>
      <c r="C2096" t="s">
        <v>22</v>
      </c>
      <c r="D2096" t="s">
        <v>3</v>
      </c>
      <c r="E2096" s="2">
        <v>74250</v>
      </c>
      <c r="F2096" s="6">
        <f t="shared" si="33"/>
        <v>80190</v>
      </c>
      <c r="G2096" s="2">
        <v>1</v>
      </c>
      <c r="H2096" t="s">
        <v>4</v>
      </c>
      <c r="I2096" t="s">
        <v>23</v>
      </c>
      <c r="J2096" s="2">
        <v>74250</v>
      </c>
      <c r="K2096" t="s">
        <v>3171</v>
      </c>
      <c r="L2096" s="3">
        <f>VLOOKUP(B2096,[1]Sheet1!$A:$J,10,0)</f>
        <v>44727</v>
      </c>
      <c r="M2096" t="s">
        <v>3172</v>
      </c>
      <c r="N2096" s="2" t="str">
        <f>VLOOKUP(M2096,[1]Sheet1!$F:$G,2,0)</f>
        <v>WM HNI Thụy Khuê</v>
      </c>
    </row>
    <row r="2097" spans="1:14" x14ac:dyDescent="0.2">
      <c r="A2097" t="s">
        <v>0</v>
      </c>
      <c r="B2097" t="s">
        <v>3173</v>
      </c>
      <c r="C2097" t="s">
        <v>31</v>
      </c>
      <c r="D2097" t="s">
        <v>3</v>
      </c>
      <c r="E2097" s="2">
        <v>111058</v>
      </c>
      <c r="F2097" s="6">
        <f t="shared" si="33"/>
        <v>119942.64000000001</v>
      </c>
      <c r="G2097" s="2">
        <v>1</v>
      </c>
      <c r="H2097" t="s">
        <v>4</v>
      </c>
      <c r="I2097" t="s">
        <v>32</v>
      </c>
      <c r="J2097" s="2">
        <v>111058</v>
      </c>
      <c r="K2097" t="s">
        <v>3174</v>
      </c>
      <c r="L2097" s="3">
        <f>VLOOKUP(B2097,[1]Sheet1!$A:$J,10,0)</f>
        <v>44740</v>
      </c>
      <c r="M2097" t="s">
        <v>193</v>
      </c>
      <c r="N2097" s="2" t="str">
        <f>VLOOKUP(M2097,[1]Sheet1!$F:$G,2,0)</f>
        <v>WM+ HNI Khu 6 Thụy Lôi</v>
      </c>
    </row>
    <row r="2098" spans="1:14" x14ac:dyDescent="0.2">
      <c r="A2098" t="s">
        <v>0</v>
      </c>
      <c r="B2098" t="s">
        <v>3175</v>
      </c>
      <c r="C2098" t="s">
        <v>16</v>
      </c>
      <c r="D2098" t="s">
        <v>3</v>
      </c>
      <c r="E2098" s="2">
        <v>73431</v>
      </c>
      <c r="F2098" s="6">
        <f t="shared" si="33"/>
        <v>79305.48000000001</v>
      </c>
      <c r="G2098" s="2">
        <v>1</v>
      </c>
      <c r="H2098" t="s">
        <v>4</v>
      </c>
      <c r="I2098" t="s">
        <v>17</v>
      </c>
      <c r="J2098" s="2">
        <v>73431</v>
      </c>
      <c r="K2098" t="s">
        <v>3176</v>
      </c>
      <c r="L2098" s="3">
        <f>VLOOKUP(B2098,[1]Sheet1!$A:$J,10,0)</f>
        <v>44740</v>
      </c>
      <c r="M2098" t="s">
        <v>1172</v>
      </c>
      <c r="N2098" s="2" t="str">
        <f>VLOOKUP(M2098,[1]Sheet1!$F:$G,2,0)</f>
        <v>WM+ VTU 192-194 Lê Lai</v>
      </c>
    </row>
    <row r="2099" spans="1:14" x14ac:dyDescent="0.2">
      <c r="A2099" t="s">
        <v>0</v>
      </c>
      <c r="B2099" t="s">
        <v>3177</v>
      </c>
      <c r="C2099" t="s">
        <v>13</v>
      </c>
      <c r="D2099" t="s">
        <v>3</v>
      </c>
      <c r="E2099" s="2">
        <v>363000</v>
      </c>
      <c r="F2099" s="6">
        <f t="shared" si="33"/>
        <v>392040</v>
      </c>
      <c r="G2099" s="2">
        <v>4</v>
      </c>
      <c r="H2099" t="s">
        <v>4</v>
      </c>
      <c r="I2099" t="s">
        <v>14</v>
      </c>
      <c r="J2099" s="2">
        <v>90750</v>
      </c>
      <c r="K2099" t="s">
        <v>3178</v>
      </c>
      <c r="L2099" s="3">
        <f>VLOOKUP(B2099,[1]Sheet1!$A:$J,10,0)</f>
        <v>44740</v>
      </c>
      <c r="M2099" t="s">
        <v>193</v>
      </c>
      <c r="N2099" s="2" t="str">
        <f>VLOOKUP(M2099,[1]Sheet1!$F:$G,2,0)</f>
        <v>WM+ HNI Khu 6 Thụy Lôi</v>
      </c>
    </row>
    <row r="2100" spans="1:14" x14ac:dyDescent="0.2">
      <c r="A2100" t="s">
        <v>0</v>
      </c>
      <c r="B2100" t="s">
        <v>3179</v>
      </c>
      <c r="C2100" t="s">
        <v>67</v>
      </c>
      <c r="D2100" t="s">
        <v>3</v>
      </c>
      <c r="E2100" s="2">
        <v>223857</v>
      </c>
      <c r="F2100" s="6">
        <f t="shared" si="33"/>
        <v>241765.56000000003</v>
      </c>
      <c r="G2100" s="2">
        <v>3</v>
      </c>
      <c r="H2100" t="s">
        <v>4</v>
      </c>
      <c r="I2100" t="s">
        <v>68</v>
      </c>
      <c r="J2100" s="2">
        <v>74619</v>
      </c>
      <c r="K2100" t="s">
        <v>3180</v>
      </c>
      <c r="L2100" s="3">
        <f>VLOOKUP(B2100,[1]Sheet1!$A:$J,10,0)</f>
        <v>44727</v>
      </c>
      <c r="M2100" t="s">
        <v>792</v>
      </c>
      <c r="N2100" s="2" t="str">
        <f>VLOOKUP(M2100,[1]Sheet1!$F:$G,2,0)</f>
        <v>WM+ HNI 22 Thạch Bàn</v>
      </c>
    </row>
    <row r="2101" spans="1:14" x14ac:dyDescent="0.2">
      <c r="A2101" t="s">
        <v>0</v>
      </c>
      <c r="B2101" t="s">
        <v>3181</v>
      </c>
      <c r="C2101" t="s">
        <v>20</v>
      </c>
      <c r="D2101" t="s">
        <v>3</v>
      </c>
      <c r="E2101" s="2">
        <v>401456</v>
      </c>
      <c r="F2101" s="6">
        <f t="shared" si="33"/>
        <v>433572.48000000004</v>
      </c>
      <c r="G2101" s="2">
        <v>8</v>
      </c>
      <c r="H2101" t="s">
        <v>4</v>
      </c>
      <c r="I2101" t="s">
        <v>21</v>
      </c>
      <c r="J2101" s="2">
        <v>50182</v>
      </c>
      <c r="K2101" t="s">
        <v>3182</v>
      </c>
      <c r="L2101" s="3">
        <f>VLOOKUP(B2101,[1]Sheet1!$A:$J,10,0)</f>
        <v>44740</v>
      </c>
      <c r="M2101" t="s">
        <v>2919</v>
      </c>
      <c r="N2101" s="2" t="str">
        <f>VLOOKUP(M2101,[1]Sheet1!$F:$G,2,0)</f>
        <v>WM+ HPG Thôn 2, Vĩnh Bảo</v>
      </c>
    </row>
    <row r="2102" spans="1:14" x14ac:dyDescent="0.2">
      <c r="A2102" t="s">
        <v>0</v>
      </c>
      <c r="B2102" t="s">
        <v>3181</v>
      </c>
      <c r="C2102" t="s">
        <v>55</v>
      </c>
      <c r="D2102" t="s">
        <v>3</v>
      </c>
      <c r="E2102" s="2">
        <v>234600</v>
      </c>
      <c r="F2102" s="6">
        <f t="shared" si="33"/>
        <v>253368.00000000003</v>
      </c>
      <c r="G2102" s="2">
        <v>6</v>
      </c>
      <c r="H2102" t="s">
        <v>4</v>
      </c>
      <c r="I2102" t="s">
        <v>56</v>
      </c>
      <c r="J2102" s="2">
        <v>39100</v>
      </c>
      <c r="K2102" t="s">
        <v>3182</v>
      </c>
      <c r="L2102" s="3">
        <f>VLOOKUP(B2102,[1]Sheet1!$A:$J,10,0)</f>
        <v>44740</v>
      </c>
      <c r="M2102" t="s">
        <v>2919</v>
      </c>
      <c r="N2102" s="2" t="str">
        <f>VLOOKUP(M2102,[1]Sheet1!$F:$G,2,0)</f>
        <v>WM+ HPG Thôn 2, Vĩnh Bảo</v>
      </c>
    </row>
    <row r="2103" spans="1:14" x14ac:dyDescent="0.2">
      <c r="A2103" t="s">
        <v>0</v>
      </c>
      <c r="B2103" t="s">
        <v>3183</v>
      </c>
      <c r="C2103" t="s">
        <v>9</v>
      </c>
      <c r="D2103" t="s">
        <v>3</v>
      </c>
      <c r="E2103" s="2">
        <v>316200</v>
      </c>
      <c r="F2103" s="6">
        <f t="shared" si="33"/>
        <v>341496</v>
      </c>
      <c r="G2103" s="2">
        <v>3</v>
      </c>
      <c r="H2103" t="s">
        <v>4</v>
      </c>
      <c r="I2103" t="s">
        <v>10</v>
      </c>
      <c r="J2103" s="2">
        <v>105400</v>
      </c>
      <c r="K2103" t="s">
        <v>3184</v>
      </c>
      <c r="L2103" s="3">
        <f>VLOOKUP(B2103,[1]Sheet1!$A:$J,10,0)</f>
        <v>44740</v>
      </c>
      <c r="M2103" t="s">
        <v>3185</v>
      </c>
      <c r="N2103" s="2" t="str">
        <f>VLOOKUP(M2103,[1]Sheet1!$F:$G,2,0)</f>
        <v>WM+ HNI Cụm 5 Xã Phụng Thượng</v>
      </c>
    </row>
    <row r="2104" spans="1:14" x14ac:dyDescent="0.2">
      <c r="A2104" t="s">
        <v>0</v>
      </c>
      <c r="B2104" t="s">
        <v>3183</v>
      </c>
      <c r="C2104" t="s">
        <v>13</v>
      </c>
      <c r="D2104" t="s">
        <v>3</v>
      </c>
      <c r="E2104" s="2">
        <v>181500</v>
      </c>
      <c r="F2104" s="6">
        <f t="shared" si="33"/>
        <v>196020</v>
      </c>
      <c r="G2104" s="2">
        <v>2</v>
      </c>
      <c r="H2104" t="s">
        <v>4</v>
      </c>
      <c r="I2104" t="s">
        <v>14</v>
      </c>
      <c r="J2104" s="2">
        <v>90750</v>
      </c>
      <c r="K2104" t="s">
        <v>3184</v>
      </c>
      <c r="L2104" s="3">
        <f>VLOOKUP(B2104,[1]Sheet1!$A:$J,10,0)</f>
        <v>44740</v>
      </c>
      <c r="M2104" t="s">
        <v>3185</v>
      </c>
      <c r="N2104" s="2" t="str">
        <f>VLOOKUP(M2104,[1]Sheet1!$F:$G,2,0)</f>
        <v>WM+ HNI Cụm 5 Xã Phụng Thượng</v>
      </c>
    </row>
    <row r="2105" spans="1:14" x14ac:dyDescent="0.2">
      <c r="A2105" t="s">
        <v>0</v>
      </c>
      <c r="B2105" t="s">
        <v>3186</v>
      </c>
      <c r="C2105" t="s">
        <v>67</v>
      </c>
      <c r="D2105" t="s">
        <v>3</v>
      </c>
      <c r="E2105" s="2">
        <v>223857</v>
      </c>
      <c r="F2105" s="6">
        <f t="shared" ref="F2105:F2168" si="34">E2105*1.08</f>
        <v>241765.56000000003</v>
      </c>
      <c r="G2105" s="2">
        <v>3</v>
      </c>
      <c r="H2105" t="s">
        <v>4</v>
      </c>
      <c r="I2105" t="s">
        <v>68</v>
      </c>
      <c r="J2105" s="2">
        <v>74619</v>
      </c>
      <c r="K2105" t="s">
        <v>3187</v>
      </c>
      <c r="L2105" s="3">
        <f>VLOOKUP(B2105,[1]Sheet1!$A:$J,10,0)</f>
        <v>44727</v>
      </c>
      <c r="M2105" t="s">
        <v>3188</v>
      </c>
      <c r="N2105" s="2" t="str">
        <f>VLOOKUP(M2105,[1]Sheet1!$F:$G,2,0)</f>
        <v>WM+ HNI Thôn Tri Lễ, Phú Xuyên</v>
      </c>
    </row>
    <row r="2106" spans="1:14" x14ac:dyDescent="0.2">
      <c r="A2106" t="s">
        <v>0</v>
      </c>
      <c r="B2106" t="s">
        <v>3186</v>
      </c>
      <c r="C2106" t="s">
        <v>16</v>
      </c>
      <c r="D2106" t="s">
        <v>3</v>
      </c>
      <c r="E2106" s="2">
        <v>146862</v>
      </c>
      <c r="F2106" s="6">
        <f t="shared" si="34"/>
        <v>158610.96000000002</v>
      </c>
      <c r="G2106" s="2">
        <v>2</v>
      </c>
      <c r="H2106" t="s">
        <v>4</v>
      </c>
      <c r="I2106" t="s">
        <v>17</v>
      </c>
      <c r="J2106" s="2">
        <v>73431</v>
      </c>
      <c r="K2106" t="s">
        <v>3187</v>
      </c>
      <c r="L2106" s="3">
        <f>VLOOKUP(B2106,[1]Sheet1!$A:$J,10,0)</f>
        <v>44727</v>
      </c>
      <c r="M2106" t="s">
        <v>3188</v>
      </c>
      <c r="N2106" s="2" t="str">
        <f>VLOOKUP(M2106,[1]Sheet1!$F:$G,2,0)</f>
        <v>WM+ HNI Thôn Tri Lễ, Phú Xuyên</v>
      </c>
    </row>
    <row r="2107" spans="1:14" x14ac:dyDescent="0.2">
      <c r="A2107" t="s">
        <v>0</v>
      </c>
      <c r="B2107" t="s">
        <v>3186</v>
      </c>
      <c r="C2107" t="s">
        <v>20</v>
      </c>
      <c r="D2107" t="s">
        <v>3</v>
      </c>
      <c r="E2107" s="2">
        <v>100364</v>
      </c>
      <c r="F2107" s="6">
        <f t="shared" si="34"/>
        <v>108393.12000000001</v>
      </c>
      <c r="G2107" s="2">
        <v>2</v>
      </c>
      <c r="H2107" t="s">
        <v>4</v>
      </c>
      <c r="I2107" t="s">
        <v>21</v>
      </c>
      <c r="J2107" s="2">
        <v>50182</v>
      </c>
      <c r="K2107" t="s">
        <v>3187</v>
      </c>
      <c r="L2107" s="3">
        <f>VLOOKUP(B2107,[1]Sheet1!$A:$J,10,0)</f>
        <v>44727</v>
      </c>
      <c r="M2107" t="s">
        <v>3188</v>
      </c>
      <c r="N2107" s="2" t="str">
        <f>VLOOKUP(M2107,[1]Sheet1!$F:$G,2,0)</f>
        <v>WM+ HNI Thôn Tri Lễ, Phú Xuyên</v>
      </c>
    </row>
    <row r="2108" spans="1:14" x14ac:dyDescent="0.2">
      <c r="A2108" t="s">
        <v>0</v>
      </c>
      <c r="B2108" t="s">
        <v>3189</v>
      </c>
      <c r="C2108" t="s">
        <v>2</v>
      </c>
      <c r="D2108" t="s">
        <v>3</v>
      </c>
      <c r="E2108" s="2">
        <v>59400</v>
      </c>
      <c r="F2108" s="6">
        <f t="shared" si="34"/>
        <v>64152.000000000007</v>
      </c>
      <c r="G2108" s="2">
        <v>1</v>
      </c>
      <c r="H2108" t="s">
        <v>4</v>
      </c>
      <c r="I2108" t="s">
        <v>5</v>
      </c>
      <c r="J2108" s="2">
        <v>59400</v>
      </c>
      <c r="K2108" t="s">
        <v>3190</v>
      </c>
      <c r="L2108" s="3">
        <f>VLOOKUP(B2108,[1]Sheet1!$A:$J,10,0)</f>
        <v>44737</v>
      </c>
      <c r="M2108" t="s">
        <v>3191</v>
      </c>
      <c r="N2108" s="2" t="str">
        <f>VLOOKUP(M2108,[1]Sheet1!$F:$G,2,0)</f>
        <v>WM+ HNI 250 Lạc Long Quân</v>
      </c>
    </row>
    <row r="2109" spans="1:14" x14ac:dyDescent="0.2">
      <c r="A2109" t="s">
        <v>0</v>
      </c>
      <c r="B2109" t="s">
        <v>3189</v>
      </c>
      <c r="C2109" t="s">
        <v>20</v>
      </c>
      <c r="D2109" t="s">
        <v>3</v>
      </c>
      <c r="E2109" s="2">
        <v>451638</v>
      </c>
      <c r="F2109" s="6">
        <f t="shared" si="34"/>
        <v>487769.04000000004</v>
      </c>
      <c r="G2109" s="2">
        <v>9</v>
      </c>
      <c r="H2109" t="s">
        <v>4</v>
      </c>
      <c r="I2109" t="s">
        <v>21</v>
      </c>
      <c r="J2109" s="2">
        <v>50182</v>
      </c>
      <c r="K2109" t="s">
        <v>3190</v>
      </c>
      <c r="L2109" s="3">
        <f>VLOOKUP(B2109,[1]Sheet1!$A:$J,10,0)</f>
        <v>44737</v>
      </c>
      <c r="M2109" t="s">
        <v>3191</v>
      </c>
      <c r="N2109" s="2" t="str">
        <f>VLOOKUP(M2109,[1]Sheet1!$F:$G,2,0)</f>
        <v>WM+ HNI 250 Lạc Long Quân</v>
      </c>
    </row>
    <row r="2110" spans="1:14" x14ac:dyDescent="0.2">
      <c r="A2110" t="s">
        <v>0</v>
      </c>
      <c r="B2110" t="s">
        <v>3189</v>
      </c>
      <c r="C2110" t="s">
        <v>55</v>
      </c>
      <c r="D2110" t="s">
        <v>3</v>
      </c>
      <c r="E2110" s="2">
        <v>78200</v>
      </c>
      <c r="F2110" s="6">
        <f t="shared" si="34"/>
        <v>84456</v>
      </c>
      <c r="G2110" s="2">
        <v>2</v>
      </c>
      <c r="H2110" t="s">
        <v>4</v>
      </c>
      <c r="I2110" t="s">
        <v>56</v>
      </c>
      <c r="J2110" s="2">
        <v>39100</v>
      </c>
      <c r="K2110" t="s">
        <v>3190</v>
      </c>
      <c r="L2110" s="3">
        <f>VLOOKUP(B2110,[1]Sheet1!$A:$J,10,0)</f>
        <v>44737</v>
      </c>
      <c r="M2110" t="s">
        <v>3191</v>
      </c>
      <c r="N2110" s="2" t="str">
        <f>VLOOKUP(M2110,[1]Sheet1!$F:$G,2,0)</f>
        <v>WM+ HNI 250 Lạc Long Quân</v>
      </c>
    </row>
    <row r="2111" spans="1:14" x14ac:dyDescent="0.2">
      <c r="A2111" t="s">
        <v>0</v>
      </c>
      <c r="B2111" t="s">
        <v>3192</v>
      </c>
      <c r="C2111" t="s">
        <v>31</v>
      </c>
      <c r="D2111" t="s">
        <v>3</v>
      </c>
      <c r="E2111" s="2">
        <v>111058</v>
      </c>
      <c r="F2111" s="6">
        <f t="shared" si="34"/>
        <v>119942.64000000001</v>
      </c>
      <c r="G2111" s="2">
        <v>1</v>
      </c>
      <c r="H2111" t="s">
        <v>4</v>
      </c>
      <c r="I2111" t="s">
        <v>32</v>
      </c>
      <c r="J2111" s="2">
        <v>111058</v>
      </c>
      <c r="K2111" t="s">
        <v>3193</v>
      </c>
      <c r="L2111" s="3">
        <f>VLOOKUP(B2111,[1]Sheet1!$A:$J,10,0)</f>
        <v>44740</v>
      </c>
      <c r="M2111" t="s">
        <v>3194</v>
      </c>
      <c r="N2111" s="2" t="str">
        <f>VLOOKUP(M2111,[1]Sheet1!$F:$G,2,0)</f>
        <v>FWMP HCM 8 đường số 3</v>
      </c>
    </row>
    <row r="2112" spans="1:14" x14ac:dyDescent="0.2">
      <c r="A2112" t="s">
        <v>0</v>
      </c>
      <c r="B2112" t="s">
        <v>3192</v>
      </c>
      <c r="C2112" t="s">
        <v>41</v>
      </c>
      <c r="D2112" t="s">
        <v>3</v>
      </c>
      <c r="E2112" s="2">
        <v>203978</v>
      </c>
      <c r="F2112" s="6">
        <f t="shared" si="34"/>
        <v>220296.24000000002</v>
      </c>
      <c r="G2112" s="2">
        <v>2</v>
      </c>
      <c r="H2112" t="s">
        <v>4</v>
      </c>
      <c r="I2112" t="s">
        <v>42</v>
      </c>
      <c r="J2112" s="2">
        <v>101989</v>
      </c>
      <c r="K2112" t="s">
        <v>3193</v>
      </c>
      <c r="L2112" s="3">
        <f>VLOOKUP(B2112,[1]Sheet1!$A:$J,10,0)</f>
        <v>44740</v>
      </c>
      <c r="M2112" t="s">
        <v>3194</v>
      </c>
      <c r="N2112" s="2" t="str">
        <f>VLOOKUP(M2112,[1]Sheet1!$F:$G,2,0)</f>
        <v>FWMP HCM 8 đường số 3</v>
      </c>
    </row>
    <row r="2113" spans="1:14" x14ac:dyDescent="0.2">
      <c r="A2113" t="s">
        <v>0</v>
      </c>
      <c r="B2113" t="s">
        <v>3195</v>
      </c>
      <c r="C2113" t="s">
        <v>31</v>
      </c>
      <c r="D2113" t="s">
        <v>3</v>
      </c>
      <c r="E2113" s="2">
        <v>111058</v>
      </c>
      <c r="F2113" s="6">
        <f t="shared" si="34"/>
        <v>119942.64000000001</v>
      </c>
      <c r="G2113" s="2">
        <v>1</v>
      </c>
      <c r="H2113" t="s">
        <v>4</v>
      </c>
      <c r="I2113" t="s">
        <v>32</v>
      </c>
      <c r="J2113" s="2">
        <v>111058</v>
      </c>
      <c r="K2113" t="s">
        <v>3196</v>
      </c>
      <c r="L2113" s="3">
        <f>VLOOKUP(B2113,[1]Sheet1!$A:$J,10,0)</f>
        <v>44740</v>
      </c>
      <c r="M2113" t="s">
        <v>3197</v>
      </c>
      <c r="N2113" s="2" t="str">
        <f>VLOOKUP(M2113,[1]Sheet1!$F:$G,2,0)</f>
        <v>WM+ HCM 01.01 Tầng 1 Lô A1 số</v>
      </c>
    </row>
    <row r="2114" spans="1:14" x14ac:dyDescent="0.2">
      <c r="A2114" t="s">
        <v>0</v>
      </c>
      <c r="B2114" t="s">
        <v>3195</v>
      </c>
      <c r="C2114" t="s">
        <v>1505</v>
      </c>
      <c r="D2114" t="s">
        <v>3</v>
      </c>
      <c r="E2114" s="2">
        <v>130922</v>
      </c>
      <c r="F2114" s="6">
        <f t="shared" si="34"/>
        <v>141395.76</v>
      </c>
      <c r="G2114" s="2">
        <v>1</v>
      </c>
      <c r="H2114" t="s">
        <v>4</v>
      </c>
      <c r="I2114" t="s">
        <v>1506</v>
      </c>
      <c r="J2114" s="2">
        <v>130922</v>
      </c>
      <c r="K2114" t="s">
        <v>3196</v>
      </c>
      <c r="L2114" s="3">
        <f>VLOOKUP(B2114,[1]Sheet1!$A:$J,10,0)</f>
        <v>44740</v>
      </c>
      <c r="M2114" t="s">
        <v>3197</v>
      </c>
      <c r="N2114" s="2" t="str">
        <f>VLOOKUP(M2114,[1]Sheet1!$F:$G,2,0)</f>
        <v>WM+ HCM 01.01 Tầng 1 Lô A1 số</v>
      </c>
    </row>
    <row r="2115" spans="1:14" x14ac:dyDescent="0.2">
      <c r="A2115" t="s">
        <v>0</v>
      </c>
      <c r="B2115" t="s">
        <v>3195</v>
      </c>
      <c r="C2115" t="s">
        <v>55</v>
      </c>
      <c r="D2115" t="s">
        <v>3</v>
      </c>
      <c r="E2115" s="2">
        <v>39100</v>
      </c>
      <c r="F2115" s="6">
        <f t="shared" si="34"/>
        <v>42228</v>
      </c>
      <c r="G2115" s="2">
        <v>1</v>
      </c>
      <c r="H2115" t="s">
        <v>4</v>
      </c>
      <c r="I2115" t="s">
        <v>56</v>
      </c>
      <c r="J2115" s="2">
        <v>39100</v>
      </c>
      <c r="K2115" t="s">
        <v>3196</v>
      </c>
      <c r="L2115" s="3">
        <f>VLOOKUP(B2115,[1]Sheet1!$A:$J,10,0)</f>
        <v>44740</v>
      </c>
      <c r="M2115" t="s">
        <v>3197</v>
      </c>
      <c r="N2115" s="2" t="str">
        <f>VLOOKUP(M2115,[1]Sheet1!$F:$G,2,0)</f>
        <v>WM+ HCM 01.01 Tầng 1 Lô A1 số</v>
      </c>
    </row>
    <row r="2116" spans="1:14" x14ac:dyDescent="0.2">
      <c r="A2116" t="s">
        <v>0</v>
      </c>
      <c r="B2116" t="s">
        <v>3198</v>
      </c>
      <c r="C2116" t="s">
        <v>31</v>
      </c>
      <c r="D2116" t="s">
        <v>3</v>
      </c>
      <c r="E2116" s="2">
        <v>444232</v>
      </c>
      <c r="F2116" s="6">
        <f t="shared" si="34"/>
        <v>479770.56000000006</v>
      </c>
      <c r="G2116" s="2">
        <v>4</v>
      </c>
      <c r="H2116" t="s">
        <v>4</v>
      </c>
      <c r="I2116" t="s">
        <v>32</v>
      </c>
      <c r="J2116" s="2">
        <v>111058</v>
      </c>
      <c r="K2116" t="s">
        <v>3199</v>
      </c>
      <c r="L2116" s="3">
        <f>VLOOKUP(B2116,[1]Sheet1!$A:$J,10,0)</f>
        <v>44737</v>
      </c>
      <c r="M2116" t="s">
        <v>3200</v>
      </c>
      <c r="N2116" s="2" t="str">
        <f>VLOOKUP(M2116,[1]Sheet1!$F:$G,2,0)</f>
        <v>WM+ HNI B15 Bồ Hỏa – HĐ</v>
      </c>
    </row>
    <row r="2117" spans="1:14" x14ac:dyDescent="0.2">
      <c r="A2117" t="s">
        <v>0</v>
      </c>
      <c r="B2117" t="s">
        <v>3201</v>
      </c>
      <c r="C2117" t="s">
        <v>2</v>
      </c>
      <c r="D2117" t="s">
        <v>3</v>
      </c>
      <c r="E2117" s="2">
        <v>118800</v>
      </c>
      <c r="F2117" s="6">
        <f t="shared" si="34"/>
        <v>128304.00000000001</v>
      </c>
      <c r="G2117" s="2">
        <v>2</v>
      </c>
      <c r="H2117" t="s">
        <v>4</v>
      </c>
      <c r="I2117" t="s">
        <v>5</v>
      </c>
      <c r="J2117" s="2">
        <v>59400</v>
      </c>
      <c r="K2117" t="s">
        <v>3202</v>
      </c>
      <c r="L2117" s="3">
        <f>VLOOKUP(B2117,[1]Sheet1!$A:$J,10,0)</f>
        <v>44740</v>
      </c>
      <c r="M2117" t="s">
        <v>3203</v>
      </c>
      <c r="N2117" s="2" t="str">
        <f>VLOOKUP(M2117,[1]Sheet1!$F:$G,2,0)</f>
        <v>WM+ TQG 292 TDP Tân Tiến, Tân</v>
      </c>
    </row>
    <row r="2118" spans="1:14" x14ac:dyDescent="0.2">
      <c r="A2118" t="s">
        <v>0</v>
      </c>
      <c r="B2118" t="s">
        <v>3201</v>
      </c>
      <c r="C2118" t="s">
        <v>39</v>
      </c>
      <c r="D2118" t="s">
        <v>3</v>
      </c>
      <c r="E2118" s="2">
        <v>244200</v>
      </c>
      <c r="F2118" s="6">
        <f t="shared" si="34"/>
        <v>263736</v>
      </c>
      <c r="G2118" s="2">
        <v>4</v>
      </c>
      <c r="H2118" t="s">
        <v>4</v>
      </c>
      <c r="I2118" t="s">
        <v>40</v>
      </c>
      <c r="J2118" s="2">
        <v>61050</v>
      </c>
      <c r="K2118" t="s">
        <v>3202</v>
      </c>
      <c r="L2118" s="3">
        <f>VLOOKUP(B2118,[1]Sheet1!$A:$J,10,0)</f>
        <v>44740</v>
      </c>
      <c r="M2118" t="s">
        <v>3203</v>
      </c>
      <c r="N2118" s="2" t="str">
        <f>VLOOKUP(M2118,[1]Sheet1!$F:$G,2,0)</f>
        <v>WM+ TQG 292 TDP Tân Tiến, Tân</v>
      </c>
    </row>
    <row r="2119" spans="1:14" x14ac:dyDescent="0.2">
      <c r="A2119" t="s">
        <v>0</v>
      </c>
      <c r="B2119" t="s">
        <v>3201</v>
      </c>
      <c r="C2119" t="s">
        <v>24</v>
      </c>
      <c r="D2119" t="s">
        <v>3</v>
      </c>
      <c r="E2119" s="2">
        <v>283800</v>
      </c>
      <c r="F2119" s="6">
        <f t="shared" si="34"/>
        <v>306504</v>
      </c>
      <c r="G2119" s="2">
        <v>4</v>
      </c>
      <c r="H2119" t="s">
        <v>4</v>
      </c>
      <c r="I2119" t="s">
        <v>25</v>
      </c>
      <c r="J2119" s="2">
        <v>70950</v>
      </c>
      <c r="K2119" t="s">
        <v>3202</v>
      </c>
      <c r="L2119" s="3">
        <f>VLOOKUP(B2119,[1]Sheet1!$A:$J,10,0)</f>
        <v>44740</v>
      </c>
      <c r="M2119" t="s">
        <v>3203</v>
      </c>
      <c r="N2119" s="2" t="str">
        <f>VLOOKUP(M2119,[1]Sheet1!$F:$G,2,0)</f>
        <v>WM+ TQG 292 TDP Tân Tiến, Tân</v>
      </c>
    </row>
    <row r="2120" spans="1:14" x14ac:dyDescent="0.2">
      <c r="A2120" t="s">
        <v>0</v>
      </c>
      <c r="B2120" t="s">
        <v>3204</v>
      </c>
      <c r="C2120" t="s">
        <v>67</v>
      </c>
      <c r="D2120" t="s">
        <v>3</v>
      </c>
      <c r="E2120" s="2">
        <v>298476</v>
      </c>
      <c r="F2120" s="6">
        <f t="shared" si="34"/>
        <v>322354.08</v>
      </c>
      <c r="G2120" s="2">
        <v>4</v>
      </c>
      <c r="H2120" t="s">
        <v>4</v>
      </c>
      <c r="I2120" t="s">
        <v>68</v>
      </c>
      <c r="J2120" s="2">
        <v>74619</v>
      </c>
      <c r="K2120" t="s">
        <v>3205</v>
      </c>
      <c r="L2120" s="3">
        <f>VLOOKUP(B2120,[1]Sheet1!$A:$J,10,0)</f>
        <v>44740</v>
      </c>
      <c r="M2120" t="s">
        <v>3206</v>
      </c>
      <c r="N2120" s="2" t="str">
        <f>VLOOKUP(M2120,[1]Sheet1!$F:$G,2,0)</f>
        <v>WM+ HNI 8/140 Giảng Võ</v>
      </c>
    </row>
    <row r="2121" spans="1:14" x14ac:dyDescent="0.2">
      <c r="A2121" t="s">
        <v>0</v>
      </c>
      <c r="B2121" t="s">
        <v>3204</v>
      </c>
      <c r="C2121" t="s">
        <v>55</v>
      </c>
      <c r="D2121" t="s">
        <v>3</v>
      </c>
      <c r="E2121" s="2">
        <v>156400</v>
      </c>
      <c r="F2121" s="6">
        <f t="shared" si="34"/>
        <v>168912</v>
      </c>
      <c r="G2121" s="2">
        <v>4</v>
      </c>
      <c r="H2121" t="s">
        <v>4</v>
      </c>
      <c r="I2121" t="s">
        <v>56</v>
      </c>
      <c r="J2121" s="2">
        <v>39100</v>
      </c>
      <c r="K2121" t="s">
        <v>3205</v>
      </c>
      <c r="L2121" s="3">
        <f>VLOOKUP(B2121,[1]Sheet1!$A:$J,10,0)</f>
        <v>44740</v>
      </c>
      <c r="M2121" t="s">
        <v>3206</v>
      </c>
      <c r="N2121" s="2" t="str">
        <f>VLOOKUP(M2121,[1]Sheet1!$F:$G,2,0)</f>
        <v>WM+ HNI 8/140 Giảng Võ</v>
      </c>
    </row>
    <row r="2122" spans="1:14" x14ac:dyDescent="0.2">
      <c r="A2122" t="s">
        <v>0</v>
      </c>
      <c r="B2122" t="s">
        <v>3204</v>
      </c>
      <c r="C2122" t="s">
        <v>16</v>
      </c>
      <c r="D2122" t="s">
        <v>3</v>
      </c>
      <c r="E2122" s="2">
        <v>146862</v>
      </c>
      <c r="F2122" s="6">
        <f t="shared" si="34"/>
        <v>158610.96000000002</v>
      </c>
      <c r="G2122" s="2">
        <v>2</v>
      </c>
      <c r="H2122" t="s">
        <v>4</v>
      </c>
      <c r="I2122" t="s">
        <v>17</v>
      </c>
      <c r="J2122" s="2">
        <v>73431</v>
      </c>
      <c r="K2122" t="s">
        <v>3205</v>
      </c>
      <c r="L2122" s="3">
        <f>VLOOKUP(B2122,[1]Sheet1!$A:$J,10,0)</f>
        <v>44740</v>
      </c>
      <c r="M2122" t="s">
        <v>3206</v>
      </c>
      <c r="N2122" s="2" t="str">
        <f>VLOOKUP(M2122,[1]Sheet1!$F:$G,2,0)</f>
        <v>WM+ HNI 8/140 Giảng Võ</v>
      </c>
    </row>
    <row r="2123" spans="1:14" x14ac:dyDescent="0.2">
      <c r="A2123" t="s">
        <v>0</v>
      </c>
      <c r="B2123" t="s">
        <v>3204</v>
      </c>
      <c r="C2123" t="s">
        <v>31</v>
      </c>
      <c r="D2123" t="s">
        <v>3</v>
      </c>
      <c r="E2123" s="2">
        <v>111058</v>
      </c>
      <c r="F2123" s="6">
        <f t="shared" si="34"/>
        <v>119942.64000000001</v>
      </c>
      <c r="G2123" s="2">
        <v>1</v>
      </c>
      <c r="H2123" t="s">
        <v>4</v>
      </c>
      <c r="I2123" t="s">
        <v>32</v>
      </c>
      <c r="J2123" s="2">
        <v>111058</v>
      </c>
      <c r="K2123" t="s">
        <v>3205</v>
      </c>
      <c r="L2123" s="3">
        <f>VLOOKUP(B2123,[1]Sheet1!$A:$J,10,0)</f>
        <v>44740</v>
      </c>
      <c r="M2123" t="s">
        <v>3206</v>
      </c>
      <c r="N2123" s="2" t="str">
        <f>VLOOKUP(M2123,[1]Sheet1!$F:$G,2,0)</f>
        <v>WM+ HNI 8/140 Giảng Võ</v>
      </c>
    </row>
    <row r="2124" spans="1:14" x14ac:dyDescent="0.2">
      <c r="A2124" t="s">
        <v>0</v>
      </c>
      <c r="B2124" t="s">
        <v>3207</v>
      </c>
      <c r="C2124" t="s">
        <v>31</v>
      </c>
      <c r="D2124" t="s">
        <v>3</v>
      </c>
      <c r="E2124" s="2">
        <v>111058</v>
      </c>
      <c r="F2124" s="6">
        <f t="shared" si="34"/>
        <v>119942.64000000001</v>
      </c>
      <c r="G2124" s="2">
        <v>1</v>
      </c>
      <c r="H2124" t="s">
        <v>4</v>
      </c>
      <c r="I2124" t="s">
        <v>32</v>
      </c>
      <c r="J2124" s="2">
        <v>111058</v>
      </c>
      <c r="K2124" t="s">
        <v>3208</v>
      </c>
      <c r="L2124" s="3">
        <f>VLOOKUP(B2124,[1]Sheet1!$A:$J,10,0)</f>
        <v>44740</v>
      </c>
      <c r="M2124" t="s">
        <v>2919</v>
      </c>
      <c r="N2124" s="2" t="str">
        <f>VLOOKUP(M2124,[1]Sheet1!$F:$G,2,0)</f>
        <v>WM+ HPG Thôn 2, Vĩnh Bảo</v>
      </c>
    </row>
    <row r="2125" spans="1:14" x14ac:dyDescent="0.2">
      <c r="A2125" t="s">
        <v>0</v>
      </c>
      <c r="B2125" t="s">
        <v>3209</v>
      </c>
      <c r="C2125" t="s">
        <v>20</v>
      </c>
      <c r="D2125" t="s">
        <v>3</v>
      </c>
      <c r="E2125" s="2">
        <v>50182</v>
      </c>
      <c r="F2125" s="6">
        <f t="shared" si="34"/>
        <v>54196.560000000005</v>
      </c>
      <c r="G2125" s="2">
        <v>1</v>
      </c>
      <c r="H2125" t="s">
        <v>4</v>
      </c>
      <c r="I2125" t="s">
        <v>21</v>
      </c>
      <c r="J2125" s="2">
        <v>50182</v>
      </c>
      <c r="K2125" t="s">
        <v>3210</v>
      </c>
      <c r="L2125" s="3">
        <f>VLOOKUP(B2125,[1]Sheet1!$A:$J,10,0)</f>
        <v>44737</v>
      </c>
      <c r="M2125" t="s">
        <v>2280</v>
      </c>
      <c r="N2125" s="2" t="str">
        <f>VLOOKUP(M2125,[1]Sheet1!$F:$G,2,0)</f>
        <v>WM+ DNG 429-431 Hà Huy Tập</v>
      </c>
    </row>
    <row r="2126" spans="1:14" x14ac:dyDescent="0.2">
      <c r="A2126" t="s">
        <v>0</v>
      </c>
      <c r="B2126" t="s">
        <v>3211</v>
      </c>
      <c r="C2126" t="s">
        <v>20</v>
      </c>
      <c r="D2126" t="s">
        <v>3</v>
      </c>
      <c r="E2126" s="2">
        <v>150546</v>
      </c>
      <c r="F2126" s="6">
        <f t="shared" si="34"/>
        <v>162589.68000000002</v>
      </c>
      <c r="G2126" s="2">
        <v>3</v>
      </c>
      <c r="H2126" t="s">
        <v>4</v>
      </c>
      <c r="I2126" t="s">
        <v>21</v>
      </c>
      <c r="J2126" s="2">
        <v>50182</v>
      </c>
      <c r="K2126" t="s">
        <v>3212</v>
      </c>
      <c r="L2126" s="3">
        <f>VLOOKUP(B2126,[1]Sheet1!$A:$J,10,0)</f>
        <v>44737</v>
      </c>
      <c r="M2126" t="s">
        <v>339</v>
      </c>
      <c r="N2126" s="2" t="str">
        <f>VLOOKUP(M2126,[1]Sheet1!$F:$G,2,0)</f>
        <v>WM+ HNI 67/213 Giáp Nhất</v>
      </c>
    </row>
    <row r="2127" spans="1:14" x14ac:dyDescent="0.2">
      <c r="A2127" t="s">
        <v>0</v>
      </c>
      <c r="B2127" t="s">
        <v>3211</v>
      </c>
      <c r="C2127" t="s">
        <v>55</v>
      </c>
      <c r="D2127" t="s">
        <v>3</v>
      </c>
      <c r="E2127" s="2">
        <v>117300</v>
      </c>
      <c r="F2127" s="6">
        <f t="shared" si="34"/>
        <v>126684.00000000001</v>
      </c>
      <c r="G2127" s="2">
        <v>3</v>
      </c>
      <c r="H2127" t="s">
        <v>4</v>
      </c>
      <c r="I2127" t="s">
        <v>56</v>
      </c>
      <c r="J2127" s="2">
        <v>39100</v>
      </c>
      <c r="K2127" t="s">
        <v>3212</v>
      </c>
      <c r="L2127" s="3">
        <f>VLOOKUP(B2127,[1]Sheet1!$A:$J,10,0)</f>
        <v>44737</v>
      </c>
      <c r="M2127" t="s">
        <v>339</v>
      </c>
      <c r="N2127" s="2" t="str">
        <f>VLOOKUP(M2127,[1]Sheet1!$F:$G,2,0)</f>
        <v>WM+ HNI 67/213 Giáp Nhất</v>
      </c>
    </row>
    <row r="2128" spans="1:14" x14ac:dyDescent="0.2">
      <c r="A2128" t="s">
        <v>0</v>
      </c>
      <c r="B2128" t="s">
        <v>3213</v>
      </c>
      <c r="C2128" t="s">
        <v>31</v>
      </c>
      <c r="D2128" t="s">
        <v>3</v>
      </c>
      <c r="E2128" s="2">
        <v>222116</v>
      </c>
      <c r="F2128" s="6">
        <f t="shared" si="34"/>
        <v>239885.28000000003</v>
      </c>
      <c r="G2128" s="2">
        <v>2</v>
      </c>
      <c r="H2128" t="s">
        <v>4</v>
      </c>
      <c r="I2128" t="s">
        <v>32</v>
      </c>
      <c r="J2128" s="2">
        <v>111058</v>
      </c>
      <c r="K2128" t="s">
        <v>1550</v>
      </c>
      <c r="L2128" s="3">
        <f>VLOOKUP(B2128,[1]Sheet1!$A:$J,10,0)</f>
        <v>44737</v>
      </c>
      <c r="M2128" t="s">
        <v>3214</v>
      </c>
      <c r="N2128" s="2" t="str">
        <f>VLOOKUP(M2128,[1]Sheet1!$F:$G,2,0)</f>
        <v>WM+ HDG 349 Trần Hưng Đạo</v>
      </c>
    </row>
    <row r="2129" spans="1:14" x14ac:dyDescent="0.2">
      <c r="A2129" t="s">
        <v>0</v>
      </c>
      <c r="B2129" t="s">
        <v>3213</v>
      </c>
      <c r="C2129" t="s">
        <v>20</v>
      </c>
      <c r="D2129" t="s">
        <v>3</v>
      </c>
      <c r="E2129" s="2">
        <v>301092</v>
      </c>
      <c r="F2129" s="6">
        <f t="shared" si="34"/>
        <v>325179.36000000004</v>
      </c>
      <c r="G2129" s="2">
        <v>6</v>
      </c>
      <c r="H2129" t="s">
        <v>4</v>
      </c>
      <c r="I2129" t="s">
        <v>21</v>
      </c>
      <c r="J2129" s="2">
        <v>50182</v>
      </c>
      <c r="K2129" t="s">
        <v>1550</v>
      </c>
      <c r="L2129" s="3">
        <f>VLOOKUP(B2129,[1]Sheet1!$A:$J,10,0)</f>
        <v>44737</v>
      </c>
      <c r="M2129" t="s">
        <v>3214</v>
      </c>
      <c r="N2129" s="2" t="str">
        <f>VLOOKUP(M2129,[1]Sheet1!$F:$G,2,0)</f>
        <v>WM+ HDG 349 Trần Hưng Đạo</v>
      </c>
    </row>
    <row r="2130" spans="1:14" x14ac:dyDescent="0.2">
      <c r="A2130" t="s">
        <v>0</v>
      </c>
      <c r="B2130" t="s">
        <v>3213</v>
      </c>
      <c r="C2130" t="s">
        <v>16</v>
      </c>
      <c r="D2130" t="s">
        <v>3</v>
      </c>
      <c r="E2130" s="2">
        <v>73431</v>
      </c>
      <c r="F2130" s="6">
        <f t="shared" si="34"/>
        <v>79305.48000000001</v>
      </c>
      <c r="G2130" s="2">
        <v>1</v>
      </c>
      <c r="H2130" t="s">
        <v>4</v>
      </c>
      <c r="I2130" t="s">
        <v>17</v>
      </c>
      <c r="J2130" s="2">
        <v>73431</v>
      </c>
      <c r="K2130" t="s">
        <v>1550</v>
      </c>
      <c r="L2130" s="3">
        <f>VLOOKUP(B2130,[1]Sheet1!$A:$J,10,0)</f>
        <v>44737</v>
      </c>
      <c r="M2130" t="s">
        <v>3214</v>
      </c>
      <c r="N2130" s="2" t="str">
        <f>VLOOKUP(M2130,[1]Sheet1!$F:$G,2,0)</f>
        <v>WM+ HDG 349 Trần Hưng Đạo</v>
      </c>
    </row>
    <row r="2131" spans="1:14" x14ac:dyDescent="0.2">
      <c r="A2131" t="s">
        <v>0</v>
      </c>
      <c r="B2131" t="s">
        <v>3215</v>
      </c>
      <c r="C2131" t="s">
        <v>9</v>
      </c>
      <c r="D2131" t="s">
        <v>3</v>
      </c>
      <c r="E2131" s="2">
        <v>105400</v>
      </c>
      <c r="F2131" s="6">
        <f t="shared" si="34"/>
        <v>113832.00000000001</v>
      </c>
      <c r="G2131" s="2">
        <v>1</v>
      </c>
      <c r="H2131" t="s">
        <v>4</v>
      </c>
      <c r="I2131" t="s">
        <v>10</v>
      </c>
      <c r="J2131" s="2">
        <v>105400</v>
      </c>
      <c r="K2131" t="s">
        <v>3216</v>
      </c>
      <c r="L2131" s="3">
        <f>VLOOKUP(B2131,[1]Sheet1!$A:$J,10,0)</f>
        <v>44740</v>
      </c>
      <c r="M2131" t="s">
        <v>3217</v>
      </c>
      <c r="N2131" s="2" t="str">
        <f>VLOOKUP(M2131,[1]Sheet1!$F:$G,2,0)</f>
        <v>WM+ HNI 48 Bích Câu</v>
      </c>
    </row>
    <row r="2132" spans="1:14" x14ac:dyDescent="0.2">
      <c r="A2132" t="s">
        <v>0</v>
      </c>
      <c r="B2132" t="s">
        <v>3218</v>
      </c>
      <c r="C2132" t="s">
        <v>67</v>
      </c>
      <c r="D2132" t="s">
        <v>3</v>
      </c>
      <c r="E2132" s="2">
        <v>298476</v>
      </c>
      <c r="F2132" s="6">
        <f t="shared" si="34"/>
        <v>322354.08</v>
      </c>
      <c r="G2132" s="2">
        <v>4</v>
      </c>
      <c r="H2132" t="s">
        <v>4</v>
      </c>
      <c r="I2132" t="s">
        <v>68</v>
      </c>
      <c r="J2132" s="2">
        <v>74619</v>
      </c>
      <c r="K2132" t="s">
        <v>3219</v>
      </c>
      <c r="L2132" s="3">
        <f>VLOOKUP(B2132,[1]Sheet1!$A:$J,10,0)</f>
        <v>44737</v>
      </c>
      <c r="M2132" t="s">
        <v>3220</v>
      </c>
      <c r="N2132" s="2" t="str">
        <f>VLOOKUP(M2132,[1]Sheet1!$F:$G,2,0)</f>
        <v>WM+ HNI Tòa B1 CC Ruby CT3 Phú</v>
      </c>
    </row>
    <row r="2133" spans="1:14" x14ac:dyDescent="0.2">
      <c r="A2133" t="s">
        <v>0</v>
      </c>
      <c r="B2133" t="s">
        <v>3221</v>
      </c>
      <c r="C2133" t="s">
        <v>55</v>
      </c>
      <c r="D2133" t="s">
        <v>3</v>
      </c>
      <c r="E2133" s="2">
        <v>39100</v>
      </c>
      <c r="F2133" s="6">
        <f t="shared" si="34"/>
        <v>42228</v>
      </c>
      <c r="G2133" s="2">
        <v>1</v>
      </c>
      <c r="H2133" t="s">
        <v>4</v>
      </c>
      <c r="I2133" t="s">
        <v>56</v>
      </c>
      <c r="J2133" s="2">
        <v>39100</v>
      </c>
      <c r="K2133" t="s">
        <v>3222</v>
      </c>
      <c r="L2133" s="3">
        <f>VLOOKUP(B2133,[1]Sheet1!$A:$J,10,0)</f>
        <v>44737</v>
      </c>
      <c r="M2133" t="s">
        <v>3223</v>
      </c>
      <c r="N2133" s="2" t="str">
        <f>VLOOKUP(M2133,[1]Sheet1!$F:$G,2,0)</f>
        <v>WM+ HNI 17B Đoàn Thị Điểm</v>
      </c>
    </row>
    <row r="2134" spans="1:14" x14ac:dyDescent="0.2">
      <c r="A2134" t="s">
        <v>0</v>
      </c>
      <c r="B2134" t="s">
        <v>3221</v>
      </c>
      <c r="C2134" t="s">
        <v>20</v>
      </c>
      <c r="D2134" t="s">
        <v>3</v>
      </c>
      <c r="E2134" s="2">
        <v>50182</v>
      </c>
      <c r="F2134" s="6">
        <f t="shared" si="34"/>
        <v>54196.560000000005</v>
      </c>
      <c r="G2134" s="2">
        <v>1</v>
      </c>
      <c r="H2134" t="s">
        <v>4</v>
      </c>
      <c r="I2134" t="s">
        <v>21</v>
      </c>
      <c r="J2134" s="2">
        <v>50182</v>
      </c>
      <c r="K2134" t="s">
        <v>3222</v>
      </c>
      <c r="L2134" s="3">
        <f>VLOOKUP(B2134,[1]Sheet1!$A:$J,10,0)</f>
        <v>44737</v>
      </c>
      <c r="M2134" t="s">
        <v>3223</v>
      </c>
      <c r="N2134" s="2" t="str">
        <f>VLOOKUP(M2134,[1]Sheet1!$F:$G,2,0)</f>
        <v>WM+ HNI 17B Đoàn Thị Điểm</v>
      </c>
    </row>
    <row r="2135" spans="1:14" x14ac:dyDescent="0.2">
      <c r="A2135" t="s">
        <v>0</v>
      </c>
      <c r="B2135" t="s">
        <v>3224</v>
      </c>
      <c r="C2135" t="s">
        <v>13</v>
      </c>
      <c r="D2135" t="s">
        <v>3</v>
      </c>
      <c r="E2135" s="2">
        <v>544500</v>
      </c>
      <c r="F2135" s="6">
        <f t="shared" si="34"/>
        <v>588060</v>
      </c>
      <c r="G2135" s="2">
        <v>6</v>
      </c>
      <c r="H2135" t="s">
        <v>4</v>
      </c>
      <c r="I2135" t="s">
        <v>14</v>
      </c>
      <c r="J2135" s="2">
        <v>90750</v>
      </c>
      <c r="K2135" t="s">
        <v>3225</v>
      </c>
      <c r="L2135" s="3">
        <f>VLOOKUP(B2135,[1]Sheet1!$A:$J,10,0)</f>
        <v>44727</v>
      </c>
      <c r="M2135" t="s">
        <v>3226</v>
      </c>
      <c r="N2135" s="2" t="str">
        <f>VLOOKUP(M2135,[1]Sheet1!$F:$G,2,0)</f>
        <v>WM HNI Trúc Khê</v>
      </c>
    </row>
    <row r="2136" spans="1:14" x14ac:dyDescent="0.2">
      <c r="A2136" t="s">
        <v>0</v>
      </c>
      <c r="B2136" t="s">
        <v>3224</v>
      </c>
      <c r="C2136" t="s">
        <v>9</v>
      </c>
      <c r="D2136" t="s">
        <v>3</v>
      </c>
      <c r="E2136" s="2">
        <v>737800</v>
      </c>
      <c r="F2136" s="6">
        <f t="shared" si="34"/>
        <v>796824</v>
      </c>
      <c r="G2136" s="2">
        <v>7</v>
      </c>
      <c r="H2136" t="s">
        <v>4</v>
      </c>
      <c r="I2136" t="s">
        <v>10</v>
      </c>
      <c r="J2136" s="2">
        <v>105400</v>
      </c>
      <c r="K2136" t="s">
        <v>3225</v>
      </c>
      <c r="L2136" s="3">
        <f>VLOOKUP(B2136,[1]Sheet1!$A:$J,10,0)</f>
        <v>44727</v>
      </c>
      <c r="M2136" t="s">
        <v>3226</v>
      </c>
      <c r="N2136" s="2" t="str">
        <f>VLOOKUP(M2136,[1]Sheet1!$F:$G,2,0)</f>
        <v>WM HNI Trúc Khê</v>
      </c>
    </row>
    <row r="2137" spans="1:14" x14ac:dyDescent="0.2">
      <c r="A2137" t="s">
        <v>0</v>
      </c>
      <c r="B2137" t="s">
        <v>3227</v>
      </c>
      <c r="C2137" t="s">
        <v>13</v>
      </c>
      <c r="D2137" t="s">
        <v>3</v>
      </c>
      <c r="E2137" s="2">
        <v>90750</v>
      </c>
      <c r="F2137" s="6">
        <f t="shared" si="34"/>
        <v>98010</v>
      </c>
      <c r="G2137" s="2">
        <v>1</v>
      </c>
      <c r="H2137" t="s">
        <v>4</v>
      </c>
      <c r="I2137" t="s">
        <v>14</v>
      </c>
      <c r="J2137" s="2">
        <v>90750</v>
      </c>
      <c r="K2137" t="s">
        <v>3228</v>
      </c>
      <c r="L2137" s="3">
        <f>VLOOKUP(B2137,[1]Sheet1!$A:$J,10,0)</f>
        <v>44740</v>
      </c>
      <c r="M2137" t="s">
        <v>3229</v>
      </c>
      <c r="N2137" s="2" t="str">
        <f>VLOOKUP(M2137,[1]Sheet1!$F:$G,2,0)</f>
        <v>WM+ HNI R3B RC</v>
      </c>
    </row>
    <row r="2138" spans="1:14" x14ac:dyDescent="0.2">
      <c r="A2138" t="s">
        <v>0</v>
      </c>
      <c r="B2138" t="s">
        <v>3227</v>
      </c>
      <c r="C2138" t="s">
        <v>9</v>
      </c>
      <c r="D2138" t="s">
        <v>3</v>
      </c>
      <c r="E2138" s="2">
        <v>105400</v>
      </c>
      <c r="F2138" s="6">
        <f t="shared" si="34"/>
        <v>113832.00000000001</v>
      </c>
      <c r="G2138" s="2">
        <v>1</v>
      </c>
      <c r="H2138" t="s">
        <v>4</v>
      </c>
      <c r="I2138" t="s">
        <v>10</v>
      </c>
      <c r="J2138" s="2">
        <v>105400</v>
      </c>
      <c r="K2138" t="s">
        <v>3228</v>
      </c>
      <c r="L2138" s="3">
        <f>VLOOKUP(B2138,[1]Sheet1!$A:$J,10,0)</f>
        <v>44740</v>
      </c>
      <c r="M2138" t="s">
        <v>3229</v>
      </c>
      <c r="N2138" s="2" t="str">
        <f>VLOOKUP(M2138,[1]Sheet1!$F:$G,2,0)</f>
        <v>WM+ HNI R3B RC</v>
      </c>
    </row>
    <row r="2139" spans="1:14" x14ac:dyDescent="0.2">
      <c r="A2139" t="s">
        <v>0</v>
      </c>
      <c r="B2139" t="s">
        <v>3227</v>
      </c>
      <c r="C2139" t="s">
        <v>67</v>
      </c>
      <c r="D2139" t="s">
        <v>3</v>
      </c>
      <c r="E2139" s="2">
        <v>74619</v>
      </c>
      <c r="F2139" s="6">
        <f t="shared" si="34"/>
        <v>80588.52</v>
      </c>
      <c r="G2139" s="2">
        <v>1</v>
      </c>
      <c r="H2139" t="s">
        <v>4</v>
      </c>
      <c r="I2139" t="s">
        <v>68</v>
      </c>
      <c r="J2139" s="2">
        <v>74619</v>
      </c>
      <c r="K2139" t="s">
        <v>3228</v>
      </c>
      <c r="L2139" s="3">
        <f>VLOOKUP(B2139,[1]Sheet1!$A:$J,10,0)</f>
        <v>44740</v>
      </c>
      <c r="M2139" t="s">
        <v>3229</v>
      </c>
      <c r="N2139" s="2" t="str">
        <f>VLOOKUP(M2139,[1]Sheet1!$F:$G,2,0)</f>
        <v>WM+ HNI R3B RC</v>
      </c>
    </row>
    <row r="2140" spans="1:14" x14ac:dyDescent="0.2">
      <c r="A2140" t="s">
        <v>0</v>
      </c>
      <c r="B2140" t="s">
        <v>3227</v>
      </c>
      <c r="C2140" t="s">
        <v>55</v>
      </c>
      <c r="D2140" t="s">
        <v>3</v>
      </c>
      <c r="E2140" s="2">
        <v>78200</v>
      </c>
      <c r="F2140" s="6">
        <f t="shared" si="34"/>
        <v>84456</v>
      </c>
      <c r="G2140" s="2">
        <v>2</v>
      </c>
      <c r="H2140" t="s">
        <v>4</v>
      </c>
      <c r="I2140" t="s">
        <v>56</v>
      </c>
      <c r="J2140" s="2">
        <v>39100</v>
      </c>
      <c r="K2140" t="s">
        <v>3228</v>
      </c>
      <c r="L2140" s="3">
        <f>VLOOKUP(B2140,[1]Sheet1!$A:$J,10,0)</f>
        <v>44740</v>
      </c>
      <c r="M2140" t="s">
        <v>3229</v>
      </c>
      <c r="N2140" s="2" t="str">
        <f>VLOOKUP(M2140,[1]Sheet1!$F:$G,2,0)</f>
        <v>WM+ HNI R3B RC</v>
      </c>
    </row>
    <row r="2141" spans="1:14" x14ac:dyDescent="0.2">
      <c r="A2141" t="s">
        <v>0</v>
      </c>
      <c r="B2141" t="s">
        <v>3230</v>
      </c>
      <c r="C2141" t="s">
        <v>67</v>
      </c>
      <c r="D2141" t="s">
        <v>3</v>
      </c>
      <c r="E2141" s="2">
        <v>1343142</v>
      </c>
      <c r="F2141" s="6">
        <f t="shared" si="34"/>
        <v>1450593.36</v>
      </c>
      <c r="G2141" s="2">
        <v>18</v>
      </c>
      <c r="H2141" t="s">
        <v>4</v>
      </c>
      <c r="I2141" t="s">
        <v>68</v>
      </c>
      <c r="J2141" s="2">
        <v>74619</v>
      </c>
      <c r="K2141" t="s">
        <v>3231</v>
      </c>
      <c r="L2141" s="3">
        <f>VLOOKUP(B2141,[1]Sheet1!$A:$J,10,0)</f>
        <v>44740</v>
      </c>
      <c r="M2141" t="s">
        <v>3232</v>
      </c>
      <c r="N2141" s="2" t="str">
        <f>VLOOKUP(M2141,[1]Sheet1!$F:$G,2,0)</f>
        <v>WM+ HYN 175 The Mariana</v>
      </c>
    </row>
    <row r="2142" spans="1:14" x14ac:dyDescent="0.2">
      <c r="A2142" t="s">
        <v>0</v>
      </c>
      <c r="B2142" t="s">
        <v>3230</v>
      </c>
      <c r="C2142" t="s">
        <v>16</v>
      </c>
      <c r="D2142" t="s">
        <v>3</v>
      </c>
      <c r="E2142" s="2">
        <v>367155</v>
      </c>
      <c r="F2142" s="6">
        <f t="shared" si="34"/>
        <v>396527.4</v>
      </c>
      <c r="G2142" s="2">
        <v>5</v>
      </c>
      <c r="H2142" t="s">
        <v>4</v>
      </c>
      <c r="I2142" t="s">
        <v>17</v>
      </c>
      <c r="J2142" s="2">
        <v>73431</v>
      </c>
      <c r="K2142" t="s">
        <v>3231</v>
      </c>
      <c r="L2142" s="3">
        <f>VLOOKUP(B2142,[1]Sheet1!$A:$J,10,0)</f>
        <v>44740</v>
      </c>
      <c r="M2142" t="s">
        <v>3232</v>
      </c>
      <c r="N2142" s="2" t="str">
        <f>VLOOKUP(M2142,[1]Sheet1!$F:$G,2,0)</f>
        <v>WM+ HYN 175 The Mariana</v>
      </c>
    </row>
    <row r="2143" spans="1:14" x14ac:dyDescent="0.2">
      <c r="A2143" t="s">
        <v>0</v>
      </c>
      <c r="B2143" t="s">
        <v>3230</v>
      </c>
      <c r="C2143" t="s">
        <v>31</v>
      </c>
      <c r="D2143" t="s">
        <v>3</v>
      </c>
      <c r="E2143" s="2">
        <v>555290</v>
      </c>
      <c r="F2143" s="6">
        <f t="shared" si="34"/>
        <v>599713.20000000007</v>
      </c>
      <c r="G2143" s="2">
        <v>5</v>
      </c>
      <c r="H2143" t="s">
        <v>4</v>
      </c>
      <c r="I2143" t="s">
        <v>32</v>
      </c>
      <c r="J2143" s="2">
        <v>111058</v>
      </c>
      <c r="K2143" t="s">
        <v>3231</v>
      </c>
      <c r="L2143" s="3">
        <f>VLOOKUP(B2143,[1]Sheet1!$A:$J,10,0)</f>
        <v>44740</v>
      </c>
      <c r="M2143" t="s">
        <v>3232</v>
      </c>
      <c r="N2143" s="2" t="str">
        <f>VLOOKUP(M2143,[1]Sheet1!$F:$G,2,0)</f>
        <v>WM+ HYN 175 The Mariana</v>
      </c>
    </row>
    <row r="2144" spans="1:14" x14ac:dyDescent="0.2">
      <c r="A2144" t="s">
        <v>0</v>
      </c>
      <c r="B2144" t="s">
        <v>3233</v>
      </c>
      <c r="C2144" t="s">
        <v>2</v>
      </c>
      <c r="D2144" t="s">
        <v>3</v>
      </c>
      <c r="E2144" s="2">
        <v>178200</v>
      </c>
      <c r="F2144" s="6">
        <f t="shared" si="34"/>
        <v>192456</v>
      </c>
      <c r="G2144" s="2">
        <v>3</v>
      </c>
      <c r="H2144" t="s">
        <v>4</v>
      </c>
      <c r="I2144" t="s">
        <v>5</v>
      </c>
      <c r="J2144" s="2">
        <v>59400</v>
      </c>
      <c r="K2144" t="s">
        <v>3234</v>
      </c>
      <c r="L2144" s="3">
        <f>VLOOKUP(B2144,[1]Sheet1!$A:$J,10,0)</f>
        <v>44740</v>
      </c>
      <c r="M2144" t="s">
        <v>87</v>
      </c>
      <c r="N2144" s="2" t="str">
        <f>VLOOKUP(M2144,[1]Sheet1!$F:$G,2,0)</f>
        <v>WM+ PTO Khu Ngọc Chúc 3, Đoan</v>
      </c>
    </row>
    <row r="2145" spans="1:14" x14ac:dyDescent="0.2">
      <c r="A2145" t="s">
        <v>0</v>
      </c>
      <c r="B2145" t="s">
        <v>3233</v>
      </c>
      <c r="C2145" t="s">
        <v>39</v>
      </c>
      <c r="D2145" t="s">
        <v>3</v>
      </c>
      <c r="E2145" s="2">
        <v>244200</v>
      </c>
      <c r="F2145" s="6">
        <f t="shared" si="34"/>
        <v>263736</v>
      </c>
      <c r="G2145" s="2">
        <v>4</v>
      </c>
      <c r="H2145" t="s">
        <v>4</v>
      </c>
      <c r="I2145" t="s">
        <v>40</v>
      </c>
      <c r="J2145" s="2">
        <v>61050</v>
      </c>
      <c r="K2145" t="s">
        <v>3234</v>
      </c>
      <c r="L2145" s="3">
        <f>VLOOKUP(B2145,[1]Sheet1!$A:$J,10,0)</f>
        <v>44740</v>
      </c>
      <c r="M2145" t="s">
        <v>87</v>
      </c>
      <c r="N2145" s="2" t="str">
        <f>VLOOKUP(M2145,[1]Sheet1!$F:$G,2,0)</f>
        <v>WM+ PTO Khu Ngọc Chúc 3, Đoan</v>
      </c>
    </row>
    <row r="2146" spans="1:14" x14ac:dyDescent="0.2">
      <c r="A2146" t="s">
        <v>0</v>
      </c>
      <c r="B2146" t="s">
        <v>3233</v>
      </c>
      <c r="C2146" t="s">
        <v>24</v>
      </c>
      <c r="D2146" t="s">
        <v>3</v>
      </c>
      <c r="E2146" s="2">
        <v>425700</v>
      </c>
      <c r="F2146" s="6">
        <f t="shared" si="34"/>
        <v>459756.00000000006</v>
      </c>
      <c r="G2146" s="2">
        <v>6</v>
      </c>
      <c r="H2146" t="s">
        <v>4</v>
      </c>
      <c r="I2146" t="s">
        <v>25</v>
      </c>
      <c r="J2146" s="2">
        <v>70950</v>
      </c>
      <c r="K2146" t="s">
        <v>3234</v>
      </c>
      <c r="L2146" s="3">
        <f>VLOOKUP(B2146,[1]Sheet1!$A:$J,10,0)</f>
        <v>44740</v>
      </c>
      <c r="M2146" t="s">
        <v>87</v>
      </c>
      <c r="N2146" s="2" t="str">
        <f>VLOOKUP(M2146,[1]Sheet1!$F:$G,2,0)</f>
        <v>WM+ PTO Khu Ngọc Chúc 3, Đoan</v>
      </c>
    </row>
    <row r="2147" spans="1:14" x14ac:dyDescent="0.2">
      <c r="A2147" t="s">
        <v>0</v>
      </c>
      <c r="B2147" t="s">
        <v>3235</v>
      </c>
      <c r="C2147" t="s">
        <v>67</v>
      </c>
      <c r="D2147" t="s">
        <v>3</v>
      </c>
      <c r="E2147" s="2">
        <v>223857</v>
      </c>
      <c r="F2147" s="6">
        <f t="shared" si="34"/>
        <v>241765.56000000003</v>
      </c>
      <c r="G2147" s="2">
        <v>3</v>
      </c>
      <c r="H2147" t="s">
        <v>4</v>
      </c>
      <c r="I2147" t="s">
        <v>68</v>
      </c>
      <c r="J2147" s="2">
        <v>74619</v>
      </c>
      <c r="K2147" t="s">
        <v>3236</v>
      </c>
      <c r="L2147" s="3">
        <f>VLOOKUP(B2147,[1]Sheet1!$A:$J,10,0)</f>
        <v>44737</v>
      </c>
      <c r="M2147" t="s">
        <v>3237</v>
      </c>
      <c r="N2147" s="2" t="str">
        <f>VLOOKUP(M2147,[1]Sheet1!$F:$G,2,0)</f>
        <v>WM+ HNI Tầm Xá, Đông Anh</v>
      </c>
    </row>
    <row r="2148" spans="1:14" x14ac:dyDescent="0.2">
      <c r="A2148" t="s">
        <v>0</v>
      </c>
      <c r="B2148" t="s">
        <v>3235</v>
      </c>
      <c r="C2148" t="s">
        <v>16</v>
      </c>
      <c r="D2148" t="s">
        <v>3</v>
      </c>
      <c r="E2148" s="2">
        <v>146862</v>
      </c>
      <c r="F2148" s="6">
        <f t="shared" si="34"/>
        <v>158610.96000000002</v>
      </c>
      <c r="G2148" s="2">
        <v>2</v>
      </c>
      <c r="H2148" t="s">
        <v>4</v>
      </c>
      <c r="I2148" t="s">
        <v>17</v>
      </c>
      <c r="J2148" s="2">
        <v>73431</v>
      </c>
      <c r="K2148" t="s">
        <v>3236</v>
      </c>
      <c r="L2148" s="3">
        <f>VLOOKUP(B2148,[1]Sheet1!$A:$J,10,0)</f>
        <v>44737</v>
      </c>
      <c r="M2148" t="s">
        <v>3237</v>
      </c>
      <c r="N2148" s="2" t="str">
        <f>VLOOKUP(M2148,[1]Sheet1!$F:$G,2,0)</f>
        <v>WM+ HNI Tầm Xá, Đông Anh</v>
      </c>
    </row>
    <row r="2149" spans="1:14" x14ac:dyDescent="0.2">
      <c r="A2149" t="s">
        <v>0</v>
      </c>
      <c r="B2149" t="s">
        <v>3238</v>
      </c>
      <c r="C2149" t="s">
        <v>31</v>
      </c>
      <c r="D2149" t="s">
        <v>3</v>
      </c>
      <c r="E2149" s="2">
        <v>111058</v>
      </c>
      <c r="F2149" s="6">
        <f t="shared" si="34"/>
        <v>119942.64000000001</v>
      </c>
      <c r="G2149" s="2">
        <v>1</v>
      </c>
      <c r="H2149" t="s">
        <v>4</v>
      </c>
      <c r="I2149" t="s">
        <v>32</v>
      </c>
      <c r="J2149" s="2">
        <v>111058</v>
      </c>
      <c r="K2149" t="s">
        <v>848</v>
      </c>
      <c r="L2149" s="3">
        <f>VLOOKUP(B2149,[1]Sheet1!$A:$J,10,0)</f>
        <v>44727</v>
      </c>
      <c r="M2149" t="s">
        <v>3239</v>
      </c>
      <c r="N2149" s="2" t="str">
        <f>VLOOKUP(M2149,[1]Sheet1!$F:$G,2,0)</f>
        <v>WM+ HGG 395 Nguyễn Thái Học</v>
      </c>
    </row>
    <row r="2150" spans="1:14" x14ac:dyDescent="0.2">
      <c r="A2150" t="s">
        <v>0</v>
      </c>
      <c r="B2150" t="s">
        <v>3240</v>
      </c>
      <c r="C2150" t="s">
        <v>22</v>
      </c>
      <c r="D2150" t="s">
        <v>3</v>
      </c>
      <c r="E2150" s="2">
        <v>148500</v>
      </c>
      <c r="F2150" s="6">
        <f t="shared" si="34"/>
        <v>160380</v>
      </c>
      <c r="G2150" s="2">
        <v>2</v>
      </c>
      <c r="H2150" t="s">
        <v>4</v>
      </c>
      <c r="I2150" t="s">
        <v>23</v>
      </c>
      <c r="J2150" s="2">
        <v>74250</v>
      </c>
      <c r="K2150" t="s">
        <v>3241</v>
      </c>
      <c r="L2150" s="3">
        <f>VLOOKUP(B2150,[1]Sheet1!$A:$J,10,0)</f>
        <v>44737</v>
      </c>
      <c r="M2150" t="s">
        <v>3242</v>
      </c>
      <c r="N2150" s="2" t="str">
        <f>VLOOKUP(M2150,[1]Sheet1!$F:$G,2,0)</f>
        <v>WM+ HBH Toà Ann House, Tân Thị</v>
      </c>
    </row>
    <row r="2151" spans="1:14" x14ac:dyDescent="0.2">
      <c r="A2151" t="s">
        <v>0</v>
      </c>
      <c r="B2151" t="s">
        <v>3240</v>
      </c>
      <c r="C2151" t="s">
        <v>20</v>
      </c>
      <c r="D2151" t="s">
        <v>3</v>
      </c>
      <c r="E2151" s="2">
        <v>100364</v>
      </c>
      <c r="F2151" s="6">
        <f t="shared" si="34"/>
        <v>108393.12000000001</v>
      </c>
      <c r="G2151" s="2">
        <v>2</v>
      </c>
      <c r="H2151" t="s">
        <v>4</v>
      </c>
      <c r="I2151" t="s">
        <v>21</v>
      </c>
      <c r="J2151" s="2">
        <v>50182</v>
      </c>
      <c r="K2151" t="s">
        <v>3241</v>
      </c>
      <c r="L2151" s="3">
        <f>VLOOKUP(B2151,[1]Sheet1!$A:$J,10,0)</f>
        <v>44737</v>
      </c>
      <c r="M2151" t="s">
        <v>3242</v>
      </c>
      <c r="N2151" s="2" t="str">
        <f>VLOOKUP(M2151,[1]Sheet1!$F:$G,2,0)</f>
        <v>WM+ HBH Toà Ann House, Tân Thị</v>
      </c>
    </row>
    <row r="2152" spans="1:14" x14ac:dyDescent="0.2">
      <c r="A2152" t="s">
        <v>0</v>
      </c>
      <c r="B2152" t="s">
        <v>3240</v>
      </c>
      <c r="C2152" t="s">
        <v>55</v>
      </c>
      <c r="D2152" t="s">
        <v>3</v>
      </c>
      <c r="E2152" s="2">
        <v>547400</v>
      </c>
      <c r="F2152" s="6">
        <f t="shared" si="34"/>
        <v>591192</v>
      </c>
      <c r="G2152" s="2">
        <v>14</v>
      </c>
      <c r="H2152" t="s">
        <v>4</v>
      </c>
      <c r="I2152" t="s">
        <v>56</v>
      </c>
      <c r="J2152" s="2">
        <v>39100</v>
      </c>
      <c r="K2152" t="s">
        <v>3241</v>
      </c>
      <c r="L2152" s="3">
        <f>VLOOKUP(B2152,[1]Sheet1!$A:$J,10,0)</f>
        <v>44737</v>
      </c>
      <c r="M2152" t="s">
        <v>3242</v>
      </c>
      <c r="N2152" s="2" t="str">
        <f>VLOOKUP(M2152,[1]Sheet1!$F:$G,2,0)</f>
        <v>WM+ HBH Toà Ann House, Tân Thị</v>
      </c>
    </row>
    <row r="2153" spans="1:14" x14ac:dyDescent="0.2">
      <c r="A2153" t="s">
        <v>0</v>
      </c>
      <c r="B2153" t="s">
        <v>3243</v>
      </c>
      <c r="C2153" t="s">
        <v>13</v>
      </c>
      <c r="D2153" t="s">
        <v>3</v>
      </c>
      <c r="E2153" s="2">
        <v>90750</v>
      </c>
      <c r="F2153" s="6">
        <f t="shared" si="34"/>
        <v>98010</v>
      </c>
      <c r="G2153" s="2">
        <v>1</v>
      </c>
      <c r="H2153" t="s">
        <v>4</v>
      </c>
      <c r="I2153" t="s">
        <v>14</v>
      </c>
      <c r="J2153" s="2">
        <v>90750</v>
      </c>
      <c r="K2153" t="s">
        <v>3244</v>
      </c>
      <c r="L2153" s="3">
        <f>VLOOKUP(B2153,[1]Sheet1!$A:$J,10,0)</f>
        <v>44740</v>
      </c>
      <c r="M2153" t="s">
        <v>3245</v>
      </c>
      <c r="N2153" s="2" t="str">
        <f>VLOOKUP(M2153,[1]Sheet1!$F:$G,2,0)</f>
        <v>WM+ HCM 0.03 Tầng 01, CC1, khố</v>
      </c>
    </row>
    <row r="2154" spans="1:14" x14ac:dyDescent="0.2">
      <c r="A2154" t="s">
        <v>0</v>
      </c>
      <c r="B2154" t="s">
        <v>3243</v>
      </c>
      <c r="C2154" t="s">
        <v>2</v>
      </c>
      <c r="D2154" t="s">
        <v>3</v>
      </c>
      <c r="E2154" s="2">
        <v>118800</v>
      </c>
      <c r="F2154" s="6">
        <f t="shared" si="34"/>
        <v>128304.00000000001</v>
      </c>
      <c r="G2154" s="2">
        <v>2</v>
      </c>
      <c r="H2154" t="s">
        <v>4</v>
      </c>
      <c r="I2154" t="s">
        <v>5</v>
      </c>
      <c r="J2154" s="2">
        <v>59400</v>
      </c>
      <c r="K2154" t="s">
        <v>3244</v>
      </c>
      <c r="L2154" s="3">
        <f>VLOOKUP(B2154,[1]Sheet1!$A:$J,10,0)</f>
        <v>44740</v>
      </c>
      <c r="M2154" t="s">
        <v>3245</v>
      </c>
      <c r="N2154" s="2" t="str">
        <f>VLOOKUP(M2154,[1]Sheet1!$F:$G,2,0)</f>
        <v>WM+ HCM 0.03 Tầng 01, CC1, khố</v>
      </c>
    </row>
    <row r="2155" spans="1:14" x14ac:dyDescent="0.2">
      <c r="A2155" t="s">
        <v>0</v>
      </c>
      <c r="B2155" t="s">
        <v>3243</v>
      </c>
      <c r="C2155" t="s">
        <v>24</v>
      </c>
      <c r="D2155" t="s">
        <v>3</v>
      </c>
      <c r="E2155" s="2">
        <v>70950</v>
      </c>
      <c r="F2155" s="6">
        <f t="shared" si="34"/>
        <v>76626</v>
      </c>
      <c r="G2155" s="2">
        <v>1</v>
      </c>
      <c r="H2155" t="s">
        <v>4</v>
      </c>
      <c r="I2155" t="s">
        <v>25</v>
      </c>
      <c r="J2155" s="2">
        <v>70950</v>
      </c>
      <c r="K2155" t="s">
        <v>3244</v>
      </c>
      <c r="L2155" s="3">
        <f>VLOOKUP(B2155,[1]Sheet1!$A:$J,10,0)</f>
        <v>44740</v>
      </c>
      <c r="M2155" t="s">
        <v>3245</v>
      </c>
      <c r="N2155" s="2" t="str">
        <f>VLOOKUP(M2155,[1]Sheet1!$F:$G,2,0)</f>
        <v>WM+ HCM 0.03 Tầng 01, CC1, khố</v>
      </c>
    </row>
    <row r="2156" spans="1:14" x14ac:dyDescent="0.2">
      <c r="A2156" t="s">
        <v>0</v>
      </c>
      <c r="B2156" t="s">
        <v>3243</v>
      </c>
      <c r="C2156" t="s">
        <v>67</v>
      </c>
      <c r="D2156" t="s">
        <v>3</v>
      </c>
      <c r="E2156" s="2">
        <v>149238</v>
      </c>
      <c r="F2156" s="6">
        <f t="shared" si="34"/>
        <v>161177.04</v>
      </c>
      <c r="G2156" s="2">
        <v>2</v>
      </c>
      <c r="H2156" t="s">
        <v>4</v>
      </c>
      <c r="I2156" t="s">
        <v>68</v>
      </c>
      <c r="J2156" s="2">
        <v>74619</v>
      </c>
      <c r="K2156" t="s">
        <v>3244</v>
      </c>
      <c r="L2156" s="3">
        <f>VLOOKUP(B2156,[1]Sheet1!$A:$J,10,0)</f>
        <v>44740</v>
      </c>
      <c r="M2156" t="s">
        <v>3245</v>
      </c>
      <c r="N2156" s="2" t="str">
        <f>VLOOKUP(M2156,[1]Sheet1!$F:$G,2,0)</f>
        <v>WM+ HCM 0.03 Tầng 01, CC1, khố</v>
      </c>
    </row>
    <row r="2157" spans="1:14" x14ac:dyDescent="0.2">
      <c r="A2157" t="s">
        <v>0</v>
      </c>
      <c r="B2157" t="s">
        <v>3243</v>
      </c>
      <c r="C2157" t="s">
        <v>55</v>
      </c>
      <c r="D2157" t="s">
        <v>3</v>
      </c>
      <c r="E2157" s="2">
        <v>39100</v>
      </c>
      <c r="F2157" s="6">
        <f t="shared" si="34"/>
        <v>42228</v>
      </c>
      <c r="G2157" s="2">
        <v>1</v>
      </c>
      <c r="H2157" t="s">
        <v>4</v>
      </c>
      <c r="I2157" t="s">
        <v>56</v>
      </c>
      <c r="J2157" s="2">
        <v>39100</v>
      </c>
      <c r="K2157" t="s">
        <v>3244</v>
      </c>
      <c r="L2157" s="3">
        <f>VLOOKUP(B2157,[1]Sheet1!$A:$J,10,0)</f>
        <v>44740</v>
      </c>
      <c r="M2157" t="s">
        <v>3245</v>
      </c>
      <c r="N2157" s="2" t="str">
        <f>VLOOKUP(M2157,[1]Sheet1!$F:$G,2,0)</f>
        <v>WM+ HCM 0.03 Tầng 01, CC1, khố</v>
      </c>
    </row>
    <row r="2158" spans="1:14" x14ac:dyDescent="0.2">
      <c r="A2158" t="s">
        <v>0</v>
      </c>
      <c r="B2158" t="s">
        <v>3246</v>
      </c>
      <c r="C2158" t="s">
        <v>16</v>
      </c>
      <c r="D2158" t="s">
        <v>3</v>
      </c>
      <c r="E2158" s="2">
        <v>73431</v>
      </c>
      <c r="F2158" s="6">
        <f t="shared" si="34"/>
        <v>79305.48000000001</v>
      </c>
      <c r="G2158" s="2">
        <v>1</v>
      </c>
      <c r="H2158" t="s">
        <v>4</v>
      </c>
      <c r="I2158" t="s">
        <v>17</v>
      </c>
      <c r="J2158" s="2">
        <v>73431</v>
      </c>
      <c r="K2158" t="s">
        <v>3247</v>
      </c>
      <c r="L2158" s="3">
        <f>VLOOKUP(B2158,[1]Sheet1!$A:$J,10,0)</f>
        <v>44737</v>
      </c>
      <c r="M2158" t="s">
        <v>3248</v>
      </c>
      <c r="N2158" s="2" t="str">
        <f>VLOOKUP(M2158,[1]Sheet1!$F:$G,2,0)</f>
        <v>WM+ QNH 15 Lý Bôn</v>
      </c>
    </row>
    <row r="2159" spans="1:14" x14ac:dyDescent="0.2">
      <c r="A2159" t="s">
        <v>0</v>
      </c>
      <c r="B2159" t="s">
        <v>3246</v>
      </c>
      <c r="C2159" t="s">
        <v>31</v>
      </c>
      <c r="D2159" t="s">
        <v>3</v>
      </c>
      <c r="E2159" s="2">
        <v>111058</v>
      </c>
      <c r="F2159" s="6">
        <f t="shared" si="34"/>
        <v>119942.64000000001</v>
      </c>
      <c r="G2159" s="2">
        <v>1</v>
      </c>
      <c r="H2159" t="s">
        <v>4</v>
      </c>
      <c r="I2159" t="s">
        <v>32</v>
      </c>
      <c r="J2159" s="2">
        <v>111058</v>
      </c>
      <c r="K2159" t="s">
        <v>3247</v>
      </c>
      <c r="L2159" s="3">
        <f>VLOOKUP(B2159,[1]Sheet1!$A:$J,10,0)</f>
        <v>44737</v>
      </c>
      <c r="M2159" t="s">
        <v>3248</v>
      </c>
      <c r="N2159" s="2" t="str">
        <f>VLOOKUP(M2159,[1]Sheet1!$F:$G,2,0)</f>
        <v>WM+ QNH 15 Lý Bôn</v>
      </c>
    </row>
    <row r="2160" spans="1:14" x14ac:dyDescent="0.2">
      <c r="A2160" t="s">
        <v>0</v>
      </c>
      <c r="B2160" t="s">
        <v>3249</v>
      </c>
      <c r="C2160" t="s">
        <v>16</v>
      </c>
      <c r="D2160" t="s">
        <v>3</v>
      </c>
      <c r="E2160" s="2">
        <v>146862</v>
      </c>
      <c r="F2160" s="6">
        <f t="shared" si="34"/>
        <v>158610.96000000002</v>
      </c>
      <c r="G2160" s="2">
        <v>2</v>
      </c>
      <c r="H2160" t="s">
        <v>4</v>
      </c>
      <c r="I2160" t="s">
        <v>17</v>
      </c>
      <c r="J2160" s="2">
        <v>73431</v>
      </c>
      <c r="K2160" t="s">
        <v>3250</v>
      </c>
      <c r="L2160" s="3">
        <f>VLOOKUP(B2160,[1]Sheet1!$A:$J,10,0)</f>
        <v>44737</v>
      </c>
      <c r="M2160" t="s">
        <v>3251</v>
      </c>
      <c r="N2160" s="2" t="str">
        <f>VLOOKUP(M2160,[1]Sheet1!$F:$G,2,0)</f>
        <v>WM+ HPG 415-416 Lô 22C Lê Hồng</v>
      </c>
    </row>
    <row r="2161" spans="1:14" x14ac:dyDescent="0.2">
      <c r="A2161" t="s">
        <v>0</v>
      </c>
      <c r="B2161" t="s">
        <v>3249</v>
      </c>
      <c r="C2161" t="s">
        <v>31</v>
      </c>
      <c r="D2161" t="s">
        <v>3</v>
      </c>
      <c r="E2161" s="2">
        <v>333174</v>
      </c>
      <c r="F2161" s="6">
        <f t="shared" si="34"/>
        <v>359827.92000000004</v>
      </c>
      <c r="G2161" s="2">
        <v>3</v>
      </c>
      <c r="H2161" t="s">
        <v>4</v>
      </c>
      <c r="I2161" t="s">
        <v>32</v>
      </c>
      <c r="J2161" s="2">
        <v>111058</v>
      </c>
      <c r="K2161" t="s">
        <v>3250</v>
      </c>
      <c r="L2161" s="3">
        <f>VLOOKUP(B2161,[1]Sheet1!$A:$J,10,0)</f>
        <v>44737</v>
      </c>
      <c r="M2161" t="s">
        <v>3251</v>
      </c>
      <c r="N2161" s="2" t="str">
        <f>VLOOKUP(M2161,[1]Sheet1!$F:$G,2,0)</f>
        <v>WM+ HPG 415-416 Lô 22C Lê Hồng</v>
      </c>
    </row>
    <row r="2162" spans="1:14" x14ac:dyDescent="0.2">
      <c r="A2162" t="s">
        <v>0</v>
      </c>
      <c r="B2162" t="s">
        <v>3249</v>
      </c>
      <c r="C2162" t="s">
        <v>20</v>
      </c>
      <c r="D2162" t="s">
        <v>3</v>
      </c>
      <c r="E2162" s="2">
        <v>200728</v>
      </c>
      <c r="F2162" s="6">
        <f t="shared" si="34"/>
        <v>216786.24000000002</v>
      </c>
      <c r="G2162" s="2">
        <v>4</v>
      </c>
      <c r="H2162" t="s">
        <v>4</v>
      </c>
      <c r="I2162" t="s">
        <v>21</v>
      </c>
      <c r="J2162" s="2">
        <v>50182</v>
      </c>
      <c r="K2162" t="s">
        <v>3250</v>
      </c>
      <c r="L2162" s="3">
        <f>VLOOKUP(B2162,[1]Sheet1!$A:$J,10,0)</f>
        <v>44737</v>
      </c>
      <c r="M2162" t="s">
        <v>3251</v>
      </c>
      <c r="N2162" s="2" t="str">
        <f>VLOOKUP(M2162,[1]Sheet1!$F:$G,2,0)</f>
        <v>WM+ HPG 415-416 Lô 22C Lê Hồng</v>
      </c>
    </row>
    <row r="2163" spans="1:14" x14ac:dyDescent="0.2">
      <c r="A2163" t="s">
        <v>0</v>
      </c>
      <c r="B2163" t="s">
        <v>3249</v>
      </c>
      <c r="C2163" t="s">
        <v>55</v>
      </c>
      <c r="D2163" t="s">
        <v>3</v>
      </c>
      <c r="E2163" s="2">
        <v>78200</v>
      </c>
      <c r="F2163" s="6">
        <f t="shared" si="34"/>
        <v>84456</v>
      </c>
      <c r="G2163" s="2">
        <v>2</v>
      </c>
      <c r="H2163" t="s">
        <v>4</v>
      </c>
      <c r="I2163" t="s">
        <v>56</v>
      </c>
      <c r="J2163" s="2">
        <v>39100</v>
      </c>
      <c r="K2163" t="s">
        <v>3250</v>
      </c>
      <c r="L2163" s="3">
        <f>VLOOKUP(B2163,[1]Sheet1!$A:$J,10,0)</f>
        <v>44737</v>
      </c>
      <c r="M2163" t="s">
        <v>3251</v>
      </c>
      <c r="N2163" s="2" t="str">
        <f>VLOOKUP(M2163,[1]Sheet1!$F:$G,2,0)</f>
        <v>WM+ HPG 415-416 Lô 22C Lê Hồng</v>
      </c>
    </row>
    <row r="2164" spans="1:14" x14ac:dyDescent="0.2">
      <c r="A2164" t="s">
        <v>0</v>
      </c>
      <c r="B2164" t="s">
        <v>3252</v>
      </c>
      <c r="C2164" t="s">
        <v>31</v>
      </c>
      <c r="D2164" t="s">
        <v>3</v>
      </c>
      <c r="E2164" s="2">
        <v>111058</v>
      </c>
      <c r="F2164" s="6">
        <f t="shared" si="34"/>
        <v>119942.64000000001</v>
      </c>
      <c r="G2164" s="2">
        <v>1</v>
      </c>
      <c r="H2164" t="s">
        <v>4</v>
      </c>
      <c r="I2164" t="s">
        <v>32</v>
      </c>
      <c r="J2164" s="2">
        <v>111058</v>
      </c>
      <c r="K2164" t="s">
        <v>3253</v>
      </c>
      <c r="L2164" s="3">
        <f>VLOOKUP(B2164,[1]Sheet1!$A:$J,10,0)</f>
        <v>44737</v>
      </c>
      <c r="M2164" t="s">
        <v>3254</v>
      </c>
      <c r="N2164" s="2" t="str">
        <f>VLOOKUP(M2164,[1]Sheet1!$F:$G,2,0)</f>
        <v>WM+ HNI Chợ Cầu Xây, Sóc Sơn</v>
      </c>
    </row>
    <row r="2165" spans="1:14" x14ac:dyDescent="0.2">
      <c r="A2165" t="s">
        <v>0</v>
      </c>
      <c r="B2165" t="s">
        <v>3255</v>
      </c>
      <c r="C2165" t="s">
        <v>9</v>
      </c>
      <c r="D2165" t="s">
        <v>3</v>
      </c>
      <c r="E2165" s="2">
        <v>210800</v>
      </c>
      <c r="F2165" s="6">
        <f t="shared" si="34"/>
        <v>227664.00000000003</v>
      </c>
      <c r="G2165" s="2">
        <v>2</v>
      </c>
      <c r="H2165" t="s">
        <v>4</v>
      </c>
      <c r="I2165" t="s">
        <v>10</v>
      </c>
      <c r="J2165" s="2">
        <v>105400</v>
      </c>
      <c r="K2165" t="s">
        <v>3256</v>
      </c>
      <c r="L2165" s="3">
        <f>VLOOKUP(B2165,[1]Sheet1!$A:$J,10,0)</f>
        <v>44727</v>
      </c>
      <c r="M2165" t="s">
        <v>3257</v>
      </c>
      <c r="N2165" s="2" t="str">
        <f>VLOOKUP(M2165,[1]Sheet1!$F:$G,2,0)</f>
        <v>WM+ THA 149 Khu 1, TT Kim Tân</v>
      </c>
    </row>
    <row r="2166" spans="1:14" x14ac:dyDescent="0.2">
      <c r="A2166" t="s">
        <v>0</v>
      </c>
      <c r="B2166" t="s">
        <v>3258</v>
      </c>
      <c r="C2166" t="s">
        <v>67</v>
      </c>
      <c r="D2166" t="s">
        <v>3</v>
      </c>
      <c r="E2166" s="2">
        <v>298476</v>
      </c>
      <c r="F2166" s="6">
        <f t="shared" si="34"/>
        <v>322354.08</v>
      </c>
      <c r="G2166" s="2">
        <v>4</v>
      </c>
      <c r="H2166" t="s">
        <v>4</v>
      </c>
      <c r="I2166" t="s">
        <v>68</v>
      </c>
      <c r="J2166" s="2">
        <v>74619</v>
      </c>
      <c r="K2166" t="s">
        <v>3259</v>
      </c>
      <c r="L2166" s="3">
        <f>VLOOKUP(B2166,[1]Sheet1!$A:$J,10,0)</f>
        <v>44740</v>
      </c>
      <c r="M2166" t="s">
        <v>3260</v>
      </c>
      <c r="N2166" s="2" t="str">
        <f>VLOOKUP(M2166,[1]Sheet1!$F:$G,2,0)</f>
        <v>WM+ HNI 39 Đỗ Xuân Hợp</v>
      </c>
    </row>
    <row r="2167" spans="1:14" x14ac:dyDescent="0.2">
      <c r="A2167" t="s">
        <v>0</v>
      </c>
      <c r="B2167" t="s">
        <v>3261</v>
      </c>
      <c r="C2167" t="s">
        <v>67</v>
      </c>
      <c r="D2167" t="s">
        <v>3</v>
      </c>
      <c r="E2167" s="2">
        <v>74619</v>
      </c>
      <c r="F2167" s="6">
        <f t="shared" si="34"/>
        <v>80588.52</v>
      </c>
      <c r="G2167" s="2">
        <v>1</v>
      </c>
      <c r="H2167" t="s">
        <v>4</v>
      </c>
      <c r="I2167" t="s">
        <v>68</v>
      </c>
      <c r="J2167" s="2">
        <v>74619</v>
      </c>
      <c r="K2167" t="s">
        <v>3262</v>
      </c>
      <c r="L2167" s="3">
        <f>VLOOKUP(B2167,[1]Sheet1!$A:$J,10,0)</f>
        <v>44737</v>
      </c>
      <c r="M2167" t="s">
        <v>3263</v>
      </c>
      <c r="N2167" s="2" t="str">
        <f>VLOOKUP(M2167,[1]Sheet1!$F:$G,2,0)</f>
        <v>WM+ HCM C10/21 Đinh Đức Thiện</v>
      </c>
    </row>
    <row r="2168" spans="1:14" x14ac:dyDescent="0.2">
      <c r="A2168" t="s">
        <v>0</v>
      </c>
      <c r="B2168" t="s">
        <v>3261</v>
      </c>
      <c r="C2168" t="s">
        <v>41</v>
      </c>
      <c r="D2168" t="s">
        <v>3</v>
      </c>
      <c r="E2168" s="2">
        <v>203978</v>
      </c>
      <c r="F2168" s="6">
        <f t="shared" si="34"/>
        <v>220296.24000000002</v>
      </c>
      <c r="G2168" s="2">
        <v>2</v>
      </c>
      <c r="H2168" t="s">
        <v>4</v>
      </c>
      <c r="I2168" t="s">
        <v>42</v>
      </c>
      <c r="J2168" s="2">
        <v>101989</v>
      </c>
      <c r="K2168" t="s">
        <v>3262</v>
      </c>
      <c r="L2168" s="3">
        <f>VLOOKUP(B2168,[1]Sheet1!$A:$J,10,0)</f>
        <v>44737</v>
      </c>
      <c r="M2168" t="s">
        <v>3263</v>
      </c>
      <c r="N2168" s="2" t="str">
        <f>VLOOKUP(M2168,[1]Sheet1!$F:$G,2,0)</f>
        <v>WM+ HCM C10/21 Đinh Đức Thiện</v>
      </c>
    </row>
    <row r="2169" spans="1:14" x14ac:dyDescent="0.2">
      <c r="A2169" t="s">
        <v>0</v>
      </c>
      <c r="B2169" t="s">
        <v>3264</v>
      </c>
      <c r="C2169" t="s">
        <v>31</v>
      </c>
      <c r="D2169" t="s">
        <v>3</v>
      </c>
      <c r="E2169" s="2">
        <v>111058</v>
      </c>
      <c r="F2169" s="6">
        <f t="shared" ref="F2169:F2232" si="35">E2169*1.08</f>
        <v>119942.64000000001</v>
      </c>
      <c r="G2169" s="2">
        <v>1</v>
      </c>
      <c r="H2169" t="s">
        <v>4</v>
      </c>
      <c r="I2169" t="s">
        <v>32</v>
      </c>
      <c r="J2169" s="2">
        <v>111058</v>
      </c>
      <c r="K2169" t="s">
        <v>3265</v>
      </c>
      <c r="L2169" s="3">
        <f>VLOOKUP(B2169,[1]Sheet1!$A:$J,10,0)</f>
        <v>44727</v>
      </c>
      <c r="M2169" t="s">
        <v>3266</v>
      </c>
      <c r="N2169" s="2" t="str">
        <f>VLOOKUP(M2169,[1]Sheet1!$F:$G,2,0)</f>
        <v>WM+ CTO 163H-163H/7 Nguyễn Văn</v>
      </c>
    </row>
    <row r="2170" spans="1:14" x14ac:dyDescent="0.2">
      <c r="A2170" t="s">
        <v>0</v>
      </c>
      <c r="B2170" t="s">
        <v>3267</v>
      </c>
      <c r="C2170" t="s">
        <v>24</v>
      </c>
      <c r="D2170" t="s">
        <v>3</v>
      </c>
      <c r="E2170" s="2">
        <v>141900</v>
      </c>
      <c r="F2170" s="6">
        <f t="shared" si="35"/>
        <v>153252</v>
      </c>
      <c r="G2170" s="2">
        <v>2</v>
      </c>
      <c r="H2170" t="s">
        <v>4</v>
      </c>
      <c r="I2170" t="s">
        <v>25</v>
      </c>
      <c r="J2170" s="2">
        <v>70950</v>
      </c>
      <c r="K2170" t="s">
        <v>3268</v>
      </c>
      <c r="L2170" s="3">
        <f>VLOOKUP(B2170,[1]Sheet1!$A:$J,10,0)</f>
        <v>44740</v>
      </c>
      <c r="M2170" t="s">
        <v>3269</v>
      </c>
      <c r="N2170" s="2" t="str">
        <f>VLOOKUP(M2170,[1]Sheet1!$F:$G,2,0)</f>
        <v>WM+ NAN 97 Kim Liên</v>
      </c>
    </row>
    <row r="2171" spans="1:14" x14ac:dyDescent="0.2">
      <c r="A2171" t="s">
        <v>0</v>
      </c>
      <c r="B2171" t="s">
        <v>3267</v>
      </c>
      <c r="C2171" t="s">
        <v>39</v>
      </c>
      <c r="D2171" t="s">
        <v>3</v>
      </c>
      <c r="E2171" s="2">
        <v>122100</v>
      </c>
      <c r="F2171" s="6">
        <f t="shared" si="35"/>
        <v>131868</v>
      </c>
      <c r="G2171" s="2">
        <v>2</v>
      </c>
      <c r="H2171" t="s">
        <v>4</v>
      </c>
      <c r="I2171" t="s">
        <v>40</v>
      </c>
      <c r="J2171" s="2">
        <v>61050</v>
      </c>
      <c r="K2171" t="s">
        <v>3268</v>
      </c>
      <c r="L2171" s="3">
        <f>VLOOKUP(B2171,[1]Sheet1!$A:$J,10,0)</f>
        <v>44740</v>
      </c>
      <c r="M2171" t="s">
        <v>3269</v>
      </c>
      <c r="N2171" s="2" t="str">
        <f>VLOOKUP(M2171,[1]Sheet1!$F:$G,2,0)</f>
        <v>WM+ NAN 97 Kim Liên</v>
      </c>
    </row>
    <row r="2172" spans="1:14" x14ac:dyDescent="0.2">
      <c r="A2172" t="s">
        <v>0</v>
      </c>
      <c r="B2172" t="s">
        <v>3267</v>
      </c>
      <c r="C2172" t="s">
        <v>13</v>
      </c>
      <c r="D2172" t="s">
        <v>3</v>
      </c>
      <c r="E2172" s="2">
        <v>181500</v>
      </c>
      <c r="F2172" s="6">
        <f t="shared" si="35"/>
        <v>196020</v>
      </c>
      <c r="G2172" s="2">
        <v>2</v>
      </c>
      <c r="H2172" t="s">
        <v>4</v>
      </c>
      <c r="I2172" t="s">
        <v>14</v>
      </c>
      <c r="J2172" s="2">
        <v>90750</v>
      </c>
      <c r="K2172" t="s">
        <v>3268</v>
      </c>
      <c r="L2172" s="3">
        <f>VLOOKUP(B2172,[1]Sheet1!$A:$J,10,0)</f>
        <v>44740</v>
      </c>
      <c r="M2172" t="s">
        <v>3269</v>
      </c>
      <c r="N2172" s="2" t="str">
        <f>VLOOKUP(M2172,[1]Sheet1!$F:$G,2,0)</f>
        <v>WM+ NAN 97 Kim Liên</v>
      </c>
    </row>
    <row r="2173" spans="1:14" x14ac:dyDescent="0.2">
      <c r="A2173" t="s">
        <v>0</v>
      </c>
      <c r="B2173" t="s">
        <v>3267</v>
      </c>
      <c r="C2173" t="s">
        <v>9</v>
      </c>
      <c r="D2173" t="s">
        <v>3</v>
      </c>
      <c r="E2173" s="2">
        <v>105400</v>
      </c>
      <c r="F2173" s="6">
        <f t="shared" si="35"/>
        <v>113832.00000000001</v>
      </c>
      <c r="G2173" s="2">
        <v>1</v>
      </c>
      <c r="H2173" t="s">
        <v>4</v>
      </c>
      <c r="I2173" t="s">
        <v>10</v>
      </c>
      <c r="J2173" s="2">
        <v>105400</v>
      </c>
      <c r="K2173" t="s">
        <v>3268</v>
      </c>
      <c r="L2173" s="3">
        <f>VLOOKUP(B2173,[1]Sheet1!$A:$J,10,0)</f>
        <v>44740</v>
      </c>
      <c r="M2173" t="s">
        <v>3269</v>
      </c>
      <c r="N2173" s="2" t="str">
        <f>VLOOKUP(M2173,[1]Sheet1!$F:$G,2,0)</f>
        <v>WM+ NAN 97 Kim Liên</v>
      </c>
    </row>
    <row r="2174" spans="1:14" x14ac:dyDescent="0.2">
      <c r="A2174" t="s">
        <v>0</v>
      </c>
      <c r="B2174" t="s">
        <v>3270</v>
      </c>
      <c r="C2174" t="s">
        <v>16</v>
      </c>
      <c r="D2174" t="s">
        <v>3</v>
      </c>
      <c r="E2174" s="2">
        <v>146862</v>
      </c>
      <c r="F2174" s="6">
        <f t="shared" si="35"/>
        <v>158610.96000000002</v>
      </c>
      <c r="G2174" s="2">
        <v>2</v>
      </c>
      <c r="H2174" t="s">
        <v>4</v>
      </c>
      <c r="I2174" t="s">
        <v>17</v>
      </c>
      <c r="J2174" s="2">
        <v>73431</v>
      </c>
      <c r="K2174" t="s">
        <v>3271</v>
      </c>
      <c r="L2174" s="3">
        <f>VLOOKUP(B2174,[1]Sheet1!$A:$J,10,0)</f>
        <v>44740</v>
      </c>
      <c r="M2174" t="s">
        <v>3260</v>
      </c>
      <c r="N2174" s="2" t="str">
        <f>VLOOKUP(M2174,[1]Sheet1!$F:$G,2,0)</f>
        <v>WM+ HNI 39 Đỗ Xuân Hợp</v>
      </c>
    </row>
    <row r="2175" spans="1:14" x14ac:dyDescent="0.2">
      <c r="A2175" t="s">
        <v>0</v>
      </c>
      <c r="B2175" t="s">
        <v>3270</v>
      </c>
      <c r="C2175" t="s">
        <v>31</v>
      </c>
      <c r="D2175" t="s">
        <v>3</v>
      </c>
      <c r="E2175" s="2">
        <v>111058</v>
      </c>
      <c r="F2175" s="6">
        <f t="shared" si="35"/>
        <v>119942.64000000001</v>
      </c>
      <c r="G2175" s="2">
        <v>1</v>
      </c>
      <c r="H2175" t="s">
        <v>4</v>
      </c>
      <c r="I2175" t="s">
        <v>32</v>
      </c>
      <c r="J2175" s="2">
        <v>111058</v>
      </c>
      <c r="K2175" t="s">
        <v>3271</v>
      </c>
      <c r="L2175" s="3">
        <f>VLOOKUP(B2175,[1]Sheet1!$A:$J,10,0)</f>
        <v>44740</v>
      </c>
      <c r="M2175" t="s">
        <v>3260</v>
      </c>
      <c r="N2175" s="2" t="str">
        <f>VLOOKUP(M2175,[1]Sheet1!$F:$G,2,0)</f>
        <v>WM+ HNI 39 Đỗ Xuân Hợp</v>
      </c>
    </row>
    <row r="2176" spans="1:14" x14ac:dyDescent="0.2">
      <c r="A2176" t="s">
        <v>0</v>
      </c>
      <c r="B2176" t="s">
        <v>3270</v>
      </c>
      <c r="C2176" t="s">
        <v>27</v>
      </c>
      <c r="D2176" t="s">
        <v>3</v>
      </c>
      <c r="E2176" s="2">
        <v>55595</v>
      </c>
      <c r="F2176" s="6">
        <f t="shared" si="35"/>
        <v>60042.600000000006</v>
      </c>
      <c r="G2176" s="2">
        <v>1</v>
      </c>
      <c r="H2176" t="s">
        <v>4</v>
      </c>
      <c r="I2176" t="s">
        <v>28</v>
      </c>
      <c r="J2176" s="2">
        <v>55595</v>
      </c>
      <c r="K2176" t="s">
        <v>3271</v>
      </c>
      <c r="L2176" s="3">
        <f>VLOOKUP(B2176,[1]Sheet1!$A:$J,10,0)</f>
        <v>44740</v>
      </c>
      <c r="M2176" t="s">
        <v>3260</v>
      </c>
      <c r="N2176" s="2" t="str">
        <f>VLOOKUP(M2176,[1]Sheet1!$F:$G,2,0)</f>
        <v>WM+ HNI 39 Đỗ Xuân Hợp</v>
      </c>
    </row>
    <row r="2177" spans="1:14" x14ac:dyDescent="0.2">
      <c r="A2177" t="s">
        <v>0</v>
      </c>
      <c r="B2177" t="s">
        <v>3272</v>
      </c>
      <c r="C2177" t="s">
        <v>67</v>
      </c>
      <c r="D2177" t="s">
        <v>3</v>
      </c>
      <c r="E2177" s="2">
        <v>74619</v>
      </c>
      <c r="F2177" s="6">
        <f t="shared" si="35"/>
        <v>80588.52</v>
      </c>
      <c r="G2177" s="2">
        <v>1</v>
      </c>
      <c r="H2177" t="s">
        <v>4</v>
      </c>
      <c r="I2177" t="s">
        <v>68</v>
      </c>
      <c r="J2177" s="2">
        <v>74619</v>
      </c>
      <c r="K2177" t="s">
        <v>3273</v>
      </c>
      <c r="L2177" s="3">
        <f>VLOOKUP(B2177,[1]Sheet1!$A:$J,10,0)</f>
        <v>44740</v>
      </c>
      <c r="M2177" t="s">
        <v>2685</v>
      </c>
      <c r="N2177" s="2" t="str">
        <f>VLOOKUP(M2177,[1]Sheet1!$F:$G,2,0)</f>
        <v>WM+ HNI 86 Quan Nhân</v>
      </c>
    </row>
    <row r="2178" spans="1:14" x14ac:dyDescent="0.2">
      <c r="A2178" t="s">
        <v>0</v>
      </c>
      <c r="B2178" t="s">
        <v>3274</v>
      </c>
      <c r="C2178" t="s">
        <v>67</v>
      </c>
      <c r="D2178" t="s">
        <v>3</v>
      </c>
      <c r="E2178" s="2">
        <v>149238</v>
      </c>
      <c r="F2178" s="6">
        <f t="shared" si="35"/>
        <v>161177.04</v>
      </c>
      <c r="G2178" s="2">
        <v>2</v>
      </c>
      <c r="H2178" t="s">
        <v>4</v>
      </c>
      <c r="I2178" t="s">
        <v>68</v>
      </c>
      <c r="J2178" s="2">
        <v>74619</v>
      </c>
      <c r="K2178" t="s">
        <v>3275</v>
      </c>
      <c r="L2178" s="3">
        <f>VLOOKUP(B2178,[1]Sheet1!$A:$J,10,0)</f>
        <v>44737</v>
      </c>
      <c r="M2178" t="s">
        <v>3276</v>
      </c>
      <c r="N2178" s="2" t="str">
        <f>VLOOKUP(M2178,[1]Sheet1!$F:$G,2,0)</f>
        <v>WM+ HNI 409 Bạch Mai</v>
      </c>
    </row>
    <row r="2179" spans="1:14" x14ac:dyDescent="0.2">
      <c r="A2179" t="s">
        <v>0</v>
      </c>
      <c r="B2179" t="s">
        <v>3274</v>
      </c>
      <c r="C2179" t="s">
        <v>16</v>
      </c>
      <c r="D2179" t="s">
        <v>3</v>
      </c>
      <c r="E2179" s="2">
        <v>146862</v>
      </c>
      <c r="F2179" s="6">
        <f t="shared" si="35"/>
        <v>158610.96000000002</v>
      </c>
      <c r="G2179" s="2">
        <v>2</v>
      </c>
      <c r="H2179" t="s">
        <v>4</v>
      </c>
      <c r="I2179" t="s">
        <v>17</v>
      </c>
      <c r="J2179" s="2">
        <v>73431</v>
      </c>
      <c r="K2179" t="s">
        <v>3275</v>
      </c>
      <c r="L2179" s="3">
        <f>VLOOKUP(B2179,[1]Sheet1!$A:$J,10,0)</f>
        <v>44737</v>
      </c>
      <c r="M2179" t="s">
        <v>3276</v>
      </c>
      <c r="N2179" s="2" t="str">
        <f>VLOOKUP(M2179,[1]Sheet1!$F:$G,2,0)</f>
        <v>WM+ HNI 409 Bạch Mai</v>
      </c>
    </row>
    <row r="2180" spans="1:14" x14ac:dyDescent="0.2">
      <c r="A2180" t="s">
        <v>0</v>
      </c>
      <c r="B2180" t="s">
        <v>3274</v>
      </c>
      <c r="C2180" t="s">
        <v>31</v>
      </c>
      <c r="D2180" t="s">
        <v>3</v>
      </c>
      <c r="E2180" s="2">
        <v>222116</v>
      </c>
      <c r="F2180" s="6">
        <f t="shared" si="35"/>
        <v>239885.28000000003</v>
      </c>
      <c r="G2180" s="2">
        <v>2</v>
      </c>
      <c r="H2180" t="s">
        <v>4</v>
      </c>
      <c r="I2180" t="s">
        <v>32</v>
      </c>
      <c r="J2180" s="2">
        <v>111058</v>
      </c>
      <c r="K2180" t="s">
        <v>3275</v>
      </c>
      <c r="L2180" s="3">
        <f>VLOOKUP(B2180,[1]Sheet1!$A:$J,10,0)</f>
        <v>44737</v>
      </c>
      <c r="M2180" t="s">
        <v>3276</v>
      </c>
      <c r="N2180" s="2" t="str">
        <f>VLOOKUP(M2180,[1]Sheet1!$F:$G,2,0)</f>
        <v>WM+ HNI 409 Bạch Mai</v>
      </c>
    </row>
    <row r="2181" spans="1:14" x14ac:dyDescent="0.2">
      <c r="A2181" t="s">
        <v>0</v>
      </c>
      <c r="B2181" t="s">
        <v>3274</v>
      </c>
      <c r="C2181" t="s">
        <v>20</v>
      </c>
      <c r="D2181" t="s">
        <v>3</v>
      </c>
      <c r="E2181" s="2">
        <v>100364</v>
      </c>
      <c r="F2181" s="6">
        <f t="shared" si="35"/>
        <v>108393.12000000001</v>
      </c>
      <c r="G2181" s="2">
        <v>2</v>
      </c>
      <c r="H2181" t="s">
        <v>4</v>
      </c>
      <c r="I2181" t="s">
        <v>21</v>
      </c>
      <c r="J2181" s="2">
        <v>50182</v>
      </c>
      <c r="K2181" t="s">
        <v>3275</v>
      </c>
      <c r="L2181" s="3">
        <f>VLOOKUP(B2181,[1]Sheet1!$A:$J,10,0)</f>
        <v>44737</v>
      </c>
      <c r="M2181" t="s">
        <v>3276</v>
      </c>
      <c r="N2181" s="2" t="str">
        <f>VLOOKUP(M2181,[1]Sheet1!$F:$G,2,0)</f>
        <v>WM+ HNI 409 Bạch Mai</v>
      </c>
    </row>
    <row r="2182" spans="1:14" x14ac:dyDescent="0.2">
      <c r="A2182" t="s">
        <v>0</v>
      </c>
      <c r="B2182" t="s">
        <v>3277</v>
      </c>
      <c r="C2182" t="s">
        <v>9</v>
      </c>
      <c r="D2182" t="s">
        <v>3</v>
      </c>
      <c r="E2182" s="2">
        <v>421600</v>
      </c>
      <c r="F2182" s="6">
        <f t="shared" si="35"/>
        <v>455328.00000000006</v>
      </c>
      <c r="G2182" s="2">
        <v>4</v>
      </c>
      <c r="H2182" t="s">
        <v>4</v>
      </c>
      <c r="I2182" t="s">
        <v>10</v>
      </c>
      <c r="J2182" s="2">
        <v>105400</v>
      </c>
      <c r="K2182" t="s">
        <v>3278</v>
      </c>
      <c r="L2182" s="3">
        <f>VLOOKUP(B2182,[1]Sheet1!$A:$J,10,0)</f>
        <v>44740</v>
      </c>
      <c r="M2182" t="s">
        <v>3279</v>
      </c>
      <c r="N2182" s="2" t="str">
        <f>VLOOKUP(M2182,[1]Sheet1!$F:$G,2,0)</f>
        <v>WM+ HNI 69 Bắc Cầu</v>
      </c>
    </row>
    <row r="2183" spans="1:14" x14ac:dyDescent="0.2">
      <c r="A2183" t="s">
        <v>0</v>
      </c>
      <c r="B2183" t="s">
        <v>3277</v>
      </c>
      <c r="C2183" t="s">
        <v>22</v>
      </c>
      <c r="D2183" t="s">
        <v>3</v>
      </c>
      <c r="E2183" s="2">
        <v>74250</v>
      </c>
      <c r="F2183" s="6">
        <f t="shared" si="35"/>
        <v>80190</v>
      </c>
      <c r="G2183" s="2">
        <v>1</v>
      </c>
      <c r="H2183" t="s">
        <v>4</v>
      </c>
      <c r="I2183" t="s">
        <v>23</v>
      </c>
      <c r="J2183" s="2">
        <v>74250</v>
      </c>
      <c r="K2183" t="s">
        <v>3278</v>
      </c>
      <c r="L2183" s="3">
        <f>VLOOKUP(B2183,[1]Sheet1!$A:$J,10,0)</f>
        <v>44740</v>
      </c>
      <c r="M2183" t="s">
        <v>3279</v>
      </c>
      <c r="N2183" s="2" t="str">
        <f>VLOOKUP(M2183,[1]Sheet1!$F:$G,2,0)</f>
        <v>WM+ HNI 69 Bắc Cầu</v>
      </c>
    </row>
    <row r="2184" spans="1:14" x14ac:dyDescent="0.2">
      <c r="A2184" t="s">
        <v>0</v>
      </c>
      <c r="B2184" t="s">
        <v>3280</v>
      </c>
      <c r="C2184" t="s">
        <v>20</v>
      </c>
      <c r="D2184" t="s">
        <v>3</v>
      </c>
      <c r="E2184" s="2">
        <v>351274</v>
      </c>
      <c r="F2184" s="6">
        <f t="shared" si="35"/>
        <v>379375.92000000004</v>
      </c>
      <c r="G2184" s="2">
        <v>7</v>
      </c>
      <c r="H2184" t="s">
        <v>4</v>
      </c>
      <c r="I2184" t="s">
        <v>21</v>
      </c>
      <c r="J2184" s="2">
        <v>50182</v>
      </c>
      <c r="K2184" t="s">
        <v>3281</v>
      </c>
      <c r="L2184" s="3">
        <f>VLOOKUP(B2184,[1]Sheet1!$A:$J,10,0)</f>
        <v>44737</v>
      </c>
      <c r="M2184" t="s">
        <v>3282</v>
      </c>
      <c r="N2184" s="2" t="str">
        <f>VLOOKUP(M2184,[1]Sheet1!$F:$G,2,0)</f>
        <v>WM+ HNI 166 Ái Mộ</v>
      </c>
    </row>
    <row r="2185" spans="1:14" x14ac:dyDescent="0.2">
      <c r="A2185" t="s">
        <v>0</v>
      </c>
      <c r="B2185" t="s">
        <v>3280</v>
      </c>
      <c r="C2185" t="s">
        <v>67</v>
      </c>
      <c r="D2185" t="s">
        <v>3</v>
      </c>
      <c r="E2185" s="2">
        <v>74619</v>
      </c>
      <c r="F2185" s="6">
        <f t="shared" si="35"/>
        <v>80588.52</v>
      </c>
      <c r="G2185" s="2">
        <v>1</v>
      </c>
      <c r="H2185" t="s">
        <v>4</v>
      </c>
      <c r="I2185" t="s">
        <v>68</v>
      </c>
      <c r="J2185" s="2">
        <v>74619</v>
      </c>
      <c r="K2185" t="s">
        <v>3281</v>
      </c>
      <c r="L2185" s="3">
        <f>VLOOKUP(B2185,[1]Sheet1!$A:$J,10,0)</f>
        <v>44737</v>
      </c>
      <c r="M2185" t="s">
        <v>3282</v>
      </c>
      <c r="N2185" s="2" t="str">
        <f>VLOOKUP(M2185,[1]Sheet1!$F:$G,2,0)</f>
        <v>WM+ HNI 166 Ái Mộ</v>
      </c>
    </row>
    <row r="2186" spans="1:14" x14ac:dyDescent="0.2">
      <c r="A2186" t="s">
        <v>0</v>
      </c>
      <c r="B2186" t="s">
        <v>3283</v>
      </c>
      <c r="C2186" t="s">
        <v>55</v>
      </c>
      <c r="D2186" t="s">
        <v>3</v>
      </c>
      <c r="E2186" s="2">
        <v>39100</v>
      </c>
      <c r="F2186" s="6">
        <f t="shared" si="35"/>
        <v>42228</v>
      </c>
      <c r="G2186" s="2">
        <v>1</v>
      </c>
      <c r="H2186" t="s">
        <v>4</v>
      </c>
      <c r="I2186" t="s">
        <v>56</v>
      </c>
      <c r="J2186" s="2">
        <v>39100</v>
      </c>
      <c r="K2186" t="s">
        <v>3284</v>
      </c>
      <c r="L2186" s="3">
        <f>VLOOKUP(B2186,[1]Sheet1!$A:$J,10,0)</f>
        <v>44727</v>
      </c>
      <c r="M2186" t="s">
        <v>3285</v>
      </c>
      <c r="N2186" s="2" t="str">
        <f>VLOOKUP(M2186,[1]Sheet1!$F:$G,2,0)</f>
        <v>WM+ THA 254 Đội Cung</v>
      </c>
    </row>
    <row r="2187" spans="1:14" x14ac:dyDescent="0.2">
      <c r="A2187" t="s">
        <v>0</v>
      </c>
      <c r="B2187" t="s">
        <v>3286</v>
      </c>
      <c r="C2187" t="s">
        <v>67</v>
      </c>
      <c r="D2187" t="s">
        <v>3</v>
      </c>
      <c r="E2187" s="2">
        <v>373095</v>
      </c>
      <c r="F2187" s="6">
        <f t="shared" si="35"/>
        <v>402942.60000000003</v>
      </c>
      <c r="G2187" s="2">
        <v>5</v>
      </c>
      <c r="H2187" t="s">
        <v>4</v>
      </c>
      <c r="I2187" t="s">
        <v>68</v>
      </c>
      <c r="J2187" s="2">
        <v>74619</v>
      </c>
      <c r="K2187" t="s">
        <v>3287</v>
      </c>
      <c r="L2187" s="3">
        <f>VLOOKUP(B2187,[1]Sheet1!$A:$J,10,0)</f>
        <v>44737</v>
      </c>
      <c r="M2187" t="s">
        <v>3288</v>
      </c>
      <c r="N2187" s="2" t="str">
        <f>VLOOKUP(M2187,[1]Sheet1!$F:$G,2,0)</f>
        <v>WM+ CMU 237A Nguyễn Công Trứ</v>
      </c>
    </row>
    <row r="2188" spans="1:14" x14ac:dyDescent="0.2">
      <c r="A2188" t="s">
        <v>0</v>
      </c>
      <c r="B2188" t="s">
        <v>3286</v>
      </c>
      <c r="C2188" t="s">
        <v>27</v>
      </c>
      <c r="D2188" t="s">
        <v>3</v>
      </c>
      <c r="E2188" s="2">
        <v>166785</v>
      </c>
      <c r="F2188" s="6">
        <f t="shared" si="35"/>
        <v>180127.80000000002</v>
      </c>
      <c r="G2188" s="2">
        <v>3</v>
      </c>
      <c r="H2188" t="s">
        <v>4</v>
      </c>
      <c r="I2188" t="s">
        <v>28</v>
      </c>
      <c r="J2188" s="2">
        <v>55595</v>
      </c>
      <c r="K2188" t="s">
        <v>3287</v>
      </c>
      <c r="L2188" s="3">
        <f>VLOOKUP(B2188,[1]Sheet1!$A:$J,10,0)</f>
        <v>44737</v>
      </c>
      <c r="M2188" t="s">
        <v>3288</v>
      </c>
      <c r="N2188" s="2" t="str">
        <f>VLOOKUP(M2188,[1]Sheet1!$F:$G,2,0)</f>
        <v>WM+ CMU 237A Nguyễn Công Trứ</v>
      </c>
    </row>
    <row r="2189" spans="1:14" x14ac:dyDescent="0.2">
      <c r="A2189" t="s">
        <v>0</v>
      </c>
      <c r="B2189" t="s">
        <v>3289</v>
      </c>
      <c r="C2189" t="s">
        <v>9</v>
      </c>
      <c r="D2189" t="s">
        <v>3</v>
      </c>
      <c r="E2189" s="2">
        <v>105400</v>
      </c>
      <c r="F2189" s="6">
        <f t="shared" si="35"/>
        <v>113832.00000000001</v>
      </c>
      <c r="G2189" s="2">
        <v>1</v>
      </c>
      <c r="H2189" t="s">
        <v>4</v>
      </c>
      <c r="I2189" t="s">
        <v>10</v>
      </c>
      <c r="J2189" s="2">
        <v>105400</v>
      </c>
      <c r="K2189" t="s">
        <v>3138</v>
      </c>
      <c r="L2189" s="3">
        <f>VLOOKUP(B2189,[1]Sheet1!$A:$J,10,0)</f>
        <v>44740</v>
      </c>
      <c r="M2189" t="s">
        <v>1456</v>
      </c>
      <c r="N2189" s="2" t="str">
        <f>VLOOKUP(M2189,[1]Sheet1!$F:$G,2,0)</f>
        <v>WM+ TBH 234 Nguyễn Văn Năng</v>
      </c>
    </row>
    <row r="2190" spans="1:14" x14ac:dyDescent="0.2">
      <c r="A2190" t="s">
        <v>0</v>
      </c>
      <c r="B2190" t="s">
        <v>3289</v>
      </c>
      <c r="C2190" t="s">
        <v>13</v>
      </c>
      <c r="D2190" t="s">
        <v>3</v>
      </c>
      <c r="E2190" s="2">
        <v>90750</v>
      </c>
      <c r="F2190" s="6">
        <f t="shared" si="35"/>
        <v>98010</v>
      </c>
      <c r="G2190" s="2">
        <v>1</v>
      </c>
      <c r="H2190" t="s">
        <v>4</v>
      </c>
      <c r="I2190" t="s">
        <v>14</v>
      </c>
      <c r="J2190" s="2">
        <v>90750</v>
      </c>
      <c r="K2190" t="s">
        <v>3138</v>
      </c>
      <c r="L2190" s="3">
        <f>VLOOKUP(B2190,[1]Sheet1!$A:$J,10,0)</f>
        <v>44740</v>
      </c>
      <c r="M2190" t="s">
        <v>1456</v>
      </c>
      <c r="N2190" s="2" t="str">
        <f>VLOOKUP(M2190,[1]Sheet1!$F:$G,2,0)</f>
        <v>WM+ TBH 234 Nguyễn Văn Năng</v>
      </c>
    </row>
    <row r="2191" spans="1:14" x14ac:dyDescent="0.2">
      <c r="A2191" t="s">
        <v>0</v>
      </c>
      <c r="B2191" t="s">
        <v>3290</v>
      </c>
      <c r="C2191" t="s">
        <v>13</v>
      </c>
      <c r="D2191" t="s">
        <v>3</v>
      </c>
      <c r="E2191" s="2">
        <v>272250</v>
      </c>
      <c r="F2191" s="6">
        <f t="shared" si="35"/>
        <v>294030</v>
      </c>
      <c r="G2191" s="2">
        <v>3</v>
      </c>
      <c r="H2191" t="s">
        <v>4</v>
      </c>
      <c r="I2191" t="s">
        <v>14</v>
      </c>
      <c r="J2191" s="2">
        <v>90750</v>
      </c>
      <c r="K2191" t="s">
        <v>3291</v>
      </c>
      <c r="L2191" s="3">
        <f>VLOOKUP(B2191,[1]Sheet1!$A:$J,10,0)</f>
        <v>44740</v>
      </c>
      <c r="M2191" t="s">
        <v>1710</v>
      </c>
      <c r="N2191" s="2" t="str">
        <f>VLOOKUP(M2191,[1]Sheet1!$F:$G,2,0)</f>
        <v>WM+ HNI 25 Lãng Yên</v>
      </c>
    </row>
    <row r="2192" spans="1:14" x14ac:dyDescent="0.2">
      <c r="A2192" t="s">
        <v>0</v>
      </c>
      <c r="B2192" t="s">
        <v>3290</v>
      </c>
      <c r="C2192" t="s">
        <v>9</v>
      </c>
      <c r="D2192" t="s">
        <v>3</v>
      </c>
      <c r="E2192" s="2">
        <v>527000</v>
      </c>
      <c r="F2192" s="6">
        <f t="shared" si="35"/>
        <v>569160</v>
      </c>
      <c r="G2192" s="2">
        <v>5</v>
      </c>
      <c r="H2192" t="s">
        <v>4</v>
      </c>
      <c r="I2192" t="s">
        <v>10</v>
      </c>
      <c r="J2192" s="2">
        <v>105400</v>
      </c>
      <c r="K2192" t="s">
        <v>3291</v>
      </c>
      <c r="L2192" s="3">
        <f>VLOOKUP(B2192,[1]Sheet1!$A:$J,10,0)</f>
        <v>44740</v>
      </c>
      <c r="M2192" t="s">
        <v>1710</v>
      </c>
      <c r="N2192" s="2" t="str">
        <f>VLOOKUP(M2192,[1]Sheet1!$F:$G,2,0)</f>
        <v>WM+ HNI 25 Lãng Yên</v>
      </c>
    </row>
    <row r="2193" spans="1:14" x14ac:dyDescent="0.2">
      <c r="A2193" t="s">
        <v>0</v>
      </c>
      <c r="B2193" t="s">
        <v>3292</v>
      </c>
      <c r="C2193" t="s">
        <v>9</v>
      </c>
      <c r="D2193" t="s">
        <v>3</v>
      </c>
      <c r="E2193" s="2">
        <v>105400</v>
      </c>
      <c r="F2193" s="6">
        <f t="shared" si="35"/>
        <v>113832.00000000001</v>
      </c>
      <c r="G2193" s="2">
        <v>1</v>
      </c>
      <c r="H2193" t="s">
        <v>4</v>
      </c>
      <c r="I2193" t="s">
        <v>10</v>
      </c>
      <c r="J2193" s="2">
        <v>105400</v>
      </c>
      <c r="K2193" t="s">
        <v>3293</v>
      </c>
      <c r="L2193" s="3">
        <f>VLOOKUP(B2193,[1]Sheet1!$A:$J,10,0)</f>
        <v>44740</v>
      </c>
      <c r="M2193" t="s">
        <v>3294</v>
      </c>
      <c r="N2193" s="2" t="str">
        <f>VLOOKUP(M2193,[1]Sheet1!$F:$G,2,0)</f>
        <v>WM+ HNI 1/71 Lê Văn Lương</v>
      </c>
    </row>
    <row r="2194" spans="1:14" x14ac:dyDescent="0.2">
      <c r="A2194" t="s">
        <v>0</v>
      </c>
      <c r="B2194" t="s">
        <v>3292</v>
      </c>
      <c r="C2194" t="s">
        <v>20</v>
      </c>
      <c r="D2194" t="s">
        <v>3</v>
      </c>
      <c r="E2194" s="2">
        <v>50182</v>
      </c>
      <c r="F2194" s="6">
        <f t="shared" si="35"/>
        <v>54196.560000000005</v>
      </c>
      <c r="G2194" s="2">
        <v>1</v>
      </c>
      <c r="H2194" t="s">
        <v>4</v>
      </c>
      <c r="I2194" t="s">
        <v>21</v>
      </c>
      <c r="J2194" s="2">
        <v>50182</v>
      </c>
      <c r="K2194" t="s">
        <v>3293</v>
      </c>
      <c r="L2194" s="3">
        <f>VLOOKUP(B2194,[1]Sheet1!$A:$J,10,0)</f>
        <v>44740</v>
      </c>
      <c r="M2194" t="s">
        <v>3294</v>
      </c>
      <c r="N2194" s="2" t="str">
        <f>VLOOKUP(M2194,[1]Sheet1!$F:$G,2,0)</f>
        <v>WM+ HNI 1/71 Lê Văn Lương</v>
      </c>
    </row>
    <row r="2195" spans="1:14" x14ac:dyDescent="0.2">
      <c r="A2195" t="s">
        <v>0</v>
      </c>
      <c r="B2195" t="s">
        <v>3295</v>
      </c>
      <c r="C2195" t="s">
        <v>55</v>
      </c>
      <c r="D2195" t="s">
        <v>3</v>
      </c>
      <c r="E2195" s="2">
        <v>195500</v>
      </c>
      <c r="F2195" s="6">
        <f t="shared" si="35"/>
        <v>211140</v>
      </c>
      <c r="G2195" s="2">
        <v>5</v>
      </c>
      <c r="H2195" t="s">
        <v>4</v>
      </c>
      <c r="I2195" t="s">
        <v>56</v>
      </c>
      <c r="J2195" s="2">
        <v>39100</v>
      </c>
      <c r="K2195" t="s">
        <v>3296</v>
      </c>
      <c r="L2195" s="3">
        <f>VLOOKUP(B2195,[1]Sheet1!$A:$J,10,0)</f>
        <v>44737</v>
      </c>
      <c r="M2195" t="s">
        <v>3297</v>
      </c>
      <c r="N2195" s="2" t="str">
        <f>VLOOKUP(M2195,[1]Sheet1!$F:$G,2,0)</f>
        <v>WM+ QNH Tổ 3 Khu 3 Trần Hưng Đ</v>
      </c>
    </row>
    <row r="2196" spans="1:14" x14ac:dyDescent="0.2">
      <c r="A2196" t="s">
        <v>0</v>
      </c>
      <c r="B2196" t="s">
        <v>3298</v>
      </c>
      <c r="C2196" t="s">
        <v>67</v>
      </c>
      <c r="D2196" t="s">
        <v>3</v>
      </c>
      <c r="E2196" s="2">
        <v>223857</v>
      </c>
      <c r="F2196" s="6">
        <f t="shared" si="35"/>
        <v>241765.56000000003</v>
      </c>
      <c r="G2196" s="2">
        <v>3</v>
      </c>
      <c r="H2196" t="s">
        <v>4</v>
      </c>
      <c r="I2196" t="s">
        <v>68</v>
      </c>
      <c r="J2196" s="2">
        <v>74619</v>
      </c>
      <c r="K2196" t="s">
        <v>3299</v>
      </c>
      <c r="L2196" s="3">
        <f>VLOOKUP(B2196,[1]Sheet1!$A:$J,10,0)</f>
        <v>44737</v>
      </c>
      <c r="M2196" t="s">
        <v>3300</v>
      </c>
      <c r="N2196" s="2" t="str">
        <f>VLOOKUP(M2196,[1]Sheet1!$F:$G,2,0)</f>
        <v>WM+HCM TM05 CC OSIMI</v>
      </c>
    </row>
    <row r="2197" spans="1:14" x14ac:dyDescent="0.2">
      <c r="A2197" t="s">
        <v>0</v>
      </c>
      <c r="B2197" t="s">
        <v>3298</v>
      </c>
      <c r="C2197" t="s">
        <v>27</v>
      </c>
      <c r="D2197" t="s">
        <v>3</v>
      </c>
      <c r="E2197" s="2">
        <v>55595</v>
      </c>
      <c r="F2197" s="6">
        <f t="shared" si="35"/>
        <v>60042.600000000006</v>
      </c>
      <c r="G2197" s="2">
        <v>1</v>
      </c>
      <c r="H2197" t="s">
        <v>4</v>
      </c>
      <c r="I2197" t="s">
        <v>28</v>
      </c>
      <c r="J2197" s="2">
        <v>55595</v>
      </c>
      <c r="K2197" t="s">
        <v>3299</v>
      </c>
      <c r="L2197" s="3">
        <f>VLOOKUP(B2197,[1]Sheet1!$A:$J,10,0)</f>
        <v>44737</v>
      </c>
      <c r="M2197" t="s">
        <v>3300</v>
      </c>
      <c r="N2197" s="2" t="str">
        <f>VLOOKUP(M2197,[1]Sheet1!$F:$G,2,0)</f>
        <v>WM+HCM TM05 CC OSIMI</v>
      </c>
    </row>
    <row r="2198" spans="1:14" x14ac:dyDescent="0.2">
      <c r="A2198" t="s">
        <v>0</v>
      </c>
      <c r="B2198" t="s">
        <v>3301</v>
      </c>
      <c r="C2198" t="s">
        <v>31</v>
      </c>
      <c r="D2198" t="s">
        <v>3</v>
      </c>
      <c r="E2198" s="2">
        <v>333174</v>
      </c>
      <c r="F2198" s="6">
        <f t="shared" si="35"/>
        <v>359827.92000000004</v>
      </c>
      <c r="G2198" s="2">
        <v>3</v>
      </c>
      <c r="H2198" t="s">
        <v>4</v>
      </c>
      <c r="I2198" t="s">
        <v>32</v>
      </c>
      <c r="J2198" s="2">
        <v>111058</v>
      </c>
      <c r="K2198" t="s">
        <v>3302</v>
      </c>
      <c r="L2198" s="3">
        <f>VLOOKUP(B2198,[1]Sheet1!$A:$J,10,0)</f>
        <v>44740</v>
      </c>
      <c r="M2198" t="s">
        <v>2391</v>
      </c>
      <c r="N2198" s="2" t="str">
        <f>VLOOKUP(M2198,[1]Sheet1!$F:$G,2,0)</f>
        <v>WM+ BDG 27 Nguyễn Du</v>
      </c>
    </row>
    <row r="2199" spans="1:14" x14ac:dyDescent="0.2">
      <c r="A2199" t="s">
        <v>0</v>
      </c>
      <c r="B2199" t="s">
        <v>3303</v>
      </c>
      <c r="C2199" t="s">
        <v>31</v>
      </c>
      <c r="D2199" t="s">
        <v>3</v>
      </c>
      <c r="E2199" s="2">
        <v>111058</v>
      </c>
      <c r="F2199" s="6">
        <f t="shared" si="35"/>
        <v>119942.64000000001</v>
      </c>
      <c r="G2199" s="2">
        <v>1</v>
      </c>
      <c r="H2199" t="s">
        <v>4</v>
      </c>
      <c r="I2199" t="s">
        <v>32</v>
      </c>
      <c r="J2199" s="2">
        <v>111058</v>
      </c>
      <c r="K2199" t="s">
        <v>3304</v>
      </c>
      <c r="L2199" s="3">
        <f>VLOOKUP(B2199,[1]Sheet1!$A:$J,10,0)</f>
        <v>44727</v>
      </c>
      <c r="M2199" t="s">
        <v>3305</v>
      </c>
      <c r="N2199" s="2" t="str">
        <f>VLOOKUP(M2199,[1]Sheet1!$F:$G,2,0)</f>
        <v>WM+ HNI 17T4 Trung Hòa - Nhân</v>
      </c>
    </row>
    <row r="2200" spans="1:14" x14ac:dyDescent="0.2">
      <c r="A2200" t="s">
        <v>0</v>
      </c>
      <c r="B2200" t="s">
        <v>3306</v>
      </c>
      <c r="C2200" t="s">
        <v>13</v>
      </c>
      <c r="D2200" t="s">
        <v>3</v>
      </c>
      <c r="E2200" s="2">
        <v>544500</v>
      </c>
      <c r="F2200" s="6">
        <f t="shared" si="35"/>
        <v>588060</v>
      </c>
      <c r="G2200" s="2">
        <v>6</v>
      </c>
      <c r="H2200" t="s">
        <v>4</v>
      </c>
      <c r="I2200" t="s">
        <v>14</v>
      </c>
      <c r="J2200" s="2">
        <v>90750</v>
      </c>
      <c r="K2200" t="s">
        <v>3307</v>
      </c>
      <c r="L2200" s="3">
        <f>VLOOKUP(B2200,[1]Sheet1!$A:$J,10,0)</f>
        <v>44737</v>
      </c>
      <c r="M2200" t="s">
        <v>3308</v>
      </c>
      <c r="N2200" s="2" t="str">
        <f>VLOOKUP(M2200,[1]Sheet1!$F:$G,2,0)</f>
        <v>WM+ CBG 17 Tổ 7 Phường Sông Hi</v>
      </c>
    </row>
    <row r="2201" spans="1:14" x14ac:dyDescent="0.2">
      <c r="A2201" t="s">
        <v>0</v>
      </c>
      <c r="B2201" t="s">
        <v>3309</v>
      </c>
      <c r="C2201" t="s">
        <v>13</v>
      </c>
      <c r="D2201" t="s">
        <v>3</v>
      </c>
      <c r="E2201" s="2">
        <v>635250</v>
      </c>
      <c r="F2201" s="6">
        <f t="shared" si="35"/>
        <v>686070</v>
      </c>
      <c r="G2201" s="2">
        <v>7</v>
      </c>
      <c r="H2201" t="s">
        <v>4</v>
      </c>
      <c r="I2201" t="s">
        <v>14</v>
      </c>
      <c r="J2201" s="2">
        <v>90750</v>
      </c>
      <c r="K2201" t="s">
        <v>3310</v>
      </c>
      <c r="L2201" s="3">
        <f>VLOOKUP(B2201,[1]Sheet1!$A:$J,10,0)</f>
        <v>44727</v>
      </c>
      <c r="M2201" t="s">
        <v>3311</v>
      </c>
      <c r="N2201" s="2" t="str">
        <f>VLOOKUP(M2201,[1]Sheet1!$F:$G,2,0)</f>
        <v>WM VCC HNI Trần Duy Hưng</v>
      </c>
    </row>
    <row r="2202" spans="1:14" x14ac:dyDescent="0.2">
      <c r="A2202" t="s">
        <v>0</v>
      </c>
      <c r="B2202" t="s">
        <v>3309</v>
      </c>
      <c r="C2202" t="s">
        <v>9</v>
      </c>
      <c r="D2202" t="s">
        <v>3</v>
      </c>
      <c r="E2202" s="2">
        <v>210800</v>
      </c>
      <c r="F2202" s="6">
        <f t="shared" si="35"/>
        <v>227664.00000000003</v>
      </c>
      <c r="G2202" s="2">
        <v>2</v>
      </c>
      <c r="H2202" t="s">
        <v>4</v>
      </c>
      <c r="I2202" t="s">
        <v>10</v>
      </c>
      <c r="J2202" s="2">
        <v>105400</v>
      </c>
      <c r="K2202" t="s">
        <v>3310</v>
      </c>
      <c r="L2202" s="3">
        <f>VLOOKUP(B2202,[1]Sheet1!$A:$J,10,0)</f>
        <v>44727</v>
      </c>
      <c r="M2202" t="s">
        <v>3311</v>
      </c>
      <c r="N2202" s="2" t="str">
        <f>VLOOKUP(M2202,[1]Sheet1!$F:$G,2,0)</f>
        <v>WM VCC HNI Trần Duy Hưng</v>
      </c>
    </row>
    <row r="2203" spans="1:14" x14ac:dyDescent="0.2">
      <c r="A2203" t="s">
        <v>0</v>
      </c>
      <c r="B2203" t="s">
        <v>3309</v>
      </c>
      <c r="C2203" t="s">
        <v>20</v>
      </c>
      <c r="D2203" t="s">
        <v>3</v>
      </c>
      <c r="E2203" s="2">
        <v>50182</v>
      </c>
      <c r="F2203" s="6">
        <f t="shared" si="35"/>
        <v>54196.560000000005</v>
      </c>
      <c r="G2203" s="2">
        <v>1</v>
      </c>
      <c r="H2203" t="s">
        <v>4</v>
      </c>
      <c r="I2203" t="s">
        <v>21</v>
      </c>
      <c r="J2203" s="2">
        <v>50182</v>
      </c>
      <c r="K2203" t="s">
        <v>3310</v>
      </c>
      <c r="L2203" s="3">
        <f>VLOOKUP(B2203,[1]Sheet1!$A:$J,10,0)</f>
        <v>44727</v>
      </c>
      <c r="M2203" t="s">
        <v>3311</v>
      </c>
      <c r="N2203" s="2" t="str">
        <f>VLOOKUP(M2203,[1]Sheet1!$F:$G,2,0)</f>
        <v>WM VCC HNI Trần Duy Hưng</v>
      </c>
    </row>
    <row r="2204" spans="1:14" x14ac:dyDescent="0.2">
      <c r="A2204" t="s">
        <v>0</v>
      </c>
      <c r="B2204" t="s">
        <v>3312</v>
      </c>
      <c r="C2204" t="s">
        <v>20</v>
      </c>
      <c r="D2204" t="s">
        <v>3</v>
      </c>
      <c r="E2204" s="2">
        <v>100364</v>
      </c>
      <c r="F2204" s="6">
        <f t="shared" si="35"/>
        <v>108393.12000000001</v>
      </c>
      <c r="G2204" s="2">
        <v>2</v>
      </c>
      <c r="H2204" t="s">
        <v>4</v>
      </c>
      <c r="I2204" t="s">
        <v>21</v>
      </c>
      <c r="J2204" s="2">
        <v>50182</v>
      </c>
      <c r="K2204" t="s">
        <v>3313</v>
      </c>
      <c r="L2204" s="3">
        <f>VLOOKUP(B2204,[1]Sheet1!$A:$J,10,0)</f>
        <v>44727</v>
      </c>
      <c r="M2204" t="s">
        <v>889</v>
      </c>
      <c r="N2204" s="2" t="str">
        <f>VLOOKUP(M2204,[1]Sheet1!$F:$G,2,0)</f>
        <v>WM+ YBI 326 Điện Biên</v>
      </c>
    </row>
    <row r="2205" spans="1:14" x14ac:dyDescent="0.2">
      <c r="A2205" t="s">
        <v>0</v>
      </c>
      <c r="B2205" t="s">
        <v>3314</v>
      </c>
      <c r="C2205" t="s">
        <v>13</v>
      </c>
      <c r="D2205" t="s">
        <v>3</v>
      </c>
      <c r="E2205" s="2">
        <v>90750</v>
      </c>
      <c r="F2205" s="6">
        <f t="shared" si="35"/>
        <v>98010</v>
      </c>
      <c r="G2205" s="2">
        <v>1</v>
      </c>
      <c r="H2205" t="s">
        <v>4</v>
      </c>
      <c r="I2205" t="s">
        <v>14</v>
      </c>
      <c r="J2205" s="2">
        <v>90750</v>
      </c>
      <c r="K2205" t="s">
        <v>3315</v>
      </c>
      <c r="L2205" s="3">
        <f>VLOOKUP(B2205,[1]Sheet1!$A:$J,10,0)</f>
        <v>44727</v>
      </c>
      <c r="M2205" t="s">
        <v>3316</v>
      </c>
      <c r="N2205" s="2" t="str">
        <f>VLOOKUP(M2205,[1]Sheet1!$F:$G,2,0)</f>
        <v>WM+ HCM Thuận Việt</v>
      </c>
    </row>
    <row r="2206" spans="1:14" x14ac:dyDescent="0.2">
      <c r="A2206" t="s">
        <v>0</v>
      </c>
      <c r="B2206" t="s">
        <v>3314</v>
      </c>
      <c r="C2206" t="s">
        <v>67</v>
      </c>
      <c r="D2206" t="s">
        <v>3</v>
      </c>
      <c r="E2206" s="2">
        <v>149238</v>
      </c>
      <c r="F2206" s="6">
        <f t="shared" si="35"/>
        <v>161177.04</v>
      </c>
      <c r="G2206" s="2">
        <v>2</v>
      </c>
      <c r="H2206" t="s">
        <v>4</v>
      </c>
      <c r="I2206" t="s">
        <v>68</v>
      </c>
      <c r="J2206" s="2">
        <v>74619</v>
      </c>
      <c r="K2206" t="s">
        <v>3315</v>
      </c>
      <c r="L2206" s="3">
        <f>VLOOKUP(B2206,[1]Sheet1!$A:$J,10,0)</f>
        <v>44727</v>
      </c>
      <c r="M2206" t="s">
        <v>3316</v>
      </c>
      <c r="N2206" s="2" t="str">
        <f>VLOOKUP(M2206,[1]Sheet1!$F:$G,2,0)</f>
        <v>WM+ HCM Thuận Việt</v>
      </c>
    </row>
    <row r="2207" spans="1:14" x14ac:dyDescent="0.2">
      <c r="A2207" t="s">
        <v>0</v>
      </c>
      <c r="B2207" t="s">
        <v>3314</v>
      </c>
      <c r="C2207" t="s">
        <v>20</v>
      </c>
      <c r="D2207" t="s">
        <v>3</v>
      </c>
      <c r="E2207" s="2">
        <v>50182</v>
      </c>
      <c r="F2207" s="6">
        <f t="shared" si="35"/>
        <v>54196.560000000005</v>
      </c>
      <c r="G2207" s="2">
        <v>1</v>
      </c>
      <c r="H2207" t="s">
        <v>4</v>
      </c>
      <c r="I2207" t="s">
        <v>21</v>
      </c>
      <c r="J2207" s="2">
        <v>50182</v>
      </c>
      <c r="K2207" t="s">
        <v>3315</v>
      </c>
      <c r="L2207" s="3">
        <f>VLOOKUP(B2207,[1]Sheet1!$A:$J,10,0)</f>
        <v>44727</v>
      </c>
      <c r="M2207" t="s">
        <v>3316</v>
      </c>
      <c r="N2207" s="2" t="str">
        <f>VLOOKUP(M2207,[1]Sheet1!$F:$G,2,0)</f>
        <v>WM+ HCM Thuận Việt</v>
      </c>
    </row>
    <row r="2208" spans="1:14" x14ac:dyDescent="0.2">
      <c r="A2208" t="s">
        <v>0</v>
      </c>
      <c r="B2208" t="s">
        <v>3317</v>
      </c>
      <c r="C2208" t="s">
        <v>9</v>
      </c>
      <c r="D2208" t="s">
        <v>3</v>
      </c>
      <c r="E2208" s="2">
        <v>105400</v>
      </c>
      <c r="F2208" s="6">
        <f t="shared" si="35"/>
        <v>113832.00000000001</v>
      </c>
      <c r="G2208" s="2">
        <v>1</v>
      </c>
      <c r="H2208" t="s">
        <v>4</v>
      </c>
      <c r="I2208" t="s">
        <v>10</v>
      </c>
      <c r="J2208" s="2">
        <v>105400</v>
      </c>
      <c r="K2208" t="s">
        <v>3318</v>
      </c>
      <c r="L2208" s="3">
        <f>VLOOKUP(B2208,[1]Sheet1!$A:$J,10,0)</f>
        <v>44727</v>
      </c>
      <c r="M2208" t="s">
        <v>734</v>
      </c>
      <c r="N2208" s="2" t="str">
        <f>VLOOKUP(M2208,[1]Sheet1!$F:$G,2,0)</f>
        <v>WM HNI Trung Hòa</v>
      </c>
    </row>
    <row r="2209" spans="1:14" x14ac:dyDescent="0.2">
      <c r="A2209" t="s">
        <v>0</v>
      </c>
      <c r="B2209" t="s">
        <v>3319</v>
      </c>
      <c r="C2209" t="s">
        <v>24</v>
      </c>
      <c r="D2209" t="s">
        <v>3</v>
      </c>
      <c r="E2209" s="2">
        <v>141900</v>
      </c>
      <c r="F2209" s="6">
        <f t="shared" si="35"/>
        <v>153252</v>
      </c>
      <c r="G2209" s="2">
        <v>2</v>
      </c>
      <c r="H2209" t="s">
        <v>4</v>
      </c>
      <c r="I2209" t="s">
        <v>25</v>
      </c>
      <c r="J2209" s="2">
        <v>70950</v>
      </c>
      <c r="K2209" t="s">
        <v>3320</v>
      </c>
      <c r="L2209" s="3">
        <f>VLOOKUP(B2209,[1]Sheet1!$A:$J,10,0)</f>
        <v>44727</v>
      </c>
      <c r="M2209" t="s">
        <v>3321</v>
      </c>
      <c r="N2209" s="2" t="str">
        <f>VLOOKUP(M2209,[1]Sheet1!$F:$G,2,0)</f>
        <v>WM+ HCM 24B Lam Sơn</v>
      </c>
    </row>
    <row r="2210" spans="1:14" x14ac:dyDescent="0.2">
      <c r="A2210" t="s">
        <v>0</v>
      </c>
      <c r="B2210" t="s">
        <v>3322</v>
      </c>
      <c r="C2210" t="s">
        <v>20</v>
      </c>
      <c r="D2210" t="s">
        <v>3</v>
      </c>
      <c r="E2210" s="2">
        <v>100364</v>
      </c>
      <c r="F2210" s="6">
        <f t="shared" si="35"/>
        <v>108393.12000000001</v>
      </c>
      <c r="G2210" s="2">
        <v>2</v>
      </c>
      <c r="H2210" t="s">
        <v>4</v>
      </c>
      <c r="I2210" t="s">
        <v>21</v>
      </c>
      <c r="J2210" s="2">
        <v>50182</v>
      </c>
      <c r="K2210" t="s">
        <v>3323</v>
      </c>
      <c r="L2210" s="3">
        <f>VLOOKUP(B2210,[1]Sheet1!$A:$J,10,0)</f>
        <v>44727</v>
      </c>
      <c r="M2210" t="s">
        <v>3324</v>
      </c>
      <c r="N2210" s="2" t="str">
        <f>VLOOKUP(M2210,[1]Sheet1!$F:$G,2,0)</f>
        <v>WM+ HPG 63 Thiên Lôi</v>
      </c>
    </row>
    <row r="2211" spans="1:14" x14ac:dyDescent="0.2">
      <c r="A2211" t="s">
        <v>0</v>
      </c>
      <c r="B2211" t="s">
        <v>3325</v>
      </c>
      <c r="C2211" t="s">
        <v>55</v>
      </c>
      <c r="D2211" t="s">
        <v>3</v>
      </c>
      <c r="E2211" s="2">
        <v>39100</v>
      </c>
      <c r="F2211" s="6">
        <f t="shared" si="35"/>
        <v>42228</v>
      </c>
      <c r="G2211" s="2">
        <v>1</v>
      </c>
      <c r="H2211" t="s">
        <v>4</v>
      </c>
      <c r="I2211" t="s">
        <v>56</v>
      </c>
      <c r="J2211" s="2">
        <v>39100</v>
      </c>
      <c r="K2211" t="s">
        <v>3326</v>
      </c>
      <c r="L2211" s="3">
        <f>VLOOKUP(B2211,[1]Sheet1!$A:$J,10,0)</f>
        <v>44740</v>
      </c>
      <c r="M2211" t="s">
        <v>1387</v>
      </c>
      <c r="N2211" s="2" t="str">
        <f>VLOOKUP(M2211,[1]Sheet1!$F:$G,2,0)</f>
        <v>WM+ QNH Tổ 4 Khu 2 Mông Dương</v>
      </c>
    </row>
    <row r="2212" spans="1:14" x14ac:dyDescent="0.2">
      <c r="A2212" t="s">
        <v>0</v>
      </c>
      <c r="B2212" t="s">
        <v>3327</v>
      </c>
      <c r="C2212" t="s">
        <v>31</v>
      </c>
      <c r="D2212" t="s">
        <v>3</v>
      </c>
      <c r="E2212" s="2">
        <v>111058</v>
      </c>
      <c r="F2212" s="6">
        <f t="shared" si="35"/>
        <v>119942.64000000001</v>
      </c>
      <c r="G2212" s="2">
        <v>1</v>
      </c>
      <c r="H2212" t="s">
        <v>4</v>
      </c>
      <c r="I2212" t="s">
        <v>32</v>
      </c>
      <c r="J2212" s="2">
        <v>111058</v>
      </c>
      <c r="K2212" t="s">
        <v>3328</v>
      </c>
      <c r="L2212" s="3">
        <f>VLOOKUP(B2212,[1]Sheet1!$A:$J,10,0)</f>
        <v>44737</v>
      </c>
      <c r="M2212" t="s">
        <v>3329</v>
      </c>
      <c r="N2212" s="2" t="str">
        <f>VLOOKUP(M2212,[1]Sheet1!$F:$G,2,0)</f>
        <v>WM+ TQG Ấm Thắng, Sơn Dương</v>
      </c>
    </row>
    <row r="2213" spans="1:14" x14ac:dyDescent="0.2">
      <c r="A2213" t="s">
        <v>0</v>
      </c>
      <c r="B2213" t="s">
        <v>3327</v>
      </c>
      <c r="C2213" t="s">
        <v>24</v>
      </c>
      <c r="D2213" t="s">
        <v>3</v>
      </c>
      <c r="E2213" s="2">
        <v>70950</v>
      </c>
      <c r="F2213" s="6">
        <f t="shared" si="35"/>
        <v>76626</v>
      </c>
      <c r="G2213" s="2">
        <v>1</v>
      </c>
      <c r="H2213" t="s">
        <v>4</v>
      </c>
      <c r="I2213" t="s">
        <v>25</v>
      </c>
      <c r="J2213" s="2">
        <v>70950</v>
      </c>
      <c r="K2213" t="s">
        <v>3328</v>
      </c>
      <c r="L2213" s="3">
        <f>VLOOKUP(B2213,[1]Sheet1!$A:$J,10,0)</f>
        <v>44737</v>
      </c>
      <c r="M2213" t="s">
        <v>3329</v>
      </c>
      <c r="N2213" s="2" t="str">
        <f>VLOOKUP(M2213,[1]Sheet1!$F:$G,2,0)</f>
        <v>WM+ TQG Ấm Thắng, Sơn Dương</v>
      </c>
    </row>
    <row r="2214" spans="1:14" x14ac:dyDescent="0.2">
      <c r="A2214" t="s">
        <v>0</v>
      </c>
      <c r="B2214" t="s">
        <v>3330</v>
      </c>
      <c r="C2214" t="s">
        <v>67</v>
      </c>
      <c r="D2214" t="s">
        <v>3</v>
      </c>
      <c r="E2214" s="2">
        <v>298476</v>
      </c>
      <c r="F2214" s="6">
        <f t="shared" si="35"/>
        <v>322354.08</v>
      </c>
      <c r="G2214" s="2">
        <v>4</v>
      </c>
      <c r="H2214" t="s">
        <v>4</v>
      </c>
      <c r="I2214" t="s">
        <v>68</v>
      </c>
      <c r="J2214" s="2">
        <v>74619</v>
      </c>
      <c r="K2214" t="s">
        <v>542</v>
      </c>
      <c r="L2214" s="3">
        <f>VLOOKUP(B2214,[1]Sheet1!$A:$J,10,0)</f>
        <v>44737</v>
      </c>
      <c r="M2214" t="s">
        <v>3331</v>
      </c>
      <c r="N2214" s="2" t="str">
        <f>VLOOKUP(M2214,[1]Sheet1!$F:$G,2,0)</f>
        <v>WM+ BDG 40/5A11 đường N2</v>
      </c>
    </row>
    <row r="2215" spans="1:14" x14ac:dyDescent="0.2">
      <c r="A2215" t="s">
        <v>0</v>
      </c>
      <c r="B2215" t="s">
        <v>3330</v>
      </c>
      <c r="C2215" t="s">
        <v>27</v>
      </c>
      <c r="D2215" t="s">
        <v>3</v>
      </c>
      <c r="E2215" s="2">
        <v>55595</v>
      </c>
      <c r="F2215" s="6">
        <f t="shared" si="35"/>
        <v>60042.600000000006</v>
      </c>
      <c r="G2215" s="2">
        <v>1</v>
      </c>
      <c r="H2215" t="s">
        <v>4</v>
      </c>
      <c r="I2215" t="s">
        <v>28</v>
      </c>
      <c r="J2215" s="2">
        <v>55595</v>
      </c>
      <c r="K2215" t="s">
        <v>542</v>
      </c>
      <c r="L2215" s="3">
        <f>VLOOKUP(B2215,[1]Sheet1!$A:$J,10,0)</f>
        <v>44737</v>
      </c>
      <c r="M2215" t="s">
        <v>3331</v>
      </c>
      <c r="N2215" s="2" t="str">
        <f>VLOOKUP(M2215,[1]Sheet1!$F:$G,2,0)</f>
        <v>WM+ BDG 40/5A11 đường N2</v>
      </c>
    </row>
    <row r="2216" spans="1:14" x14ac:dyDescent="0.2">
      <c r="A2216" t="s">
        <v>0</v>
      </c>
      <c r="B2216" t="s">
        <v>3330</v>
      </c>
      <c r="C2216" t="s">
        <v>20</v>
      </c>
      <c r="D2216" t="s">
        <v>3</v>
      </c>
      <c r="E2216" s="2">
        <v>50182</v>
      </c>
      <c r="F2216" s="6">
        <f t="shared" si="35"/>
        <v>54196.560000000005</v>
      </c>
      <c r="G2216" s="2">
        <v>1</v>
      </c>
      <c r="H2216" t="s">
        <v>4</v>
      </c>
      <c r="I2216" t="s">
        <v>21</v>
      </c>
      <c r="J2216" s="2">
        <v>50182</v>
      </c>
      <c r="K2216" t="s">
        <v>542</v>
      </c>
      <c r="L2216" s="3">
        <f>VLOOKUP(B2216,[1]Sheet1!$A:$J,10,0)</f>
        <v>44737</v>
      </c>
      <c r="M2216" t="s">
        <v>3331</v>
      </c>
      <c r="N2216" s="2" t="str">
        <f>VLOOKUP(M2216,[1]Sheet1!$F:$G,2,0)</f>
        <v>WM+ BDG 40/5A11 đường N2</v>
      </c>
    </row>
    <row r="2217" spans="1:14" x14ac:dyDescent="0.2">
      <c r="A2217" t="s">
        <v>0</v>
      </c>
      <c r="B2217" t="s">
        <v>3332</v>
      </c>
      <c r="C2217" t="s">
        <v>22</v>
      </c>
      <c r="D2217" t="s">
        <v>3</v>
      </c>
      <c r="E2217" s="2">
        <v>148500</v>
      </c>
      <c r="F2217" s="6">
        <f t="shared" si="35"/>
        <v>160380</v>
      </c>
      <c r="G2217" s="2">
        <v>2</v>
      </c>
      <c r="H2217" t="s">
        <v>4</v>
      </c>
      <c r="I2217" t="s">
        <v>23</v>
      </c>
      <c r="J2217" s="2">
        <v>74250</v>
      </c>
      <c r="K2217" t="s">
        <v>3333</v>
      </c>
      <c r="L2217" s="3">
        <f>VLOOKUP(B2217,[1]Sheet1!$A:$J,10,0)</f>
        <v>44727</v>
      </c>
      <c r="M2217" t="s">
        <v>3334</v>
      </c>
      <c r="N2217" s="2" t="str">
        <f>VLOOKUP(M2217,[1]Sheet1!$F:$G,2,0)</f>
        <v>WM+ BNH Ấp Đông Côi, TT Hồ</v>
      </c>
    </row>
    <row r="2218" spans="1:14" x14ac:dyDescent="0.2">
      <c r="A2218" t="s">
        <v>0</v>
      </c>
      <c r="B2218" t="s">
        <v>3332</v>
      </c>
      <c r="C2218" t="s">
        <v>55</v>
      </c>
      <c r="D2218" t="s">
        <v>3</v>
      </c>
      <c r="E2218" s="2">
        <v>117300</v>
      </c>
      <c r="F2218" s="6">
        <f t="shared" si="35"/>
        <v>126684.00000000001</v>
      </c>
      <c r="G2218" s="2">
        <v>3</v>
      </c>
      <c r="H2218" t="s">
        <v>4</v>
      </c>
      <c r="I2218" t="s">
        <v>56</v>
      </c>
      <c r="J2218" s="2">
        <v>39100</v>
      </c>
      <c r="K2218" t="s">
        <v>3333</v>
      </c>
      <c r="L2218" s="3">
        <f>VLOOKUP(B2218,[1]Sheet1!$A:$J,10,0)</f>
        <v>44727</v>
      </c>
      <c r="M2218" t="s">
        <v>3334</v>
      </c>
      <c r="N2218" s="2" t="str">
        <f>VLOOKUP(M2218,[1]Sheet1!$F:$G,2,0)</f>
        <v>WM+ BNH Ấp Đông Côi, TT Hồ</v>
      </c>
    </row>
    <row r="2219" spans="1:14" x14ac:dyDescent="0.2">
      <c r="A2219" t="s">
        <v>0</v>
      </c>
      <c r="B2219" t="s">
        <v>3335</v>
      </c>
      <c r="C2219" t="s">
        <v>2</v>
      </c>
      <c r="D2219" t="s">
        <v>3</v>
      </c>
      <c r="E2219" s="2">
        <v>178200</v>
      </c>
      <c r="F2219" s="6">
        <f t="shared" si="35"/>
        <v>192456</v>
      </c>
      <c r="G2219" s="2">
        <v>3</v>
      </c>
      <c r="H2219" t="s">
        <v>4</v>
      </c>
      <c r="I2219" t="s">
        <v>5</v>
      </c>
      <c r="J2219" s="2">
        <v>59400</v>
      </c>
      <c r="K2219" t="s">
        <v>3336</v>
      </c>
      <c r="L2219" s="3">
        <f>VLOOKUP(B2219,[1]Sheet1!$A:$J,10,0)</f>
        <v>44727</v>
      </c>
      <c r="M2219" t="s">
        <v>3334</v>
      </c>
      <c r="N2219" s="2" t="str">
        <f>VLOOKUP(M2219,[1]Sheet1!$F:$G,2,0)</f>
        <v>WM+ BNH Ấp Đông Côi, TT Hồ</v>
      </c>
    </row>
    <row r="2220" spans="1:14" x14ac:dyDescent="0.2">
      <c r="A2220" t="s">
        <v>0</v>
      </c>
      <c r="B2220" t="s">
        <v>3335</v>
      </c>
      <c r="C2220" t="s">
        <v>20</v>
      </c>
      <c r="D2220" t="s">
        <v>3</v>
      </c>
      <c r="E2220" s="2">
        <v>150546</v>
      </c>
      <c r="F2220" s="6">
        <f t="shared" si="35"/>
        <v>162589.68000000002</v>
      </c>
      <c r="G2220" s="2">
        <v>3</v>
      </c>
      <c r="H2220" t="s">
        <v>4</v>
      </c>
      <c r="I2220" t="s">
        <v>21</v>
      </c>
      <c r="J2220" s="2">
        <v>50182</v>
      </c>
      <c r="K2220" t="s">
        <v>3336</v>
      </c>
      <c r="L2220" s="3">
        <f>VLOOKUP(B2220,[1]Sheet1!$A:$J,10,0)</f>
        <v>44727</v>
      </c>
      <c r="M2220" t="s">
        <v>3334</v>
      </c>
      <c r="N2220" s="2" t="str">
        <f>VLOOKUP(M2220,[1]Sheet1!$F:$G,2,0)</f>
        <v>WM+ BNH Ấp Đông Côi, TT Hồ</v>
      </c>
    </row>
    <row r="2221" spans="1:14" x14ac:dyDescent="0.2">
      <c r="A2221" t="s">
        <v>0</v>
      </c>
      <c r="B2221" t="s">
        <v>3335</v>
      </c>
      <c r="C2221" t="s">
        <v>67</v>
      </c>
      <c r="D2221" t="s">
        <v>3</v>
      </c>
      <c r="E2221" s="2">
        <v>373095</v>
      </c>
      <c r="F2221" s="6">
        <f t="shared" si="35"/>
        <v>402942.60000000003</v>
      </c>
      <c r="G2221" s="2">
        <v>5</v>
      </c>
      <c r="H2221" t="s">
        <v>4</v>
      </c>
      <c r="I2221" t="s">
        <v>68</v>
      </c>
      <c r="J2221" s="2">
        <v>74619</v>
      </c>
      <c r="K2221" t="s">
        <v>3336</v>
      </c>
      <c r="L2221" s="3">
        <f>VLOOKUP(B2221,[1]Sheet1!$A:$J,10,0)</f>
        <v>44727</v>
      </c>
      <c r="M2221" t="s">
        <v>3334</v>
      </c>
      <c r="N2221" s="2" t="str">
        <f>VLOOKUP(M2221,[1]Sheet1!$F:$G,2,0)</f>
        <v>WM+ BNH Ấp Đông Côi, TT Hồ</v>
      </c>
    </row>
    <row r="2222" spans="1:14" x14ac:dyDescent="0.2">
      <c r="A2222" t="s">
        <v>0</v>
      </c>
      <c r="B2222" t="s">
        <v>3337</v>
      </c>
      <c r="C2222" t="s">
        <v>67</v>
      </c>
      <c r="D2222" t="s">
        <v>3</v>
      </c>
      <c r="E2222" s="2">
        <v>223857</v>
      </c>
      <c r="F2222" s="6">
        <f t="shared" si="35"/>
        <v>241765.56000000003</v>
      </c>
      <c r="G2222" s="2">
        <v>3</v>
      </c>
      <c r="H2222" t="s">
        <v>4</v>
      </c>
      <c r="I2222" t="s">
        <v>68</v>
      </c>
      <c r="J2222" s="2">
        <v>74619</v>
      </c>
      <c r="K2222" t="s">
        <v>3338</v>
      </c>
      <c r="L2222" s="3">
        <f>VLOOKUP(B2222,[1]Sheet1!$A:$J,10,0)</f>
        <v>44740</v>
      </c>
      <c r="M2222" t="s">
        <v>2986</v>
      </c>
      <c r="N2222" s="2" t="str">
        <f>VLOOKUP(M2222,[1]Sheet1!$F:$G,2,0)</f>
        <v>WM+ HNI 236 Xuân Khanh</v>
      </c>
    </row>
    <row r="2223" spans="1:14" x14ac:dyDescent="0.2">
      <c r="A2223" t="s">
        <v>0</v>
      </c>
      <c r="B2223" t="s">
        <v>3337</v>
      </c>
      <c r="C2223" t="s">
        <v>2</v>
      </c>
      <c r="D2223" t="s">
        <v>3</v>
      </c>
      <c r="E2223" s="2">
        <v>237600</v>
      </c>
      <c r="F2223" s="6">
        <f t="shared" si="35"/>
        <v>256608.00000000003</v>
      </c>
      <c r="G2223" s="2">
        <v>4</v>
      </c>
      <c r="H2223" t="s">
        <v>4</v>
      </c>
      <c r="I2223" t="s">
        <v>5</v>
      </c>
      <c r="J2223" s="2">
        <v>59400</v>
      </c>
      <c r="K2223" t="s">
        <v>3338</v>
      </c>
      <c r="L2223" s="3">
        <f>VLOOKUP(B2223,[1]Sheet1!$A:$J,10,0)</f>
        <v>44740</v>
      </c>
      <c r="M2223" t="s">
        <v>2986</v>
      </c>
      <c r="N2223" s="2" t="str">
        <f>VLOOKUP(M2223,[1]Sheet1!$F:$G,2,0)</f>
        <v>WM+ HNI 236 Xuân Khanh</v>
      </c>
    </row>
    <row r="2224" spans="1:14" x14ac:dyDescent="0.2">
      <c r="A2224" t="s">
        <v>0</v>
      </c>
      <c r="B2224" t="s">
        <v>3337</v>
      </c>
      <c r="C2224" t="s">
        <v>9</v>
      </c>
      <c r="D2224" t="s">
        <v>3</v>
      </c>
      <c r="E2224" s="2">
        <v>316200</v>
      </c>
      <c r="F2224" s="6">
        <f t="shared" si="35"/>
        <v>341496</v>
      </c>
      <c r="G2224" s="2">
        <v>3</v>
      </c>
      <c r="H2224" t="s">
        <v>4</v>
      </c>
      <c r="I2224" t="s">
        <v>10</v>
      </c>
      <c r="J2224" s="2">
        <v>105400</v>
      </c>
      <c r="K2224" t="s">
        <v>3338</v>
      </c>
      <c r="L2224" s="3">
        <f>VLOOKUP(B2224,[1]Sheet1!$A:$J,10,0)</f>
        <v>44740</v>
      </c>
      <c r="M2224" t="s">
        <v>2986</v>
      </c>
      <c r="N2224" s="2" t="str">
        <f>VLOOKUP(M2224,[1]Sheet1!$F:$G,2,0)</f>
        <v>WM+ HNI 236 Xuân Khanh</v>
      </c>
    </row>
    <row r="2225" spans="1:14" x14ac:dyDescent="0.2">
      <c r="A2225" t="s">
        <v>0</v>
      </c>
      <c r="B2225" t="s">
        <v>3337</v>
      </c>
      <c r="C2225" t="s">
        <v>55</v>
      </c>
      <c r="D2225" t="s">
        <v>3</v>
      </c>
      <c r="E2225" s="2">
        <v>234600</v>
      </c>
      <c r="F2225" s="6">
        <f t="shared" si="35"/>
        <v>253368.00000000003</v>
      </c>
      <c r="G2225" s="2">
        <v>6</v>
      </c>
      <c r="H2225" t="s">
        <v>4</v>
      </c>
      <c r="I2225" t="s">
        <v>56</v>
      </c>
      <c r="J2225" s="2">
        <v>39100</v>
      </c>
      <c r="K2225" t="s">
        <v>3338</v>
      </c>
      <c r="L2225" s="3">
        <f>VLOOKUP(B2225,[1]Sheet1!$A:$J,10,0)</f>
        <v>44740</v>
      </c>
      <c r="M2225" t="s">
        <v>2986</v>
      </c>
      <c r="N2225" s="2" t="str">
        <f>VLOOKUP(M2225,[1]Sheet1!$F:$G,2,0)</f>
        <v>WM+ HNI 236 Xuân Khanh</v>
      </c>
    </row>
    <row r="2226" spans="1:14" x14ac:dyDescent="0.2">
      <c r="A2226" t="s">
        <v>0</v>
      </c>
      <c r="B2226" t="s">
        <v>3339</v>
      </c>
      <c r="C2226" t="s">
        <v>9</v>
      </c>
      <c r="D2226" t="s">
        <v>3</v>
      </c>
      <c r="E2226" s="2">
        <v>105400</v>
      </c>
      <c r="F2226" s="6">
        <f t="shared" si="35"/>
        <v>113832.00000000001</v>
      </c>
      <c r="G2226" s="2">
        <v>1</v>
      </c>
      <c r="H2226" t="s">
        <v>4</v>
      </c>
      <c r="I2226" t="s">
        <v>10</v>
      </c>
      <c r="J2226" s="2">
        <v>105400</v>
      </c>
      <c r="K2226" t="s">
        <v>3340</v>
      </c>
      <c r="L2226" s="3">
        <f>VLOOKUP(B2226,[1]Sheet1!$A:$J,10,0)</f>
        <v>44727</v>
      </c>
      <c r="M2226" t="s">
        <v>3341</v>
      </c>
      <c r="N2226" s="2" t="str">
        <f>VLOOKUP(M2226,[1]Sheet1!$F:$G,2,0)</f>
        <v>WM+ TNN 319-320 Chiến Thắng</v>
      </c>
    </row>
    <row r="2227" spans="1:14" x14ac:dyDescent="0.2">
      <c r="A2227" t="s">
        <v>0</v>
      </c>
      <c r="B2227" t="s">
        <v>3342</v>
      </c>
      <c r="C2227" t="s">
        <v>9</v>
      </c>
      <c r="D2227" t="s">
        <v>3</v>
      </c>
      <c r="E2227" s="2">
        <v>316200</v>
      </c>
      <c r="F2227" s="6">
        <f t="shared" si="35"/>
        <v>341496</v>
      </c>
      <c r="G2227" s="2">
        <v>3</v>
      </c>
      <c r="H2227" t="s">
        <v>4</v>
      </c>
      <c r="I2227" t="s">
        <v>10</v>
      </c>
      <c r="J2227" s="2">
        <v>105400</v>
      </c>
      <c r="K2227" t="s">
        <v>3343</v>
      </c>
      <c r="L2227" s="3">
        <f>VLOOKUP(B2227,[1]Sheet1!$A:$J,10,0)</f>
        <v>44737</v>
      </c>
      <c r="M2227" t="s">
        <v>3344</v>
      </c>
      <c r="N2227" s="2" t="str">
        <f>VLOOKUP(M2227,[1]Sheet1!$F:$G,2,0)</f>
        <v>WM+ QNH 245 Tuệ Tĩnh</v>
      </c>
    </row>
    <row r="2228" spans="1:14" x14ac:dyDescent="0.2">
      <c r="A2228" t="s">
        <v>0</v>
      </c>
      <c r="B2228" t="s">
        <v>3345</v>
      </c>
      <c r="C2228" t="s">
        <v>67</v>
      </c>
      <c r="D2228" t="s">
        <v>3</v>
      </c>
      <c r="E2228" s="2">
        <v>149238</v>
      </c>
      <c r="F2228" s="6">
        <f t="shared" si="35"/>
        <v>161177.04</v>
      </c>
      <c r="G2228" s="2">
        <v>2</v>
      </c>
      <c r="H2228" t="s">
        <v>4</v>
      </c>
      <c r="I2228" t="s">
        <v>68</v>
      </c>
      <c r="J2228" s="2">
        <v>74619</v>
      </c>
      <c r="K2228" t="s">
        <v>3346</v>
      </c>
      <c r="L2228" s="3">
        <f>VLOOKUP(B2228,[1]Sheet1!$A:$J,10,0)</f>
        <v>44737</v>
      </c>
      <c r="M2228" t="s">
        <v>3347</v>
      </c>
      <c r="N2228" s="2" t="str">
        <f>VLOOKUP(M2228,[1]Sheet1!$F:$G,2,0)</f>
        <v>WM+ DNG 296 Nguyễn Hoàng</v>
      </c>
    </row>
    <row r="2229" spans="1:14" x14ac:dyDescent="0.2">
      <c r="A2229" t="s">
        <v>0</v>
      </c>
      <c r="B2229" t="s">
        <v>3348</v>
      </c>
      <c r="C2229" t="s">
        <v>67</v>
      </c>
      <c r="D2229" t="s">
        <v>3</v>
      </c>
      <c r="E2229" s="2">
        <v>74619</v>
      </c>
      <c r="F2229" s="6">
        <f t="shared" si="35"/>
        <v>80588.52</v>
      </c>
      <c r="G2229" s="2">
        <v>1</v>
      </c>
      <c r="H2229" t="s">
        <v>4</v>
      </c>
      <c r="I2229" t="s">
        <v>68</v>
      </c>
      <c r="J2229" s="2">
        <v>74619</v>
      </c>
      <c r="K2229" t="s">
        <v>3349</v>
      </c>
      <c r="L2229" s="3">
        <f>VLOOKUP(B2229,[1]Sheet1!$A:$J,10,0)</f>
        <v>44737</v>
      </c>
      <c r="M2229" t="s">
        <v>3347</v>
      </c>
      <c r="N2229" s="2" t="str">
        <f>VLOOKUP(M2229,[1]Sheet1!$F:$G,2,0)</f>
        <v>WM+ DNG 296 Nguyễn Hoàng</v>
      </c>
    </row>
    <row r="2230" spans="1:14" x14ac:dyDescent="0.2">
      <c r="A2230" t="s">
        <v>0</v>
      </c>
      <c r="B2230" t="s">
        <v>3348</v>
      </c>
      <c r="C2230" t="s">
        <v>27</v>
      </c>
      <c r="D2230" t="s">
        <v>3</v>
      </c>
      <c r="E2230" s="2">
        <v>55595</v>
      </c>
      <c r="F2230" s="6">
        <f t="shared" si="35"/>
        <v>60042.600000000006</v>
      </c>
      <c r="G2230" s="2">
        <v>1</v>
      </c>
      <c r="H2230" t="s">
        <v>4</v>
      </c>
      <c r="I2230" t="s">
        <v>28</v>
      </c>
      <c r="J2230" s="2">
        <v>55595</v>
      </c>
      <c r="K2230" t="s">
        <v>3349</v>
      </c>
      <c r="L2230" s="3">
        <f>VLOOKUP(B2230,[1]Sheet1!$A:$J,10,0)</f>
        <v>44737</v>
      </c>
      <c r="M2230" t="s">
        <v>3347</v>
      </c>
      <c r="N2230" s="2" t="str">
        <f>VLOOKUP(M2230,[1]Sheet1!$F:$G,2,0)</f>
        <v>WM+ DNG 296 Nguyễn Hoàng</v>
      </c>
    </row>
    <row r="2231" spans="1:14" x14ac:dyDescent="0.2">
      <c r="A2231" t="s">
        <v>0</v>
      </c>
      <c r="B2231" t="s">
        <v>3350</v>
      </c>
      <c r="C2231" t="s">
        <v>27</v>
      </c>
      <c r="D2231" t="s">
        <v>3</v>
      </c>
      <c r="E2231" s="2">
        <v>222380</v>
      </c>
      <c r="F2231" s="6">
        <f t="shared" si="35"/>
        <v>240170.40000000002</v>
      </c>
      <c r="G2231" s="2">
        <v>4</v>
      </c>
      <c r="H2231" t="s">
        <v>4</v>
      </c>
      <c r="I2231" t="s">
        <v>28</v>
      </c>
      <c r="J2231" s="2">
        <v>55595</v>
      </c>
      <c r="K2231" t="s">
        <v>3351</v>
      </c>
      <c r="L2231" s="3">
        <f>VLOOKUP(B2231,[1]Sheet1!$A:$J,10,0)</f>
        <v>44737</v>
      </c>
      <c r="M2231" t="s">
        <v>3352</v>
      </c>
      <c r="N2231" s="2" t="str">
        <f>VLOOKUP(M2231,[1]Sheet1!$F:$G,2,0)</f>
        <v>WM+ CTO 404/12 Nguyễn Văn Linh</v>
      </c>
    </row>
    <row r="2232" spans="1:14" x14ac:dyDescent="0.2">
      <c r="A2232" t="s">
        <v>0</v>
      </c>
      <c r="B2232" t="s">
        <v>3353</v>
      </c>
      <c r="C2232" t="s">
        <v>13</v>
      </c>
      <c r="D2232" t="s">
        <v>3</v>
      </c>
      <c r="E2232" s="2">
        <v>181500</v>
      </c>
      <c r="F2232" s="6">
        <f t="shared" si="35"/>
        <v>196020</v>
      </c>
      <c r="G2232" s="2">
        <v>2</v>
      </c>
      <c r="H2232" t="s">
        <v>4</v>
      </c>
      <c r="I2232" t="s">
        <v>14</v>
      </c>
      <c r="J2232" s="2">
        <v>90750</v>
      </c>
      <c r="K2232" t="s">
        <v>3354</v>
      </c>
      <c r="L2232" s="3">
        <f>VLOOKUP(B2232,[1]Sheet1!$A:$J,10,0)</f>
        <v>44740</v>
      </c>
      <c r="M2232" t="s">
        <v>3355</v>
      </c>
      <c r="N2232" s="2" t="str">
        <f>VLOOKUP(M2232,[1]Sheet1!$F:$G,2,0)</f>
        <v>WM+ HNI Ô 5 CT1 KĐT Gelexia</v>
      </c>
    </row>
    <row r="2233" spans="1:14" x14ac:dyDescent="0.2">
      <c r="A2233" t="s">
        <v>0</v>
      </c>
      <c r="B2233" t="s">
        <v>3353</v>
      </c>
      <c r="C2233" t="s">
        <v>9</v>
      </c>
      <c r="D2233" t="s">
        <v>3</v>
      </c>
      <c r="E2233" s="2">
        <v>737800</v>
      </c>
      <c r="F2233" s="6">
        <f t="shared" ref="F2233:F2296" si="36">E2233*1.08</f>
        <v>796824</v>
      </c>
      <c r="G2233" s="2">
        <v>7</v>
      </c>
      <c r="H2233" t="s">
        <v>4</v>
      </c>
      <c r="I2233" t="s">
        <v>10</v>
      </c>
      <c r="J2233" s="2">
        <v>105400</v>
      </c>
      <c r="K2233" t="s">
        <v>3354</v>
      </c>
      <c r="L2233" s="3">
        <f>VLOOKUP(B2233,[1]Sheet1!$A:$J,10,0)</f>
        <v>44740</v>
      </c>
      <c r="M2233" t="s">
        <v>3355</v>
      </c>
      <c r="N2233" s="2" t="str">
        <f>VLOOKUP(M2233,[1]Sheet1!$F:$G,2,0)</f>
        <v>WM+ HNI Ô 5 CT1 KĐT Gelexia</v>
      </c>
    </row>
    <row r="2234" spans="1:14" x14ac:dyDescent="0.2">
      <c r="A2234" t="s">
        <v>0</v>
      </c>
      <c r="B2234" t="s">
        <v>3353</v>
      </c>
      <c r="C2234" t="s">
        <v>22</v>
      </c>
      <c r="D2234" t="s">
        <v>3</v>
      </c>
      <c r="E2234" s="2">
        <v>148500</v>
      </c>
      <c r="F2234" s="6">
        <f t="shared" si="36"/>
        <v>160380</v>
      </c>
      <c r="G2234" s="2">
        <v>2</v>
      </c>
      <c r="H2234" t="s">
        <v>4</v>
      </c>
      <c r="I2234" t="s">
        <v>23</v>
      </c>
      <c r="J2234" s="2">
        <v>74250</v>
      </c>
      <c r="K2234" t="s">
        <v>3354</v>
      </c>
      <c r="L2234" s="3">
        <f>VLOOKUP(B2234,[1]Sheet1!$A:$J,10,0)</f>
        <v>44740</v>
      </c>
      <c r="M2234" t="s">
        <v>3355</v>
      </c>
      <c r="N2234" s="2" t="str">
        <f>VLOOKUP(M2234,[1]Sheet1!$F:$G,2,0)</f>
        <v>WM+ HNI Ô 5 CT1 KĐT Gelexia</v>
      </c>
    </row>
    <row r="2235" spans="1:14" x14ac:dyDescent="0.2">
      <c r="A2235" t="s">
        <v>0</v>
      </c>
      <c r="B2235" t="s">
        <v>3356</v>
      </c>
      <c r="C2235" t="s">
        <v>55</v>
      </c>
      <c r="D2235" t="s">
        <v>3</v>
      </c>
      <c r="E2235" s="2">
        <v>78200</v>
      </c>
      <c r="F2235" s="6">
        <f t="shared" si="36"/>
        <v>84456</v>
      </c>
      <c r="G2235" s="2">
        <v>2</v>
      </c>
      <c r="H2235" t="s">
        <v>4</v>
      </c>
      <c r="I2235" t="s">
        <v>56</v>
      </c>
      <c r="J2235" s="2">
        <v>39100</v>
      </c>
      <c r="K2235" t="s">
        <v>3357</v>
      </c>
      <c r="L2235" s="3">
        <f>VLOOKUP(B2235,[1]Sheet1!$A:$J,10,0)</f>
        <v>44737</v>
      </c>
      <c r="M2235" t="s">
        <v>3358</v>
      </c>
      <c r="N2235" s="2" t="str">
        <f>VLOOKUP(M2235,[1]Sheet1!$F:$G,2,0)</f>
        <v>WM+ LSN 146 Phai Vệ</v>
      </c>
    </row>
    <row r="2236" spans="1:14" x14ac:dyDescent="0.2">
      <c r="A2236" t="s">
        <v>0</v>
      </c>
      <c r="B2236" t="s">
        <v>3359</v>
      </c>
      <c r="C2236" t="s">
        <v>67</v>
      </c>
      <c r="D2236" t="s">
        <v>3</v>
      </c>
      <c r="E2236" s="2">
        <v>74619</v>
      </c>
      <c r="F2236" s="6">
        <f t="shared" si="36"/>
        <v>80588.52</v>
      </c>
      <c r="G2236" s="2">
        <v>1</v>
      </c>
      <c r="H2236" t="s">
        <v>4</v>
      </c>
      <c r="I2236" t="s">
        <v>68</v>
      </c>
      <c r="J2236" s="2">
        <v>74619</v>
      </c>
      <c r="K2236" t="s">
        <v>3360</v>
      </c>
      <c r="L2236" s="3">
        <f>VLOOKUP(B2236,[1]Sheet1!$A:$J,10,0)</f>
        <v>44737</v>
      </c>
      <c r="M2236" t="s">
        <v>3361</v>
      </c>
      <c r="N2236" s="2" t="str">
        <f>VLOOKUP(M2236,[1]Sheet1!$F:$G,2,0)</f>
        <v>WM+ TTH 162 Bùi Thị Xuân</v>
      </c>
    </row>
    <row r="2237" spans="1:14" x14ac:dyDescent="0.2">
      <c r="A2237" t="s">
        <v>0</v>
      </c>
      <c r="B2237" t="s">
        <v>3362</v>
      </c>
      <c r="C2237" t="s">
        <v>67</v>
      </c>
      <c r="D2237" t="s">
        <v>3</v>
      </c>
      <c r="E2237" s="2">
        <v>149238</v>
      </c>
      <c r="F2237" s="6">
        <f t="shared" si="36"/>
        <v>161177.04</v>
      </c>
      <c r="G2237" s="2">
        <v>2</v>
      </c>
      <c r="H2237" t="s">
        <v>4</v>
      </c>
      <c r="I2237" t="s">
        <v>68</v>
      </c>
      <c r="J2237" s="2">
        <v>74619</v>
      </c>
      <c r="K2237" t="s">
        <v>3363</v>
      </c>
      <c r="L2237" s="3">
        <f>VLOOKUP(B2237,[1]Sheet1!$A:$J,10,0)</f>
        <v>44740</v>
      </c>
      <c r="M2237" t="s">
        <v>3364</v>
      </c>
      <c r="N2237" s="2" t="str">
        <f>VLOOKUP(M2237,[1]Sheet1!$F:$G,2,0)</f>
        <v>WM+ HNI 78 Cầu Trì</v>
      </c>
    </row>
    <row r="2238" spans="1:14" x14ac:dyDescent="0.2">
      <c r="A2238" t="s">
        <v>0</v>
      </c>
      <c r="B2238" t="s">
        <v>3362</v>
      </c>
      <c r="C2238" t="s">
        <v>16</v>
      </c>
      <c r="D2238" t="s">
        <v>3</v>
      </c>
      <c r="E2238" s="2">
        <v>73431</v>
      </c>
      <c r="F2238" s="6">
        <f t="shared" si="36"/>
        <v>79305.48000000001</v>
      </c>
      <c r="G2238" s="2">
        <v>1</v>
      </c>
      <c r="H2238" t="s">
        <v>4</v>
      </c>
      <c r="I2238" t="s">
        <v>17</v>
      </c>
      <c r="J2238" s="2">
        <v>73431</v>
      </c>
      <c r="K2238" t="s">
        <v>3363</v>
      </c>
      <c r="L2238" s="3">
        <f>VLOOKUP(B2238,[1]Sheet1!$A:$J,10,0)</f>
        <v>44740</v>
      </c>
      <c r="M2238" t="s">
        <v>3364</v>
      </c>
      <c r="N2238" s="2" t="str">
        <f>VLOOKUP(M2238,[1]Sheet1!$F:$G,2,0)</f>
        <v>WM+ HNI 78 Cầu Trì</v>
      </c>
    </row>
    <row r="2239" spans="1:14" x14ac:dyDescent="0.2">
      <c r="A2239" t="s">
        <v>0</v>
      </c>
      <c r="B2239" t="s">
        <v>3362</v>
      </c>
      <c r="C2239" t="s">
        <v>20</v>
      </c>
      <c r="D2239" t="s">
        <v>3</v>
      </c>
      <c r="E2239" s="2">
        <v>50182</v>
      </c>
      <c r="F2239" s="6">
        <f t="shared" si="36"/>
        <v>54196.560000000005</v>
      </c>
      <c r="G2239" s="2">
        <v>1</v>
      </c>
      <c r="H2239" t="s">
        <v>4</v>
      </c>
      <c r="I2239" t="s">
        <v>21</v>
      </c>
      <c r="J2239" s="2">
        <v>50182</v>
      </c>
      <c r="K2239" t="s">
        <v>3363</v>
      </c>
      <c r="L2239" s="3">
        <f>VLOOKUP(B2239,[1]Sheet1!$A:$J,10,0)</f>
        <v>44740</v>
      </c>
      <c r="M2239" t="s">
        <v>3364</v>
      </c>
      <c r="N2239" s="2" t="str">
        <f>VLOOKUP(M2239,[1]Sheet1!$F:$G,2,0)</f>
        <v>WM+ HNI 78 Cầu Trì</v>
      </c>
    </row>
    <row r="2240" spans="1:14" x14ac:dyDescent="0.2">
      <c r="A2240" t="s">
        <v>0</v>
      </c>
      <c r="B2240" t="s">
        <v>3365</v>
      </c>
      <c r="C2240" t="s">
        <v>20</v>
      </c>
      <c r="D2240" t="s">
        <v>3</v>
      </c>
      <c r="E2240" s="2">
        <v>100364</v>
      </c>
      <c r="F2240" s="6">
        <f t="shared" si="36"/>
        <v>108393.12000000001</v>
      </c>
      <c r="G2240" s="2">
        <v>2</v>
      </c>
      <c r="H2240" t="s">
        <v>4</v>
      </c>
      <c r="I2240" t="s">
        <v>21</v>
      </c>
      <c r="J2240" s="2">
        <v>50182</v>
      </c>
      <c r="K2240" t="s">
        <v>1908</v>
      </c>
      <c r="L2240" s="3">
        <f>VLOOKUP(B2240,[1]Sheet1!$A:$J,10,0)</f>
        <v>44727</v>
      </c>
      <c r="M2240" t="s">
        <v>259</v>
      </c>
      <c r="N2240" s="2" t="str">
        <f>VLOOKUP(M2240,[1]Sheet1!$F:$G,2,0)</f>
        <v>WM+ DNG 133 Đỗ Bá</v>
      </c>
    </row>
    <row r="2241" spans="1:14" x14ac:dyDescent="0.2">
      <c r="A2241" t="s">
        <v>0</v>
      </c>
      <c r="B2241" t="s">
        <v>3366</v>
      </c>
      <c r="C2241" t="s">
        <v>27</v>
      </c>
      <c r="D2241" t="s">
        <v>3</v>
      </c>
      <c r="E2241" s="2">
        <v>333570</v>
      </c>
      <c r="F2241" s="6">
        <f t="shared" si="36"/>
        <v>360255.60000000003</v>
      </c>
      <c r="G2241" s="2">
        <v>6</v>
      </c>
      <c r="H2241" t="s">
        <v>4</v>
      </c>
      <c r="I2241" t="s">
        <v>28</v>
      </c>
      <c r="J2241" s="2">
        <v>55595</v>
      </c>
      <c r="K2241" t="s">
        <v>3367</v>
      </c>
      <c r="L2241" s="3">
        <f>VLOOKUP(B2241,[1]Sheet1!$A:$J,10,0)</f>
        <v>44727</v>
      </c>
      <c r="M2241" t="s">
        <v>220</v>
      </c>
      <c r="N2241" s="2" t="str">
        <f>VLOOKUP(M2241,[1]Sheet1!$F:$G,2,0)</f>
        <v>WM+ QNH 683 Nguyễn Văn Cừ</v>
      </c>
    </row>
    <row r="2242" spans="1:14" x14ac:dyDescent="0.2">
      <c r="A2242" t="s">
        <v>0</v>
      </c>
      <c r="B2242" t="s">
        <v>3366</v>
      </c>
      <c r="C2242" t="s">
        <v>31</v>
      </c>
      <c r="D2242" t="s">
        <v>3</v>
      </c>
      <c r="E2242" s="2">
        <v>222116</v>
      </c>
      <c r="F2242" s="6">
        <f t="shared" si="36"/>
        <v>239885.28000000003</v>
      </c>
      <c r="G2242" s="2">
        <v>2</v>
      </c>
      <c r="H2242" t="s">
        <v>4</v>
      </c>
      <c r="I2242" t="s">
        <v>32</v>
      </c>
      <c r="J2242" s="2">
        <v>111058</v>
      </c>
      <c r="K2242" t="s">
        <v>3367</v>
      </c>
      <c r="L2242" s="3">
        <f>VLOOKUP(B2242,[1]Sheet1!$A:$J,10,0)</f>
        <v>44727</v>
      </c>
      <c r="M2242" t="s">
        <v>220</v>
      </c>
      <c r="N2242" s="2" t="str">
        <f>VLOOKUP(M2242,[1]Sheet1!$F:$G,2,0)</f>
        <v>WM+ QNH 683 Nguyễn Văn Cừ</v>
      </c>
    </row>
    <row r="2243" spans="1:14" x14ac:dyDescent="0.2">
      <c r="A2243" t="s">
        <v>0</v>
      </c>
      <c r="B2243" t="s">
        <v>3368</v>
      </c>
      <c r="C2243" t="s">
        <v>13</v>
      </c>
      <c r="D2243" t="s">
        <v>3</v>
      </c>
      <c r="E2243" s="2">
        <v>181500</v>
      </c>
      <c r="F2243" s="6">
        <f t="shared" si="36"/>
        <v>196020</v>
      </c>
      <c r="G2243" s="2">
        <v>2</v>
      </c>
      <c r="H2243" t="s">
        <v>4</v>
      </c>
      <c r="I2243" t="s">
        <v>14</v>
      </c>
      <c r="J2243" s="2">
        <v>90750</v>
      </c>
      <c r="K2243" t="s">
        <v>3369</v>
      </c>
      <c r="L2243" s="3">
        <f>VLOOKUP(B2243,[1]Sheet1!$A:$J,10,0)</f>
        <v>44740</v>
      </c>
      <c r="M2243" t="s">
        <v>1509</v>
      </c>
      <c r="N2243" s="2" t="str">
        <f>VLOOKUP(M2243,[1]Sheet1!$F:$G,2,0)</f>
        <v>WM+ HNI 35B Xuân La</v>
      </c>
    </row>
    <row r="2244" spans="1:14" x14ac:dyDescent="0.2">
      <c r="A2244" t="s">
        <v>0</v>
      </c>
      <c r="B2244" t="s">
        <v>3370</v>
      </c>
      <c r="C2244" t="s">
        <v>16</v>
      </c>
      <c r="D2244" t="s">
        <v>3</v>
      </c>
      <c r="E2244" s="2">
        <v>73431</v>
      </c>
      <c r="F2244" s="6">
        <f t="shared" si="36"/>
        <v>79305.48000000001</v>
      </c>
      <c r="G2244" s="2">
        <v>1</v>
      </c>
      <c r="H2244" t="s">
        <v>4</v>
      </c>
      <c r="I2244" t="s">
        <v>17</v>
      </c>
      <c r="J2244" s="2">
        <v>73431</v>
      </c>
      <c r="K2244" t="s">
        <v>2407</v>
      </c>
      <c r="L2244" s="3">
        <f>VLOOKUP(B2244,[1]Sheet1!$A:$J,10,0)</f>
        <v>44727</v>
      </c>
      <c r="M2244" t="s">
        <v>3371</v>
      </c>
      <c r="N2244" s="2" t="str">
        <f>VLOOKUP(M2244,[1]Sheet1!$F:$G,2,0)</f>
        <v>WM+ QNH 70 Giếng Đồn</v>
      </c>
    </row>
    <row r="2245" spans="1:14" x14ac:dyDescent="0.2">
      <c r="A2245" t="s">
        <v>0</v>
      </c>
      <c r="B2245" t="s">
        <v>3370</v>
      </c>
      <c r="C2245" t="s">
        <v>31</v>
      </c>
      <c r="D2245" t="s">
        <v>3</v>
      </c>
      <c r="E2245" s="2">
        <v>111058</v>
      </c>
      <c r="F2245" s="6">
        <f t="shared" si="36"/>
        <v>119942.64000000001</v>
      </c>
      <c r="G2245" s="2">
        <v>1</v>
      </c>
      <c r="H2245" t="s">
        <v>4</v>
      </c>
      <c r="I2245" t="s">
        <v>32</v>
      </c>
      <c r="J2245" s="2">
        <v>111058</v>
      </c>
      <c r="K2245" t="s">
        <v>2407</v>
      </c>
      <c r="L2245" s="3">
        <f>VLOOKUP(B2245,[1]Sheet1!$A:$J,10,0)</f>
        <v>44727</v>
      </c>
      <c r="M2245" t="s">
        <v>3371</v>
      </c>
      <c r="N2245" s="2" t="str">
        <f>VLOOKUP(M2245,[1]Sheet1!$F:$G,2,0)</f>
        <v>WM+ QNH 70 Giếng Đồn</v>
      </c>
    </row>
    <row r="2246" spans="1:14" x14ac:dyDescent="0.2">
      <c r="A2246" t="s">
        <v>0</v>
      </c>
      <c r="B2246" t="s">
        <v>3372</v>
      </c>
      <c r="C2246" t="s">
        <v>31</v>
      </c>
      <c r="D2246" t="s">
        <v>3</v>
      </c>
      <c r="E2246" s="2">
        <v>222116</v>
      </c>
      <c r="F2246" s="6">
        <f t="shared" si="36"/>
        <v>239885.28000000003</v>
      </c>
      <c r="G2246" s="2">
        <v>2</v>
      </c>
      <c r="H2246" t="s">
        <v>4</v>
      </c>
      <c r="I2246" t="s">
        <v>32</v>
      </c>
      <c r="J2246" s="2">
        <v>111058</v>
      </c>
      <c r="K2246" t="s">
        <v>1801</v>
      </c>
      <c r="L2246" s="3">
        <f>VLOOKUP(B2246,[1]Sheet1!$A:$J,10,0)</f>
        <v>44727</v>
      </c>
      <c r="M2246" t="s">
        <v>3373</v>
      </c>
      <c r="N2246" s="2" t="str">
        <f>VLOOKUP(M2246,[1]Sheet1!$F:$G,2,0)</f>
        <v>WM+ YBI 28 Tuệ Tĩnh</v>
      </c>
    </row>
    <row r="2247" spans="1:14" x14ac:dyDescent="0.2">
      <c r="A2247" t="s">
        <v>0</v>
      </c>
      <c r="B2247" t="s">
        <v>3374</v>
      </c>
      <c r="C2247" t="s">
        <v>16</v>
      </c>
      <c r="D2247" t="s">
        <v>3</v>
      </c>
      <c r="E2247" s="2">
        <v>146862</v>
      </c>
      <c r="F2247" s="6">
        <f t="shared" si="36"/>
        <v>158610.96000000002</v>
      </c>
      <c r="G2247" s="2">
        <v>2</v>
      </c>
      <c r="H2247" t="s">
        <v>4</v>
      </c>
      <c r="I2247" t="s">
        <v>17</v>
      </c>
      <c r="J2247" s="2">
        <v>73431</v>
      </c>
      <c r="K2247" t="s">
        <v>3375</v>
      </c>
      <c r="L2247" s="3">
        <f>VLOOKUP(B2247,[1]Sheet1!$A:$J,10,0)</f>
        <v>44737</v>
      </c>
      <c r="M2247" t="s">
        <v>3376</v>
      </c>
      <c r="N2247" s="2" t="str">
        <f>VLOOKUP(M2247,[1]Sheet1!$F:$G,2,0)</f>
        <v>WM+ CTO 56 Nguyễn Văn Cừ</v>
      </c>
    </row>
    <row r="2248" spans="1:14" x14ac:dyDescent="0.2">
      <c r="A2248" t="s">
        <v>0</v>
      </c>
      <c r="B2248" t="s">
        <v>3377</v>
      </c>
      <c r="C2248" t="s">
        <v>67</v>
      </c>
      <c r="D2248" t="s">
        <v>3</v>
      </c>
      <c r="E2248" s="2">
        <v>223857</v>
      </c>
      <c r="F2248" s="6">
        <f t="shared" si="36"/>
        <v>241765.56000000003</v>
      </c>
      <c r="G2248" s="2">
        <v>3</v>
      </c>
      <c r="H2248" t="s">
        <v>4</v>
      </c>
      <c r="I2248" t="s">
        <v>68</v>
      </c>
      <c r="J2248" s="2">
        <v>74619</v>
      </c>
      <c r="K2248" t="s">
        <v>3378</v>
      </c>
      <c r="L2248" s="3">
        <f>VLOOKUP(B2248,[1]Sheet1!$A:$J,10,0)</f>
        <v>44737</v>
      </c>
      <c r="M2248" t="s">
        <v>3379</v>
      </c>
      <c r="N2248" s="2" t="str">
        <f>VLOOKUP(M2248,[1]Sheet1!$F:$G,2,0)</f>
        <v>WM+ HYN Ngã tư Phú Thị, Mễ Sở</v>
      </c>
    </row>
    <row r="2249" spans="1:14" x14ac:dyDescent="0.2">
      <c r="A2249" t="s">
        <v>0</v>
      </c>
      <c r="B2249" t="s">
        <v>3377</v>
      </c>
      <c r="C2249" t="s">
        <v>31</v>
      </c>
      <c r="D2249" t="s">
        <v>3</v>
      </c>
      <c r="E2249" s="2">
        <v>222116</v>
      </c>
      <c r="F2249" s="6">
        <f t="shared" si="36"/>
        <v>239885.28000000003</v>
      </c>
      <c r="G2249" s="2">
        <v>2</v>
      </c>
      <c r="H2249" t="s">
        <v>4</v>
      </c>
      <c r="I2249" t="s">
        <v>32</v>
      </c>
      <c r="J2249" s="2">
        <v>111058</v>
      </c>
      <c r="K2249" t="s">
        <v>3378</v>
      </c>
      <c r="L2249" s="3">
        <f>VLOOKUP(B2249,[1]Sheet1!$A:$J,10,0)</f>
        <v>44737</v>
      </c>
      <c r="M2249" t="s">
        <v>3379</v>
      </c>
      <c r="N2249" s="2" t="str">
        <f>VLOOKUP(M2249,[1]Sheet1!$F:$G,2,0)</f>
        <v>WM+ HYN Ngã tư Phú Thị, Mễ Sở</v>
      </c>
    </row>
    <row r="2250" spans="1:14" x14ac:dyDescent="0.2">
      <c r="A2250" t="s">
        <v>0</v>
      </c>
      <c r="B2250" t="s">
        <v>3380</v>
      </c>
      <c r="C2250" t="s">
        <v>55</v>
      </c>
      <c r="D2250" t="s">
        <v>3</v>
      </c>
      <c r="E2250" s="2">
        <v>273700</v>
      </c>
      <c r="F2250" s="6">
        <f t="shared" si="36"/>
        <v>295596</v>
      </c>
      <c r="G2250" s="2">
        <v>7</v>
      </c>
      <c r="H2250" t="s">
        <v>4</v>
      </c>
      <c r="I2250" t="s">
        <v>56</v>
      </c>
      <c r="J2250" s="2">
        <v>39100</v>
      </c>
      <c r="K2250" t="s">
        <v>1525</v>
      </c>
      <c r="L2250" s="3">
        <f>VLOOKUP(B2250,[1]Sheet1!$A:$J,10,0)</f>
        <v>44737</v>
      </c>
      <c r="M2250" t="s">
        <v>3358</v>
      </c>
      <c r="N2250" s="2" t="str">
        <f>VLOOKUP(M2250,[1]Sheet1!$F:$G,2,0)</f>
        <v>WM+ LSN 146 Phai Vệ</v>
      </c>
    </row>
    <row r="2251" spans="1:14" x14ac:dyDescent="0.2">
      <c r="A2251" t="s">
        <v>0</v>
      </c>
      <c r="B2251" t="s">
        <v>3380</v>
      </c>
      <c r="C2251" t="s">
        <v>31</v>
      </c>
      <c r="D2251" t="s">
        <v>3</v>
      </c>
      <c r="E2251" s="2">
        <v>111058</v>
      </c>
      <c r="F2251" s="6">
        <f t="shared" si="36"/>
        <v>119942.64000000001</v>
      </c>
      <c r="G2251" s="2">
        <v>1</v>
      </c>
      <c r="H2251" t="s">
        <v>4</v>
      </c>
      <c r="I2251" t="s">
        <v>32</v>
      </c>
      <c r="J2251" s="2">
        <v>111058</v>
      </c>
      <c r="K2251" t="s">
        <v>1525</v>
      </c>
      <c r="L2251" s="3">
        <f>VLOOKUP(B2251,[1]Sheet1!$A:$J,10,0)</f>
        <v>44737</v>
      </c>
      <c r="M2251" t="s">
        <v>3358</v>
      </c>
      <c r="N2251" s="2" t="str">
        <f>VLOOKUP(M2251,[1]Sheet1!$F:$G,2,0)</f>
        <v>WM+ LSN 146 Phai Vệ</v>
      </c>
    </row>
    <row r="2252" spans="1:14" x14ac:dyDescent="0.2">
      <c r="A2252" t="s">
        <v>0</v>
      </c>
      <c r="B2252" t="s">
        <v>3381</v>
      </c>
      <c r="C2252" t="s">
        <v>16</v>
      </c>
      <c r="D2252" t="s">
        <v>3</v>
      </c>
      <c r="E2252" s="2">
        <v>73431</v>
      </c>
      <c r="F2252" s="6">
        <f t="shared" si="36"/>
        <v>79305.48000000001</v>
      </c>
      <c r="G2252" s="2">
        <v>1</v>
      </c>
      <c r="H2252" t="s">
        <v>4</v>
      </c>
      <c r="I2252" t="s">
        <v>17</v>
      </c>
      <c r="J2252" s="2">
        <v>73431</v>
      </c>
      <c r="K2252" t="s">
        <v>3382</v>
      </c>
      <c r="L2252" s="3">
        <f>VLOOKUP(B2252,[1]Sheet1!$A:$J,10,0)</f>
        <v>44737</v>
      </c>
      <c r="M2252" t="s">
        <v>410</v>
      </c>
      <c r="N2252" s="2" t="str">
        <f>VLOOKUP(M2252,[1]Sheet1!$F:$G,2,0)</f>
        <v>WM+ NTN 160-162 Thống Nhất</v>
      </c>
    </row>
    <row r="2253" spans="1:14" x14ac:dyDescent="0.2">
      <c r="A2253" t="s">
        <v>0</v>
      </c>
      <c r="B2253" t="s">
        <v>3381</v>
      </c>
      <c r="C2253" t="s">
        <v>31</v>
      </c>
      <c r="D2253" t="s">
        <v>3</v>
      </c>
      <c r="E2253" s="2">
        <v>222116</v>
      </c>
      <c r="F2253" s="6">
        <f t="shared" si="36"/>
        <v>239885.28000000003</v>
      </c>
      <c r="G2253" s="2">
        <v>2</v>
      </c>
      <c r="H2253" t="s">
        <v>4</v>
      </c>
      <c r="I2253" t="s">
        <v>32</v>
      </c>
      <c r="J2253" s="2">
        <v>111058</v>
      </c>
      <c r="K2253" t="s">
        <v>3382</v>
      </c>
      <c r="L2253" s="3">
        <f>VLOOKUP(B2253,[1]Sheet1!$A:$J,10,0)</f>
        <v>44737</v>
      </c>
      <c r="M2253" t="s">
        <v>410</v>
      </c>
      <c r="N2253" s="2" t="str">
        <f>VLOOKUP(M2253,[1]Sheet1!$F:$G,2,0)</f>
        <v>WM+ NTN 160-162 Thống Nhất</v>
      </c>
    </row>
    <row r="2254" spans="1:14" x14ac:dyDescent="0.2">
      <c r="A2254" t="s">
        <v>0</v>
      </c>
      <c r="B2254" t="s">
        <v>3381</v>
      </c>
      <c r="C2254" t="s">
        <v>2</v>
      </c>
      <c r="D2254" t="s">
        <v>3</v>
      </c>
      <c r="E2254" s="2">
        <v>118800</v>
      </c>
      <c r="F2254" s="6">
        <f t="shared" si="36"/>
        <v>128304.00000000001</v>
      </c>
      <c r="G2254" s="2">
        <v>2</v>
      </c>
      <c r="H2254" t="s">
        <v>4</v>
      </c>
      <c r="I2254" t="s">
        <v>5</v>
      </c>
      <c r="J2254" s="2">
        <v>59400</v>
      </c>
      <c r="K2254" t="s">
        <v>3382</v>
      </c>
      <c r="L2254" s="3">
        <f>VLOOKUP(B2254,[1]Sheet1!$A:$J,10,0)</f>
        <v>44737</v>
      </c>
      <c r="M2254" t="s">
        <v>410</v>
      </c>
      <c r="N2254" s="2" t="str">
        <f>VLOOKUP(M2254,[1]Sheet1!$F:$G,2,0)</f>
        <v>WM+ NTN 160-162 Thống Nhất</v>
      </c>
    </row>
    <row r="2255" spans="1:14" x14ac:dyDescent="0.2">
      <c r="A2255" t="s">
        <v>0</v>
      </c>
      <c r="B2255" t="s">
        <v>3383</v>
      </c>
      <c r="C2255" t="s">
        <v>31</v>
      </c>
      <c r="D2255" t="s">
        <v>3</v>
      </c>
      <c r="E2255" s="2">
        <v>111058</v>
      </c>
      <c r="F2255" s="6">
        <f t="shared" si="36"/>
        <v>119942.64000000001</v>
      </c>
      <c r="G2255" s="2">
        <v>1</v>
      </c>
      <c r="H2255" t="s">
        <v>4</v>
      </c>
      <c r="I2255" t="s">
        <v>32</v>
      </c>
      <c r="J2255" s="2">
        <v>111058</v>
      </c>
      <c r="K2255" t="s">
        <v>3384</v>
      </c>
      <c r="L2255" s="3">
        <f>VLOOKUP(B2255,[1]Sheet1!$A:$J,10,0)</f>
        <v>44737</v>
      </c>
      <c r="M2255" t="s">
        <v>751</v>
      </c>
      <c r="N2255" s="2" t="str">
        <f>VLOOKUP(M2255,[1]Sheet1!$F:$G,2,0)</f>
        <v>WM+ QNH 45 tổ 19C Quang Trung</v>
      </c>
    </row>
    <row r="2256" spans="1:14" x14ac:dyDescent="0.2">
      <c r="A2256" t="s">
        <v>0</v>
      </c>
      <c r="B2256" t="s">
        <v>3385</v>
      </c>
      <c r="C2256" t="s">
        <v>16</v>
      </c>
      <c r="D2256" t="s">
        <v>3</v>
      </c>
      <c r="E2256" s="2">
        <v>146862</v>
      </c>
      <c r="F2256" s="6">
        <f t="shared" si="36"/>
        <v>158610.96000000002</v>
      </c>
      <c r="G2256" s="2">
        <v>2</v>
      </c>
      <c r="H2256" t="s">
        <v>4</v>
      </c>
      <c r="I2256" t="s">
        <v>17</v>
      </c>
      <c r="J2256" s="2">
        <v>73431</v>
      </c>
      <c r="K2256" t="s">
        <v>3386</v>
      </c>
      <c r="L2256" s="3">
        <f>VLOOKUP(B2256,[1]Sheet1!$A:$J,10,0)</f>
        <v>44737</v>
      </c>
      <c r="M2256" t="s">
        <v>3387</v>
      </c>
      <c r="N2256" s="2" t="str">
        <f>VLOOKUP(M2256,[1]Sheet1!$F:$G,2,0)</f>
        <v>WM+ DNG 17 Yên Thế</v>
      </c>
    </row>
    <row r="2257" spans="1:14" x14ac:dyDescent="0.2">
      <c r="A2257" t="s">
        <v>0</v>
      </c>
      <c r="B2257" t="s">
        <v>3388</v>
      </c>
      <c r="C2257" t="s">
        <v>67</v>
      </c>
      <c r="D2257" t="s">
        <v>3</v>
      </c>
      <c r="E2257" s="2">
        <v>447714</v>
      </c>
      <c r="F2257" s="6">
        <f t="shared" si="36"/>
        <v>483531.12000000005</v>
      </c>
      <c r="G2257" s="2">
        <v>6</v>
      </c>
      <c r="H2257" t="s">
        <v>4</v>
      </c>
      <c r="I2257" t="s">
        <v>68</v>
      </c>
      <c r="J2257" s="2">
        <v>74619</v>
      </c>
      <c r="K2257" t="s">
        <v>1852</v>
      </c>
      <c r="L2257" s="3">
        <f>VLOOKUP(B2257,[1]Sheet1!$A:$J,10,0)</f>
        <v>44737</v>
      </c>
      <c r="M2257" t="s">
        <v>3376</v>
      </c>
      <c r="N2257" s="2" t="str">
        <f>VLOOKUP(M2257,[1]Sheet1!$F:$G,2,0)</f>
        <v>WM+ CTO 56 Nguyễn Văn Cừ</v>
      </c>
    </row>
    <row r="2258" spans="1:14" x14ac:dyDescent="0.2">
      <c r="A2258" t="s">
        <v>0</v>
      </c>
      <c r="B2258" t="s">
        <v>3389</v>
      </c>
      <c r="C2258" t="s">
        <v>55</v>
      </c>
      <c r="D2258" t="s">
        <v>3</v>
      </c>
      <c r="E2258" s="2">
        <v>117300</v>
      </c>
      <c r="F2258" s="6">
        <f t="shared" si="36"/>
        <v>126684.00000000001</v>
      </c>
      <c r="G2258" s="2">
        <v>3</v>
      </c>
      <c r="H2258" t="s">
        <v>4</v>
      </c>
      <c r="I2258" t="s">
        <v>56</v>
      </c>
      <c r="J2258" s="2">
        <v>39100</v>
      </c>
      <c r="K2258" t="s">
        <v>3390</v>
      </c>
      <c r="L2258" s="3">
        <f>VLOOKUP(B2258,[1]Sheet1!$A:$J,10,0)</f>
        <v>44740</v>
      </c>
      <c r="M2258" t="s">
        <v>3391</v>
      </c>
      <c r="N2258" s="2" t="str">
        <f>VLOOKUP(M2258,[1]Sheet1!$F:$G,2,0)</f>
        <v>WM+ QNH Tổ 2 khu 2 Hồng Hà</v>
      </c>
    </row>
    <row r="2259" spans="1:14" x14ac:dyDescent="0.2">
      <c r="A2259" t="s">
        <v>0</v>
      </c>
      <c r="B2259" t="s">
        <v>3392</v>
      </c>
      <c r="C2259" t="s">
        <v>2</v>
      </c>
      <c r="D2259" t="s">
        <v>3</v>
      </c>
      <c r="E2259" s="2">
        <v>712800</v>
      </c>
      <c r="F2259" s="6">
        <f t="shared" si="36"/>
        <v>769824</v>
      </c>
      <c r="G2259" s="2">
        <v>12</v>
      </c>
      <c r="H2259" t="s">
        <v>4</v>
      </c>
      <c r="I2259" t="s">
        <v>5</v>
      </c>
      <c r="J2259" s="2">
        <v>59400</v>
      </c>
      <c r="K2259" t="s">
        <v>3393</v>
      </c>
      <c r="L2259" s="3">
        <f>VLOOKUP(B2259,[1]Sheet1!$A:$J,10,0)</f>
        <v>44737</v>
      </c>
      <c r="M2259" t="s">
        <v>3394</v>
      </c>
      <c r="N2259" s="2" t="str">
        <f>VLOOKUP(M2259,[1]Sheet1!$F:$G,2,0)</f>
        <v>WM+ VPC 38 Bà Triệu</v>
      </c>
    </row>
    <row r="2260" spans="1:14" x14ac:dyDescent="0.2">
      <c r="A2260" t="s">
        <v>0</v>
      </c>
      <c r="B2260" t="s">
        <v>3395</v>
      </c>
      <c r="C2260" t="s">
        <v>31</v>
      </c>
      <c r="D2260" t="s">
        <v>3</v>
      </c>
      <c r="E2260" s="2">
        <v>222116</v>
      </c>
      <c r="F2260" s="6">
        <f t="shared" si="36"/>
        <v>239885.28000000003</v>
      </c>
      <c r="G2260" s="2">
        <v>2</v>
      </c>
      <c r="H2260" t="s">
        <v>4</v>
      </c>
      <c r="I2260" t="s">
        <v>32</v>
      </c>
      <c r="J2260" s="2">
        <v>111058</v>
      </c>
      <c r="K2260" t="s">
        <v>3396</v>
      </c>
      <c r="L2260" s="3">
        <f>VLOOKUP(B2260,[1]Sheet1!$A:$J,10,0)</f>
        <v>44727</v>
      </c>
      <c r="M2260" t="s">
        <v>3397</v>
      </c>
      <c r="N2260" s="2" t="str">
        <f>VLOOKUP(M2260,[1]Sheet1!$F:$G,2,0)</f>
        <v>WM+ HPG 100-102 Cát Bi</v>
      </c>
    </row>
    <row r="2261" spans="1:14" x14ac:dyDescent="0.2">
      <c r="A2261" t="s">
        <v>0</v>
      </c>
      <c r="B2261" t="s">
        <v>3398</v>
      </c>
      <c r="C2261" t="s">
        <v>55</v>
      </c>
      <c r="D2261" t="s">
        <v>3</v>
      </c>
      <c r="E2261" s="2">
        <v>156400</v>
      </c>
      <c r="F2261" s="6">
        <f t="shared" si="36"/>
        <v>168912</v>
      </c>
      <c r="G2261" s="2">
        <v>4</v>
      </c>
      <c r="H2261" t="s">
        <v>4</v>
      </c>
      <c r="I2261" t="s">
        <v>56</v>
      </c>
      <c r="J2261" s="2">
        <v>39100</v>
      </c>
      <c r="K2261" t="s">
        <v>3399</v>
      </c>
      <c r="L2261" s="3">
        <f>VLOOKUP(B2261,[1]Sheet1!$A:$J,10,0)</f>
        <v>44740</v>
      </c>
      <c r="M2261" t="s">
        <v>3400</v>
      </c>
      <c r="N2261" s="2" t="str">
        <f>VLOOKUP(M2261,[1]Sheet1!$F:$G,2,0)</f>
        <v>WM+ QNH Số 463 Tổ 66 Khu Diêm</v>
      </c>
    </row>
    <row r="2262" spans="1:14" x14ac:dyDescent="0.2">
      <c r="A2262" t="s">
        <v>0</v>
      </c>
      <c r="B2262" t="s">
        <v>3401</v>
      </c>
      <c r="C2262" t="s">
        <v>16</v>
      </c>
      <c r="D2262" t="s">
        <v>3</v>
      </c>
      <c r="E2262" s="2">
        <v>73431</v>
      </c>
      <c r="F2262" s="6">
        <f t="shared" si="36"/>
        <v>79305.48000000001</v>
      </c>
      <c r="G2262" s="2">
        <v>1</v>
      </c>
      <c r="H2262" t="s">
        <v>4</v>
      </c>
      <c r="I2262" t="s">
        <v>17</v>
      </c>
      <c r="J2262" s="2">
        <v>73431</v>
      </c>
      <c r="K2262" t="s">
        <v>3402</v>
      </c>
      <c r="L2262" s="3">
        <f>VLOOKUP(B2262,[1]Sheet1!$A:$J,10,0)</f>
        <v>44740</v>
      </c>
      <c r="M2262" t="s">
        <v>1429</v>
      </c>
      <c r="N2262" s="2" t="str">
        <f>VLOOKUP(M2262,[1]Sheet1!$F:$G,2,0)</f>
        <v>WM+ HNI Sudico Mỹ Đình</v>
      </c>
    </row>
    <row r="2263" spans="1:14" x14ac:dyDescent="0.2">
      <c r="A2263" t="s">
        <v>0</v>
      </c>
      <c r="B2263" t="s">
        <v>3401</v>
      </c>
      <c r="C2263" t="s">
        <v>20</v>
      </c>
      <c r="D2263" t="s">
        <v>3</v>
      </c>
      <c r="E2263" s="2">
        <v>100364</v>
      </c>
      <c r="F2263" s="6">
        <f t="shared" si="36"/>
        <v>108393.12000000001</v>
      </c>
      <c r="G2263" s="2">
        <v>2</v>
      </c>
      <c r="H2263" t="s">
        <v>4</v>
      </c>
      <c r="I2263" t="s">
        <v>21</v>
      </c>
      <c r="J2263" s="2">
        <v>50182</v>
      </c>
      <c r="K2263" t="s">
        <v>3402</v>
      </c>
      <c r="L2263" s="3">
        <f>VLOOKUP(B2263,[1]Sheet1!$A:$J,10,0)</f>
        <v>44740</v>
      </c>
      <c r="M2263" t="s">
        <v>1429</v>
      </c>
      <c r="N2263" s="2" t="str">
        <f>VLOOKUP(M2263,[1]Sheet1!$F:$G,2,0)</f>
        <v>WM+ HNI Sudico Mỹ Đình</v>
      </c>
    </row>
    <row r="2264" spans="1:14" x14ac:dyDescent="0.2">
      <c r="A2264" t="s">
        <v>0</v>
      </c>
      <c r="B2264" t="s">
        <v>3401</v>
      </c>
      <c r="C2264" t="s">
        <v>67</v>
      </c>
      <c r="D2264" t="s">
        <v>3</v>
      </c>
      <c r="E2264" s="2">
        <v>223857</v>
      </c>
      <c r="F2264" s="6">
        <f t="shared" si="36"/>
        <v>241765.56000000003</v>
      </c>
      <c r="G2264" s="2">
        <v>3</v>
      </c>
      <c r="H2264" t="s">
        <v>4</v>
      </c>
      <c r="I2264" t="s">
        <v>68</v>
      </c>
      <c r="J2264" s="2">
        <v>74619</v>
      </c>
      <c r="K2264" t="s">
        <v>3402</v>
      </c>
      <c r="L2264" s="3">
        <f>VLOOKUP(B2264,[1]Sheet1!$A:$J,10,0)</f>
        <v>44740</v>
      </c>
      <c r="M2264" t="s">
        <v>1429</v>
      </c>
      <c r="N2264" s="2" t="str">
        <f>VLOOKUP(M2264,[1]Sheet1!$F:$G,2,0)</f>
        <v>WM+ HNI Sudico Mỹ Đình</v>
      </c>
    </row>
    <row r="2265" spans="1:14" x14ac:dyDescent="0.2">
      <c r="A2265" t="s">
        <v>0</v>
      </c>
      <c r="B2265" t="s">
        <v>3403</v>
      </c>
      <c r="C2265" t="s">
        <v>9</v>
      </c>
      <c r="D2265" t="s">
        <v>3</v>
      </c>
      <c r="E2265" s="2">
        <v>421600</v>
      </c>
      <c r="F2265" s="6">
        <f t="shared" si="36"/>
        <v>455328.00000000006</v>
      </c>
      <c r="G2265" s="2">
        <v>4</v>
      </c>
      <c r="H2265" t="s">
        <v>4</v>
      </c>
      <c r="I2265" t="s">
        <v>10</v>
      </c>
      <c r="J2265" s="2">
        <v>105400</v>
      </c>
      <c r="K2265" t="s">
        <v>3404</v>
      </c>
      <c r="L2265" s="3">
        <f>VLOOKUP(B2265,[1]Sheet1!$A:$J,10,0)</f>
        <v>44727</v>
      </c>
      <c r="M2265" t="s">
        <v>3405</v>
      </c>
      <c r="N2265" s="2" t="str">
        <f>VLOOKUP(M2265,[1]Sheet1!$F:$G,2,0)</f>
        <v>WM HNI Vũ Trọng Phụng</v>
      </c>
    </row>
    <row r="2266" spans="1:14" x14ac:dyDescent="0.2">
      <c r="A2266" t="s">
        <v>0</v>
      </c>
      <c r="B2266" t="s">
        <v>3403</v>
      </c>
      <c r="C2266" t="s">
        <v>55</v>
      </c>
      <c r="D2266" t="s">
        <v>3</v>
      </c>
      <c r="E2266" s="2">
        <v>430100</v>
      </c>
      <c r="F2266" s="6">
        <f t="shared" si="36"/>
        <v>464508.00000000006</v>
      </c>
      <c r="G2266" s="2">
        <v>11</v>
      </c>
      <c r="H2266" t="s">
        <v>4</v>
      </c>
      <c r="I2266" t="s">
        <v>56</v>
      </c>
      <c r="J2266" s="2">
        <v>39100</v>
      </c>
      <c r="K2266" t="s">
        <v>3404</v>
      </c>
      <c r="L2266" s="3">
        <f>VLOOKUP(B2266,[1]Sheet1!$A:$J,10,0)</f>
        <v>44727</v>
      </c>
      <c r="M2266" t="s">
        <v>3405</v>
      </c>
      <c r="N2266" s="2" t="str">
        <f>VLOOKUP(M2266,[1]Sheet1!$F:$G,2,0)</f>
        <v>WM HNI Vũ Trọng Phụng</v>
      </c>
    </row>
    <row r="2267" spans="1:14" x14ac:dyDescent="0.2">
      <c r="A2267" t="s">
        <v>0</v>
      </c>
      <c r="B2267" t="s">
        <v>3403</v>
      </c>
      <c r="C2267" t="s">
        <v>24</v>
      </c>
      <c r="D2267" t="s">
        <v>3</v>
      </c>
      <c r="E2267" s="2">
        <v>70950</v>
      </c>
      <c r="F2267" s="6">
        <f t="shared" si="36"/>
        <v>76626</v>
      </c>
      <c r="G2267" s="2">
        <v>1</v>
      </c>
      <c r="H2267" t="s">
        <v>4</v>
      </c>
      <c r="I2267" t="s">
        <v>25</v>
      </c>
      <c r="J2267" s="2">
        <v>70950</v>
      </c>
      <c r="K2267" t="s">
        <v>3404</v>
      </c>
      <c r="L2267" s="3">
        <f>VLOOKUP(B2267,[1]Sheet1!$A:$J,10,0)</f>
        <v>44727</v>
      </c>
      <c r="M2267" t="s">
        <v>3405</v>
      </c>
      <c r="N2267" s="2" t="str">
        <f>VLOOKUP(M2267,[1]Sheet1!$F:$G,2,0)</f>
        <v>WM HNI Vũ Trọng Phụng</v>
      </c>
    </row>
    <row r="2268" spans="1:14" x14ac:dyDescent="0.2">
      <c r="A2268" t="s">
        <v>0</v>
      </c>
      <c r="B2268" t="s">
        <v>3403</v>
      </c>
      <c r="C2268" t="s">
        <v>22</v>
      </c>
      <c r="D2268" t="s">
        <v>3</v>
      </c>
      <c r="E2268" s="2">
        <v>148500</v>
      </c>
      <c r="F2268" s="6">
        <f t="shared" si="36"/>
        <v>160380</v>
      </c>
      <c r="G2268" s="2">
        <v>2</v>
      </c>
      <c r="H2268" t="s">
        <v>4</v>
      </c>
      <c r="I2268" t="s">
        <v>23</v>
      </c>
      <c r="J2268" s="2">
        <v>74250</v>
      </c>
      <c r="K2268" t="s">
        <v>3404</v>
      </c>
      <c r="L2268" s="3">
        <f>VLOOKUP(B2268,[1]Sheet1!$A:$J,10,0)</f>
        <v>44727</v>
      </c>
      <c r="M2268" t="s">
        <v>3405</v>
      </c>
      <c r="N2268" s="2" t="str">
        <f>VLOOKUP(M2268,[1]Sheet1!$F:$G,2,0)</f>
        <v>WM HNI Vũ Trọng Phụng</v>
      </c>
    </row>
    <row r="2269" spans="1:14" x14ac:dyDescent="0.2">
      <c r="A2269" t="s">
        <v>0</v>
      </c>
      <c r="B2269" t="s">
        <v>3403</v>
      </c>
      <c r="C2269" t="s">
        <v>20</v>
      </c>
      <c r="D2269" t="s">
        <v>3</v>
      </c>
      <c r="E2269" s="2">
        <v>50182</v>
      </c>
      <c r="F2269" s="6">
        <f t="shared" si="36"/>
        <v>54196.560000000005</v>
      </c>
      <c r="G2269" s="2">
        <v>1</v>
      </c>
      <c r="H2269" t="s">
        <v>4</v>
      </c>
      <c r="I2269" t="s">
        <v>21</v>
      </c>
      <c r="J2269" s="2">
        <v>50182</v>
      </c>
      <c r="K2269" t="s">
        <v>3404</v>
      </c>
      <c r="L2269" s="3">
        <f>VLOOKUP(B2269,[1]Sheet1!$A:$J,10,0)</f>
        <v>44727</v>
      </c>
      <c r="M2269" t="s">
        <v>3405</v>
      </c>
      <c r="N2269" s="2" t="str">
        <f>VLOOKUP(M2269,[1]Sheet1!$F:$G,2,0)</f>
        <v>WM HNI Vũ Trọng Phụng</v>
      </c>
    </row>
    <row r="2270" spans="1:14" x14ac:dyDescent="0.2">
      <c r="A2270" t="s">
        <v>0</v>
      </c>
      <c r="B2270" t="s">
        <v>3406</v>
      </c>
      <c r="C2270" t="s">
        <v>41</v>
      </c>
      <c r="D2270" t="s">
        <v>3</v>
      </c>
      <c r="E2270" s="2">
        <v>203978</v>
      </c>
      <c r="F2270" s="6">
        <f t="shared" si="36"/>
        <v>220296.24000000002</v>
      </c>
      <c r="G2270" s="2">
        <v>2</v>
      </c>
      <c r="H2270" t="s">
        <v>4</v>
      </c>
      <c r="I2270" t="s">
        <v>42</v>
      </c>
      <c r="J2270" s="2">
        <v>101989</v>
      </c>
      <c r="K2270" t="s">
        <v>3407</v>
      </c>
      <c r="L2270" s="3">
        <f>VLOOKUP(B2270,[1]Sheet1!$A:$J,10,0)</f>
        <v>44737</v>
      </c>
      <c r="M2270" t="s">
        <v>2485</v>
      </c>
      <c r="N2270" s="2" t="str">
        <f>VLOOKUP(M2270,[1]Sheet1!$F:$G,2,0)</f>
        <v>WM+ STG 106 Trần Hưng Đạo</v>
      </c>
    </row>
    <row r="2271" spans="1:14" x14ac:dyDescent="0.2">
      <c r="A2271" t="s">
        <v>0</v>
      </c>
      <c r="B2271" t="s">
        <v>3408</v>
      </c>
      <c r="C2271" t="s">
        <v>55</v>
      </c>
      <c r="D2271" t="s">
        <v>3</v>
      </c>
      <c r="E2271" s="2">
        <v>39100</v>
      </c>
      <c r="F2271" s="6">
        <f t="shared" si="36"/>
        <v>42228</v>
      </c>
      <c r="G2271" s="2">
        <v>1</v>
      </c>
      <c r="H2271" t="s">
        <v>4</v>
      </c>
      <c r="I2271" t="s">
        <v>56</v>
      </c>
      <c r="J2271" s="2">
        <v>39100</v>
      </c>
      <c r="K2271" t="s">
        <v>3409</v>
      </c>
      <c r="L2271" s="3">
        <f>VLOOKUP(B2271,[1]Sheet1!$A:$J,10,0)</f>
        <v>44727</v>
      </c>
      <c r="M2271" t="s">
        <v>48</v>
      </c>
      <c r="N2271" s="2" t="str">
        <f>VLOOKUP(M2271,[1]Sheet1!$F:$G,2,0)</f>
        <v>WM+ QNH 708 Khu Mễ Xá 2</v>
      </c>
    </row>
    <row r="2272" spans="1:14" x14ac:dyDescent="0.2">
      <c r="A2272" t="s">
        <v>0</v>
      </c>
      <c r="B2272" t="s">
        <v>3410</v>
      </c>
      <c r="C2272" t="s">
        <v>41</v>
      </c>
      <c r="D2272" t="s">
        <v>3</v>
      </c>
      <c r="E2272" s="2">
        <v>203978</v>
      </c>
      <c r="F2272" s="6">
        <f t="shared" si="36"/>
        <v>220296.24000000002</v>
      </c>
      <c r="G2272" s="2">
        <v>2</v>
      </c>
      <c r="H2272" t="s">
        <v>4</v>
      </c>
      <c r="I2272" t="s">
        <v>42</v>
      </c>
      <c r="J2272" s="2">
        <v>101989</v>
      </c>
      <c r="K2272" t="s">
        <v>3411</v>
      </c>
      <c r="L2272" s="3">
        <f>VLOOKUP(B2272,[1]Sheet1!$A:$J,10,0)</f>
        <v>44740</v>
      </c>
      <c r="M2272" t="s">
        <v>2485</v>
      </c>
      <c r="N2272" s="2" t="str">
        <f>VLOOKUP(M2272,[1]Sheet1!$F:$G,2,0)</f>
        <v>WM+ STG 106 Trần Hưng Đạo</v>
      </c>
    </row>
    <row r="2273" spans="1:14" x14ac:dyDescent="0.2">
      <c r="A2273" t="s">
        <v>0</v>
      </c>
      <c r="B2273" t="s">
        <v>3412</v>
      </c>
      <c r="C2273" t="s">
        <v>31</v>
      </c>
      <c r="D2273" t="s">
        <v>3</v>
      </c>
      <c r="E2273" s="2">
        <v>222116</v>
      </c>
      <c r="F2273" s="6">
        <f t="shared" si="36"/>
        <v>239885.28000000003</v>
      </c>
      <c r="G2273" s="2">
        <v>2</v>
      </c>
      <c r="H2273" t="s">
        <v>4</v>
      </c>
      <c r="I2273" t="s">
        <v>32</v>
      </c>
      <c r="J2273" s="2">
        <v>111058</v>
      </c>
      <c r="K2273" t="s">
        <v>3413</v>
      </c>
      <c r="L2273" s="3">
        <f>VLOOKUP(B2273,[1]Sheet1!$A:$J,10,0)</f>
        <v>44740</v>
      </c>
      <c r="M2273" t="s">
        <v>3414</v>
      </c>
      <c r="N2273" s="2" t="str">
        <f>VLOOKUP(M2273,[1]Sheet1!$F:$G,2,0)</f>
        <v>WM+ HNI 777 Bạch Đằng</v>
      </c>
    </row>
    <row r="2274" spans="1:14" x14ac:dyDescent="0.2">
      <c r="A2274" t="s">
        <v>0</v>
      </c>
      <c r="B2274" t="s">
        <v>3412</v>
      </c>
      <c r="C2274" t="s">
        <v>16</v>
      </c>
      <c r="D2274" t="s">
        <v>3</v>
      </c>
      <c r="E2274" s="2">
        <v>293724</v>
      </c>
      <c r="F2274" s="6">
        <f t="shared" si="36"/>
        <v>317221.92000000004</v>
      </c>
      <c r="G2274" s="2">
        <v>4</v>
      </c>
      <c r="H2274" t="s">
        <v>4</v>
      </c>
      <c r="I2274" t="s">
        <v>17</v>
      </c>
      <c r="J2274" s="2">
        <v>73431</v>
      </c>
      <c r="K2274" t="s">
        <v>3413</v>
      </c>
      <c r="L2274" s="3">
        <f>VLOOKUP(B2274,[1]Sheet1!$A:$J,10,0)</f>
        <v>44740</v>
      </c>
      <c r="M2274" t="s">
        <v>3414</v>
      </c>
      <c r="N2274" s="2" t="str">
        <f>VLOOKUP(M2274,[1]Sheet1!$F:$G,2,0)</f>
        <v>WM+ HNI 777 Bạch Đằng</v>
      </c>
    </row>
    <row r="2275" spans="1:14" x14ac:dyDescent="0.2">
      <c r="A2275" t="s">
        <v>0</v>
      </c>
      <c r="B2275" t="s">
        <v>3412</v>
      </c>
      <c r="C2275" t="s">
        <v>20</v>
      </c>
      <c r="D2275" t="s">
        <v>3</v>
      </c>
      <c r="E2275" s="2">
        <v>200728</v>
      </c>
      <c r="F2275" s="6">
        <f t="shared" si="36"/>
        <v>216786.24000000002</v>
      </c>
      <c r="G2275" s="2">
        <v>4</v>
      </c>
      <c r="H2275" t="s">
        <v>4</v>
      </c>
      <c r="I2275" t="s">
        <v>21</v>
      </c>
      <c r="J2275" s="2">
        <v>50182</v>
      </c>
      <c r="K2275" t="s">
        <v>3413</v>
      </c>
      <c r="L2275" s="3">
        <f>VLOOKUP(B2275,[1]Sheet1!$A:$J,10,0)</f>
        <v>44740</v>
      </c>
      <c r="M2275" t="s">
        <v>3414</v>
      </c>
      <c r="N2275" s="2" t="str">
        <f>VLOOKUP(M2275,[1]Sheet1!$F:$G,2,0)</f>
        <v>WM+ HNI 777 Bạch Đằng</v>
      </c>
    </row>
    <row r="2276" spans="1:14" x14ac:dyDescent="0.2">
      <c r="A2276" t="s">
        <v>0</v>
      </c>
      <c r="B2276" t="s">
        <v>3415</v>
      </c>
      <c r="C2276" t="s">
        <v>22</v>
      </c>
      <c r="D2276" t="s">
        <v>3</v>
      </c>
      <c r="E2276" s="2">
        <v>445500</v>
      </c>
      <c r="F2276" s="6">
        <f t="shared" si="36"/>
        <v>481140.00000000006</v>
      </c>
      <c r="G2276" s="2">
        <v>6</v>
      </c>
      <c r="H2276" t="s">
        <v>4</v>
      </c>
      <c r="I2276" t="s">
        <v>23</v>
      </c>
      <c r="J2276" s="2">
        <v>74250</v>
      </c>
      <c r="K2276" t="s">
        <v>3416</v>
      </c>
      <c r="L2276" s="3">
        <f>VLOOKUP(B2276,[1]Sheet1!$A:$J,10,0)</f>
        <v>44740</v>
      </c>
      <c r="M2276" t="s">
        <v>365</v>
      </c>
      <c r="N2276" s="2" t="str">
        <f>VLOOKUP(M2276,[1]Sheet1!$F:$G,2,0)</f>
        <v>WM+ THA Lô 16 MBQH 2155 Đông V</v>
      </c>
    </row>
    <row r="2277" spans="1:14" x14ac:dyDescent="0.2">
      <c r="A2277" t="s">
        <v>0</v>
      </c>
      <c r="B2277" t="s">
        <v>3417</v>
      </c>
      <c r="C2277" t="s">
        <v>13</v>
      </c>
      <c r="D2277" t="s">
        <v>3</v>
      </c>
      <c r="E2277" s="2">
        <v>90750</v>
      </c>
      <c r="F2277" s="6">
        <f t="shared" si="36"/>
        <v>98010</v>
      </c>
      <c r="G2277" s="2">
        <v>1</v>
      </c>
      <c r="H2277" t="s">
        <v>4</v>
      </c>
      <c r="I2277" t="s">
        <v>14</v>
      </c>
      <c r="J2277" s="2">
        <v>90750</v>
      </c>
      <c r="K2277" t="s">
        <v>3418</v>
      </c>
      <c r="L2277" s="3">
        <f>VLOOKUP(B2277,[1]Sheet1!$A:$J,10,0)</f>
        <v>44740</v>
      </c>
      <c r="M2277" t="s">
        <v>3419</v>
      </c>
      <c r="N2277" s="2" t="str">
        <f>VLOOKUP(M2277,[1]Sheet1!$F:$G,2,0)</f>
        <v>WM+ HNI 3A-HH2 Dương Nội</v>
      </c>
    </row>
    <row r="2278" spans="1:14" x14ac:dyDescent="0.2">
      <c r="A2278" t="s">
        <v>0</v>
      </c>
      <c r="B2278" t="s">
        <v>3420</v>
      </c>
      <c r="C2278" t="s">
        <v>39</v>
      </c>
      <c r="D2278" t="s">
        <v>3</v>
      </c>
      <c r="E2278" s="2">
        <v>122100</v>
      </c>
      <c r="F2278" s="6">
        <f t="shared" si="36"/>
        <v>131868</v>
      </c>
      <c r="G2278" s="2">
        <v>2</v>
      </c>
      <c r="H2278" t="s">
        <v>4</v>
      </c>
      <c r="I2278" t="s">
        <v>40</v>
      </c>
      <c r="J2278" s="2">
        <v>61050</v>
      </c>
      <c r="K2278" t="s">
        <v>124</v>
      </c>
      <c r="L2278" s="3">
        <f>VLOOKUP(B2278,[1]Sheet1!$A:$J,10,0)</f>
        <v>44727</v>
      </c>
      <c r="M2278" t="s">
        <v>1705</v>
      </c>
      <c r="N2278" s="2" t="str">
        <f>VLOOKUP(M2278,[1]Sheet1!$F:$G,2,0)</f>
        <v>WM+ NAN 70B Hà Huy Tập</v>
      </c>
    </row>
    <row r="2279" spans="1:14" x14ac:dyDescent="0.2">
      <c r="A2279" t="s">
        <v>0</v>
      </c>
      <c r="B2279" t="s">
        <v>3420</v>
      </c>
      <c r="C2279" t="s">
        <v>13</v>
      </c>
      <c r="D2279" t="s">
        <v>3</v>
      </c>
      <c r="E2279" s="2">
        <v>90750</v>
      </c>
      <c r="F2279" s="6">
        <f t="shared" si="36"/>
        <v>98010</v>
      </c>
      <c r="G2279" s="2">
        <v>1</v>
      </c>
      <c r="H2279" t="s">
        <v>4</v>
      </c>
      <c r="I2279" t="s">
        <v>14</v>
      </c>
      <c r="J2279" s="2">
        <v>90750</v>
      </c>
      <c r="K2279" t="s">
        <v>124</v>
      </c>
      <c r="L2279" s="3">
        <f>VLOOKUP(B2279,[1]Sheet1!$A:$J,10,0)</f>
        <v>44727</v>
      </c>
      <c r="M2279" t="s">
        <v>1705</v>
      </c>
      <c r="N2279" s="2" t="str">
        <f>VLOOKUP(M2279,[1]Sheet1!$F:$G,2,0)</f>
        <v>WM+ NAN 70B Hà Huy Tập</v>
      </c>
    </row>
    <row r="2280" spans="1:14" x14ac:dyDescent="0.2">
      <c r="A2280" t="s">
        <v>0</v>
      </c>
      <c r="B2280" t="s">
        <v>3421</v>
      </c>
      <c r="C2280" t="s">
        <v>9</v>
      </c>
      <c r="D2280" t="s">
        <v>3</v>
      </c>
      <c r="E2280" s="2">
        <v>210800</v>
      </c>
      <c r="F2280" s="6">
        <f t="shared" si="36"/>
        <v>227664.00000000003</v>
      </c>
      <c r="G2280" s="2">
        <v>2</v>
      </c>
      <c r="H2280" t="s">
        <v>4</v>
      </c>
      <c r="I2280" t="s">
        <v>10</v>
      </c>
      <c r="J2280" s="2">
        <v>105400</v>
      </c>
      <c r="K2280" t="s">
        <v>3422</v>
      </c>
      <c r="L2280" s="3">
        <f>VLOOKUP(B2280,[1]Sheet1!$A:$J,10,0)</f>
        <v>44727</v>
      </c>
      <c r="M2280" t="s">
        <v>1146</v>
      </c>
      <c r="N2280" s="2" t="str">
        <f>VLOOKUP(M2280,[1]Sheet1!$F:$G,2,0)</f>
        <v>WM HNI Tràng An</v>
      </c>
    </row>
    <row r="2281" spans="1:14" x14ac:dyDescent="0.2">
      <c r="A2281" t="s">
        <v>0</v>
      </c>
      <c r="B2281" t="s">
        <v>3423</v>
      </c>
      <c r="C2281" t="s">
        <v>55</v>
      </c>
      <c r="D2281" t="s">
        <v>3</v>
      </c>
      <c r="E2281" s="2">
        <v>39100</v>
      </c>
      <c r="F2281" s="6">
        <f t="shared" si="36"/>
        <v>42228</v>
      </c>
      <c r="G2281" s="2">
        <v>1</v>
      </c>
      <c r="H2281" t="s">
        <v>4</v>
      </c>
      <c r="I2281" t="s">
        <v>56</v>
      </c>
      <c r="J2281" s="2">
        <v>39100</v>
      </c>
      <c r="K2281" t="s">
        <v>1127</v>
      </c>
      <c r="L2281" s="3">
        <f>VLOOKUP(B2281,[1]Sheet1!$A:$J,10,0)</f>
        <v>44737</v>
      </c>
      <c r="M2281" t="s">
        <v>3424</v>
      </c>
      <c r="N2281" s="2" t="str">
        <f>VLOOKUP(M2281,[1]Sheet1!$F:$G,2,0)</f>
        <v>WM+ BNH 8-10 Ngõ 2 Minh Khai</v>
      </c>
    </row>
    <row r="2282" spans="1:14" x14ac:dyDescent="0.2">
      <c r="A2282" t="s">
        <v>0</v>
      </c>
      <c r="B2282" t="s">
        <v>3425</v>
      </c>
      <c r="C2282" t="s">
        <v>24</v>
      </c>
      <c r="D2282" t="s">
        <v>3</v>
      </c>
      <c r="E2282" s="2">
        <v>70950</v>
      </c>
      <c r="F2282" s="6">
        <f t="shared" si="36"/>
        <v>76626</v>
      </c>
      <c r="G2282" s="2">
        <v>1</v>
      </c>
      <c r="H2282" t="s">
        <v>4</v>
      </c>
      <c r="I2282" t="s">
        <v>25</v>
      </c>
      <c r="J2282" s="2">
        <v>70950</v>
      </c>
      <c r="K2282" t="s">
        <v>3426</v>
      </c>
      <c r="L2282" s="3">
        <f>VLOOKUP(B2282,[1]Sheet1!$A:$J,10,0)</f>
        <v>44727</v>
      </c>
      <c r="M2282" t="s">
        <v>3427</v>
      </c>
      <c r="N2282" s="2" t="str">
        <f>VLOOKUP(M2282,[1]Sheet1!$F:$G,2,0)</f>
        <v>WM+ NAN 243 Phùng Chí Kiên</v>
      </c>
    </row>
    <row r="2283" spans="1:14" x14ac:dyDescent="0.2">
      <c r="A2283" t="s">
        <v>0</v>
      </c>
      <c r="B2283" t="s">
        <v>3425</v>
      </c>
      <c r="C2283" t="s">
        <v>13</v>
      </c>
      <c r="D2283" t="s">
        <v>3</v>
      </c>
      <c r="E2283" s="2">
        <v>544500</v>
      </c>
      <c r="F2283" s="6">
        <f t="shared" si="36"/>
        <v>588060</v>
      </c>
      <c r="G2283" s="2">
        <v>6</v>
      </c>
      <c r="H2283" t="s">
        <v>4</v>
      </c>
      <c r="I2283" t="s">
        <v>14</v>
      </c>
      <c r="J2283" s="2">
        <v>90750</v>
      </c>
      <c r="K2283" t="s">
        <v>3426</v>
      </c>
      <c r="L2283" s="3">
        <f>VLOOKUP(B2283,[1]Sheet1!$A:$J,10,0)</f>
        <v>44727</v>
      </c>
      <c r="M2283" t="s">
        <v>3427</v>
      </c>
      <c r="N2283" s="2" t="str">
        <f>VLOOKUP(M2283,[1]Sheet1!$F:$G,2,0)</f>
        <v>WM+ NAN 243 Phùng Chí Kiên</v>
      </c>
    </row>
    <row r="2284" spans="1:14" x14ac:dyDescent="0.2">
      <c r="A2284" t="s">
        <v>0</v>
      </c>
      <c r="B2284" t="s">
        <v>3428</v>
      </c>
      <c r="C2284" t="s">
        <v>31</v>
      </c>
      <c r="D2284" t="s">
        <v>3</v>
      </c>
      <c r="E2284" s="2">
        <v>111058</v>
      </c>
      <c r="F2284" s="6">
        <f t="shared" si="36"/>
        <v>119942.64000000001</v>
      </c>
      <c r="G2284" s="2">
        <v>1</v>
      </c>
      <c r="H2284" t="s">
        <v>4</v>
      </c>
      <c r="I2284" t="s">
        <v>32</v>
      </c>
      <c r="J2284" s="2">
        <v>111058</v>
      </c>
      <c r="K2284" t="s">
        <v>3429</v>
      </c>
      <c r="L2284" s="3">
        <f>VLOOKUP(B2284,[1]Sheet1!$A:$J,10,0)</f>
        <v>44737</v>
      </c>
      <c r="M2284" t="s">
        <v>3430</v>
      </c>
      <c r="N2284" s="2" t="str">
        <f>VLOOKUP(M2284,[1]Sheet1!$F:$G,2,0)</f>
        <v>WM+ HNI 74 Vĩnh Hưng</v>
      </c>
    </row>
    <row r="2285" spans="1:14" x14ac:dyDescent="0.2">
      <c r="A2285" t="s">
        <v>0</v>
      </c>
      <c r="B2285" t="s">
        <v>3431</v>
      </c>
      <c r="C2285" t="s">
        <v>13</v>
      </c>
      <c r="D2285" t="s">
        <v>3</v>
      </c>
      <c r="E2285" s="2">
        <v>363000</v>
      </c>
      <c r="F2285" s="6">
        <f t="shared" si="36"/>
        <v>392040</v>
      </c>
      <c r="G2285" s="2">
        <v>4</v>
      </c>
      <c r="H2285" t="s">
        <v>4</v>
      </c>
      <c r="I2285" t="s">
        <v>14</v>
      </c>
      <c r="J2285" s="2">
        <v>90750</v>
      </c>
      <c r="K2285" t="s">
        <v>3432</v>
      </c>
      <c r="L2285" s="3">
        <f>VLOOKUP(B2285,[1]Sheet1!$A:$J,10,0)</f>
        <v>44727</v>
      </c>
      <c r="M2285" t="s">
        <v>3433</v>
      </c>
      <c r="N2285" s="2" t="str">
        <f>VLOOKUP(M2285,[1]Sheet1!$F:$G,2,0)</f>
        <v>WM+ HNI 47 QL2 Phù Lỗ</v>
      </c>
    </row>
    <row r="2286" spans="1:14" x14ac:dyDescent="0.2">
      <c r="A2286" t="s">
        <v>0</v>
      </c>
      <c r="B2286" t="s">
        <v>3434</v>
      </c>
      <c r="C2286" t="s">
        <v>31</v>
      </c>
      <c r="D2286" t="s">
        <v>3</v>
      </c>
      <c r="E2286" s="2">
        <v>111058</v>
      </c>
      <c r="F2286" s="6">
        <f t="shared" si="36"/>
        <v>119942.64000000001</v>
      </c>
      <c r="G2286" s="2">
        <v>1</v>
      </c>
      <c r="H2286" t="s">
        <v>4</v>
      </c>
      <c r="I2286" t="s">
        <v>32</v>
      </c>
      <c r="J2286" s="2">
        <v>111058</v>
      </c>
      <c r="K2286" t="s">
        <v>3435</v>
      </c>
      <c r="L2286" s="3">
        <f>VLOOKUP(B2286,[1]Sheet1!$A:$J,10,0)</f>
        <v>44737</v>
      </c>
      <c r="M2286" t="s">
        <v>561</v>
      </c>
      <c r="N2286" s="2" t="str">
        <f>VLOOKUP(M2286,[1]Sheet1!$F:$G,2,0)</f>
        <v>WM+ TNN 84 Bắc Sơn</v>
      </c>
    </row>
    <row r="2287" spans="1:14" x14ac:dyDescent="0.2">
      <c r="A2287" t="s">
        <v>0</v>
      </c>
      <c r="B2287" t="s">
        <v>3436</v>
      </c>
      <c r="C2287" t="s">
        <v>20</v>
      </c>
      <c r="D2287" t="s">
        <v>3</v>
      </c>
      <c r="E2287" s="2">
        <v>100364</v>
      </c>
      <c r="F2287" s="6">
        <f t="shared" si="36"/>
        <v>108393.12000000001</v>
      </c>
      <c r="G2287" s="2">
        <v>2</v>
      </c>
      <c r="H2287" t="s">
        <v>4</v>
      </c>
      <c r="I2287" t="s">
        <v>21</v>
      </c>
      <c r="J2287" s="2">
        <v>50182</v>
      </c>
      <c r="K2287" t="s">
        <v>3437</v>
      </c>
      <c r="L2287" s="3">
        <f>VLOOKUP(B2287,[1]Sheet1!$A:$J,10,0)</f>
        <v>44737</v>
      </c>
      <c r="M2287" t="s">
        <v>3438</v>
      </c>
      <c r="N2287" s="2" t="str">
        <f>VLOOKUP(M2287,[1]Sheet1!$F:$G,2,0)</f>
        <v>WM+ BTN 44-46 Phạm Ngọc Thạch</v>
      </c>
    </row>
    <row r="2288" spans="1:14" x14ac:dyDescent="0.2">
      <c r="A2288" t="s">
        <v>0</v>
      </c>
      <c r="B2288" t="s">
        <v>3439</v>
      </c>
      <c r="C2288" t="s">
        <v>67</v>
      </c>
      <c r="D2288" t="s">
        <v>3</v>
      </c>
      <c r="E2288" s="2">
        <v>298476</v>
      </c>
      <c r="F2288" s="6">
        <f t="shared" si="36"/>
        <v>322354.08</v>
      </c>
      <c r="G2288" s="2">
        <v>4</v>
      </c>
      <c r="H2288" t="s">
        <v>4</v>
      </c>
      <c r="I2288" t="s">
        <v>68</v>
      </c>
      <c r="J2288" s="2">
        <v>74619</v>
      </c>
      <c r="K2288" t="s">
        <v>3440</v>
      </c>
      <c r="L2288" s="3">
        <f>VLOOKUP(B2288,[1]Sheet1!$A:$J,10,0)</f>
        <v>44737</v>
      </c>
      <c r="M2288" t="s">
        <v>2501</v>
      </c>
      <c r="N2288" s="2" t="str">
        <f>VLOOKUP(M2288,[1]Sheet1!$F:$G,2,0)</f>
        <v>WM+ HNI BT8-1 KĐT Văn Khê</v>
      </c>
    </row>
    <row r="2289" spans="1:14" x14ac:dyDescent="0.2">
      <c r="A2289" t="s">
        <v>0</v>
      </c>
      <c r="B2289" t="s">
        <v>3441</v>
      </c>
      <c r="C2289" t="s">
        <v>67</v>
      </c>
      <c r="D2289" t="s">
        <v>3</v>
      </c>
      <c r="E2289" s="2">
        <v>223857</v>
      </c>
      <c r="F2289" s="6">
        <f t="shared" si="36"/>
        <v>241765.56000000003</v>
      </c>
      <c r="G2289" s="2">
        <v>3</v>
      </c>
      <c r="H2289" t="s">
        <v>4</v>
      </c>
      <c r="I2289" t="s">
        <v>68</v>
      </c>
      <c r="J2289" s="2">
        <v>74619</v>
      </c>
      <c r="K2289" t="s">
        <v>3442</v>
      </c>
      <c r="L2289" s="3">
        <f>VLOOKUP(B2289,[1]Sheet1!$A:$J,10,0)</f>
        <v>44740</v>
      </c>
      <c r="M2289" t="s">
        <v>1787</v>
      </c>
      <c r="N2289" s="2" t="str">
        <f>VLOOKUP(M2289,[1]Sheet1!$F:$G,2,0)</f>
        <v>WM+ AGG 225 Thoại Ngọc Hầu</v>
      </c>
    </row>
    <row r="2290" spans="1:14" x14ac:dyDescent="0.2">
      <c r="A2290" t="s">
        <v>0</v>
      </c>
      <c r="B2290" t="s">
        <v>3443</v>
      </c>
      <c r="C2290" t="s">
        <v>16</v>
      </c>
      <c r="D2290" t="s">
        <v>3</v>
      </c>
      <c r="E2290" s="2">
        <v>73431</v>
      </c>
      <c r="F2290" s="6">
        <f t="shared" si="36"/>
        <v>79305.48000000001</v>
      </c>
      <c r="G2290" s="2">
        <v>1</v>
      </c>
      <c r="H2290" t="s">
        <v>4</v>
      </c>
      <c r="I2290" t="s">
        <v>17</v>
      </c>
      <c r="J2290" s="2">
        <v>73431</v>
      </c>
      <c r="K2290" t="s">
        <v>3444</v>
      </c>
      <c r="L2290" s="3">
        <f>VLOOKUP(B2290,[1]Sheet1!$A:$J,10,0)</f>
        <v>44740</v>
      </c>
      <c r="M2290" t="s">
        <v>3445</v>
      </c>
      <c r="N2290" s="2" t="str">
        <f>VLOOKUP(M2290,[1]Sheet1!$F:$G,2,0)</f>
        <v>WM+ TBH 138 Hùng Thắng</v>
      </c>
    </row>
    <row r="2291" spans="1:14" x14ac:dyDescent="0.2">
      <c r="A2291" t="s">
        <v>0</v>
      </c>
      <c r="B2291" t="s">
        <v>3443</v>
      </c>
      <c r="C2291" t="s">
        <v>31</v>
      </c>
      <c r="D2291" t="s">
        <v>3</v>
      </c>
      <c r="E2291" s="2">
        <v>222116</v>
      </c>
      <c r="F2291" s="6">
        <f t="shared" si="36"/>
        <v>239885.28000000003</v>
      </c>
      <c r="G2291" s="2">
        <v>2</v>
      </c>
      <c r="H2291" t="s">
        <v>4</v>
      </c>
      <c r="I2291" t="s">
        <v>32</v>
      </c>
      <c r="J2291" s="2">
        <v>111058</v>
      </c>
      <c r="K2291" t="s">
        <v>3444</v>
      </c>
      <c r="L2291" s="3">
        <f>VLOOKUP(B2291,[1]Sheet1!$A:$J,10,0)</f>
        <v>44740</v>
      </c>
      <c r="M2291" t="s">
        <v>3445</v>
      </c>
      <c r="N2291" s="2" t="str">
        <f>VLOOKUP(M2291,[1]Sheet1!$F:$G,2,0)</f>
        <v>WM+ TBH 138 Hùng Thắng</v>
      </c>
    </row>
    <row r="2292" spans="1:14" x14ac:dyDescent="0.2">
      <c r="A2292" t="s">
        <v>0</v>
      </c>
      <c r="B2292" t="s">
        <v>3443</v>
      </c>
      <c r="C2292" t="s">
        <v>9</v>
      </c>
      <c r="D2292" t="s">
        <v>3</v>
      </c>
      <c r="E2292" s="2">
        <v>210800</v>
      </c>
      <c r="F2292" s="6">
        <f t="shared" si="36"/>
        <v>227664.00000000003</v>
      </c>
      <c r="G2292" s="2">
        <v>2</v>
      </c>
      <c r="H2292" t="s">
        <v>4</v>
      </c>
      <c r="I2292" t="s">
        <v>10</v>
      </c>
      <c r="J2292" s="2">
        <v>105400</v>
      </c>
      <c r="K2292" t="s">
        <v>3444</v>
      </c>
      <c r="L2292" s="3">
        <f>VLOOKUP(B2292,[1]Sheet1!$A:$J,10,0)</f>
        <v>44740</v>
      </c>
      <c r="M2292" t="s">
        <v>3445</v>
      </c>
      <c r="N2292" s="2" t="str">
        <f>VLOOKUP(M2292,[1]Sheet1!$F:$G,2,0)</f>
        <v>WM+ TBH 138 Hùng Thắng</v>
      </c>
    </row>
    <row r="2293" spans="1:14" x14ac:dyDescent="0.2">
      <c r="A2293" t="s">
        <v>0</v>
      </c>
      <c r="B2293" t="s">
        <v>3443</v>
      </c>
      <c r="C2293" t="s">
        <v>13</v>
      </c>
      <c r="D2293" t="s">
        <v>3</v>
      </c>
      <c r="E2293" s="2">
        <v>181500</v>
      </c>
      <c r="F2293" s="6">
        <f t="shared" si="36"/>
        <v>196020</v>
      </c>
      <c r="G2293" s="2">
        <v>2</v>
      </c>
      <c r="H2293" t="s">
        <v>4</v>
      </c>
      <c r="I2293" t="s">
        <v>14</v>
      </c>
      <c r="J2293" s="2">
        <v>90750</v>
      </c>
      <c r="K2293" t="s">
        <v>3444</v>
      </c>
      <c r="L2293" s="3">
        <f>VLOOKUP(B2293,[1]Sheet1!$A:$J,10,0)</f>
        <v>44740</v>
      </c>
      <c r="M2293" t="s">
        <v>3445</v>
      </c>
      <c r="N2293" s="2" t="str">
        <f>VLOOKUP(M2293,[1]Sheet1!$F:$G,2,0)</f>
        <v>WM+ TBH 138 Hùng Thắng</v>
      </c>
    </row>
    <row r="2294" spans="1:14" x14ac:dyDescent="0.2">
      <c r="A2294" t="s">
        <v>0</v>
      </c>
      <c r="B2294" t="s">
        <v>3446</v>
      </c>
      <c r="C2294" t="s">
        <v>67</v>
      </c>
      <c r="D2294" t="s">
        <v>3</v>
      </c>
      <c r="E2294" s="2">
        <v>74619</v>
      </c>
      <c r="F2294" s="6">
        <f t="shared" si="36"/>
        <v>80588.52</v>
      </c>
      <c r="G2294" s="2">
        <v>1</v>
      </c>
      <c r="H2294" t="s">
        <v>4</v>
      </c>
      <c r="I2294" t="s">
        <v>68</v>
      </c>
      <c r="J2294" s="2">
        <v>74619</v>
      </c>
      <c r="K2294" t="s">
        <v>3447</v>
      </c>
      <c r="L2294" s="3">
        <f>VLOOKUP(B2294,[1]Sheet1!$A:$J,10,0)</f>
        <v>44740</v>
      </c>
      <c r="M2294" t="s">
        <v>748</v>
      </c>
      <c r="N2294" s="2" t="str">
        <f>VLOOKUP(M2294,[1]Sheet1!$F:$G,2,0)</f>
        <v>WM+ DNG 351-351A Tôn Đản, Tổ 1</v>
      </c>
    </row>
    <row r="2295" spans="1:14" x14ac:dyDescent="0.2">
      <c r="A2295" t="s">
        <v>0</v>
      </c>
      <c r="B2295" t="s">
        <v>3448</v>
      </c>
      <c r="C2295" t="s">
        <v>31</v>
      </c>
      <c r="D2295" t="s">
        <v>3</v>
      </c>
      <c r="E2295" s="2">
        <v>555290</v>
      </c>
      <c r="F2295" s="6">
        <f t="shared" si="36"/>
        <v>599713.20000000007</v>
      </c>
      <c r="G2295" s="2">
        <v>5</v>
      </c>
      <c r="H2295" t="s">
        <v>4</v>
      </c>
      <c r="I2295" t="s">
        <v>32</v>
      </c>
      <c r="J2295" s="2">
        <v>111058</v>
      </c>
      <c r="K2295" t="s">
        <v>986</v>
      </c>
      <c r="L2295" s="3">
        <f>VLOOKUP(B2295,[1]Sheet1!$A:$J,10,0)</f>
        <v>44737</v>
      </c>
      <c r="M2295" t="s">
        <v>3449</v>
      </c>
      <c r="N2295" s="2" t="str">
        <f>VLOOKUP(M2295,[1]Sheet1!$F:$G,2,0)</f>
        <v>WM+ TNN 111 Phan Đình Phùng</v>
      </c>
    </row>
    <row r="2296" spans="1:14" x14ac:dyDescent="0.2">
      <c r="A2296" t="s">
        <v>0</v>
      </c>
      <c r="B2296" t="s">
        <v>3450</v>
      </c>
      <c r="C2296" t="s">
        <v>16</v>
      </c>
      <c r="D2296" t="s">
        <v>3</v>
      </c>
      <c r="E2296" s="2">
        <v>73431</v>
      </c>
      <c r="F2296" s="6">
        <f t="shared" si="36"/>
        <v>79305.48000000001</v>
      </c>
      <c r="G2296" s="2">
        <v>1</v>
      </c>
      <c r="H2296" t="s">
        <v>4</v>
      </c>
      <c r="I2296" t="s">
        <v>17</v>
      </c>
      <c r="J2296" s="2">
        <v>73431</v>
      </c>
      <c r="K2296" t="s">
        <v>3451</v>
      </c>
      <c r="L2296" s="3">
        <f>VLOOKUP(B2296,[1]Sheet1!$A:$J,10,0)</f>
        <v>44737</v>
      </c>
      <c r="M2296" t="s">
        <v>3394</v>
      </c>
      <c r="N2296" s="2" t="str">
        <f>VLOOKUP(M2296,[1]Sheet1!$F:$G,2,0)</f>
        <v>WM+ VPC 38 Bà Triệu</v>
      </c>
    </row>
    <row r="2297" spans="1:14" x14ac:dyDescent="0.2">
      <c r="A2297" t="s">
        <v>0</v>
      </c>
      <c r="B2297" t="s">
        <v>3452</v>
      </c>
      <c r="C2297" t="s">
        <v>67</v>
      </c>
      <c r="D2297" t="s">
        <v>3</v>
      </c>
      <c r="E2297" s="2">
        <v>149238</v>
      </c>
      <c r="F2297" s="6">
        <f t="shared" ref="F2297:F2360" si="37">E2297*1.08</f>
        <v>161177.04</v>
      </c>
      <c r="G2297" s="2">
        <v>2</v>
      </c>
      <c r="H2297" t="s">
        <v>4</v>
      </c>
      <c r="I2297" t="s">
        <v>68</v>
      </c>
      <c r="J2297" s="2">
        <v>74619</v>
      </c>
      <c r="K2297" t="s">
        <v>3453</v>
      </c>
      <c r="L2297" s="3">
        <f>VLOOKUP(B2297,[1]Sheet1!$A:$J,10,0)</f>
        <v>44727</v>
      </c>
      <c r="M2297" t="s">
        <v>3454</v>
      </c>
      <c r="N2297" s="2" t="str">
        <f>VLOOKUP(M2297,[1]Sheet1!$F:$G,2,0)</f>
        <v>WM+ HNI 96 Trần Bình</v>
      </c>
    </row>
    <row r="2298" spans="1:14" x14ac:dyDescent="0.2">
      <c r="A2298" t="s">
        <v>0</v>
      </c>
      <c r="B2298" t="s">
        <v>3455</v>
      </c>
      <c r="C2298" t="s">
        <v>67</v>
      </c>
      <c r="D2298" t="s">
        <v>3</v>
      </c>
      <c r="E2298" s="2">
        <v>74619</v>
      </c>
      <c r="F2298" s="6">
        <f t="shared" si="37"/>
        <v>80588.52</v>
      </c>
      <c r="G2298" s="2">
        <v>1</v>
      </c>
      <c r="H2298" t="s">
        <v>4</v>
      </c>
      <c r="I2298" t="s">
        <v>68</v>
      </c>
      <c r="J2298" s="2">
        <v>74619</v>
      </c>
      <c r="K2298" t="s">
        <v>3456</v>
      </c>
      <c r="L2298" s="3">
        <f>VLOOKUP(B2298,[1]Sheet1!$A:$J,10,0)</f>
        <v>44737</v>
      </c>
      <c r="M2298" t="s">
        <v>572</v>
      </c>
      <c r="N2298" s="2" t="str">
        <f>VLOOKUP(M2298,[1]Sheet1!$F:$G,2,0)</f>
        <v>WM+ HCM 37 Đồng Nai</v>
      </c>
    </row>
    <row r="2299" spans="1:14" x14ac:dyDescent="0.2">
      <c r="A2299" t="s">
        <v>0</v>
      </c>
      <c r="B2299" t="s">
        <v>3455</v>
      </c>
      <c r="C2299" t="s">
        <v>31</v>
      </c>
      <c r="D2299" t="s">
        <v>3</v>
      </c>
      <c r="E2299" s="2">
        <v>222116</v>
      </c>
      <c r="F2299" s="6">
        <f t="shared" si="37"/>
        <v>239885.28000000003</v>
      </c>
      <c r="G2299" s="2">
        <v>2</v>
      </c>
      <c r="H2299" t="s">
        <v>4</v>
      </c>
      <c r="I2299" t="s">
        <v>32</v>
      </c>
      <c r="J2299" s="2">
        <v>111058</v>
      </c>
      <c r="K2299" t="s">
        <v>3456</v>
      </c>
      <c r="L2299" s="3">
        <f>VLOOKUP(B2299,[1]Sheet1!$A:$J,10,0)</f>
        <v>44737</v>
      </c>
      <c r="M2299" t="s">
        <v>572</v>
      </c>
      <c r="N2299" s="2" t="str">
        <f>VLOOKUP(M2299,[1]Sheet1!$F:$G,2,0)</f>
        <v>WM+ HCM 37 Đồng Nai</v>
      </c>
    </row>
    <row r="2300" spans="1:14" x14ac:dyDescent="0.2">
      <c r="A2300" t="s">
        <v>0</v>
      </c>
      <c r="B2300" t="s">
        <v>3455</v>
      </c>
      <c r="C2300" t="s">
        <v>24</v>
      </c>
      <c r="D2300" t="s">
        <v>3</v>
      </c>
      <c r="E2300" s="2">
        <v>70950</v>
      </c>
      <c r="F2300" s="6">
        <f t="shared" si="37"/>
        <v>76626</v>
      </c>
      <c r="G2300" s="2">
        <v>1</v>
      </c>
      <c r="H2300" t="s">
        <v>4</v>
      </c>
      <c r="I2300" t="s">
        <v>25</v>
      </c>
      <c r="J2300" s="2">
        <v>70950</v>
      </c>
      <c r="K2300" t="s">
        <v>3456</v>
      </c>
      <c r="L2300" s="3">
        <f>VLOOKUP(B2300,[1]Sheet1!$A:$J,10,0)</f>
        <v>44737</v>
      </c>
      <c r="M2300" t="s">
        <v>572</v>
      </c>
      <c r="N2300" s="2" t="str">
        <f>VLOOKUP(M2300,[1]Sheet1!$F:$G,2,0)</f>
        <v>WM+ HCM 37 Đồng Nai</v>
      </c>
    </row>
    <row r="2301" spans="1:14" x14ac:dyDescent="0.2">
      <c r="A2301" t="s">
        <v>0</v>
      </c>
      <c r="B2301" t="s">
        <v>3457</v>
      </c>
      <c r="C2301" t="s">
        <v>20</v>
      </c>
      <c r="D2301" t="s">
        <v>3</v>
      </c>
      <c r="E2301" s="2">
        <v>200728</v>
      </c>
      <c r="F2301" s="6">
        <f t="shared" si="37"/>
        <v>216786.24000000002</v>
      </c>
      <c r="G2301" s="2">
        <v>4</v>
      </c>
      <c r="H2301" t="s">
        <v>4</v>
      </c>
      <c r="I2301" t="s">
        <v>21</v>
      </c>
      <c r="J2301" s="2">
        <v>50182</v>
      </c>
      <c r="K2301" t="s">
        <v>3458</v>
      </c>
      <c r="L2301" s="3">
        <f>VLOOKUP(B2301,[1]Sheet1!$A:$J,10,0)</f>
        <v>44740</v>
      </c>
      <c r="M2301" t="s">
        <v>3459</v>
      </c>
      <c r="N2301" s="2" t="str">
        <f>VLOOKUP(M2301,[1]Sheet1!$F:$G,2,0)</f>
        <v>WM+ HNI 41 Ng Ngọc Vũ</v>
      </c>
    </row>
    <row r="2302" spans="1:14" x14ac:dyDescent="0.2">
      <c r="A2302" t="s">
        <v>0</v>
      </c>
      <c r="B2302" t="s">
        <v>3460</v>
      </c>
      <c r="C2302" t="s">
        <v>27</v>
      </c>
      <c r="D2302" t="s">
        <v>3</v>
      </c>
      <c r="E2302" s="2">
        <v>277975</v>
      </c>
      <c r="F2302" s="6">
        <f t="shared" si="37"/>
        <v>300213</v>
      </c>
      <c r="G2302" s="2">
        <v>5</v>
      </c>
      <c r="H2302" t="s">
        <v>4</v>
      </c>
      <c r="I2302" t="s">
        <v>28</v>
      </c>
      <c r="J2302" s="2">
        <v>55595</v>
      </c>
      <c r="K2302" t="s">
        <v>3461</v>
      </c>
      <c r="L2302" s="3">
        <f>VLOOKUP(B2302,[1]Sheet1!$A:$J,10,0)</f>
        <v>44737</v>
      </c>
      <c r="M2302" t="s">
        <v>3462</v>
      </c>
      <c r="N2302" s="2" t="str">
        <f>VLOOKUP(M2302,[1]Sheet1!$F:$G,2,0)</f>
        <v>WM+ HCM 87 Trần Quang Diệu</v>
      </c>
    </row>
    <row r="2303" spans="1:14" x14ac:dyDescent="0.2">
      <c r="A2303" t="s">
        <v>0</v>
      </c>
      <c r="B2303" t="s">
        <v>3460</v>
      </c>
      <c r="C2303" t="s">
        <v>20</v>
      </c>
      <c r="D2303" t="s">
        <v>3</v>
      </c>
      <c r="E2303" s="2">
        <v>250910</v>
      </c>
      <c r="F2303" s="6">
        <f t="shared" si="37"/>
        <v>270982.80000000005</v>
      </c>
      <c r="G2303" s="2">
        <v>5</v>
      </c>
      <c r="H2303" t="s">
        <v>4</v>
      </c>
      <c r="I2303" t="s">
        <v>21</v>
      </c>
      <c r="J2303" s="2">
        <v>50182</v>
      </c>
      <c r="K2303" t="s">
        <v>3461</v>
      </c>
      <c r="L2303" s="3">
        <f>VLOOKUP(B2303,[1]Sheet1!$A:$J,10,0)</f>
        <v>44737</v>
      </c>
      <c r="M2303" t="s">
        <v>3462</v>
      </c>
      <c r="N2303" s="2" t="str">
        <f>VLOOKUP(M2303,[1]Sheet1!$F:$G,2,0)</f>
        <v>WM+ HCM 87 Trần Quang Diệu</v>
      </c>
    </row>
    <row r="2304" spans="1:14" x14ac:dyDescent="0.2">
      <c r="A2304" t="s">
        <v>0</v>
      </c>
      <c r="B2304" t="s">
        <v>3463</v>
      </c>
      <c r="C2304" t="s">
        <v>9</v>
      </c>
      <c r="D2304" t="s">
        <v>3</v>
      </c>
      <c r="E2304" s="2">
        <v>210800</v>
      </c>
      <c r="F2304" s="6">
        <f t="shared" si="37"/>
        <v>227664.00000000003</v>
      </c>
      <c r="G2304" s="2">
        <v>2</v>
      </c>
      <c r="H2304" t="s">
        <v>4</v>
      </c>
      <c r="I2304" t="s">
        <v>10</v>
      </c>
      <c r="J2304" s="2">
        <v>105400</v>
      </c>
      <c r="K2304" t="s">
        <v>3464</v>
      </c>
      <c r="L2304" s="3">
        <f>VLOOKUP(B2304,[1]Sheet1!$A:$J,10,0)</f>
        <v>44727</v>
      </c>
      <c r="M2304" t="s">
        <v>3465</v>
      </c>
      <c r="N2304" s="2" t="str">
        <f>VLOOKUP(M2304,[1]Sheet1!$F:$G,2,0)</f>
        <v>WM+ THA 53 Trần Phú</v>
      </c>
    </row>
    <row r="2305" spans="1:14" x14ac:dyDescent="0.2">
      <c r="A2305" t="s">
        <v>0</v>
      </c>
      <c r="B2305" t="s">
        <v>3463</v>
      </c>
      <c r="C2305" t="s">
        <v>13</v>
      </c>
      <c r="D2305" t="s">
        <v>3</v>
      </c>
      <c r="E2305" s="2">
        <v>181500</v>
      </c>
      <c r="F2305" s="6">
        <f t="shared" si="37"/>
        <v>196020</v>
      </c>
      <c r="G2305" s="2">
        <v>2</v>
      </c>
      <c r="H2305" t="s">
        <v>4</v>
      </c>
      <c r="I2305" t="s">
        <v>14</v>
      </c>
      <c r="J2305" s="2">
        <v>90750</v>
      </c>
      <c r="K2305" t="s">
        <v>3464</v>
      </c>
      <c r="L2305" s="3">
        <f>VLOOKUP(B2305,[1]Sheet1!$A:$J,10,0)</f>
        <v>44727</v>
      </c>
      <c r="M2305" t="s">
        <v>3465</v>
      </c>
      <c r="N2305" s="2" t="str">
        <f>VLOOKUP(M2305,[1]Sheet1!$F:$G,2,0)</f>
        <v>WM+ THA 53 Trần Phú</v>
      </c>
    </row>
    <row r="2306" spans="1:14" x14ac:dyDescent="0.2">
      <c r="A2306" t="s">
        <v>0</v>
      </c>
      <c r="B2306" t="s">
        <v>3466</v>
      </c>
      <c r="C2306" t="s">
        <v>67</v>
      </c>
      <c r="D2306" t="s">
        <v>3</v>
      </c>
      <c r="E2306" s="2">
        <v>74619</v>
      </c>
      <c r="F2306" s="6">
        <f t="shared" si="37"/>
        <v>80588.52</v>
      </c>
      <c r="G2306" s="2">
        <v>1</v>
      </c>
      <c r="H2306" t="s">
        <v>4</v>
      </c>
      <c r="I2306" t="s">
        <v>68</v>
      </c>
      <c r="J2306" s="2">
        <v>74619</v>
      </c>
      <c r="K2306" t="s">
        <v>3467</v>
      </c>
      <c r="L2306" s="3">
        <f>VLOOKUP(B2306,[1]Sheet1!$A:$J,10,0)</f>
        <v>44737</v>
      </c>
      <c r="M2306" t="s">
        <v>3468</v>
      </c>
      <c r="N2306" s="2" t="str">
        <f>VLOOKUP(M2306,[1]Sheet1!$F:$G,2,0)</f>
        <v>WM+ HNI 96 Định Công</v>
      </c>
    </row>
    <row r="2307" spans="1:14" x14ac:dyDescent="0.2">
      <c r="A2307" t="s">
        <v>0</v>
      </c>
      <c r="B2307" t="s">
        <v>3466</v>
      </c>
      <c r="C2307" t="s">
        <v>31</v>
      </c>
      <c r="D2307" t="s">
        <v>3</v>
      </c>
      <c r="E2307" s="2">
        <v>222116</v>
      </c>
      <c r="F2307" s="6">
        <f t="shared" si="37"/>
        <v>239885.28000000003</v>
      </c>
      <c r="G2307" s="2">
        <v>2</v>
      </c>
      <c r="H2307" t="s">
        <v>4</v>
      </c>
      <c r="I2307" t="s">
        <v>32</v>
      </c>
      <c r="J2307" s="2">
        <v>111058</v>
      </c>
      <c r="K2307" t="s">
        <v>3467</v>
      </c>
      <c r="L2307" s="3">
        <f>VLOOKUP(B2307,[1]Sheet1!$A:$J,10,0)</f>
        <v>44737</v>
      </c>
      <c r="M2307" t="s">
        <v>3468</v>
      </c>
      <c r="N2307" s="2" t="str">
        <f>VLOOKUP(M2307,[1]Sheet1!$F:$G,2,0)</f>
        <v>WM+ HNI 96 Định Công</v>
      </c>
    </row>
    <row r="2308" spans="1:14" x14ac:dyDescent="0.2">
      <c r="A2308" t="s">
        <v>0</v>
      </c>
      <c r="B2308" t="s">
        <v>3466</v>
      </c>
      <c r="C2308" t="s">
        <v>20</v>
      </c>
      <c r="D2308" t="s">
        <v>3</v>
      </c>
      <c r="E2308" s="2">
        <v>100364</v>
      </c>
      <c r="F2308" s="6">
        <f t="shared" si="37"/>
        <v>108393.12000000001</v>
      </c>
      <c r="G2308" s="2">
        <v>2</v>
      </c>
      <c r="H2308" t="s">
        <v>4</v>
      </c>
      <c r="I2308" t="s">
        <v>21</v>
      </c>
      <c r="J2308" s="2">
        <v>50182</v>
      </c>
      <c r="K2308" t="s">
        <v>3467</v>
      </c>
      <c r="L2308" s="3">
        <f>VLOOKUP(B2308,[1]Sheet1!$A:$J,10,0)</f>
        <v>44737</v>
      </c>
      <c r="M2308" t="s">
        <v>3468</v>
      </c>
      <c r="N2308" s="2" t="str">
        <f>VLOOKUP(M2308,[1]Sheet1!$F:$G,2,0)</f>
        <v>WM+ HNI 96 Định Công</v>
      </c>
    </row>
    <row r="2309" spans="1:14" x14ac:dyDescent="0.2">
      <c r="A2309" t="s">
        <v>0</v>
      </c>
      <c r="B2309" t="s">
        <v>3469</v>
      </c>
      <c r="C2309" t="s">
        <v>67</v>
      </c>
      <c r="D2309" t="s">
        <v>3</v>
      </c>
      <c r="E2309" s="2">
        <v>74619</v>
      </c>
      <c r="F2309" s="6">
        <f t="shared" si="37"/>
        <v>80588.52</v>
      </c>
      <c r="G2309" s="2">
        <v>1</v>
      </c>
      <c r="H2309" t="s">
        <v>4</v>
      </c>
      <c r="I2309" t="s">
        <v>68</v>
      </c>
      <c r="J2309" s="2">
        <v>74619</v>
      </c>
      <c r="K2309" t="s">
        <v>3470</v>
      </c>
      <c r="L2309" s="3">
        <f>VLOOKUP(B2309,[1]Sheet1!$A:$J,10,0)</f>
        <v>44737</v>
      </c>
      <c r="M2309" t="s">
        <v>1615</v>
      </c>
      <c r="N2309" s="2" t="str">
        <f>VLOOKUP(M2309,[1]Sheet1!$F:$G,2,0)</f>
        <v>WM+ HNI Đội 2 Thôn Xuân Bách</v>
      </c>
    </row>
    <row r="2310" spans="1:14" x14ac:dyDescent="0.2">
      <c r="A2310" t="s">
        <v>0</v>
      </c>
      <c r="B2310" t="s">
        <v>3471</v>
      </c>
      <c r="C2310" t="s">
        <v>16</v>
      </c>
      <c r="D2310" t="s">
        <v>3</v>
      </c>
      <c r="E2310" s="2">
        <v>146862</v>
      </c>
      <c r="F2310" s="6">
        <f t="shared" si="37"/>
        <v>158610.96000000002</v>
      </c>
      <c r="G2310" s="2">
        <v>2</v>
      </c>
      <c r="H2310" t="s">
        <v>4</v>
      </c>
      <c r="I2310" t="s">
        <v>17</v>
      </c>
      <c r="J2310" s="2">
        <v>73431</v>
      </c>
      <c r="K2310" t="s">
        <v>3472</v>
      </c>
      <c r="L2310" s="3">
        <f>VLOOKUP(B2310,[1]Sheet1!$A:$J,10,0)</f>
        <v>44737</v>
      </c>
      <c r="M2310" t="s">
        <v>1134</v>
      </c>
      <c r="N2310" s="2" t="str">
        <f>VLOOKUP(M2310,[1]Sheet1!$F:$G,2,0)</f>
        <v>WM+ VPC Hoa Lư, Lập Thạch</v>
      </c>
    </row>
    <row r="2311" spans="1:14" x14ac:dyDescent="0.2">
      <c r="A2311" t="s">
        <v>0</v>
      </c>
      <c r="B2311" t="s">
        <v>3471</v>
      </c>
      <c r="C2311" t="s">
        <v>22</v>
      </c>
      <c r="D2311" t="s">
        <v>3</v>
      </c>
      <c r="E2311" s="2">
        <v>297000</v>
      </c>
      <c r="F2311" s="6">
        <f t="shared" si="37"/>
        <v>320760</v>
      </c>
      <c r="G2311" s="2">
        <v>4</v>
      </c>
      <c r="H2311" t="s">
        <v>4</v>
      </c>
      <c r="I2311" t="s">
        <v>23</v>
      </c>
      <c r="J2311" s="2">
        <v>74250</v>
      </c>
      <c r="K2311" t="s">
        <v>3472</v>
      </c>
      <c r="L2311" s="3">
        <f>VLOOKUP(B2311,[1]Sheet1!$A:$J,10,0)</f>
        <v>44737</v>
      </c>
      <c r="M2311" t="s">
        <v>1134</v>
      </c>
      <c r="N2311" s="2" t="str">
        <f>VLOOKUP(M2311,[1]Sheet1!$F:$G,2,0)</f>
        <v>WM+ VPC Hoa Lư, Lập Thạch</v>
      </c>
    </row>
    <row r="2312" spans="1:14" x14ac:dyDescent="0.2">
      <c r="A2312" t="s">
        <v>0</v>
      </c>
      <c r="B2312" t="s">
        <v>3473</v>
      </c>
      <c r="C2312" t="s">
        <v>31</v>
      </c>
      <c r="D2312" t="s">
        <v>3</v>
      </c>
      <c r="E2312" s="2">
        <v>111058</v>
      </c>
      <c r="F2312" s="6">
        <f t="shared" si="37"/>
        <v>119942.64000000001</v>
      </c>
      <c r="G2312" s="2">
        <v>1</v>
      </c>
      <c r="H2312" t="s">
        <v>4</v>
      </c>
      <c r="I2312" t="s">
        <v>32</v>
      </c>
      <c r="J2312" s="2">
        <v>111058</v>
      </c>
      <c r="K2312" t="s">
        <v>3474</v>
      </c>
      <c r="L2312" s="3">
        <f>VLOOKUP(B2312,[1]Sheet1!$A:$J,10,0)</f>
        <v>44740</v>
      </c>
      <c r="M2312" t="s">
        <v>3475</v>
      </c>
      <c r="N2312" s="2" t="str">
        <f>VLOOKUP(M2312,[1]Sheet1!$F:$G,2,0)</f>
        <v>WM+ DNG 131 Lê Văn Hiến</v>
      </c>
    </row>
    <row r="2313" spans="1:14" x14ac:dyDescent="0.2">
      <c r="A2313" t="s">
        <v>0</v>
      </c>
      <c r="B2313" t="s">
        <v>3476</v>
      </c>
      <c r="C2313" t="s">
        <v>67</v>
      </c>
      <c r="D2313" t="s">
        <v>3</v>
      </c>
      <c r="E2313" s="2">
        <v>149238</v>
      </c>
      <c r="F2313" s="6">
        <f t="shared" si="37"/>
        <v>161177.04</v>
      </c>
      <c r="G2313" s="2">
        <v>2</v>
      </c>
      <c r="H2313" t="s">
        <v>4</v>
      </c>
      <c r="I2313" t="s">
        <v>68</v>
      </c>
      <c r="J2313" s="2">
        <v>74619</v>
      </c>
      <c r="K2313" t="s">
        <v>3477</v>
      </c>
      <c r="L2313" s="3">
        <f>VLOOKUP(B2313,[1]Sheet1!$A:$J,10,0)</f>
        <v>44740</v>
      </c>
      <c r="M2313" t="s">
        <v>3478</v>
      </c>
      <c r="N2313" s="2" t="str">
        <f>VLOOKUP(M2313,[1]Sheet1!$F:$G,2,0)</f>
        <v>WM+ HNI 204 Thanh Bình</v>
      </c>
    </row>
    <row r="2314" spans="1:14" x14ac:dyDescent="0.2">
      <c r="A2314" t="s">
        <v>0</v>
      </c>
      <c r="B2314" t="s">
        <v>3476</v>
      </c>
      <c r="C2314" t="s">
        <v>20</v>
      </c>
      <c r="D2314" t="s">
        <v>3</v>
      </c>
      <c r="E2314" s="2">
        <v>50182</v>
      </c>
      <c r="F2314" s="6">
        <f t="shared" si="37"/>
        <v>54196.560000000005</v>
      </c>
      <c r="G2314" s="2">
        <v>1</v>
      </c>
      <c r="H2314" t="s">
        <v>4</v>
      </c>
      <c r="I2314" t="s">
        <v>21</v>
      </c>
      <c r="J2314" s="2">
        <v>50182</v>
      </c>
      <c r="K2314" t="s">
        <v>3477</v>
      </c>
      <c r="L2314" s="3">
        <f>VLOOKUP(B2314,[1]Sheet1!$A:$J,10,0)</f>
        <v>44740</v>
      </c>
      <c r="M2314" t="s">
        <v>3478</v>
      </c>
      <c r="N2314" s="2" t="str">
        <f>VLOOKUP(M2314,[1]Sheet1!$F:$G,2,0)</f>
        <v>WM+ HNI 204 Thanh Bình</v>
      </c>
    </row>
    <row r="2315" spans="1:14" x14ac:dyDescent="0.2">
      <c r="A2315" t="s">
        <v>0</v>
      </c>
      <c r="B2315" t="s">
        <v>3479</v>
      </c>
      <c r="C2315" t="s">
        <v>20</v>
      </c>
      <c r="D2315" t="s">
        <v>3</v>
      </c>
      <c r="E2315" s="2">
        <v>451638</v>
      </c>
      <c r="F2315" s="6">
        <f t="shared" si="37"/>
        <v>487769.04000000004</v>
      </c>
      <c r="G2315" s="2">
        <v>9</v>
      </c>
      <c r="H2315" t="s">
        <v>4</v>
      </c>
      <c r="I2315" t="s">
        <v>21</v>
      </c>
      <c r="J2315" s="2">
        <v>50182</v>
      </c>
      <c r="K2315" t="s">
        <v>3480</v>
      </c>
      <c r="L2315" s="3">
        <f>VLOOKUP(B2315,[1]Sheet1!$A:$J,10,0)</f>
        <v>44740</v>
      </c>
      <c r="M2315" t="s">
        <v>3481</v>
      </c>
      <c r="N2315" s="2" t="str">
        <f>VLOOKUP(M2315,[1]Sheet1!$F:$G,2,0)</f>
        <v>WM+ HNI TT7-7 KĐT mới Văn Phú</v>
      </c>
    </row>
    <row r="2316" spans="1:14" x14ac:dyDescent="0.2">
      <c r="A2316" t="s">
        <v>0</v>
      </c>
      <c r="B2316" t="s">
        <v>3479</v>
      </c>
      <c r="C2316" t="s">
        <v>67</v>
      </c>
      <c r="D2316" t="s">
        <v>3</v>
      </c>
      <c r="E2316" s="2">
        <v>1343142</v>
      </c>
      <c r="F2316" s="6">
        <f t="shared" si="37"/>
        <v>1450593.36</v>
      </c>
      <c r="G2316" s="2">
        <v>18</v>
      </c>
      <c r="H2316" t="s">
        <v>4</v>
      </c>
      <c r="I2316" t="s">
        <v>68</v>
      </c>
      <c r="J2316" s="2">
        <v>74619</v>
      </c>
      <c r="K2316" t="s">
        <v>3480</v>
      </c>
      <c r="L2316" s="3">
        <f>VLOOKUP(B2316,[1]Sheet1!$A:$J,10,0)</f>
        <v>44740</v>
      </c>
      <c r="M2316" t="s">
        <v>3481</v>
      </c>
      <c r="N2316" s="2" t="str">
        <f>VLOOKUP(M2316,[1]Sheet1!$F:$G,2,0)</f>
        <v>WM+ HNI TT7-7 KĐT mới Văn Phú</v>
      </c>
    </row>
    <row r="2317" spans="1:14" x14ac:dyDescent="0.2">
      <c r="A2317" t="s">
        <v>0</v>
      </c>
      <c r="B2317" t="s">
        <v>3482</v>
      </c>
      <c r="C2317" t="s">
        <v>39</v>
      </c>
      <c r="D2317" t="s">
        <v>3</v>
      </c>
      <c r="E2317" s="2">
        <v>61050</v>
      </c>
      <c r="F2317" s="6">
        <f t="shared" si="37"/>
        <v>65934</v>
      </c>
      <c r="G2317" s="2">
        <v>1</v>
      </c>
      <c r="H2317" t="s">
        <v>4</v>
      </c>
      <c r="I2317" t="s">
        <v>40</v>
      </c>
      <c r="J2317" s="2">
        <v>61050</v>
      </c>
      <c r="K2317" t="s">
        <v>1002</v>
      </c>
      <c r="L2317" s="3">
        <f>VLOOKUP(B2317,[1]Sheet1!$A:$J,10,0)</f>
        <v>44727</v>
      </c>
      <c r="M2317" t="s">
        <v>2660</v>
      </c>
      <c r="N2317" s="2" t="str">
        <f>VLOOKUP(M2317,[1]Sheet1!$F:$G,2,0)</f>
        <v>WM+ THA Khu 1 Bắc Sơn (296 Bà</v>
      </c>
    </row>
    <row r="2318" spans="1:14" x14ac:dyDescent="0.2">
      <c r="A2318" t="s">
        <v>0</v>
      </c>
      <c r="B2318" t="s">
        <v>3482</v>
      </c>
      <c r="C2318" t="s">
        <v>24</v>
      </c>
      <c r="D2318" t="s">
        <v>3</v>
      </c>
      <c r="E2318" s="2">
        <v>70950</v>
      </c>
      <c r="F2318" s="6">
        <f t="shared" si="37"/>
        <v>76626</v>
      </c>
      <c r="G2318" s="2">
        <v>1</v>
      </c>
      <c r="H2318" t="s">
        <v>4</v>
      </c>
      <c r="I2318" t="s">
        <v>25</v>
      </c>
      <c r="J2318" s="2">
        <v>70950</v>
      </c>
      <c r="K2318" t="s">
        <v>1002</v>
      </c>
      <c r="L2318" s="3">
        <f>VLOOKUP(B2318,[1]Sheet1!$A:$J,10,0)</f>
        <v>44727</v>
      </c>
      <c r="M2318" t="s">
        <v>2660</v>
      </c>
      <c r="N2318" s="2" t="str">
        <f>VLOOKUP(M2318,[1]Sheet1!$F:$G,2,0)</f>
        <v>WM+ THA Khu 1 Bắc Sơn (296 Bà</v>
      </c>
    </row>
    <row r="2319" spans="1:14" x14ac:dyDescent="0.2">
      <c r="A2319" t="s">
        <v>0</v>
      </c>
      <c r="B2319" t="s">
        <v>3482</v>
      </c>
      <c r="C2319" t="s">
        <v>22</v>
      </c>
      <c r="D2319" t="s">
        <v>3</v>
      </c>
      <c r="E2319" s="2">
        <v>74250</v>
      </c>
      <c r="F2319" s="6">
        <f t="shared" si="37"/>
        <v>80190</v>
      </c>
      <c r="G2319" s="2">
        <v>1</v>
      </c>
      <c r="H2319" t="s">
        <v>4</v>
      </c>
      <c r="I2319" t="s">
        <v>23</v>
      </c>
      <c r="J2319" s="2">
        <v>74250</v>
      </c>
      <c r="K2319" t="s">
        <v>1002</v>
      </c>
      <c r="L2319" s="3">
        <f>VLOOKUP(B2319,[1]Sheet1!$A:$J,10,0)</f>
        <v>44727</v>
      </c>
      <c r="M2319" t="s">
        <v>2660</v>
      </c>
      <c r="N2319" s="2" t="str">
        <f>VLOOKUP(M2319,[1]Sheet1!$F:$G,2,0)</f>
        <v>WM+ THA Khu 1 Bắc Sơn (296 Bà</v>
      </c>
    </row>
    <row r="2320" spans="1:14" x14ac:dyDescent="0.2">
      <c r="A2320" t="s">
        <v>0</v>
      </c>
      <c r="B2320" t="s">
        <v>3482</v>
      </c>
      <c r="C2320" t="s">
        <v>16</v>
      </c>
      <c r="D2320" t="s">
        <v>3</v>
      </c>
      <c r="E2320" s="2">
        <v>293724</v>
      </c>
      <c r="F2320" s="6">
        <f t="shared" si="37"/>
        <v>317221.92000000004</v>
      </c>
      <c r="G2320" s="2">
        <v>4</v>
      </c>
      <c r="H2320" t="s">
        <v>4</v>
      </c>
      <c r="I2320" t="s">
        <v>17</v>
      </c>
      <c r="J2320" s="2">
        <v>73431</v>
      </c>
      <c r="K2320" t="s">
        <v>1002</v>
      </c>
      <c r="L2320" s="3">
        <f>VLOOKUP(B2320,[1]Sheet1!$A:$J,10,0)</f>
        <v>44727</v>
      </c>
      <c r="M2320" t="s">
        <v>2660</v>
      </c>
      <c r="N2320" s="2" t="str">
        <f>VLOOKUP(M2320,[1]Sheet1!$F:$G,2,0)</f>
        <v>WM+ THA Khu 1 Bắc Sơn (296 Bà</v>
      </c>
    </row>
    <row r="2321" spans="1:14" x14ac:dyDescent="0.2">
      <c r="A2321" t="s">
        <v>0</v>
      </c>
      <c r="B2321" t="s">
        <v>3483</v>
      </c>
      <c r="C2321" t="s">
        <v>67</v>
      </c>
      <c r="D2321" t="s">
        <v>3</v>
      </c>
      <c r="E2321" s="2">
        <v>298476</v>
      </c>
      <c r="F2321" s="6">
        <f t="shared" si="37"/>
        <v>322354.08</v>
      </c>
      <c r="G2321" s="2">
        <v>4</v>
      </c>
      <c r="H2321" t="s">
        <v>4</v>
      </c>
      <c r="I2321" t="s">
        <v>68</v>
      </c>
      <c r="J2321" s="2">
        <v>74619</v>
      </c>
      <c r="K2321" t="s">
        <v>3484</v>
      </c>
      <c r="L2321" s="3">
        <f>VLOOKUP(B2321,[1]Sheet1!$A:$J,10,0)</f>
        <v>44737</v>
      </c>
      <c r="M2321" t="s">
        <v>3485</v>
      </c>
      <c r="N2321" s="2" t="str">
        <f>VLOOKUP(M2321,[1]Sheet1!$F:$G,2,0)</f>
        <v>WM+ HCM D1 Đường 672 Khu Phố</v>
      </c>
    </row>
    <row r="2322" spans="1:14" x14ac:dyDescent="0.2">
      <c r="A2322" t="s">
        <v>0</v>
      </c>
      <c r="B2322" t="s">
        <v>3483</v>
      </c>
      <c r="C2322" t="s">
        <v>55</v>
      </c>
      <c r="D2322" t="s">
        <v>3</v>
      </c>
      <c r="E2322" s="2">
        <v>117300</v>
      </c>
      <c r="F2322" s="6">
        <f t="shared" si="37"/>
        <v>126684.00000000001</v>
      </c>
      <c r="G2322" s="2">
        <v>3</v>
      </c>
      <c r="H2322" t="s">
        <v>4</v>
      </c>
      <c r="I2322" t="s">
        <v>56</v>
      </c>
      <c r="J2322" s="2">
        <v>39100</v>
      </c>
      <c r="K2322" t="s">
        <v>3484</v>
      </c>
      <c r="L2322" s="3">
        <f>VLOOKUP(B2322,[1]Sheet1!$A:$J,10,0)</f>
        <v>44737</v>
      </c>
      <c r="M2322" t="s">
        <v>3485</v>
      </c>
      <c r="N2322" s="2" t="str">
        <f>VLOOKUP(M2322,[1]Sheet1!$F:$G,2,0)</f>
        <v>WM+ HCM D1 Đường 672 Khu Phố</v>
      </c>
    </row>
    <row r="2323" spans="1:14" x14ac:dyDescent="0.2">
      <c r="A2323" t="s">
        <v>0</v>
      </c>
      <c r="B2323" t="s">
        <v>3483</v>
      </c>
      <c r="C2323" t="s">
        <v>20</v>
      </c>
      <c r="D2323" t="s">
        <v>3</v>
      </c>
      <c r="E2323" s="2">
        <v>100364</v>
      </c>
      <c r="F2323" s="6">
        <f t="shared" si="37"/>
        <v>108393.12000000001</v>
      </c>
      <c r="G2323" s="2">
        <v>2</v>
      </c>
      <c r="H2323" t="s">
        <v>4</v>
      </c>
      <c r="I2323" t="s">
        <v>21</v>
      </c>
      <c r="J2323" s="2">
        <v>50182</v>
      </c>
      <c r="K2323" t="s">
        <v>3484</v>
      </c>
      <c r="L2323" s="3">
        <f>VLOOKUP(B2323,[1]Sheet1!$A:$J,10,0)</f>
        <v>44737</v>
      </c>
      <c r="M2323" t="s">
        <v>3485</v>
      </c>
      <c r="N2323" s="2" t="str">
        <f>VLOOKUP(M2323,[1]Sheet1!$F:$G,2,0)</f>
        <v>WM+ HCM D1 Đường 672 Khu Phố</v>
      </c>
    </row>
    <row r="2324" spans="1:14" x14ac:dyDescent="0.2">
      <c r="A2324" t="s">
        <v>0</v>
      </c>
      <c r="B2324" t="s">
        <v>3483</v>
      </c>
      <c r="C2324" t="s">
        <v>27</v>
      </c>
      <c r="D2324" t="s">
        <v>3</v>
      </c>
      <c r="E2324" s="2">
        <v>166785</v>
      </c>
      <c r="F2324" s="6">
        <f t="shared" si="37"/>
        <v>180127.80000000002</v>
      </c>
      <c r="G2324" s="2">
        <v>3</v>
      </c>
      <c r="H2324" t="s">
        <v>4</v>
      </c>
      <c r="I2324" t="s">
        <v>28</v>
      </c>
      <c r="J2324" s="2">
        <v>55595</v>
      </c>
      <c r="K2324" t="s">
        <v>3484</v>
      </c>
      <c r="L2324" s="3">
        <f>VLOOKUP(B2324,[1]Sheet1!$A:$J,10,0)</f>
        <v>44737</v>
      </c>
      <c r="M2324" t="s">
        <v>3485</v>
      </c>
      <c r="N2324" s="2" t="str">
        <f>VLOOKUP(M2324,[1]Sheet1!$F:$G,2,0)</f>
        <v>WM+ HCM D1 Đường 672 Khu Phố</v>
      </c>
    </row>
    <row r="2325" spans="1:14" x14ac:dyDescent="0.2">
      <c r="A2325" t="s">
        <v>0</v>
      </c>
      <c r="B2325" t="s">
        <v>3486</v>
      </c>
      <c r="C2325" t="s">
        <v>31</v>
      </c>
      <c r="D2325" t="s">
        <v>3</v>
      </c>
      <c r="E2325" s="2">
        <v>222116</v>
      </c>
      <c r="F2325" s="6">
        <f t="shared" si="37"/>
        <v>239885.28000000003</v>
      </c>
      <c r="G2325" s="2">
        <v>2</v>
      </c>
      <c r="H2325" t="s">
        <v>4</v>
      </c>
      <c r="I2325" t="s">
        <v>32</v>
      </c>
      <c r="J2325" s="2">
        <v>111058</v>
      </c>
      <c r="K2325" t="s">
        <v>3487</v>
      </c>
      <c r="L2325" s="3">
        <f>VLOOKUP(B2325,[1]Sheet1!$A:$J,10,0)</f>
        <v>44727</v>
      </c>
      <c r="M2325" t="s">
        <v>3142</v>
      </c>
      <c r="N2325" s="2" t="str">
        <f>VLOOKUP(M2325,[1]Sheet1!$F:$G,2,0)</f>
        <v>WM+ DNG 103 Tô Hiệu</v>
      </c>
    </row>
    <row r="2326" spans="1:14" x14ac:dyDescent="0.2">
      <c r="A2326" t="s">
        <v>0</v>
      </c>
      <c r="B2326" t="s">
        <v>3488</v>
      </c>
      <c r="C2326" t="s">
        <v>55</v>
      </c>
      <c r="D2326" t="s">
        <v>3</v>
      </c>
      <c r="E2326" s="2">
        <v>391000</v>
      </c>
      <c r="F2326" s="6">
        <f t="shared" si="37"/>
        <v>422280</v>
      </c>
      <c r="G2326" s="2">
        <v>10</v>
      </c>
      <c r="H2326" t="s">
        <v>4</v>
      </c>
      <c r="I2326" t="s">
        <v>56</v>
      </c>
      <c r="J2326" s="2">
        <v>39100</v>
      </c>
      <c r="K2326" t="s">
        <v>3489</v>
      </c>
      <c r="L2326" s="3">
        <f>VLOOKUP(B2326,[1]Sheet1!$A:$J,10,0)</f>
        <v>44727</v>
      </c>
      <c r="M2326" t="s">
        <v>3490</v>
      </c>
      <c r="N2326" s="2" t="str">
        <f>VLOOKUP(M2326,[1]Sheet1!$F:$G,2,0)</f>
        <v>WM+ QNH 618 Hà Lầm</v>
      </c>
    </row>
    <row r="2327" spans="1:14" x14ac:dyDescent="0.2">
      <c r="A2327" t="s">
        <v>0</v>
      </c>
      <c r="B2327" t="s">
        <v>3491</v>
      </c>
      <c r="C2327" t="s">
        <v>16</v>
      </c>
      <c r="D2327" t="s">
        <v>3</v>
      </c>
      <c r="E2327" s="2">
        <v>220293</v>
      </c>
      <c r="F2327" s="6">
        <f t="shared" si="37"/>
        <v>237916.44</v>
      </c>
      <c r="G2327" s="2">
        <v>3</v>
      </c>
      <c r="H2327" t="s">
        <v>4</v>
      </c>
      <c r="I2327" t="s">
        <v>17</v>
      </c>
      <c r="J2327" s="2">
        <v>73431</v>
      </c>
      <c r="K2327" t="s">
        <v>3492</v>
      </c>
      <c r="L2327" s="3">
        <f>VLOOKUP(B2327,[1]Sheet1!$A:$J,10,0)</f>
        <v>44737</v>
      </c>
      <c r="M2327" t="s">
        <v>2516</v>
      </c>
      <c r="N2327" s="2" t="str">
        <f>VLOOKUP(M2327,[1]Sheet1!$F:$G,2,0)</f>
        <v>WM+ QNH 1060-1062 Trần Phú</v>
      </c>
    </row>
    <row r="2328" spans="1:14" x14ac:dyDescent="0.2">
      <c r="A2328" t="s">
        <v>0</v>
      </c>
      <c r="B2328" t="s">
        <v>3491</v>
      </c>
      <c r="C2328" t="s">
        <v>20</v>
      </c>
      <c r="D2328" t="s">
        <v>3</v>
      </c>
      <c r="E2328" s="2">
        <v>250910</v>
      </c>
      <c r="F2328" s="6">
        <f t="shared" si="37"/>
        <v>270982.80000000005</v>
      </c>
      <c r="G2328" s="2">
        <v>5</v>
      </c>
      <c r="H2328" t="s">
        <v>4</v>
      </c>
      <c r="I2328" t="s">
        <v>21</v>
      </c>
      <c r="J2328" s="2">
        <v>50182</v>
      </c>
      <c r="K2328" t="s">
        <v>3492</v>
      </c>
      <c r="L2328" s="3">
        <f>VLOOKUP(B2328,[1]Sheet1!$A:$J,10,0)</f>
        <v>44737</v>
      </c>
      <c r="M2328" t="s">
        <v>2516</v>
      </c>
      <c r="N2328" s="2" t="str">
        <f>VLOOKUP(M2328,[1]Sheet1!$F:$G,2,0)</f>
        <v>WM+ QNH 1060-1062 Trần Phú</v>
      </c>
    </row>
    <row r="2329" spans="1:14" x14ac:dyDescent="0.2">
      <c r="A2329" t="s">
        <v>0</v>
      </c>
      <c r="B2329" t="s">
        <v>3491</v>
      </c>
      <c r="C2329" t="s">
        <v>55</v>
      </c>
      <c r="D2329" t="s">
        <v>3</v>
      </c>
      <c r="E2329" s="2">
        <v>195500</v>
      </c>
      <c r="F2329" s="6">
        <f t="shared" si="37"/>
        <v>211140</v>
      </c>
      <c r="G2329" s="2">
        <v>5</v>
      </c>
      <c r="H2329" t="s">
        <v>4</v>
      </c>
      <c r="I2329" t="s">
        <v>56</v>
      </c>
      <c r="J2329" s="2">
        <v>39100</v>
      </c>
      <c r="K2329" t="s">
        <v>3492</v>
      </c>
      <c r="L2329" s="3">
        <f>VLOOKUP(B2329,[1]Sheet1!$A:$J,10,0)</f>
        <v>44737</v>
      </c>
      <c r="M2329" t="s">
        <v>2516</v>
      </c>
      <c r="N2329" s="2" t="str">
        <f>VLOOKUP(M2329,[1]Sheet1!$F:$G,2,0)</f>
        <v>WM+ QNH 1060-1062 Trần Phú</v>
      </c>
    </row>
    <row r="2330" spans="1:14" x14ac:dyDescent="0.2">
      <c r="A2330" t="s">
        <v>0</v>
      </c>
      <c r="B2330" t="s">
        <v>3493</v>
      </c>
      <c r="C2330" t="s">
        <v>9</v>
      </c>
      <c r="D2330" t="s">
        <v>3</v>
      </c>
      <c r="E2330" s="2">
        <v>105400</v>
      </c>
      <c r="F2330" s="6">
        <f t="shared" si="37"/>
        <v>113832.00000000001</v>
      </c>
      <c r="G2330" s="2">
        <v>1</v>
      </c>
      <c r="H2330" t="s">
        <v>4</v>
      </c>
      <c r="I2330" t="s">
        <v>10</v>
      </c>
      <c r="J2330" s="2">
        <v>105400</v>
      </c>
      <c r="K2330" t="s">
        <v>3494</v>
      </c>
      <c r="L2330" s="3">
        <f>VLOOKUP(B2330,[1]Sheet1!$A:$J,10,0)</f>
        <v>44737</v>
      </c>
      <c r="M2330" t="s">
        <v>3495</v>
      </c>
      <c r="N2330" s="2" t="str">
        <f>VLOOKUP(M2330,[1]Sheet1!$F:$G,2,0)</f>
        <v>WM+ HNI Chân cầu Tự Khoát</v>
      </c>
    </row>
    <row r="2331" spans="1:14" x14ac:dyDescent="0.2">
      <c r="A2331" t="s">
        <v>0</v>
      </c>
      <c r="B2331" t="s">
        <v>3493</v>
      </c>
      <c r="C2331" t="s">
        <v>13</v>
      </c>
      <c r="D2331" t="s">
        <v>3</v>
      </c>
      <c r="E2331" s="2">
        <v>272250</v>
      </c>
      <c r="F2331" s="6">
        <f t="shared" si="37"/>
        <v>294030</v>
      </c>
      <c r="G2331" s="2">
        <v>3</v>
      </c>
      <c r="H2331" t="s">
        <v>4</v>
      </c>
      <c r="I2331" t="s">
        <v>14</v>
      </c>
      <c r="J2331" s="2">
        <v>90750</v>
      </c>
      <c r="K2331" t="s">
        <v>3494</v>
      </c>
      <c r="L2331" s="3">
        <f>VLOOKUP(B2331,[1]Sheet1!$A:$J,10,0)</f>
        <v>44737</v>
      </c>
      <c r="M2331" t="s">
        <v>3495</v>
      </c>
      <c r="N2331" s="2" t="str">
        <f>VLOOKUP(M2331,[1]Sheet1!$F:$G,2,0)</f>
        <v>WM+ HNI Chân cầu Tự Khoát</v>
      </c>
    </row>
    <row r="2332" spans="1:14" x14ac:dyDescent="0.2">
      <c r="A2332" t="s">
        <v>0</v>
      </c>
      <c r="B2332" t="s">
        <v>3496</v>
      </c>
      <c r="C2332" t="s">
        <v>67</v>
      </c>
      <c r="D2332" t="s">
        <v>3</v>
      </c>
      <c r="E2332" s="2">
        <v>149238</v>
      </c>
      <c r="F2332" s="6">
        <f t="shared" si="37"/>
        <v>161177.04</v>
      </c>
      <c r="G2332" s="2">
        <v>2</v>
      </c>
      <c r="H2332" t="s">
        <v>4</v>
      </c>
      <c r="I2332" t="s">
        <v>68</v>
      </c>
      <c r="J2332" s="2">
        <v>74619</v>
      </c>
      <c r="K2332" t="s">
        <v>3497</v>
      </c>
      <c r="L2332" s="3">
        <f>VLOOKUP(B2332,[1]Sheet1!$A:$J,10,0)</f>
        <v>44740</v>
      </c>
      <c r="M2332" t="s">
        <v>2887</v>
      </c>
      <c r="N2332" s="2" t="str">
        <f>VLOOKUP(M2332,[1]Sheet1!$F:$G,2,0)</f>
        <v>WM+ HCM 125 Đường số 17</v>
      </c>
    </row>
    <row r="2333" spans="1:14" x14ac:dyDescent="0.2">
      <c r="A2333" t="s">
        <v>0</v>
      </c>
      <c r="B2333" t="s">
        <v>3496</v>
      </c>
      <c r="C2333" t="s">
        <v>27</v>
      </c>
      <c r="D2333" t="s">
        <v>3</v>
      </c>
      <c r="E2333" s="2">
        <v>111190</v>
      </c>
      <c r="F2333" s="6">
        <f t="shared" si="37"/>
        <v>120085.20000000001</v>
      </c>
      <c r="G2333" s="2">
        <v>2</v>
      </c>
      <c r="H2333" t="s">
        <v>4</v>
      </c>
      <c r="I2333" t="s">
        <v>28</v>
      </c>
      <c r="J2333" s="2">
        <v>55595</v>
      </c>
      <c r="K2333" t="s">
        <v>3497</v>
      </c>
      <c r="L2333" s="3">
        <f>VLOOKUP(B2333,[1]Sheet1!$A:$J,10,0)</f>
        <v>44740</v>
      </c>
      <c r="M2333" t="s">
        <v>2887</v>
      </c>
      <c r="N2333" s="2" t="str">
        <f>VLOOKUP(M2333,[1]Sheet1!$F:$G,2,0)</f>
        <v>WM+ HCM 125 Đường số 17</v>
      </c>
    </row>
    <row r="2334" spans="1:14" x14ac:dyDescent="0.2">
      <c r="A2334" t="s">
        <v>0</v>
      </c>
      <c r="B2334" t="s">
        <v>3498</v>
      </c>
      <c r="C2334" t="s">
        <v>16</v>
      </c>
      <c r="D2334" t="s">
        <v>3</v>
      </c>
      <c r="E2334" s="2">
        <v>73431</v>
      </c>
      <c r="F2334" s="6">
        <f t="shared" si="37"/>
        <v>79305.48000000001</v>
      </c>
      <c r="G2334" s="2">
        <v>1</v>
      </c>
      <c r="H2334" t="s">
        <v>4</v>
      </c>
      <c r="I2334" t="s">
        <v>17</v>
      </c>
      <c r="J2334" s="2">
        <v>73431</v>
      </c>
      <c r="K2334" t="s">
        <v>3499</v>
      </c>
      <c r="L2334" s="3">
        <f>VLOOKUP(B2334,[1]Sheet1!$A:$J,10,0)</f>
        <v>44740</v>
      </c>
      <c r="M2334" t="s">
        <v>3500</v>
      </c>
      <c r="N2334" s="2" t="str">
        <f>VLOOKUP(M2334,[1]Sheet1!$F:$G,2,0)</f>
        <v>WM+ HDG 28 Nguyễn Thị Duệ</v>
      </c>
    </row>
    <row r="2335" spans="1:14" x14ac:dyDescent="0.2">
      <c r="A2335" t="s">
        <v>0</v>
      </c>
      <c r="B2335" t="s">
        <v>3498</v>
      </c>
      <c r="C2335" t="s">
        <v>31</v>
      </c>
      <c r="D2335" t="s">
        <v>3</v>
      </c>
      <c r="E2335" s="2">
        <v>222116</v>
      </c>
      <c r="F2335" s="6">
        <f t="shared" si="37"/>
        <v>239885.28000000003</v>
      </c>
      <c r="G2335" s="2">
        <v>2</v>
      </c>
      <c r="H2335" t="s">
        <v>4</v>
      </c>
      <c r="I2335" t="s">
        <v>32</v>
      </c>
      <c r="J2335" s="2">
        <v>111058</v>
      </c>
      <c r="K2335" t="s">
        <v>3499</v>
      </c>
      <c r="L2335" s="3">
        <f>VLOOKUP(B2335,[1]Sheet1!$A:$J,10,0)</f>
        <v>44740</v>
      </c>
      <c r="M2335" t="s">
        <v>3500</v>
      </c>
      <c r="N2335" s="2" t="str">
        <f>VLOOKUP(M2335,[1]Sheet1!$F:$G,2,0)</f>
        <v>WM+ HDG 28 Nguyễn Thị Duệ</v>
      </c>
    </row>
    <row r="2336" spans="1:14" x14ac:dyDescent="0.2">
      <c r="A2336" t="s">
        <v>0</v>
      </c>
      <c r="B2336" t="s">
        <v>3501</v>
      </c>
      <c r="C2336" t="s">
        <v>9</v>
      </c>
      <c r="D2336" t="s">
        <v>3</v>
      </c>
      <c r="E2336" s="2">
        <v>105400</v>
      </c>
      <c r="F2336" s="6">
        <f t="shared" si="37"/>
        <v>113832.00000000001</v>
      </c>
      <c r="G2336" s="2">
        <v>1</v>
      </c>
      <c r="H2336" t="s">
        <v>4</v>
      </c>
      <c r="I2336" t="s">
        <v>10</v>
      </c>
      <c r="J2336" s="2">
        <v>105400</v>
      </c>
      <c r="K2336" t="s">
        <v>3502</v>
      </c>
      <c r="L2336" s="3">
        <f>VLOOKUP(B2336,[1]Sheet1!$A:$J,10,0)</f>
        <v>44737</v>
      </c>
      <c r="M2336" t="s">
        <v>3503</v>
      </c>
      <c r="N2336" s="2" t="str">
        <f>VLOOKUP(M2336,[1]Sheet1!$F:$G,2,0)</f>
        <v>WM+ HNI 10 tổ 30 Thịnh Liệt</v>
      </c>
    </row>
    <row r="2337" spans="1:14" x14ac:dyDescent="0.2">
      <c r="A2337" t="s">
        <v>0</v>
      </c>
      <c r="B2337" t="s">
        <v>3501</v>
      </c>
      <c r="C2337" t="s">
        <v>67</v>
      </c>
      <c r="D2337" t="s">
        <v>3</v>
      </c>
      <c r="E2337" s="2">
        <v>149238</v>
      </c>
      <c r="F2337" s="6">
        <f t="shared" si="37"/>
        <v>161177.04</v>
      </c>
      <c r="G2337" s="2">
        <v>2</v>
      </c>
      <c r="H2337" t="s">
        <v>4</v>
      </c>
      <c r="I2337" t="s">
        <v>68</v>
      </c>
      <c r="J2337" s="2">
        <v>74619</v>
      </c>
      <c r="K2337" t="s">
        <v>3502</v>
      </c>
      <c r="L2337" s="3">
        <f>VLOOKUP(B2337,[1]Sheet1!$A:$J,10,0)</f>
        <v>44737</v>
      </c>
      <c r="M2337" t="s">
        <v>3503</v>
      </c>
      <c r="N2337" s="2" t="str">
        <f>VLOOKUP(M2337,[1]Sheet1!$F:$G,2,0)</f>
        <v>WM+ HNI 10 tổ 30 Thịnh Liệt</v>
      </c>
    </row>
    <row r="2338" spans="1:14" x14ac:dyDescent="0.2">
      <c r="A2338" t="s">
        <v>0</v>
      </c>
      <c r="B2338" t="s">
        <v>3504</v>
      </c>
      <c r="C2338" t="s">
        <v>31</v>
      </c>
      <c r="D2338" t="s">
        <v>3</v>
      </c>
      <c r="E2338" s="2">
        <v>111058</v>
      </c>
      <c r="F2338" s="6">
        <f t="shared" si="37"/>
        <v>119942.64000000001</v>
      </c>
      <c r="G2338" s="2">
        <v>1</v>
      </c>
      <c r="H2338" t="s">
        <v>4</v>
      </c>
      <c r="I2338" t="s">
        <v>32</v>
      </c>
      <c r="J2338" s="2">
        <v>111058</v>
      </c>
      <c r="K2338" t="s">
        <v>3505</v>
      </c>
      <c r="L2338" s="3">
        <f>VLOOKUP(B2338,[1]Sheet1!$A:$J,10,0)</f>
        <v>44740</v>
      </c>
      <c r="M2338" t="s">
        <v>3506</v>
      </c>
      <c r="N2338" s="2" t="str">
        <f>VLOOKUP(M2338,[1]Sheet1!$F:$G,2,0)</f>
        <v>WM+ HCM 3/123 Ấp Nhị Tân 1</v>
      </c>
    </row>
    <row r="2339" spans="1:14" x14ac:dyDescent="0.2">
      <c r="A2339" t="s">
        <v>0</v>
      </c>
      <c r="B2339" t="s">
        <v>3504</v>
      </c>
      <c r="C2339" t="s">
        <v>2</v>
      </c>
      <c r="D2339" t="s">
        <v>3</v>
      </c>
      <c r="E2339" s="2">
        <v>59400</v>
      </c>
      <c r="F2339" s="6">
        <f t="shared" si="37"/>
        <v>64152.000000000007</v>
      </c>
      <c r="G2339" s="2">
        <v>1</v>
      </c>
      <c r="H2339" t="s">
        <v>4</v>
      </c>
      <c r="I2339" t="s">
        <v>5</v>
      </c>
      <c r="J2339" s="2">
        <v>59400</v>
      </c>
      <c r="K2339" t="s">
        <v>3505</v>
      </c>
      <c r="L2339" s="3">
        <f>VLOOKUP(B2339,[1]Sheet1!$A:$J,10,0)</f>
        <v>44740</v>
      </c>
      <c r="M2339" t="s">
        <v>3506</v>
      </c>
      <c r="N2339" s="2" t="str">
        <f>VLOOKUP(M2339,[1]Sheet1!$F:$G,2,0)</f>
        <v>WM+ HCM 3/123 Ấp Nhị Tân 1</v>
      </c>
    </row>
    <row r="2340" spans="1:14" x14ac:dyDescent="0.2">
      <c r="A2340" t="s">
        <v>0</v>
      </c>
      <c r="B2340" t="s">
        <v>3504</v>
      </c>
      <c r="C2340" t="s">
        <v>22</v>
      </c>
      <c r="D2340" t="s">
        <v>3</v>
      </c>
      <c r="E2340" s="2">
        <v>222750</v>
      </c>
      <c r="F2340" s="6">
        <f t="shared" si="37"/>
        <v>240570.00000000003</v>
      </c>
      <c r="G2340" s="2">
        <v>3</v>
      </c>
      <c r="H2340" t="s">
        <v>4</v>
      </c>
      <c r="I2340" t="s">
        <v>23</v>
      </c>
      <c r="J2340" s="2">
        <v>74250</v>
      </c>
      <c r="K2340" t="s">
        <v>3505</v>
      </c>
      <c r="L2340" s="3">
        <f>VLOOKUP(B2340,[1]Sheet1!$A:$J,10,0)</f>
        <v>44740</v>
      </c>
      <c r="M2340" t="s">
        <v>3506</v>
      </c>
      <c r="N2340" s="2" t="str">
        <f>VLOOKUP(M2340,[1]Sheet1!$F:$G,2,0)</f>
        <v>WM+ HCM 3/123 Ấp Nhị Tân 1</v>
      </c>
    </row>
    <row r="2341" spans="1:14" x14ac:dyDescent="0.2">
      <c r="A2341" t="s">
        <v>0</v>
      </c>
      <c r="B2341" t="s">
        <v>3504</v>
      </c>
      <c r="C2341" t="s">
        <v>41</v>
      </c>
      <c r="D2341" t="s">
        <v>3</v>
      </c>
      <c r="E2341" s="2">
        <v>407956</v>
      </c>
      <c r="F2341" s="6">
        <f t="shared" si="37"/>
        <v>440592.48000000004</v>
      </c>
      <c r="G2341" s="2">
        <v>4</v>
      </c>
      <c r="H2341" t="s">
        <v>4</v>
      </c>
      <c r="I2341" t="s">
        <v>42</v>
      </c>
      <c r="J2341" s="2">
        <v>101989</v>
      </c>
      <c r="K2341" t="s">
        <v>3505</v>
      </c>
      <c r="L2341" s="3">
        <f>VLOOKUP(B2341,[1]Sheet1!$A:$J,10,0)</f>
        <v>44740</v>
      </c>
      <c r="M2341" t="s">
        <v>3506</v>
      </c>
      <c r="N2341" s="2" t="str">
        <f>VLOOKUP(M2341,[1]Sheet1!$F:$G,2,0)</f>
        <v>WM+ HCM 3/123 Ấp Nhị Tân 1</v>
      </c>
    </row>
    <row r="2342" spans="1:14" x14ac:dyDescent="0.2">
      <c r="A2342" t="s">
        <v>0</v>
      </c>
      <c r="B2342" t="s">
        <v>3507</v>
      </c>
      <c r="C2342" t="s">
        <v>16</v>
      </c>
      <c r="D2342" t="s">
        <v>3</v>
      </c>
      <c r="E2342" s="2">
        <v>146862</v>
      </c>
      <c r="F2342" s="6">
        <f t="shared" si="37"/>
        <v>158610.96000000002</v>
      </c>
      <c r="G2342" s="2">
        <v>2</v>
      </c>
      <c r="H2342" t="s">
        <v>4</v>
      </c>
      <c r="I2342" t="s">
        <v>17</v>
      </c>
      <c r="J2342" s="2">
        <v>73431</v>
      </c>
      <c r="K2342" t="s">
        <v>3508</v>
      </c>
      <c r="L2342" s="3">
        <f>VLOOKUP(B2342,[1]Sheet1!$A:$J,10,0)</f>
        <v>44727</v>
      </c>
      <c r="M2342" t="s">
        <v>3509</v>
      </c>
      <c r="N2342" s="2" t="str">
        <f>VLOOKUP(M2342,[1]Sheet1!$F:$G,2,0)</f>
        <v>WM+ BNH Nghiêm Xá, Yên Phong</v>
      </c>
    </row>
    <row r="2343" spans="1:14" x14ac:dyDescent="0.2">
      <c r="A2343" t="s">
        <v>0</v>
      </c>
      <c r="B2343" t="s">
        <v>3510</v>
      </c>
      <c r="C2343" t="s">
        <v>67</v>
      </c>
      <c r="D2343" t="s">
        <v>3</v>
      </c>
      <c r="E2343" s="2">
        <v>522333</v>
      </c>
      <c r="F2343" s="6">
        <f t="shared" si="37"/>
        <v>564119.64</v>
      </c>
      <c r="G2343" s="2">
        <v>7</v>
      </c>
      <c r="H2343" t="s">
        <v>4</v>
      </c>
      <c r="I2343" t="s">
        <v>68</v>
      </c>
      <c r="J2343" s="2">
        <v>74619</v>
      </c>
      <c r="K2343" t="s">
        <v>3511</v>
      </c>
      <c r="L2343" s="3">
        <f>VLOOKUP(B2343,[1]Sheet1!$A:$J,10,0)</f>
        <v>44740</v>
      </c>
      <c r="M2343" t="s">
        <v>3512</v>
      </c>
      <c r="N2343" s="2" t="str">
        <f>VLOOKUP(M2343,[1]Sheet1!$F:$G,2,0)</f>
        <v>WM+ HNI CT2A Xuân La</v>
      </c>
    </row>
    <row r="2344" spans="1:14" x14ac:dyDescent="0.2">
      <c r="A2344" t="s">
        <v>0</v>
      </c>
      <c r="B2344" t="s">
        <v>3513</v>
      </c>
      <c r="C2344" t="s">
        <v>20</v>
      </c>
      <c r="D2344" t="s">
        <v>3</v>
      </c>
      <c r="E2344" s="2">
        <v>351274</v>
      </c>
      <c r="F2344" s="6">
        <f t="shared" si="37"/>
        <v>379375.92000000004</v>
      </c>
      <c r="G2344" s="2">
        <v>7</v>
      </c>
      <c r="H2344" t="s">
        <v>4</v>
      </c>
      <c r="I2344" t="s">
        <v>21</v>
      </c>
      <c r="J2344" s="2">
        <v>50182</v>
      </c>
      <c r="K2344" t="s">
        <v>3514</v>
      </c>
      <c r="L2344" s="3">
        <f>VLOOKUP(B2344,[1]Sheet1!$A:$J,10,0)</f>
        <v>44737</v>
      </c>
      <c r="M2344" t="s">
        <v>3515</v>
      </c>
      <c r="N2344" s="2" t="str">
        <f>VLOOKUP(M2344,[1]Sheet1!$F:$G,2,0)</f>
        <v>WM+ HNI TDP 4 Phú Đô</v>
      </c>
    </row>
    <row r="2345" spans="1:14" x14ac:dyDescent="0.2">
      <c r="A2345" t="s">
        <v>0</v>
      </c>
      <c r="B2345" t="s">
        <v>3513</v>
      </c>
      <c r="C2345" t="s">
        <v>55</v>
      </c>
      <c r="D2345" t="s">
        <v>3</v>
      </c>
      <c r="E2345" s="2">
        <v>39100</v>
      </c>
      <c r="F2345" s="6">
        <f t="shared" si="37"/>
        <v>42228</v>
      </c>
      <c r="G2345" s="2">
        <v>1</v>
      </c>
      <c r="H2345" t="s">
        <v>4</v>
      </c>
      <c r="I2345" t="s">
        <v>56</v>
      </c>
      <c r="J2345" s="2">
        <v>39100</v>
      </c>
      <c r="K2345" t="s">
        <v>3514</v>
      </c>
      <c r="L2345" s="3">
        <f>VLOOKUP(B2345,[1]Sheet1!$A:$J,10,0)</f>
        <v>44737</v>
      </c>
      <c r="M2345" t="s">
        <v>3515</v>
      </c>
      <c r="N2345" s="2" t="str">
        <f>VLOOKUP(M2345,[1]Sheet1!$F:$G,2,0)</f>
        <v>WM+ HNI TDP 4 Phú Đô</v>
      </c>
    </row>
    <row r="2346" spans="1:14" x14ac:dyDescent="0.2">
      <c r="A2346" t="s">
        <v>0</v>
      </c>
      <c r="B2346" t="s">
        <v>3513</v>
      </c>
      <c r="C2346" t="s">
        <v>67</v>
      </c>
      <c r="D2346" t="s">
        <v>3</v>
      </c>
      <c r="E2346" s="2">
        <v>298476</v>
      </c>
      <c r="F2346" s="6">
        <f t="shared" si="37"/>
        <v>322354.08</v>
      </c>
      <c r="G2346" s="2">
        <v>4</v>
      </c>
      <c r="H2346" t="s">
        <v>4</v>
      </c>
      <c r="I2346" t="s">
        <v>68</v>
      </c>
      <c r="J2346" s="2">
        <v>74619</v>
      </c>
      <c r="K2346" t="s">
        <v>3514</v>
      </c>
      <c r="L2346" s="3">
        <f>VLOOKUP(B2346,[1]Sheet1!$A:$J,10,0)</f>
        <v>44737</v>
      </c>
      <c r="M2346" t="s">
        <v>3515</v>
      </c>
      <c r="N2346" s="2" t="str">
        <f>VLOOKUP(M2346,[1]Sheet1!$F:$G,2,0)</f>
        <v>WM+ HNI TDP 4 Phú Đô</v>
      </c>
    </row>
    <row r="2347" spans="1:14" x14ac:dyDescent="0.2">
      <c r="A2347" t="s">
        <v>0</v>
      </c>
      <c r="B2347" t="s">
        <v>3516</v>
      </c>
      <c r="C2347" t="s">
        <v>9</v>
      </c>
      <c r="D2347" t="s">
        <v>3</v>
      </c>
      <c r="E2347" s="2">
        <v>527000</v>
      </c>
      <c r="F2347" s="6">
        <f t="shared" si="37"/>
        <v>569160</v>
      </c>
      <c r="G2347" s="2">
        <v>5</v>
      </c>
      <c r="H2347" t="s">
        <v>4</v>
      </c>
      <c r="I2347" t="s">
        <v>10</v>
      </c>
      <c r="J2347" s="2">
        <v>105400</v>
      </c>
      <c r="K2347" t="s">
        <v>3517</v>
      </c>
      <c r="L2347" s="3">
        <f>VLOOKUP(B2347,[1]Sheet1!$A:$J,10,0)</f>
        <v>44740</v>
      </c>
      <c r="M2347" t="s">
        <v>3506</v>
      </c>
      <c r="N2347" s="2" t="str">
        <f>VLOOKUP(M2347,[1]Sheet1!$F:$G,2,0)</f>
        <v>WM+ HCM 3/123 Ấp Nhị Tân 1</v>
      </c>
    </row>
    <row r="2348" spans="1:14" x14ac:dyDescent="0.2">
      <c r="A2348" t="s">
        <v>0</v>
      </c>
      <c r="B2348" t="s">
        <v>3516</v>
      </c>
      <c r="C2348" t="s">
        <v>13</v>
      </c>
      <c r="D2348" t="s">
        <v>3</v>
      </c>
      <c r="E2348" s="2">
        <v>453750</v>
      </c>
      <c r="F2348" s="6">
        <f t="shared" si="37"/>
        <v>490050.00000000006</v>
      </c>
      <c r="G2348" s="2">
        <v>5</v>
      </c>
      <c r="H2348" t="s">
        <v>4</v>
      </c>
      <c r="I2348" t="s">
        <v>14</v>
      </c>
      <c r="J2348" s="2">
        <v>90750</v>
      </c>
      <c r="K2348" t="s">
        <v>3517</v>
      </c>
      <c r="L2348" s="3">
        <f>VLOOKUP(B2348,[1]Sheet1!$A:$J,10,0)</f>
        <v>44740</v>
      </c>
      <c r="M2348" t="s">
        <v>3506</v>
      </c>
      <c r="N2348" s="2" t="str">
        <f>VLOOKUP(M2348,[1]Sheet1!$F:$G,2,0)</f>
        <v>WM+ HCM 3/123 Ấp Nhị Tân 1</v>
      </c>
    </row>
    <row r="2349" spans="1:14" x14ac:dyDescent="0.2">
      <c r="A2349" t="s">
        <v>0</v>
      </c>
      <c r="B2349" t="s">
        <v>3518</v>
      </c>
      <c r="C2349" t="s">
        <v>20</v>
      </c>
      <c r="D2349" t="s">
        <v>3</v>
      </c>
      <c r="E2349" s="2">
        <v>50182</v>
      </c>
      <c r="F2349" s="6">
        <f t="shared" si="37"/>
        <v>54196.560000000005</v>
      </c>
      <c r="G2349" s="2">
        <v>1</v>
      </c>
      <c r="H2349" t="s">
        <v>4</v>
      </c>
      <c r="I2349" t="s">
        <v>21</v>
      </c>
      <c r="J2349" s="2">
        <v>50182</v>
      </c>
      <c r="K2349" t="s">
        <v>1350</v>
      </c>
      <c r="L2349" s="3">
        <f>VLOOKUP(B2349,[1]Sheet1!$A:$J,10,0)</f>
        <v>44737</v>
      </c>
      <c r="M2349" t="s">
        <v>1623</v>
      </c>
      <c r="N2349" s="2" t="str">
        <f>VLOOKUP(M2349,[1]Sheet1!$F:$G,2,0)</f>
        <v>WM+TGG 200 Nam Kì Khởi Nghĩa</v>
      </c>
    </row>
    <row r="2350" spans="1:14" x14ac:dyDescent="0.2">
      <c r="A2350" t="s">
        <v>0</v>
      </c>
      <c r="B2350" t="s">
        <v>3519</v>
      </c>
      <c r="C2350" t="s">
        <v>55</v>
      </c>
      <c r="D2350" t="s">
        <v>3</v>
      </c>
      <c r="E2350" s="2">
        <v>117300</v>
      </c>
      <c r="F2350" s="6">
        <f t="shared" si="37"/>
        <v>126684.00000000001</v>
      </c>
      <c r="G2350" s="2">
        <v>3</v>
      </c>
      <c r="H2350" t="s">
        <v>4</v>
      </c>
      <c r="I2350" t="s">
        <v>56</v>
      </c>
      <c r="J2350" s="2">
        <v>39100</v>
      </c>
      <c r="K2350" t="s">
        <v>3520</v>
      </c>
      <c r="L2350" s="3">
        <f>VLOOKUP(B2350,[1]Sheet1!$A:$J,10,0)</f>
        <v>44737</v>
      </c>
      <c r="M2350" t="s">
        <v>1623</v>
      </c>
      <c r="N2350" s="2" t="str">
        <f>VLOOKUP(M2350,[1]Sheet1!$F:$G,2,0)</f>
        <v>WM+TGG 200 Nam Kì Khởi Nghĩa</v>
      </c>
    </row>
    <row r="2351" spans="1:14" x14ac:dyDescent="0.2">
      <c r="A2351" t="s">
        <v>0</v>
      </c>
      <c r="B2351" t="s">
        <v>3519</v>
      </c>
      <c r="C2351" t="s">
        <v>67</v>
      </c>
      <c r="D2351" t="s">
        <v>3</v>
      </c>
      <c r="E2351" s="2">
        <v>223857</v>
      </c>
      <c r="F2351" s="6">
        <f t="shared" si="37"/>
        <v>241765.56000000003</v>
      </c>
      <c r="G2351" s="2">
        <v>3</v>
      </c>
      <c r="H2351" t="s">
        <v>4</v>
      </c>
      <c r="I2351" t="s">
        <v>68</v>
      </c>
      <c r="J2351" s="2">
        <v>74619</v>
      </c>
      <c r="K2351" t="s">
        <v>3520</v>
      </c>
      <c r="L2351" s="3">
        <f>VLOOKUP(B2351,[1]Sheet1!$A:$J,10,0)</f>
        <v>44737</v>
      </c>
      <c r="M2351" t="s">
        <v>1623</v>
      </c>
      <c r="N2351" s="2" t="str">
        <f>VLOOKUP(M2351,[1]Sheet1!$F:$G,2,0)</f>
        <v>WM+TGG 200 Nam Kì Khởi Nghĩa</v>
      </c>
    </row>
    <row r="2352" spans="1:14" x14ac:dyDescent="0.2">
      <c r="A2352" t="s">
        <v>0</v>
      </c>
      <c r="B2352" t="s">
        <v>3521</v>
      </c>
      <c r="C2352" t="s">
        <v>39</v>
      </c>
      <c r="D2352" t="s">
        <v>3</v>
      </c>
      <c r="E2352" s="2">
        <v>244200</v>
      </c>
      <c r="F2352" s="6">
        <f t="shared" si="37"/>
        <v>263736</v>
      </c>
      <c r="G2352" s="2">
        <v>4</v>
      </c>
      <c r="H2352" t="s">
        <v>4</v>
      </c>
      <c r="I2352" t="s">
        <v>40</v>
      </c>
      <c r="J2352" s="2">
        <v>61050</v>
      </c>
      <c r="K2352" t="s">
        <v>3522</v>
      </c>
      <c r="L2352" s="3">
        <f>VLOOKUP(B2352,[1]Sheet1!$A:$J,10,0)</f>
        <v>44727</v>
      </c>
      <c r="M2352" t="s">
        <v>3523</v>
      </c>
      <c r="N2352" s="2" t="str">
        <f>VLOOKUP(M2352,[1]Sheet1!$F:$G,2,0)</f>
        <v>WM+ NTN 42C Đường 21 Tháng 8</v>
      </c>
    </row>
    <row r="2353" spans="1:14" x14ac:dyDescent="0.2">
      <c r="A2353" t="s">
        <v>0</v>
      </c>
      <c r="B2353" t="s">
        <v>3521</v>
      </c>
      <c r="C2353" t="s">
        <v>27</v>
      </c>
      <c r="D2353" t="s">
        <v>3</v>
      </c>
      <c r="E2353" s="2">
        <v>55595</v>
      </c>
      <c r="F2353" s="6">
        <f t="shared" si="37"/>
        <v>60042.600000000006</v>
      </c>
      <c r="G2353" s="2">
        <v>1</v>
      </c>
      <c r="H2353" t="s">
        <v>4</v>
      </c>
      <c r="I2353" t="s">
        <v>28</v>
      </c>
      <c r="J2353" s="2">
        <v>55595</v>
      </c>
      <c r="K2353" t="s">
        <v>3522</v>
      </c>
      <c r="L2353" s="3">
        <f>VLOOKUP(B2353,[1]Sheet1!$A:$J,10,0)</f>
        <v>44727</v>
      </c>
      <c r="M2353" t="s">
        <v>3523</v>
      </c>
      <c r="N2353" s="2" t="str">
        <f>VLOOKUP(M2353,[1]Sheet1!$F:$G,2,0)</f>
        <v>WM+ NTN 42C Đường 21 Tháng 8</v>
      </c>
    </row>
    <row r="2354" spans="1:14" x14ac:dyDescent="0.2">
      <c r="A2354" t="s">
        <v>0</v>
      </c>
      <c r="B2354" t="s">
        <v>3521</v>
      </c>
      <c r="C2354" t="s">
        <v>20</v>
      </c>
      <c r="D2354" t="s">
        <v>3</v>
      </c>
      <c r="E2354" s="2">
        <v>200728</v>
      </c>
      <c r="F2354" s="6">
        <f t="shared" si="37"/>
        <v>216786.24000000002</v>
      </c>
      <c r="G2354" s="2">
        <v>4</v>
      </c>
      <c r="H2354" t="s">
        <v>4</v>
      </c>
      <c r="I2354" t="s">
        <v>21</v>
      </c>
      <c r="J2354" s="2">
        <v>50182</v>
      </c>
      <c r="K2354" t="s">
        <v>3522</v>
      </c>
      <c r="L2354" s="3">
        <f>VLOOKUP(B2354,[1]Sheet1!$A:$J,10,0)</f>
        <v>44727</v>
      </c>
      <c r="M2354" t="s">
        <v>3523</v>
      </c>
      <c r="N2354" s="2" t="str">
        <f>VLOOKUP(M2354,[1]Sheet1!$F:$G,2,0)</f>
        <v>WM+ NTN 42C Đường 21 Tháng 8</v>
      </c>
    </row>
    <row r="2355" spans="1:14" x14ac:dyDescent="0.2">
      <c r="A2355" t="s">
        <v>0</v>
      </c>
      <c r="B2355" t="s">
        <v>3524</v>
      </c>
      <c r="C2355" t="s">
        <v>20</v>
      </c>
      <c r="D2355" t="s">
        <v>3</v>
      </c>
      <c r="E2355" s="2">
        <v>200728</v>
      </c>
      <c r="F2355" s="6">
        <f t="shared" si="37"/>
        <v>216786.24000000002</v>
      </c>
      <c r="G2355" s="2">
        <v>4</v>
      </c>
      <c r="H2355" t="s">
        <v>4</v>
      </c>
      <c r="I2355" t="s">
        <v>21</v>
      </c>
      <c r="J2355" s="2">
        <v>50182</v>
      </c>
      <c r="K2355" t="s">
        <v>3525</v>
      </c>
      <c r="L2355" s="3">
        <f>VLOOKUP(B2355,[1]Sheet1!$A:$J,10,0)</f>
        <v>44737</v>
      </c>
      <c r="M2355" t="s">
        <v>3526</v>
      </c>
      <c r="N2355" s="2" t="str">
        <f>VLOOKUP(M2355,[1]Sheet1!$F:$G,2,0)</f>
        <v>WM+ HCM 179 Trần Thanh Mại</v>
      </c>
    </row>
    <row r="2356" spans="1:14" x14ac:dyDescent="0.2">
      <c r="A2356" t="s">
        <v>0</v>
      </c>
      <c r="B2356" t="s">
        <v>3527</v>
      </c>
      <c r="C2356" t="s">
        <v>55</v>
      </c>
      <c r="D2356" t="s">
        <v>3</v>
      </c>
      <c r="E2356" s="2">
        <v>469200</v>
      </c>
      <c r="F2356" s="6">
        <f t="shared" si="37"/>
        <v>506736.00000000006</v>
      </c>
      <c r="G2356" s="2">
        <v>12</v>
      </c>
      <c r="H2356" t="s">
        <v>4</v>
      </c>
      <c r="I2356" t="s">
        <v>56</v>
      </c>
      <c r="J2356" s="2">
        <v>39100</v>
      </c>
      <c r="K2356" t="s">
        <v>3528</v>
      </c>
      <c r="L2356" s="3">
        <f>VLOOKUP(B2356,[1]Sheet1!$A:$J,10,0)</f>
        <v>44737</v>
      </c>
      <c r="M2356" t="s">
        <v>3529</v>
      </c>
      <c r="N2356" s="2" t="str">
        <f>VLOOKUP(M2356,[1]Sheet1!$F:$G,2,0)</f>
        <v>WM+ HNI Đường 3, Phù Lỗ</v>
      </c>
    </row>
    <row r="2357" spans="1:14" x14ac:dyDescent="0.2">
      <c r="A2357" t="s">
        <v>0</v>
      </c>
      <c r="B2357" t="s">
        <v>3530</v>
      </c>
      <c r="C2357" t="s">
        <v>31</v>
      </c>
      <c r="D2357" t="s">
        <v>3</v>
      </c>
      <c r="E2357" s="2">
        <v>111058</v>
      </c>
      <c r="F2357" s="6">
        <f t="shared" si="37"/>
        <v>119942.64000000001</v>
      </c>
      <c r="G2357" s="2">
        <v>1</v>
      </c>
      <c r="H2357" t="s">
        <v>4</v>
      </c>
      <c r="I2357" t="s">
        <v>32</v>
      </c>
      <c r="J2357" s="2">
        <v>111058</v>
      </c>
      <c r="K2357" t="s">
        <v>3531</v>
      </c>
      <c r="L2357" s="3">
        <f>VLOOKUP(B2357,[1]Sheet1!$A:$J,10,0)</f>
        <v>44727</v>
      </c>
      <c r="M2357" t="s">
        <v>1327</v>
      </c>
      <c r="N2357" s="2" t="str">
        <f>VLOOKUP(M2357,[1]Sheet1!$F:$G,2,0)</f>
        <v>WM+ HCM 1/23B Ấp 3</v>
      </c>
    </row>
    <row r="2358" spans="1:14" x14ac:dyDescent="0.2">
      <c r="A2358" t="s">
        <v>0</v>
      </c>
      <c r="B2358" t="s">
        <v>3532</v>
      </c>
      <c r="C2358" t="s">
        <v>67</v>
      </c>
      <c r="D2358" t="s">
        <v>3</v>
      </c>
      <c r="E2358" s="2">
        <v>74619</v>
      </c>
      <c r="F2358" s="6">
        <f t="shared" si="37"/>
        <v>80588.52</v>
      </c>
      <c r="G2358" s="2">
        <v>1</v>
      </c>
      <c r="H2358" t="s">
        <v>4</v>
      </c>
      <c r="I2358" t="s">
        <v>68</v>
      </c>
      <c r="J2358" s="2">
        <v>74619</v>
      </c>
      <c r="K2358" t="s">
        <v>3533</v>
      </c>
      <c r="L2358" s="3">
        <f>VLOOKUP(B2358,[1]Sheet1!$A:$J,10,0)</f>
        <v>44737</v>
      </c>
      <c r="M2358" t="s">
        <v>1839</v>
      </c>
      <c r="N2358" s="2" t="str">
        <f>VLOOKUP(M2358,[1]Sheet1!$F:$G,2,0)</f>
        <v>WM+ BNH Lê Quang Đạo, Từ Sơn</v>
      </c>
    </row>
    <row r="2359" spans="1:14" x14ac:dyDescent="0.2">
      <c r="A2359" t="s">
        <v>0</v>
      </c>
      <c r="B2359" t="s">
        <v>3534</v>
      </c>
      <c r="C2359" t="s">
        <v>27</v>
      </c>
      <c r="D2359" t="s">
        <v>3</v>
      </c>
      <c r="E2359" s="2">
        <v>111190</v>
      </c>
      <c r="F2359" s="6">
        <f t="shared" si="37"/>
        <v>120085.20000000001</v>
      </c>
      <c r="G2359" s="2">
        <v>2</v>
      </c>
      <c r="H2359" t="s">
        <v>4</v>
      </c>
      <c r="I2359" t="s">
        <v>28</v>
      </c>
      <c r="J2359" s="2">
        <v>55595</v>
      </c>
      <c r="K2359" t="s">
        <v>3535</v>
      </c>
      <c r="L2359" s="3">
        <f>VLOOKUP(B2359,[1]Sheet1!$A:$J,10,0)</f>
        <v>44737</v>
      </c>
      <c r="M2359" t="s">
        <v>2389</v>
      </c>
      <c r="N2359" s="2" t="str">
        <f>VLOOKUP(M2359,[1]Sheet1!$F:$G,2,0)</f>
        <v>WM+ HCM 270 Man Thiện</v>
      </c>
    </row>
    <row r="2360" spans="1:14" x14ac:dyDescent="0.2">
      <c r="A2360" t="s">
        <v>0</v>
      </c>
      <c r="B2360" t="s">
        <v>3536</v>
      </c>
      <c r="C2360" t="s">
        <v>22</v>
      </c>
      <c r="D2360" t="s">
        <v>3</v>
      </c>
      <c r="E2360" s="2">
        <v>148500</v>
      </c>
      <c r="F2360" s="6">
        <f t="shared" si="37"/>
        <v>160380</v>
      </c>
      <c r="G2360" s="2">
        <v>2</v>
      </c>
      <c r="H2360" t="s">
        <v>4</v>
      </c>
      <c r="I2360" t="s">
        <v>23</v>
      </c>
      <c r="J2360" s="2">
        <v>74250</v>
      </c>
      <c r="K2360" t="s">
        <v>3537</v>
      </c>
      <c r="L2360" s="3">
        <f>VLOOKUP(B2360,[1]Sheet1!$A:$J,10,0)</f>
        <v>44737</v>
      </c>
      <c r="M2360" t="s">
        <v>3538</v>
      </c>
      <c r="N2360" s="2" t="str">
        <f>VLOOKUP(M2360,[1]Sheet1!$F:$G,2,0)</f>
        <v>WM+ HNI 121 Ỷ La</v>
      </c>
    </row>
    <row r="2361" spans="1:14" x14ac:dyDescent="0.2">
      <c r="A2361" t="s">
        <v>0</v>
      </c>
      <c r="B2361" t="s">
        <v>3539</v>
      </c>
      <c r="C2361" t="s">
        <v>16</v>
      </c>
      <c r="D2361" t="s">
        <v>3</v>
      </c>
      <c r="E2361" s="2">
        <v>146862</v>
      </c>
      <c r="F2361" s="6">
        <f t="shared" ref="F2361:F2424" si="38">E2361*1.08</f>
        <v>158610.96000000002</v>
      </c>
      <c r="G2361" s="2">
        <v>2</v>
      </c>
      <c r="H2361" t="s">
        <v>4</v>
      </c>
      <c r="I2361" t="s">
        <v>17</v>
      </c>
      <c r="J2361" s="2">
        <v>73431</v>
      </c>
      <c r="K2361" t="s">
        <v>3540</v>
      </c>
      <c r="L2361" s="3">
        <f>VLOOKUP(B2361,[1]Sheet1!$A:$J,10,0)</f>
        <v>44737</v>
      </c>
      <c r="M2361" t="s">
        <v>1573</v>
      </c>
      <c r="N2361" s="2" t="str">
        <f>VLOOKUP(M2361,[1]Sheet1!$F:$G,2,0)</f>
        <v>WM+ CTO 108A/3 Đường 3/2</v>
      </c>
    </row>
    <row r="2362" spans="1:14" x14ac:dyDescent="0.2">
      <c r="A2362" t="s">
        <v>0</v>
      </c>
      <c r="B2362" t="s">
        <v>3539</v>
      </c>
      <c r="C2362" t="s">
        <v>20</v>
      </c>
      <c r="D2362" t="s">
        <v>3</v>
      </c>
      <c r="E2362" s="2">
        <v>50182</v>
      </c>
      <c r="F2362" s="6">
        <f t="shared" si="38"/>
        <v>54196.560000000005</v>
      </c>
      <c r="G2362" s="2">
        <v>1</v>
      </c>
      <c r="H2362" t="s">
        <v>4</v>
      </c>
      <c r="I2362" t="s">
        <v>21</v>
      </c>
      <c r="J2362" s="2">
        <v>50182</v>
      </c>
      <c r="K2362" t="s">
        <v>3540</v>
      </c>
      <c r="L2362" s="3">
        <f>VLOOKUP(B2362,[1]Sheet1!$A:$J,10,0)</f>
        <v>44737</v>
      </c>
      <c r="M2362" t="s">
        <v>1573</v>
      </c>
      <c r="N2362" s="2" t="str">
        <f>VLOOKUP(M2362,[1]Sheet1!$F:$G,2,0)</f>
        <v>WM+ CTO 108A/3 Đường 3/2</v>
      </c>
    </row>
    <row r="2363" spans="1:14" x14ac:dyDescent="0.2">
      <c r="A2363" t="s">
        <v>0</v>
      </c>
      <c r="B2363" t="s">
        <v>3539</v>
      </c>
      <c r="C2363" t="s">
        <v>55</v>
      </c>
      <c r="D2363" t="s">
        <v>3</v>
      </c>
      <c r="E2363" s="2">
        <v>117300</v>
      </c>
      <c r="F2363" s="6">
        <f t="shared" si="38"/>
        <v>126684.00000000001</v>
      </c>
      <c r="G2363" s="2">
        <v>3</v>
      </c>
      <c r="H2363" t="s">
        <v>4</v>
      </c>
      <c r="I2363" t="s">
        <v>56</v>
      </c>
      <c r="J2363" s="2">
        <v>39100</v>
      </c>
      <c r="K2363" t="s">
        <v>3540</v>
      </c>
      <c r="L2363" s="3">
        <f>VLOOKUP(B2363,[1]Sheet1!$A:$J,10,0)</f>
        <v>44737</v>
      </c>
      <c r="M2363" t="s">
        <v>1573</v>
      </c>
      <c r="N2363" s="2" t="str">
        <f>VLOOKUP(M2363,[1]Sheet1!$F:$G,2,0)</f>
        <v>WM+ CTO 108A/3 Đường 3/2</v>
      </c>
    </row>
    <row r="2364" spans="1:14" x14ac:dyDescent="0.2">
      <c r="A2364" t="s">
        <v>0</v>
      </c>
      <c r="B2364" t="s">
        <v>3541</v>
      </c>
      <c r="C2364" t="s">
        <v>20</v>
      </c>
      <c r="D2364" t="s">
        <v>3</v>
      </c>
      <c r="E2364" s="2">
        <v>250910</v>
      </c>
      <c r="F2364" s="6">
        <f t="shared" si="38"/>
        <v>270982.80000000005</v>
      </c>
      <c r="G2364" s="2">
        <v>5</v>
      </c>
      <c r="H2364" t="s">
        <v>4</v>
      </c>
      <c r="I2364" t="s">
        <v>21</v>
      </c>
      <c r="J2364" s="2">
        <v>50182</v>
      </c>
      <c r="K2364" t="s">
        <v>3542</v>
      </c>
      <c r="L2364" s="3">
        <f>VLOOKUP(B2364,[1]Sheet1!$A:$J,10,0)</f>
        <v>44737</v>
      </c>
      <c r="M2364" t="s">
        <v>3543</v>
      </c>
      <c r="N2364" s="2" t="str">
        <f>VLOOKUP(M2364,[1]Sheet1!$F:$G,2,0)</f>
        <v>WM+ CTO 24A Hồ Trung Thành</v>
      </c>
    </row>
    <row r="2365" spans="1:14" x14ac:dyDescent="0.2">
      <c r="A2365" t="s">
        <v>0</v>
      </c>
      <c r="B2365" t="s">
        <v>3541</v>
      </c>
      <c r="C2365" t="s">
        <v>31</v>
      </c>
      <c r="D2365" t="s">
        <v>3</v>
      </c>
      <c r="E2365" s="2">
        <v>111058</v>
      </c>
      <c r="F2365" s="6">
        <f t="shared" si="38"/>
        <v>119942.64000000001</v>
      </c>
      <c r="G2365" s="2">
        <v>1</v>
      </c>
      <c r="H2365" t="s">
        <v>4</v>
      </c>
      <c r="I2365" t="s">
        <v>32</v>
      </c>
      <c r="J2365" s="2">
        <v>111058</v>
      </c>
      <c r="K2365" t="s">
        <v>3542</v>
      </c>
      <c r="L2365" s="3">
        <f>VLOOKUP(B2365,[1]Sheet1!$A:$J,10,0)</f>
        <v>44737</v>
      </c>
      <c r="M2365" t="s">
        <v>3543</v>
      </c>
      <c r="N2365" s="2" t="str">
        <f>VLOOKUP(M2365,[1]Sheet1!$F:$G,2,0)</f>
        <v>WM+ CTO 24A Hồ Trung Thành</v>
      </c>
    </row>
    <row r="2366" spans="1:14" x14ac:dyDescent="0.2">
      <c r="A2366" t="s">
        <v>0</v>
      </c>
      <c r="B2366" t="s">
        <v>3541</v>
      </c>
      <c r="C2366" t="s">
        <v>55</v>
      </c>
      <c r="D2366" t="s">
        <v>3</v>
      </c>
      <c r="E2366" s="2">
        <v>78200</v>
      </c>
      <c r="F2366" s="6">
        <f t="shared" si="38"/>
        <v>84456</v>
      </c>
      <c r="G2366" s="2">
        <v>2</v>
      </c>
      <c r="H2366" t="s">
        <v>4</v>
      </c>
      <c r="I2366" t="s">
        <v>56</v>
      </c>
      <c r="J2366" s="2">
        <v>39100</v>
      </c>
      <c r="K2366" t="s">
        <v>3542</v>
      </c>
      <c r="L2366" s="3">
        <f>VLOOKUP(B2366,[1]Sheet1!$A:$J,10,0)</f>
        <v>44737</v>
      </c>
      <c r="M2366" t="s">
        <v>3543</v>
      </c>
      <c r="N2366" s="2" t="str">
        <f>VLOOKUP(M2366,[1]Sheet1!$F:$G,2,0)</f>
        <v>WM+ CTO 24A Hồ Trung Thành</v>
      </c>
    </row>
    <row r="2367" spans="1:14" x14ac:dyDescent="0.2">
      <c r="A2367" t="s">
        <v>0</v>
      </c>
      <c r="B2367" t="s">
        <v>3544</v>
      </c>
      <c r="C2367" t="s">
        <v>31</v>
      </c>
      <c r="D2367" t="s">
        <v>3</v>
      </c>
      <c r="E2367" s="2">
        <v>111058</v>
      </c>
      <c r="F2367" s="6">
        <f t="shared" si="38"/>
        <v>119942.64000000001</v>
      </c>
      <c r="G2367" s="2">
        <v>1</v>
      </c>
      <c r="H2367" t="s">
        <v>4</v>
      </c>
      <c r="I2367" t="s">
        <v>32</v>
      </c>
      <c r="J2367" s="2">
        <v>111058</v>
      </c>
      <c r="K2367" t="s">
        <v>3545</v>
      </c>
      <c r="L2367" s="3">
        <f>VLOOKUP(B2367,[1]Sheet1!$A:$J,10,0)</f>
        <v>44737</v>
      </c>
      <c r="M2367" t="s">
        <v>2629</v>
      </c>
      <c r="N2367" s="2" t="str">
        <f>VLOOKUP(M2367,[1]Sheet1!$F:$G,2,0)</f>
        <v>WM+ HNI Thôn Kiêu Kỵ, Gia Lâm</v>
      </c>
    </row>
    <row r="2368" spans="1:14" x14ac:dyDescent="0.2">
      <c r="A2368" t="s">
        <v>0</v>
      </c>
      <c r="B2368" t="s">
        <v>3546</v>
      </c>
      <c r="C2368" t="s">
        <v>22</v>
      </c>
      <c r="D2368" t="s">
        <v>3</v>
      </c>
      <c r="E2368" s="2">
        <v>222750</v>
      </c>
      <c r="F2368" s="6">
        <f t="shared" si="38"/>
        <v>240570.00000000003</v>
      </c>
      <c r="G2368" s="2">
        <v>3</v>
      </c>
      <c r="H2368" t="s">
        <v>4</v>
      </c>
      <c r="I2368" t="s">
        <v>23</v>
      </c>
      <c r="J2368" s="2">
        <v>74250</v>
      </c>
      <c r="K2368" t="s">
        <v>2868</v>
      </c>
      <c r="L2368" s="3">
        <f>VLOOKUP(B2368,[1]Sheet1!$A:$J,10,0)</f>
        <v>44740</v>
      </c>
      <c r="M2368" t="s">
        <v>3547</v>
      </c>
      <c r="N2368" s="2" t="str">
        <f>VLOOKUP(M2368,[1]Sheet1!$F:$G,2,0)</f>
        <v>WM+ NDH 71 Quán Chiền</v>
      </c>
    </row>
    <row r="2369" spans="1:14" x14ac:dyDescent="0.2">
      <c r="A2369" t="s">
        <v>0</v>
      </c>
      <c r="B2369" t="s">
        <v>3548</v>
      </c>
      <c r="C2369" t="s">
        <v>31</v>
      </c>
      <c r="D2369" t="s">
        <v>3</v>
      </c>
      <c r="E2369" s="2">
        <v>222116</v>
      </c>
      <c r="F2369" s="6">
        <f t="shared" si="38"/>
        <v>239885.28000000003</v>
      </c>
      <c r="G2369" s="2">
        <v>2</v>
      </c>
      <c r="H2369" t="s">
        <v>4</v>
      </c>
      <c r="I2369" t="s">
        <v>32</v>
      </c>
      <c r="J2369" s="2">
        <v>111058</v>
      </c>
      <c r="K2369" t="s">
        <v>3549</v>
      </c>
      <c r="L2369" s="3">
        <f>VLOOKUP(B2369,[1]Sheet1!$A:$J,10,0)</f>
        <v>44737</v>
      </c>
      <c r="M2369" t="s">
        <v>3550</v>
      </c>
      <c r="N2369" s="2" t="str">
        <f>VLOOKUP(M2369,[1]Sheet1!$F:$G,2,0)</f>
        <v>WM+ TQG 03 TDP Tân Bắc, Sơn Dư</v>
      </c>
    </row>
    <row r="2370" spans="1:14" x14ac:dyDescent="0.2">
      <c r="A2370" t="s">
        <v>0</v>
      </c>
      <c r="B2370" t="s">
        <v>3551</v>
      </c>
      <c r="C2370" t="s">
        <v>20</v>
      </c>
      <c r="D2370" t="s">
        <v>3</v>
      </c>
      <c r="E2370" s="2">
        <v>351274</v>
      </c>
      <c r="F2370" s="6">
        <f t="shared" si="38"/>
        <v>379375.92000000004</v>
      </c>
      <c r="G2370" s="2">
        <v>7</v>
      </c>
      <c r="H2370" t="s">
        <v>4</v>
      </c>
      <c r="I2370" t="s">
        <v>21</v>
      </c>
      <c r="J2370" s="2">
        <v>50182</v>
      </c>
      <c r="K2370" t="s">
        <v>3552</v>
      </c>
      <c r="L2370" s="3">
        <f>VLOOKUP(B2370,[1]Sheet1!$A:$J,10,0)</f>
        <v>44737</v>
      </c>
      <c r="M2370" t="s">
        <v>3538</v>
      </c>
      <c r="N2370" s="2" t="str">
        <f>VLOOKUP(M2370,[1]Sheet1!$F:$G,2,0)</f>
        <v>WM+ HNI 121 Ỷ La</v>
      </c>
    </row>
    <row r="2371" spans="1:14" x14ac:dyDescent="0.2">
      <c r="A2371" t="s">
        <v>0</v>
      </c>
      <c r="B2371" t="s">
        <v>3553</v>
      </c>
      <c r="C2371" t="s">
        <v>9</v>
      </c>
      <c r="D2371" t="s">
        <v>3</v>
      </c>
      <c r="E2371" s="2">
        <v>210800</v>
      </c>
      <c r="F2371" s="6">
        <f t="shared" si="38"/>
        <v>227664.00000000003</v>
      </c>
      <c r="G2371" s="2">
        <v>2</v>
      </c>
      <c r="H2371" t="s">
        <v>4</v>
      </c>
      <c r="I2371" t="s">
        <v>10</v>
      </c>
      <c r="J2371" s="2">
        <v>105400</v>
      </c>
      <c r="K2371" t="s">
        <v>3554</v>
      </c>
      <c r="L2371" s="3">
        <f>VLOOKUP(B2371,[1]Sheet1!$A:$J,10,0)</f>
        <v>44740</v>
      </c>
      <c r="M2371" t="s">
        <v>2444</v>
      </c>
      <c r="N2371" s="2" t="str">
        <f>VLOOKUP(M2371,[1]Sheet1!$F:$G,2,0)</f>
        <v>WM+ HNI Tòa D Việt Đức Complex</v>
      </c>
    </row>
    <row r="2372" spans="1:14" x14ac:dyDescent="0.2">
      <c r="A2372" t="s">
        <v>0</v>
      </c>
      <c r="B2372" t="s">
        <v>3553</v>
      </c>
      <c r="C2372" t="s">
        <v>13</v>
      </c>
      <c r="D2372" t="s">
        <v>3</v>
      </c>
      <c r="E2372" s="2">
        <v>90750</v>
      </c>
      <c r="F2372" s="6">
        <f t="shared" si="38"/>
        <v>98010</v>
      </c>
      <c r="G2372" s="2">
        <v>1</v>
      </c>
      <c r="H2372" t="s">
        <v>4</v>
      </c>
      <c r="I2372" t="s">
        <v>14</v>
      </c>
      <c r="J2372" s="2">
        <v>90750</v>
      </c>
      <c r="K2372" t="s">
        <v>3554</v>
      </c>
      <c r="L2372" s="3">
        <f>VLOOKUP(B2372,[1]Sheet1!$A:$J,10,0)</f>
        <v>44740</v>
      </c>
      <c r="M2372" t="s">
        <v>2444</v>
      </c>
      <c r="N2372" s="2" t="str">
        <f>VLOOKUP(M2372,[1]Sheet1!$F:$G,2,0)</f>
        <v>WM+ HNI Tòa D Việt Đức Complex</v>
      </c>
    </row>
    <row r="2373" spans="1:14" x14ac:dyDescent="0.2">
      <c r="A2373" t="s">
        <v>0</v>
      </c>
      <c r="B2373" t="s">
        <v>3555</v>
      </c>
      <c r="C2373" t="s">
        <v>39</v>
      </c>
      <c r="D2373" t="s">
        <v>3</v>
      </c>
      <c r="E2373" s="2">
        <v>61050</v>
      </c>
      <c r="F2373" s="6">
        <f t="shared" si="38"/>
        <v>65934</v>
      </c>
      <c r="G2373" s="2">
        <v>1</v>
      </c>
      <c r="H2373" t="s">
        <v>4</v>
      </c>
      <c r="I2373" t="s">
        <v>40</v>
      </c>
      <c r="J2373" s="2">
        <v>61050</v>
      </c>
      <c r="K2373" t="s">
        <v>3556</v>
      </c>
      <c r="L2373" s="3">
        <f>VLOOKUP(B2373,[1]Sheet1!$A:$J,10,0)</f>
        <v>44740</v>
      </c>
      <c r="M2373" t="s">
        <v>1458</v>
      </c>
      <c r="N2373" s="2" t="str">
        <f>VLOOKUP(M2373,[1]Sheet1!$F:$G,2,0)</f>
        <v>WM+ NAN 67 Nguyễn Phong Sắc</v>
      </c>
    </row>
    <row r="2374" spans="1:14" x14ac:dyDescent="0.2">
      <c r="A2374" t="s">
        <v>0</v>
      </c>
      <c r="B2374" t="s">
        <v>3555</v>
      </c>
      <c r="C2374" t="s">
        <v>22</v>
      </c>
      <c r="D2374" t="s">
        <v>3</v>
      </c>
      <c r="E2374" s="2">
        <v>74250</v>
      </c>
      <c r="F2374" s="6">
        <f t="shared" si="38"/>
        <v>80190</v>
      </c>
      <c r="G2374" s="2">
        <v>1</v>
      </c>
      <c r="H2374" t="s">
        <v>4</v>
      </c>
      <c r="I2374" t="s">
        <v>23</v>
      </c>
      <c r="J2374" s="2">
        <v>74250</v>
      </c>
      <c r="K2374" t="s">
        <v>3556</v>
      </c>
      <c r="L2374" s="3">
        <f>VLOOKUP(B2374,[1]Sheet1!$A:$J,10,0)</f>
        <v>44740</v>
      </c>
      <c r="M2374" t="s">
        <v>1458</v>
      </c>
      <c r="N2374" s="2" t="str">
        <f>VLOOKUP(M2374,[1]Sheet1!$F:$G,2,0)</f>
        <v>WM+ NAN 67 Nguyễn Phong Sắc</v>
      </c>
    </row>
    <row r="2375" spans="1:14" x14ac:dyDescent="0.2">
      <c r="A2375" t="s">
        <v>0</v>
      </c>
      <c r="B2375" t="s">
        <v>3555</v>
      </c>
      <c r="C2375" t="s">
        <v>24</v>
      </c>
      <c r="D2375" t="s">
        <v>3</v>
      </c>
      <c r="E2375" s="2">
        <v>141900</v>
      </c>
      <c r="F2375" s="6">
        <f t="shared" si="38"/>
        <v>153252</v>
      </c>
      <c r="G2375" s="2">
        <v>2</v>
      </c>
      <c r="H2375" t="s">
        <v>4</v>
      </c>
      <c r="I2375" t="s">
        <v>25</v>
      </c>
      <c r="J2375" s="2">
        <v>70950</v>
      </c>
      <c r="K2375" t="s">
        <v>3556</v>
      </c>
      <c r="L2375" s="3">
        <f>VLOOKUP(B2375,[1]Sheet1!$A:$J,10,0)</f>
        <v>44740</v>
      </c>
      <c r="M2375" t="s">
        <v>1458</v>
      </c>
      <c r="N2375" s="2" t="str">
        <f>VLOOKUP(M2375,[1]Sheet1!$F:$G,2,0)</f>
        <v>WM+ NAN 67 Nguyễn Phong Sắc</v>
      </c>
    </row>
    <row r="2376" spans="1:14" x14ac:dyDescent="0.2">
      <c r="A2376" t="s">
        <v>0</v>
      </c>
      <c r="B2376" t="s">
        <v>3555</v>
      </c>
      <c r="C2376" t="s">
        <v>55</v>
      </c>
      <c r="D2376" t="s">
        <v>3</v>
      </c>
      <c r="E2376" s="2">
        <v>117300</v>
      </c>
      <c r="F2376" s="6">
        <f t="shared" si="38"/>
        <v>126684.00000000001</v>
      </c>
      <c r="G2376" s="2">
        <v>3</v>
      </c>
      <c r="H2376" t="s">
        <v>4</v>
      </c>
      <c r="I2376" t="s">
        <v>56</v>
      </c>
      <c r="J2376" s="2">
        <v>39100</v>
      </c>
      <c r="K2376" t="s">
        <v>3556</v>
      </c>
      <c r="L2376" s="3">
        <f>VLOOKUP(B2376,[1]Sheet1!$A:$J,10,0)</f>
        <v>44740</v>
      </c>
      <c r="M2376" t="s">
        <v>1458</v>
      </c>
      <c r="N2376" s="2" t="str">
        <f>VLOOKUP(M2376,[1]Sheet1!$F:$G,2,0)</f>
        <v>WM+ NAN 67 Nguyễn Phong Sắc</v>
      </c>
    </row>
    <row r="2377" spans="1:14" x14ac:dyDescent="0.2">
      <c r="A2377" t="s">
        <v>0</v>
      </c>
      <c r="B2377" t="s">
        <v>3557</v>
      </c>
      <c r="C2377" t="s">
        <v>24</v>
      </c>
      <c r="D2377" t="s">
        <v>3</v>
      </c>
      <c r="E2377" s="2">
        <v>212850</v>
      </c>
      <c r="F2377" s="6">
        <f t="shared" si="38"/>
        <v>229878.00000000003</v>
      </c>
      <c r="G2377" s="2">
        <v>3</v>
      </c>
      <c r="H2377" t="s">
        <v>4</v>
      </c>
      <c r="I2377" t="s">
        <v>25</v>
      </c>
      <c r="J2377" s="2">
        <v>70950</v>
      </c>
      <c r="K2377" t="s">
        <v>3558</v>
      </c>
      <c r="L2377" s="3">
        <f>VLOOKUP(B2377,[1]Sheet1!$A:$J,10,0)</f>
        <v>44737</v>
      </c>
      <c r="M2377" t="s">
        <v>3559</v>
      </c>
      <c r="N2377" s="2" t="str">
        <f>VLOOKUP(M2377,[1]Sheet1!$F:$G,2,0)</f>
        <v>WM+ HCM 72 Nguyễn Văn Tăng</v>
      </c>
    </row>
    <row r="2378" spans="1:14" x14ac:dyDescent="0.2">
      <c r="A2378" t="s">
        <v>0</v>
      </c>
      <c r="B2378" t="s">
        <v>3557</v>
      </c>
      <c r="C2378" t="s">
        <v>16</v>
      </c>
      <c r="D2378" t="s">
        <v>3</v>
      </c>
      <c r="E2378" s="2">
        <v>73431</v>
      </c>
      <c r="F2378" s="6">
        <f t="shared" si="38"/>
        <v>79305.48000000001</v>
      </c>
      <c r="G2378" s="2">
        <v>1</v>
      </c>
      <c r="H2378" t="s">
        <v>4</v>
      </c>
      <c r="I2378" t="s">
        <v>17</v>
      </c>
      <c r="J2378" s="2">
        <v>73431</v>
      </c>
      <c r="K2378" t="s">
        <v>3558</v>
      </c>
      <c r="L2378" s="3">
        <f>VLOOKUP(B2378,[1]Sheet1!$A:$J,10,0)</f>
        <v>44737</v>
      </c>
      <c r="M2378" t="s">
        <v>3559</v>
      </c>
      <c r="N2378" s="2" t="str">
        <f>VLOOKUP(M2378,[1]Sheet1!$F:$G,2,0)</f>
        <v>WM+ HCM 72 Nguyễn Văn Tăng</v>
      </c>
    </row>
    <row r="2379" spans="1:14" x14ac:dyDescent="0.2">
      <c r="A2379" t="s">
        <v>0</v>
      </c>
      <c r="B2379" t="s">
        <v>3557</v>
      </c>
      <c r="C2379" t="s">
        <v>39</v>
      </c>
      <c r="D2379" t="s">
        <v>3</v>
      </c>
      <c r="E2379" s="2">
        <v>122100</v>
      </c>
      <c r="F2379" s="6">
        <f t="shared" si="38"/>
        <v>131868</v>
      </c>
      <c r="G2379" s="2">
        <v>2</v>
      </c>
      <c r="H2379" t="s">
        <v>4</v>
      </c>
      <c r="I2379" t="s">
        <v>40</v>
      </c>
      <c r="J2379" s="2">
        <v>61050</v>
      </c>
      <c r="K2379" t="s">
        <v>3558</v>
      </c>
      <c r="L2379" s="3">
        <f>VLOOKUP(B2379,[1]Sheet1!$A:$J,10,0)</f>
        <v>44737</v>
      </c>
      <c r="M2379" t="s">
        <v>3559</v>
      </c>
      <c r="N2379" s="2" t="str">
        <f>VLOOKUP(M2379,[1]Sheet1!$F:$G,2,0)</f>
        <v>WM+ HCM 72 Nguyễn Văn Tăng</v>
      </c>
    </row>
    <row r="2380" spans="1:14" x14ac:dyDescent="0.2">
      <c r="A2380" t="s">
        <v>0</v>
      </c>
      <c r="B2380" t="s">
        <v>3557</v>
      </c>
      <c r="C2380" t="s">
        <v>2</v>
      </c>
      <c r="D2380" t="s">
        <v>3</v>
      </c>
      <c r="E2380" s="2">
        <v>59400</v>
      </c>
      <c r="F2380" s="6">
        <f t="shared" si="38"/>
        <v>64152.000000000007</v>
      </c>
      <c r="G2380" s="2">
        <v>1</v>
      </c>
      <c r="H2380" t="s">
        <v>4</v>
      </c>
      <c r="I2380" t="s">
        <v>5</v>
      </c>
      <c r="J2380" s="2">
        <v>59400</v>
      </c>
      <c r="K2380" t="s">
        <v>3558</v>
      </c>
      <c r="L2380" s="3">
        <f>VLOOKUP(B2380,[1]Sheet1!$A:$J,10,0)</f>
        <v>44737</v>
      </c>
      <c r="M2380" t="s">
        <v>3559</v>
      </c>
      <c r="N2380" s="2" t="str">
        <f>VLOOKUP(M2380,[1]Sheet1!$F:$G,2,0)</f>
        <v>WM+ HCM 72 Nguyễn Văn Tăng</v>
      </c>
    </row>
    <row r="2381" spans="1:14" x14ac:dyDescent="0.2">
      <c r="A2381" t="s">
        <v>0</v>
      </c>
      <c r="B2381" t="s">
        <v>3557</v>
      </c>
      <c r="C2381" t="s">
        <v>31</v>
      </c>
      <c r="D2381" t="s">
        <v>3</v>
      </c>
      <c r="E2381" s="2">
        <v>222116</v>
      </c>
      <c r="F2381" s="6">
        <f t="shared" si="38"/>
        <v>239885.28000000003</v>
      </c>
      <c r="G2381" s="2">
        <v>2</v>
      </c>
      <c r="H2381" t="s">
        <v>4</v>
      </c>
      <c r="I2381" t="s">
        <v>32</v>
      </c>
      <c r="J2381" s="2">
        <v>111058</v>
      </c>
      <c r="K2381" t="s">
        <v>3558</v>
      </c>
      <c r="L2381" s="3">
        <f>VLOOKUP(B2381,[1]Sheet1!$A:$J,10,0)</f>
        <v>44737</v>
      </c>
      <c r="M2381" t="s">
        <v>3559</v>
      </c>
      <c r="N2381" s="2" t="str">
        <f>VLOOKUP(M2381,[1]Sheet1!$F:$G,2,0)</f>
        <v>WM+ HCM 72 Nguyễn Văn Tăng</v>
      </c>
    </row>
    <row r="2382" spans="1:14" x14ac:dyDescent="0.2">
      <c r="A2382" t="s">
        <v>0</v>
      </c>
      <c r="B2382" t="s">
        <v>3560</v>
      </c>
      <c r="C2382" t="s">
        <v>9</v>
      </c>
      <c r="D2382" t="s">
        <v>3</v>
      </c>
      <c r="E2382" s="2">
        <v>316200</v>
      </c>
      <c r="F2382" s="6">
        <f t="shared" si="38"/>
        <v>341496</v>
      </c>
      <c r="G2382" s="2">
        <v>3</v>
      </c>
      <c r="H2382" t="s">
        <v>4</v>
      </c>
      <c r="I2382" t="s">
        <v>10</v>
      </c>
      <c r="J2382" s="2">
        <v>105400</v>
      </c>
      <c r="K2382" t="s">
        <v>3561</v>
      </c>
      <c r="L2382" s="3">
        <f>VLOOKUP(B2382,[1]Sheet1!$A:$J,10,0)</f>
        <v>44727</v>
      </c>
      <c r="M2382" t="s">
        <v>3562</v>
      </c>
      <c r="N2382" s="2" t="str">
        <f>VLOOKUP(M2382,[1]Sheet1!$F:$G,2,0)</f>
        <v>WM+ HNI 136 Hồ Tùng Mậu</v>
      </c>
    </row>
    <row r="2383" spans="1:14" x14ac:dyDescent="0.2">
      <c r="A2383" t="s">
        <v>0</v>
      </c>
      <c r="B2383" t="s">
        <v>3560</v>
      </c>
      <c r="C2383" t="s">
        <v>13</v>
      </c>
      <c r="D2383" t="s">
        <v>3</v>
      </c>
      <c r="E2383" s="2">
        <v>90750</v>
      </c>
      <c r="F2383" s="6">
        <f t="shared" si="38"/>
        <v>98010</v>
      </c>
      <c r="G2383" s="2">
        <v>1</v>
      </c>
      <c r="H2383" t="s">
        <v>4</v>
      </c>
      <c r="I2383" t="s">
        <v>14</v>
      </c>
      <c r="J2383" s="2">
        <v>90750</v>
      </c>
      <c r="K2383" t="s">
        <v>3561</v>
      </c>
      <c r="L2383" s="3">
        <f>VLOOKUP(B2383,[1]Sheet1!$A:$J,10,0)</f>
        <v>44727</v>
      </c>
      <c r="M2383" t="s">
        <v>3562</v>
      </c>
      <c r="N2383" s="2" t="str">
        <f>VLOOKUP(M2383,[1]Sheet1!$F:$G,2,0)</f>
        <v>WM+ HNI 136 Hồ Tùng Mậu</v>
      </c>
    </row>
    <row r="2384" spans="1:14" x14ac:dyDescent="0.2">
      <c r="A2384" t="s">
        <v>0</v>
      </c>
      <c r="B2384" t="s">
        <v>3563</v>
      </c>
      <c r="C2384" t="s">
        <v>31</v>
      </c>
      <c r="D2384" t="s">
        <v>3</v>
      </c>
      <c r="E2384" s="2">
        <v>222116</v>
      </c>
      <c r="F2384" s="6">
        <f t="shared" si="38"/>
        <v>239885.28000000003</v>
      </c>
      <c r="G2384" s="2">
        <v>2</v>
      </c>
      <c r="H2384" t="s">
        <v>4</v>
      </c>
      <c r="I2384" t="s">
        <v>32</v>
      </c>
      <c r="J2384" s="2">
        <v>111058</v>
      </c>
      <c r="K2384" t="s">
        <v>3564</v>
      </c>
      <c r="L2384" s="3">
        <f>VLOOKUP(B2384,[1]Sheet1!$A:$J,10,0)</f>
        <v>44740</v>
      </c>
      <c r="M2384" t="s">
        <v>3565</v>
      </c>
      <c r="N2384" s="2" t="str">
        <f>VLOOKUP(M2384,[1]Sheet1!$F:$G,2,0)</f>
        <v>WM+ HNI Lô D1.1 Imperia Garden</v>
      </c>
    </row>
    <row r="2385" spans="1:14" x14ac:dyDescent="0.2">
      <c r="A2385" t="s">
        <v>0</v>
      </c>
      <c r="B2385" t="s">
        <v>3566</v>
      </c>
      <c r="C2385" t="s">
        <v>67</v>
      </c>
      <c r="D2385" t="s">
        <v>3</v>
      </c>
      <c r="E2385" s="2">
        <v>74619</v>
      </c>
      <c r="F2385" s="6">
        <f t="shared" si="38"/>
        <v>80588.52</v>
      </c>
      <c r="G2385" s="2">
        <v>1</v>
      </c>
      <c r="H2385" t="s">
        <v>4</v>
      </c>
      <c r="I2385" t="s">
        <v>68</v>
      </c>
      <c r="J2385" s="2">
        <v>74619</v>
      </c>
      <c r="K2385" t="s">
        <v>3567</v>
      </c>
      <c r="L2385" s="3">
        <f>VLOOKUP(B2385,[1]Sheet1!$A:$J,10,0)</f>
        <v>44727</v>
      </c>
      <c r="M2385" t="s">
        <v>3568</v>
      </c>
      <c r="N2385" s="2" t="str">
        <f>VLOOKUP(M2385,[1]Sheet1!$F:$G,2,0)</f>
        <v>WM+ HCM 60 Lê Văn Chí (2)</v>
      </c>
    </row>
    <row r="2386" spans="1:14" x14ac:dyDescent="0.2">
      <c r="A2386" t="s">
        <v>0</v>
      </c>
      <c r="B2386" t="s">
        <v>3569</v>
      </c>
      <c r="C2386" t="s">
        <v>16</v>
      </c>
      <c r="D2386" t="s">
        <v>3</v>
      </c>
      <c r="E2386" s="2">
        <v>514017</v>
      </c>
      <c r="F2386" s="6">
        <f t="shared" si="38"/>
        <v>555138.36</v>
      </c>
      <c r="G2386" s="2">
        <v>7</v>
      </c>
      <c r="H2386" t="s">
        <v>4</v>
      </c>
      <c r="I2386" t="s">
        <v>17</v>
      </c>
      <c r="J2386" s="2">
        <v>73431</v>
      </c>
      <c r="K2386" t="s">
        <v>424</v>
      </c>
      <c r="L2386" s="3">
        <f>VLOOKUP(B2386,[1]Sheet1!$A:$J,10,0)</f>
        <v>44740</v>
      </c>
      <c r="M2386" t="s">
        <v>3570</v>
      </c>
      <c r="N2386" s="2" t="str">
        <f>VLOOKUP(M2386,[1]Sheet1!$F:$G,2,0)</f>
        <v>WM+ BGG Nham Biền, Yên Dũng</v>
      </c>
    </row>
    <row r="2387" spans="1:14" x14ac:dyDescent="0.2">
      <c r="A2387" t="s">
        <v>0</v>
      </c>
      <c r="B2387" t="s">
        <v>3569</v>
      </c>
      <c r="C2387" t="s">
        <v>20</v>
      </c>
      <c r="D2387" t="s">
        <v>3</v>
      </c>
      <c r="E2387" s="2">
        <v>100364</v>
      </c>
      <c r="F2387" s="6">
        <f t="shared" si="38"/>
        <v>108393.12000000001</v>
      </c>
      <c r="G2387" s="2">
        <v>2</v>
      </c>
      <c r="H2387" t="s">
        <v>4</v>
      </c>
      <c r="I2387" t="s">
        <v>21</v>
      </c>
      <c r="J2387" s="2">
        <v>50182</v>
      </c>
      <c r="K2387" t="s">
        <v>424</v>
      </c>
      <c r="L2387" s="3">
        <f>VLOOKUP(B2387,[1]Sheet1!$A:$J,10,0)</f>
        <v>44740</v>
      </c>
      <c r="M2387" t="s">
        <v>3570</v>
      </c>
      <c r="N2387" s="2" t="str">
        <f>VLOOKUP(M2387,[1]Sheet1!$F:$G,2,0)</f>
        <v>WM+ BGG Nham Biền, Yên Dũng</v>
      </c>
    </row>
    <row r="2388" spans="1:14" x14ac:dyDescent="0.2">
      <c r="A2388" t="s">
        <v>0</v>
      </c>
      <c r="B2388" t="s">
        <v>3569</v>
      </c>
      <c r="C2388" t="s">
        <v>2</v>
      </c>
      <c r="D2388" t="s">
        <v>3</v>
      </c>
      <c r="E2388" s="2">
        <v>59400</v>
      </c>
      <c r="F2388" s="6">
        <f t="shared" si="38"/>
        <v>64152.000000000007</v>
      </c>
      <c r="G2388" s="2">
        <v>1</v>
      </c>
      <c r="H2388" t="s">
        <v>4</v>
      </c>
      <c r="I2388" t="s">
        <v>5</v>
      </c>
      <c r="J2388" s="2">
        <v>59400</v>
      </c>
      <c r="K2388" t="s">
        <v>424</v>
      </c>
      <c r="L2388" s="3">
        <f>VLOOKUP(B2388,[1]Sheet1!$A:$J,10,0)</f>
        <v>44740</v>
      </c>
      <c r="M2388" t="s">
        <v>3570</v>
      </c>
      <c r="N2388" s="2" t="str">
        <f>VLOOKUP(M2388,[1]Sheet1!$F:$G,2,0)</f>
        <v>WM+ BGG Nham Biền, Yên Dũng</v>
      </c>
    </row>
    <row r="2389" spans="1:14" x14ac:dyDescent="0.2">
      <c r="A2389" t="s">
        <v>0</v>
      </c>
      <c r="B2389" t="s">
        <v>3569</v>
      </c>
      <c r="C2389" t="s">
        <v>39</v>
      </c>
      <c r="D2389" t="s">
        <v>3</v>
      </c>
      <c r="E2389" s="2">
        <v>122100</v>
      </c>
      <c r="F2389" s="6">
        <f t="shared" si="38"/>
        <v>131868</v>
      </c>
      <c r="G2389" s="2">
        <v>2</v>
      </c>
      <c r="H2389" t="s">
        <v>4</v>
      </c>
      <c r="I2389" t="s">
        <v>40</v>
      </c>
      <c r="J2389" s="2">
        <v>61050</v>
      </c>
      <c r="K2389" t="s">
        <v>424</v>
      </c>
      <c r="L2389" s="3">
        <f>VLOOKUP(B2389,[1]Sheet1!$A:$J,10,0)</f>
        <v>44740</v>
      </c>
      <c r="M2389" t="s">
        <v>3570</v>
      </c>
      <c r="N2389" s="2" t="str">
        <f>VLOOKUP(M2389,[1]Sheet1!$F:$G,2,0)</f>
        <v>WM+ BGG Nham Biền, Yên Dũng</v>
      </c>
    </row>
    <row r="2390" spans="1:14" x14ac:dyDescent="0.2">
      <c r="A2390" t="s">
        <v>0</v>
      </c>
      <c r="B2390" t="s">
        <v>3571</v>
      </c>
      <c r="C2390" t="s">
        <v>67</v>
      </c>
      <c r="D2390" t="s">
        <v>3</v>
      </c>
      <c r="E2390" s="2">
        <v>373095</v>
      </c>
      <c r="F2390" s="6">
        <f t="shared" si="38"/>
        <v>402942.60000000003</v>
      </c>
      <c r="G2390" s="2">
        <v>5</v>
      </c>
      <c r="H2390" t="s">
        <v>4</v>
      </c>
      <c r="I2390" t="s">
        <v>68</v>
      </c>
      <c r="J2390" s="2">
        <v>74619</v>
      </c>
      <c r="K2390" t="s">
        <v>3572</v>
      </c>
      <c r="L2390" s="3">
        <f>VLOOKUP(B2390,[1]Sheet1!$A:$J,10,0)</f>
        <v>44737</v>
      </c>
      <c r="M2390" t="s">
        <v>3573</v>
      </c>
      <c r="N2390" s="2" t="str">
        <f>VLOOKUP(M2390,[1]Sheet1!$F:$G,2,0)</f>
        <v>WM+ CTO 86A Mậu Thân</v>
      </c>
    </row>
    <row r="2391" spans="1:14" x14ac:dyDescent="0.2">
      <c r="A2391" t="s">
        <v>0</v>
      </c>
      <c r="B2391" t="s">
        <v>3571</v>
      </c>
      <c r="C2391" t="s">
        <v>27</v>
      </c>
      <c r="D2391" t="s">
        <v>3</v>
      </c>
      <c r="E2391" s="2">
        <v>55595</v>
      </c>
      <c r="F2391" s="6">
        <f t="shared" si="38"/>
        <v>60042.600000000006</v>
      </c>
      <c r="G2391" s="2">
        <v>1</v>
      </c>
      <c r="H2391" t="s">
        <v>4</v>
      </c>
      <c r="I2391" t="s">
        <v>28</v>
      </c>
      <c r="J2391" s="2">
        <v>55595</v>
      </c>
      <c r="K2391" t="s">
        <v>3572</v>
      </c>
      <c r="L2391" s="3">
        <f>VLOOKUP(B2391,[1]Sheet1!$A:$J,10,0)</f>
        <v>44737</v>
      </c>
      <c r="M2391" t="s">
        <v>3573</v>
      </c>
      <c r="N2391" s="2" t="str">
        <f>VLOOKUP(M2391,[1]Sheet1!$F:$G,2,0)</f>
        <v>WM+ CTO 86A Mậu Thân</v>
      </c>
    </row>
    <row r="2392" spans="1:14" x14ac:dyDescent="0.2">
      <c r="A2392" t="s">
        <v>0</v>
      </c>
      <c r="B2392" t="s">
        <v>3571</v>
      </c>
      <c r="C2392" t="s">
        <v>41</v>
      </c>
      <c r="D2392" t="s">
        <v>3</v>
      </c>
      <c r="E2392" s="2">
        <v>305967</v>
      </c>
      <c r="F2392" s="6">
        <f t="shared" si="38"/>
        <v>330444.36000000004</v>
      </c>
      <c r="G2392" s="2">
        <v>3</v>
      </c>
      <c r="H2392" t="s">
        <v>4</v>
      </c>
      <c r="I2392" t="s">
        <v>42</v>
      </c>
      <c r="J2392" s="2">
        <v>101989</v>
      </c>
      <c r="K2392" t="s">
        <v>3572</v>
      </c>
      <c r="L2392" s="3">
        <f>VLOOKUP(B2392,[1]Sheet1!$A:$J,10,0)</f>
        <v>44737</v>
      </c>
      <c r="M2392" t="s">
        <v>3573</v>
      </c>
      <c r="N2392" s="2" t="str">
        <f>VLOOKUP(M2392,[1]Sheet1!$F:$G,2,0)</f>
        <v>WM+ CTO 86A Mậu Thân</v>
      </c>
    </row>
    <row r="2393" spans="1:14" x14ac:dyDescent="0.2">
      <c r="A2393" t="s">
        <v>0</v>
      </c>
      <c r="B2393" t="s">
        <v>3571</v>
      </c>
      <c r="C2393" t="s">
        <v>20</v>
      </c>
      <c r="D2393" t="s">
        <v>3</v>
      </c>
      <c r="E2393" s="2">
        <v>150546</v>
      </c>
      <c r="F2393" s="6">
        <f t="shared" si="38"/>
        <v>162589.68000000002</v>
      </c>
      <c r="G2393" s="2">
        <v>3</v>
      </c>
      <c r="H2393" t="s">
        <v>4</v>
      </c>
      <c r="I2393" t="s">
        <v>21</v>
      </c>
      <c r="J2393" s="2">
        <v>50182</v>
      </c>
      <c r="K2393" t="s">
        <v>3572</v>
      </c>
      <c r="L2393" s="3">
        <f>VLOOKUP(B2393,[1]Sheet1!$A:$J,10,0)</f>
        <v>44737</v>
      </c>
      <c r="M2393" t="s">
        <v>3573</v>
      </c>
      <c r="N2393" s="2" t="str">
        <f>VLOOKUP(M2393,[1]Sheet1!$F:$G,2,0)</f>
        <v>WM+ CTO 86A Mậu Thân</v>
      </c>
    </row>
    <row r="2394" spans="1:14" x14ac:dyDescent="0.2">
      <c r="A2394" t="s">
        <v>0</v>
      </c>
      <c r="B2394" t="s">
        <v>3574</v>
      </c>
      <c r="C2394" t="s">
        <v>55</v>
      </c>
      <c r="D2394" t="s">
        <v>3</v>
      </c>
      <c r="E2394" s="2">
        <v>117300</v>
      </c>
      <c r="F2394" s="6">
        <f t="shared" si="38"/>
        <v>126684.00000000001</v>
      </c>
      <c r="G2394" s="2">
        <v>3</v>
      </c>
      <c r="H2394" t="s">
        <v>4</v>
      </c>
      <c r="I2394" t="s">
        <v>56</v>
      </c>
      <c r="J2394" s="2">
        <v>39100</v>
      </c>
      <c r="K2394" t="s">
        <v>3575</v>
      </c>
      <c r="L2394" s="3">
        <f>VLOOKUP(B2394,[1]Sheet1!$A:$J,10,0)</f>
        <v>44740</v>
      </c>
      <c r="M2394" t="s">
        <v>3576</v>
      </c>
      <c r="N2394" s="2" t="str">
        <f>VLOOKUP(M2394,[1]Sheet1!$F:$G,2,0)</f>
        <v>WM+ HCM 411 Nguyễn Văn Tăng</v>
      </c>
    </row>
    <row r="2395" spans="1:14" x14ac:dyDescent="0.2">
      <c r="A2395" t="s">
        <v>0</v>
      </c>
      <c r="B2395" t="s">
        <v>3574</v>
      </c>
      <c r="C2395" t="s">
        <v>27</v>
      </c>
      <c r="D2395" t="s">
        <v>3</v>
      </c>
      <c r="E2395" s="2">
        <v>111190</v>
      </c>
      <c r="F2395" s="6">
        <f t="shared" si="38"/>
        <v>120085.20000000001</v>
      </c>
      <c r="G2395" s="2">
        <v>2</v>
      </c>
      <c r="H2395" t="s">
        <v>4</v>
      </c>
      <c r="I2395" t="s">
        <v>28</v>
      </c>
      <c r="J2395" s="2">
        <v>55595</v>
      </c>
      <c r="K2395" t="s">
        <v>3575</v>
      </c>
      <c r="L2395" s="3">
        <f>VLOOKUP(B2395,[1]Sheet1!$A:$J,10,0)</f>
        <v>44740</v>
      </c>
      <c r="M2395" t="s">
        <v>3576</v>
      </c>
      <c r="N2395" s="2" t="str">
        <f>VLOOKUP(M2395,[1]Sheet1!$F:$G,2,0)</f>
        <v>WM+ HCM 411 Nguyễn Văn Tăng</v>
      </c>
    </row>
    <row r="2396" spans="1:14" x14ac:dyDescent="0.2">
      <c r="A2396" t="s">
        <v>0</v>
      </c>
      <c r="B2396" t="s">
        <v>3574</v>
      </c>
      <c r="C2396" t="s">
        <v>67</v>
      </c>
      <c r="D2396" t="s">
        <v>3</v>
      </c>
      <c r="E2396" s="2">
        <v>149238</v>
      </c>
      <c r="F2396" s="6">
        <f t="shared" si="38"/>
        <v>161177.04</v>
      </c>
      <c r="G2396" s="2">
        <v>2</v>
      </c>
      <c r="H2396" t="s">
        <v>4</v>
      </c>
      <c r="I2396" t="s">
        <v>68</v>
      </c>
      <c r="J2396" s="2">
        <v>74619</v>
      </c>
      <c r="K2396" t="s">
        <v>3575</v>
      </c>
      <c r="L2396" s="3">
        <f>VLOOKUP(B2396,[1]Sheet1!$A:$J,10,0)</f>
        <v>44740</v>
      </c>
      <c r="M2396" t="s">
        <v>3576</v>
      </c>
      <c r="N2396" s="2" t="str">
        <f>VLOOKUP(M2396,[1]Sheet1!$F:$G,2,0)</f>
        <v>WM+ HCM 411 Nguyễn Văn Tăng</v>
      </c>
    </row>
    <row r="2397" spans="1:14" x14ac:dyDescent="0.2">
      <c r="A2397" t="s">
        <v>0</v>
      </c>
      <c r="B2397" t="s">
        <v>3577</v>
      </c>
      <c r="C2397" t="s">
        <v>55</v>
      </c>
      <c r="D2397" t="s">
        <v>3</v>
      </c>
      <c r="E2397" s="2">
        <v>78200</v>
      </c>
      <c r="F2397" s="6">
        <f t="shared" si="38"/>
        <v>84456</v>
      </c>
      <c r="G2397" s="2">
        <v>2</v>
      </c>
      <c r="H2397" t="s">
        <v>4</v>
      </c>
      <c r="I2397" t="s">
        <v>56</v>
      </c>
      <c r="J2397" s="2">
        <v>39100</v>
      </c>
      <c r="K2397" t="s">
        <v>3578</v>
      </c>
      <c r="L2397" s="3">
        <f>VLOOKUP(B2397,[1]Sheet1!$A:$J,10,0)</f>
        <v>44727</v>
      </c>
      <c r="M2397" t="s">
        <v>3579</v>
      </c>
      <c r="N2397" s="2" t="str">
        <f>VLOOKUP(M2397,[1]Sheet1!$F:$G,2,0)</f>
        <v>WM HNI Đội Cấn</v>
      </c>
    </row>
    <row r="2398" spans="1:14" x14ac:dyDescent="0.2">
      <c r="A2398" t="s">
        <v>0</v>
      </c>
      <c r="B2398" t="s">
        <v>3577</v>
      </c>
      <c r="C2398" t="s">
        <v>27</v>
      </c>
      <c r="D2398" t="s">
        <v>3</v>
      </c>
      <c r="E2398" s="2">
        <v>111190</v>
      </c>
      <c r="F2398" s="6">
        <f t="shared" si="38"/>
        <v>120085.20000000001</v>
      </c>
      <c r="G2398" s="2">
        <v>2</v>
      </c>
      <c r="H2398" t="s">
        <v>4</v>
      </c>
      <c r="I2398" t="s">
        <v>28</v>
      </c>
      <c r="J2398" s="2">
        <v>55595</v>
      </c>
      <c r="K2398" t="s">
        <v>3578</v>
      </c>
      <c r="L2398" s="3">
        <f>VLOOKUP(B2398,[1]Sheet1!$A:$J,10,0)</f>
        <v>44727</v>
      </c>
      <c r="M2398" t="s">
        <v>3579</v>
      </c>
      <c r="N2398" s="2" t="str">
        <f>VLOOKUP(M2398,[1]Sheet1!$F:$G,2,0)</f>
        <v>WM HNI Đội Cấn</v>
      </c>
    </row>
    <row r="2399" spans="1:14" x14ac:dyDescent="0.2">
      <c r="A2399" t="s">
        <v>0</v>
      </c>
      <c r="B2399" t="s">
        <v>3577</v>
      </c>
      <c r="C2399" t="s">
        <v>9</v>
      </c>
      <c r="D2399" t="s">
        <v>3</v>
      </c>
      <c r="E2399" s="2">
        <v>210800</v>
      </c>
      <c r="F2399" s="6">
        <f t="shared" si="38"/>
        <v>227664.00000000003</v>
      </c>
      <c r="G2399" s="2">
        <v>2</v>
      </c>
      <c r="H2399" t="s">
        <v>4</v>
      </c>
      <c r="I2399" t="s">
        <v>10</v>
      </c>
      <c r="J2399" s="2">
        <v>105400</v>
      </c>
      <c r="K2399" t="s">
        <v>3578</v>
      </c>
      <c r="L2399" s="3">
        <f>VLOOKUP(B2399,[1]Sheet1!$A:$J,10,0)</f>
        <v>44727</v>
      </c>
      <c r="M2399" t="s">
        <v>3579</v>
      </c>
      <c r="N2399" s="2" t="str">
        <f>VLOOKUP(M2399,[1]Sheet1!$F:$G,2,0)</f>
        <v>WM HNI Đội Cấn</v>
      </c>
    </row>
    <row r="2400" spans="1:14" x14ac:dyDescent="0.2">
      <c r="A2400" t="s">
        <v>0</v>
      </c>
      <c r="B2400" t="s">
        <v>3577</v>
      </c>
      <c r="C2400" t="s">
        <v>13</v>
      </c>
      <c r="D2400" t="s">
        <v>3</v>
      </c>
      <c r="E2400" s="2">
        <v>181500</v>
      </c>
      <c r="F2400" s="6">
        <f t="shared" si="38"/>
        <v>196020</v>
      </c>
      <c r="G2400" s="2">
        <v>2</v>
      </c>
      <c r="H2400" t="s">
        <v>4</v>
      </c>
      <c r="I2400" t="s">
        <v>14</v>
      </c>
      <c r="J2400" s="2">
        <v>90750</v>
      </c>
      <c r="K2400" t="s">
        <v>3578</v>
      </c>
      <c r="L2400" s="3">
        <f>VLOOKUP(B2400,[1]Sheet1!$A:$J,10,0)</f>
        <v>44727</v>
      </c>
      <c r="M2400" t="s">
        <v>3579</v>
      </c>
      <c r="N2400" s="2" t="str">
        <f>VLOOKUP(M2400,[1]Sheet1!$F:$G,2,0)</f>
        <v>WM HNI Đội Cấn</v>
      </c>
    </row>
    <row r="2401" spans="1:14" x14ac:dyDescent="0.2">
      <c r="A2401" t="s">
        <v>0</v>
      </c>
      <c r="B2401" t="s">
        <v>3580</v>
      </c>
      <c r="C2401" t="s">
        <v>55</v>
      </c>
      <c r="D2401" t="s">
        <v>3</v>
      </c>
      <c r="E2401" s="2">
        <v>156400</v>
      </c>
      <c r="F2401" s="6">
        <f t="shared" si="38"/>
        <v>168912</v>
      </c>
      <c r="G2401" s="2">
        <v>4</v>
      </c>
      <c r="H2401" t="s">
        <v>4</v>
      </c>
      <c r="I2401" t="s">
        <v>56</v>
      </c>
      <c r="J2401" s="2">
        <v>39100</v>
      </c>
      <c r="K2401" t="s">
        <v>3581</v>
      </c>
      <c r="L2401" s="3">
        <f>VLOOKUP(B2401,[1]Sheet1!$A:$J,10,0)</f>
        <v>44740</v>
      </c>
      <c r="M2401" t="s">
        <v>3582</v>
      </c>
      <c r="N2401" s="2" t="str">
        <f>VLOOKUP(M2401,[1]Sheet1!$F:$G,2,0)</f>
        <v>WM+ HNI V3 The Vesta Phú Lãm</v>
      </c>
    </row>
    <row r="2402" spans="1:14" x14ac:dyDescent="0.2">
      <c r="A2402" t="s">
        <v>0</v>
      </c>
      <c r="B2402" t="s">
        <v>3580</v>
      </c>
      <c r="C2402" t="s">
        <v>2</v>
      </c>
      <c r="D2402" t="s">
        <v>3</v>
      </c>
      <c r="E2402" s="2">
        <v>59400</v>
      </c>
      <c r="F2402" s="6">
        <f t="shared" si="38"/>
        <v>64152.000000000007</v>
      </c>
      <c r="G2402" s="2">
        <v>1</v>
      </c>
      <c r="H2402" t="s">
        <v>4</v>
      </c>
      <c r="I2402" t="s">
        <v>5</v>
      </c>
      <c r="J2402" s="2">
        <v>59400</v>
      </c>
      <c r="K2402" t="s">
        <v>3581</v>
      </c>
      <c r="L2402" s="3">
        <f>VLOOKUP(B2402,[1]Sheet1!$A:$J,10,0)</f>
        <v>44740</v>
      </c>
      <c r="M2402" t="s">
        <v>3582</v>
      </c>
      <c r="N2402" s="2" t="str">
        <f>VLOOKUP(M2402,[1]Sheet1!$F:$G,2,0)</f>
        <v>WM+ HNI V3 The Vesta Phú Lãm</v>
      </c>
    </row>
    <row r="2403" spans="1:14" x14ac:dyDescent="0.2">
      <c r="A2403" t="s">
        <v>0</v>
      </c>
      <c r="B2403" t="s">
        <v>3583</v>
      </c>
      <c r="C2403" t="s">
        <v>9</v>
      </c>
      <c r="D2403" t="s">
        <v>3</v>
      </c>
      <c r="E2403" s="2">
        <v>210800</v>
      </c>
      <c r="F2403" s="6">
        <f t="shared" si="38"/>
        <v>227664.00000000003</v>
      </c>
      <c r="G2403" s="2">
        <v>2</v>
      </c>
      <c r="H2403" t="s">
        <v>4</v>
      </c>
      <c r="I2403" t="s">
        <v>10</v>
      </c>
      <c r="J2403" s="2">
        <v>105400</v>
      </c>
      <c r="K2403" t="s">
        <v>3584</v>
      </c>
      <c r="L2403" s="3">
        <f>VLOOKUP(B2403,[1]Sheet1!$A:$J,10,0)</f>
        <v>44737</v>
      </c>
      <c r="M2403" t="s">
        <v>2536</v>
      </c>
      <c r="N2403" s="2" t="str">
        <f>VLOOKUP(M2403,[1]Sheet1!$F:$G,2,0)</f>
        <v>WM+ HNI N4-A5 Mỹ Đình 2</v>
      </c>
    </row>
    <row r="2404" spans="1:14" x14ac:dyDescent="0.2">
      <c r="A2404" t="s">
        <v>0</v>
      </c>
      <c r="B2404" t="s">
        <v>3585</v>
      </c>
      <c r="C2404" t="s">
        <v>9</v>
      </c>
      <c r="D2404" t="s">
        <v>3</v>
      </c>
      <c r="E2404" s="2">
        <v>105400</v>
      </c>
      <c r="F2404" s="6">
        <f t="shared" si="38"/>
        <v>113832.00000000001</v>
      </c>
      <c r="G2404" s="2">
        <v>1</v>
      </c>
      <c r="H2404" t="s">
        <v>4</v>
      </c>
      <c r="I2404" t="s">
        <v>10</v>
      </c>
      <c r="J2404" s="2">
        <v>105400</v>
      </c>
      <c r="K2404" t="s">
        <v>3586</v>
      </c>
      <c r="L2404" s="3">
        <f>VLOOKUP(B2404,[1]Sheet1!$A:$J,10,0)</f>
        <v>44740</v>
      </c>
      <c r="M2404" t="s">
        <v>119</v>
      </c>
      <c r="N2404" s="2" t="str">
        <f>VLOOKUP(M2404,[1]Sheet1!$F:$G,2,0)</f>
        <v>WM+ HNI Thống Nhất Complex</v>
      </c>
    </row>
    <row r="2405" spans="1:14" x14ac:dyDescent="0.2">
      <c r="A2405" t="s">
        <v>0</v>
      </c>
      <c r="B2405" t="s">
        <v>3585</v>
      </c>
      <c r="C2405" t="s">
        <v>22</v>
      </c>
      <c r="D2405" t="s">
        <v>3</v>
      </c>
      <c r="E2405" s="2">
        <v>74250</v>
      </c>
      <c r="F2405" s="6">
        <f t="shared" si="38"/>
        <v>80190</v>
      </c>
      <c r="G2405" s="2">
        <v>1</v>
      </c>
      <c r="H2405" t="s">
        <v>4</v>
      </c>
      <c r="I2405" t="s">
        <v>23</v>
      </c>
      <c r="J2405" s="2">
        <v>74250</v>
      </c>
      <c r="K2405" t="s">
        <v>3586</v>
      </c>
      <c r="L2405" s="3">
        <f>VLOOKUP(B2405,[1]Sheet1!$A:$J,10,0)</f>
        <v>44740</v>
      </c>
      <c r="M2405" t="s">
        <v>119</v>
      </c>
      <c r="N2405" s="2" t="str">
        <f>VLOOKUP(M2405,[1]Sheet1!$F:$G,2,0)</f>
        <v>WM+ HNI Thống Nhất Complex</v>
      </c>
    </row>
    <row r="2406" spans="1:14" x14ac:dyDescent="0.2">
      <c r="A2406" t="s">
        <v>0</v>
      </c>
      <c r="B2406" t="s">
        <v>3585</v>
      </c>
      <c r="C2406" t="s">
        <v>13</v>
      </c>
      <c r="D2406" t="s">
        <v>3</v>
      </c>
      <c r="E2406" s="2">
        <v>90750</v>
      </c>
      <c r="F2406" s="6">
        <f t="shared" si="38"/>
        <v>98010</v>
      </c>
      <c r="G2406" s="2">
        <v>1</v>
      </c>
      <c r="H2406" t="s">
        <v>4</v>
      </c>
      <c r="I2406" t="s">
        <v>14</v>
      </c>
      <c r="J2406" s="2">
        <v>90750</v>
      </c>
      <c r="K2406" t="s">
        <v>3586</v>
      </c>
      <c r="L2406" s="3">
        <f>VLOOKUP(B2406,[1]Sheet1!$A:$J,10,0)</f>
        <v>44740</v>
      </c>
      <c r="M2406" t="s">
        <v>119</v>
      </c>
      <c r="N2406" s="2" t="str">
        <f>VLOOKUP(M2406,[1]Sheet1!$F:$G,2,0)</f>
        <v>WM+ HNI Thống Nhất Complex</v>
      </c>
    </row>
    <row r="2407" spans="1:14" x14ac:dyDescent="0.2">
      <c r="A2407" t="s">
        <v>0</v>
      </c>
      <c r="B2407" t="s">
        <v>3587</v>
      </c>
      <c r="C2407" t="s">
        <v>22</v>
      </c>
      <c r="D2407" t="s">
        <v>3</v>
      </c>
      <c r="E2407" s="2">
        <v>222750</v>
      </c>
      <c r="F2407" s="6">
        <f t="shared" si="38"/>
        <v>240570.00000000003</v>
      </c>
      <c r="G2407" s="2">
        <v>3</v>
      </c>
      <c r="H2407" t="s">
        <v>4</v>
      </c>
      <c r="I2407" t="s">
        <v>23</v>
      </c>
      <c r="J2407" s="2">
        <v>74250</v>
      </c>
      <c r="K2407" t="s">
        <v>3588</v>
      </c>
      <c r="L2407" s="3">
        <f>VLOOKUP(B2407,[1]Sheet1!$A:$J,10,0)</f>
        <v>44727</v>
      </c>
      <c r="M2407" t="s">
        <v>2272</v>
      </c>
      <c r="N2407" s="2" t="str">
        <f>VLOOKUP(M2407,[1]Sheet1!$F:$G,2,0)</f>
        <v>WM+ HNI T4-L1-07A TC</v>
      </c>
    </row>
    <row r="2408" spans="1:14" x14ac:dyDescent="0.2">
      <c r="A2408" t="s">
        <v>0</v>
      </c>
      <c r="B2408" t="s">
        <v>3589</v>
      </c>
      <c r="C2408" t="s">
        <v>67</v>
      </c>
      <c r="D2408" t="s">
        <v>3</v>
      </c>
      <c r="E2408" s="2">
        <v>298476</v>
      </c>
      <c r="F2408" s="6">
        <f t="shared" si="38"/>
        <v>322354.08</v>
      </c>
      <c r="G2408" s="2">
        <v>4</v>
      </c>
      <c r="H2408" t="s">
        <v>4</v>
      </c>
      <c r="I2408" t="s">
        <v>68</v>
      </c>
      <c r="J2408" s="2">
        <v>74619</v>
      </c>
      <c r="K2408" t="s">
        <v>3590</v>
      </c>
      <c r="L2408" s="3">
        <f>VLOOKUP(B2408,[1]Sheet1!$A:$J,10,0)</f>
        <v>44737</v>
      </c>
      <c r="M2408" t="s">
        <v>1819</v>
      </c>
      <c r="N2408" s="2" t="str">
        <f>VLOOKUP(M2408,[1]Sheet1!$F:$G,2,0)</f>
        <v>WM+ HNI Thôn 9 Xã Phùng Xá</v>
      </c>
    </row>
    <row r="2409" spans="1:14" x14ac:dyDescent="0.2">
      <c r="A2409" t="s">
        <v>0</v>
      </c>
      <c r="B2409" t="s">
        <v>3591</v>
      </c>
      <c r="C2409" t="s">
        <v>67</v>
      </c>
      <c r="D2409" t="s">
        <v>3</v>
      </c>
      <c r="E2409" s="2">
        <v>223857</v>
      </c>
      <c r="F2409" s="6">
        <f t="shared" si="38"/>
        <v>241765.56000000003</v>
      </c>
      <c r="G2409" s="2">
        <v>3</v>
      </c>
      <c r="H2409" t="s">
        <v>4</v>
      </c>
      <c r="I2409" t="s">
        <v>68</v>
      </c>
      <c r="J2409" s="2">
        <v>74619</v>
      </c>
      <c r="K2409" t="s">
        <v>3592</v>
      </c>
      <c r="L2409" s="3">
        <f>VLOOKUP(B2409,[1]Sheet1!$A:$J,10,0)</f>
        <v>44737</v>
      </c>
      <c r="M2409" t="s">
        <v>3593</v>
      </c>
      <c r="N2409" s="2" t="str">
        <f>VLOOKUP(M2409,[1]Sheet1!$F:$G,2,0)</f>
        <v>WM+ HCM 120-122 đường số 2</v>
      </c>
    </row>
    <row r="2410" spans="1:14" x14ac:dyDescent="0.2">
      <c r="A2410" t="s">
        <v>0</v>
      </c>
      <c r="B2410" t="s">
        <v>3591</v>
      </c>
      <c r="C2410" t="s">
        <v>16</v>
      </c>
      <c r="D2410" t="s">
        <v>3</v>
      </c>
      <c r="E2410" s="2">
        <v>73431</v>
      </c>
      <c r="F2410" s="6">
        <f t="shared" si="38"/>
        <v>79305.48000000001</v>
      </c>
      <c r="G2410" s="2">
        <v>1</v>
      </c>
      <c r="H2410" t="s">
        <v>4</v>
      </c>
      <c r="I2410" t="s">
        <v>17</v>
      </c>
      <c r="J2410" s="2">
        <v>73431</v>
      </c>
      <c r="K2410" t="s">
        <v>3592</v>
      </c>
      <c r="L2410" s="3">
        <f>VLOOKUP(B2410,[1]Sheet1!$A:$J,10,0)</f>
        <v>44737</v>
      </c>
      <c r="M2410" t="s">
        <v>3593</v>
      </c>
      <c r="N2410" s="2" t="str">
        <f>VLOOKUP(M2410,[1]Sheet1!$F:$G,2,0)</f>
        <v>WM+ HCM 120-122 đường số 2</v>
      </c>
    </row>
    <row r="2411" spans="1:14" x14ac:dyDescent="0.2">
      <c r="A2411" t="s">
        <v>0</v>
      </c>
      <c r="B2411" t="s">
        <v>3591</v>
      </c>
      <c r="C2411" t="s">
        <v>27</v>
      </c>
      <c r="D2411" t="s">
        <v>3</v>
      </c>
      <c r="E2411" s="2">
        <v>277975</v>
      </c>
      <c r="F2411" s="6">
        <f t="shared" si="38"/>
        <v>300213</v>
      </c>
      <c r="G2411" s="2">
        <v>5</v>
      </c>
      <c r="H2411" t="s">
        <v>4</v>
      </c>
      <c r="I2411" t="s">
        <v>28</v>
      </c>
      <c r="J2411" s="2">
        <v>55595</v>
      </c>
      <c r="K2411" t="s">
        <v>3592</v>
      </c>
      <c r="L2411" s="3">
        <f>VLOOKUP(B2411,[1]Sheet1!$A:$J,10,0)</f>
        <v>44737</v>
      </c>
      <c r="M2411" t="s">
        <v>3593</v>
      </c>
      <c r="N2411" s="2" t="str">
        <f>VLOOKUP(M2411,[1]Sheet1!$F:$G,2,0)</f>
        <v>WM+ HCM 120-122 đường số 2</v>
      </c>
    </row>
    <row r="2412" spans="1:14" x14ac:dyDescent="0.2">
      <c r="A2412" t="s">
        <v>0</v>
      </c>
      <c r="B2412" t="s">
        <v>3594</v>
      </c>
      <c r="C2412" t="s">
        <v>16</v>
      </c>
      <c r="D2412" t="s">
        <v>3</v>
      </c>
      <c r="E2412" s="2">
        <v>73431</v>
      </c>
      <c r="F2412" s="6">
        <f t="shared" si="38"/>
        <v>79305.48000000001</v>
      </c>
      <c r="G2412" s="2">
        <v>1</v>
      </c>
      <c r="H2412" t="s">
        <v>4</v>
      </c>
      <c r="I2412" t="s">
        <v>17</v>
      </c>
      <c r="J2412" s="2">
        <v>73431</v>
      </c>
      <c r="K2412" t="s">
        <v>3549</v>
      </c>
      <c r="L2412" s="3">
        <f>VLOOKUP(B2412,[1]Sheet1!$A:$J,10,0)</f>
        <v>44740</v>
      </c>
      <c r="M2412" t="s">
        <v>1787</v>
      </c>
      <c r="N2412" s="2" t="str">
        <f>VLOOKUP(M2412,[1]Sheet1!$F:$G,2,0)</f>
        <v>WM+ AGG 225 Thoại Ngọc Hầu</v>
      </c>
    </row>
    <row r="2413" spans="1:14" x14ac:dyDescent="0.2">
      <c r="A2413" t="s">
        <v>0</v>
      </c>
      <c r="B2413" t="s">
        <v>3594</v>
      </c>
      <c r="C2413" t="s">
        <v>55</v>
      </c>
      <c r="D2413" t="s">
        <v>3</v>
      </c>
      <c r="E2413" s="2">
        <v>195500</v>
      </c>
      <c r="F2413" s="6">
        <f t="shared" si="38"/>
        <v>211140</v>
      </c>
      <c r="G2413" s="2">
        <v>5</v>
      </c>
      <c r="H2413" t="s">
        <v>4</v>
      </c>
      <c r="I2413" t="s">
        <v>56</v>
      </c>
      <c r="J2413" s="2">
        <v>39100</v>
      </c>
      <c r="K2413" t="s">
        <v>3549</v>
      </c>
      <c r="L2413" s="3">
        <f>VLOOKUP(B2413,[1]Sheet1!$A:$J,10,0)</f>
        <v>44740</v>
      </c>
      <c r="M2413" t="s">
        <v>1787</v>
      </c>
      <c r="N2413" s="2" t="str">
        <f>VLOOKUP(M2413,[1]Sheet1!$F:$G,2,0)</f>
        <v>WM+ AGG 225 Thoại Ngọc Hầu</v>
      </c>
    </row>
    <row r="2414" spans="1:14" x14ac:dyDescent="0.2">
      <c r="A2414" t="s">
        <v>0</v>
      </c>
      <c r="B2414" t="s">
        <v>3595</v>
      </c>
      <c r="C2414" t="s">
        <v>55</v>
      </c>
      <c r="D2414" t="s">
        <v>3</v>
      </c>
      <c r="E2414" s="2">
        <v>195500</v>
      </c>
      <c r="F2414" s="6">
        <f t="shared" si="38"/>
        <v>211140</v>
      </c>
      <c r="G2414" s="2">
        <v>5</v>
      </c>
      <c r="H2414" t="s">
        <v>4</v>
      </c>
      <c r="I2414" t="s">
        <v>56</v>
      </c>
      <c r="J2414" s="2">
        <v>39100</v>
      </c>
      <c r="K2414" t="s">
        <v>3596</v>
      </c>
      <c r="L2414" s="3">
        <f>VLOOKUP(B2414,[1]Sheet1!$A:$J,10,0)</f>
        <v>44740</v>
      </c>
      <c r="M2414" t="s">
        <v>671</v>
      </c>
      <c r="N2414" s="2" t="str">
        <f>VLOOKUP(M2414,[1]Sheet1!$F:$G,2,0)</f>
        <v>WM+ HNI N2-L1-04 Gold Season</v>
      </c>
    </row>
    <row r="2415" spans="1:14" x14ac:dyDescent="0.2">
      <c r="A2415" t="s">
        <v>0</v>
      </c>
      <c r="B2415" t="s">
        <v>3595</v>
      </c>
      <c r="C2415" t="s">
        <v>20</v>
      </c>
      <c r="D2415" t="s">
        <v>3</v>
      </c>
      <c r="E2415" s="2">
        <v>200728</v>
      </c>
      <c r="F2415" s="6">
        <f t="shared" si="38"/>
        <v>216786.24000000002</v>
      </c>
      <c r="G2415" s="2">
        <v>4</v>
      </c>
      <c r="H2415" t="s">
        <v>4</v>
      </c>
      <c r="I2415" t="s">
        <v>21</v>
      </c>
      <c r="J2415" s="2">
        <v>50182</v>
      </c>
      <c r="K2415" t="s">
        <v>3596</v>
      </c>
      <c r="L2415" s="3">
        <f>VLOOKUP(B2415,[1]Sheet1!$A:$J,10,0)</f>
        <v>44740</v>
      </c>
      <c r="M2415" t="s">
        <v>671</v>
      </c>
      <c r="N2415" s="2" t="str">
        <f>VLOOKUP(M2415,[1]Sheet1!$F:$G,2,0)</f>
        <v>WM+ HNI N2-L1-04 Gold Season</v>
      </c>
    </row>
    <row r="2416" spans="1:14" x14ac:dyDescent="0.2">
      <c r="A2416" t="s">
        <v>0</v>
      </c>
      <c r="B2416" t="s">
        <v>3597</v>
      </c>
      <c r="C2416" t="s">
        <v>31</v>
      </c>
      <c r="D2416" t="s">
        <v>3</v>
      </c>
      <c r="E2416" s="2">
        <v>333174</v>
      </c>
      <c r="F2416" s="6">
        <f t="shared" si="38"/>
        <v>359827.92000000004</v>
      </c>
      <c r="G2416" s="2">
        <v>3</v>
      </c>
      <c r="H2416" t="s">
        <v>4</v>
      </c>
      <c r="I2416" t="s">
        <v>32</v>
      </c>
      <c r="J2416" s="2">
        <v>111058</v>
      </c>
      <c r="K2416" t="s">
        <v>3598</v>
      </c>
      <c r="L2416" s="3">
        <f>VLOOKUP(B2416,[1]Sheet1!$A:$J,10,0)</f>
        <v>44737</v>
      </c>
      <c r="M2416" t="s">
        <v>3599</v>
      </c>
      <c r="N2416" s="2" t="str">
        <f>VLOOKUP(M2416,[1]Sheet1!$F:$G,2,0)</f>
        <v>WM+ HCM 66/10A Bình Thành</v>
      </c>
    </row>
    <row r="2417" spans="1:14" x14ac:dyDescent="0.2">
      <c r="A2417" t="s">
        <v>0</v>
      </c>
      <c r="B2417" t="s">
        <v>3597</v>
      </c>
      <c r="C2417" t="s">
        <v>27</v>
      </c>
      <c r="D2417" t="s">
        <v>3</v>
      </c>
      <c r="E2417" s="2">
        <v>277975</v>
      </c>
      <c r="F2417" s="6">
        <f t="shared" si="38"/>
        <v>300213</v>
      </c>
      <c r="G2417" s="2">
        <v>5</v>
      </c>
      <c r="H2417" t="s">
        <v>4</v>
      </c>
      <c r="I2417" t="s">
        <v>28</v>
      </c>
      <c r="J2417" s="2">
        <v>55595</v>
      </c>
      <c r="K2417" t="s">
        <v>3598</v>
      </c>
      <c r="L2417" s="3">
        <f>VLOOKUP(B2417,[1]Sheet1!$A:$J,10,0)</f>
        <v>44737</v>
      </c>
      <c r="M2417" t="s">
        <v>3599</v>
      </c>
      <c r="N2417" s="2" t="str">
        <f>VLOOKUP(M2417,[1]Sheet1!$F:$G,2,0)</f>
        <v>WM+ HCM 66/10A Bình Thành</v>
      </c>
    </row>
    <row r="2418" spans="1:14" x14ac:dyDescent="0.2">
      <c r="A2418" t="s">
        <v>0</v>
      </c>
      <c r="B2418" t="s">
        <v>3600</v>
      </c>
      <c r="C2418" t="s">
        <v>13</v>
      </c>
      <c r="D2418" t="s">
        <v>3</v>
      </c>
      <c r="E2418" s="2">
        <v>453750</v>
      </c>
      <c r="F2418" s="6">
        <f t="shared" si="38"/>
        <v>490050.00000000006</v>
      </c>
      <c r="G2418" s="2">
        <v>5</v>
      </c>
      <c r="H2418" t="s">
        <v>4</v>
      </c>
      <c r="I2418" t="s">
        <v>14</v>
      </c>
      <c r="J2418" s="2">
        <v>90750</v>
      </c>
      <c r="K2418" t="s">
        <v>3601</v>
      </c>
      <c r="L2418" s="3">
        <f>VLOOKUP(B2418,[1]Sheet1!$A:$J,10,0)</f>
        <v>44737</v>
      </c>
      <c r="M2418" t="s">
        <v>3550</v>
      </c>
      <c r="N2418" s="2" t="str">
        <f>VLOOKUP(M2418,[1]Sheet1!$F:$G,2,0)</f>
        <v>WM+ TQG 03 TDP Tân Bắc, Sơn Dư</v>
      </c>
    </row>
    <row r="2419" spans="1:14" x14ac:dyDescent="0.2">
      <c r="A2419" t="s">
        <v>0</v>
      </c>
      <c r="B2419" t="s">
        <v>3602</v>
      </c>
      <c r="C2419" t="s">
        <v>2</v>
      </c>
      <c r="D2419" t="s">
        <v>3</v>
      </c>
      <c r="E2419" s="2">
        <v>118800</v>
      </c>
      <c r="F2419" s="6">
        <f t="shared" si="38"/>
        <v>128304.00000000001</v>
      </c>
      <c r="G2419" s="2">
        <v>2</v>
      </c>
      <c r="H2419" t="s">
        <v>4</v>
      </c>
      <c r="I2419" t="s">
        <v>5</v>
      </c>
      <c r="J2419" s="2">
        <v>59400</v>
      </c>
      <c r="K2419" t="s">
        <v>3603</v>
      </c>
      <c r="L2419" s="3">
        <f>VLOOKUP(B2419,[1]Sheet1!$A:$J,10,0)</f>
        <v>44737</v>
      </c>
      <c r="M2419" t="s">
        <v>3604</v>
      </c>
      <c r="N2419" s="2" t="str">
        <f>VLOOKUP(M2419,[1]Sheet1!$F:$G,2,0)</f>
        <v>WM+ HDG 281 - 283 Nguyễn Thái</v>
      </c>
    </row>
    <row r="2420" spans="1:14" x14ac:dyDescent="0.2">
      <c r="A2420" t="s">
        <v>0</v>
      </c>
      <c r="B2420" t="s">
        <v>3602</v>
      </c>
      <c r="C2420" t="s">
        <v>39</v>
      </c>
      <c r="D2420" t="s">
        <v>3</v>
      </c>
      <c r="E2420" s="2">
        <v>244200</v>
      </c>
      <c r="F2420" s="6">
        <f t="shared" si="38"/>
        <v>263736</v>
      </c>
      <c r="G2420" s="2">
        <v>4</v>
      </c>
      <c r="H2420" t="s">
        <v>4</v>
      </c>
      <c r="I2420" t="s">
        <v>40</v>
      </c>
      <c r="J2420" s="2">
        <v>61050</v>
      </c>
      <c r="K2420" t="s">
        <v>3603</v>
      </c>
      <c r="L2420" s="3">
        <f>VLOOKUP(B2420,[1]Sheet1!$A:$J,10,0)</f>
        <v>44737</v>
      </c>
      <c r="M2420" t="s">
        <v>3604</v>
      </c>
      <c r="N2420" s="2" t="str">
        <f>VLOOKUP(M2420,[1]Sheet1!$F:$G,2,0)</f>
        <v>WM+ HDG 281 - 283 Nguyễn Thái</v>
      </c>
    </row>
    <row r="2421" spans="1:14" x14ac:dyDescent="0.2">
      <c r="A2421" t="s">
        <v>0</v>
      </c>
      <c r="B2421" t="s">
        <v>3602</v>
      </c>
      <c r="C2421" t="s">
        <v>24</v>
      </c>
      <c r="D2421" t="s">
        <v>3</v>
      </c>
      <c r="E2421" s="2">
        <v>283800</v>
      </c>
      <c r="F2421" s="6">
        <f t="shared" si="38"/>
        <v>306504</v>
      </c>
      <c r="G2421" s="2">
        <v>4</v>
      </c>
      <c r="H2421" t="s">
        <v>4</v>
      </c>
      <c r="I2421" t="s">
        <v>25</v>
      </c>
      <c r="J2421" s="2">
        <v>70950</v>
      </c>
      <c r="K2421" t="s">
        <v>3603</v>
      </c>
      <c r="L2421" s="3">
        <f>VLOOKUP(B2421,[1]Sheet1!$A:$J,10,0)</f>
        <v>44737</v>
      </c>
      <c r="M2421" t="s">
        <v>3604</v>
      </c>
      <c r="N2421" s="2" t="str">
        <f>VLOOKUP(M2421,[1]Sheet1!$F:$G,2,0)</f>
        <v>WM+ HDG 281 - 283 Nguyễn Thái</v>
      </c>
    </row>
    <row r="2422" spans="1:14" x14ac:dyDescent="0.2">
      <c r="A2422" t="s">
        <v>0</v>
      </c>
      <c r="B2422" t="s">
        <v>3602</v>
      </c>
      <c r="C2422" t="s">
        <v>13</v>
      </c>
      <c r="D2422" t="s">
        <v>3</v>
      </c>
      <c r="E2422" s="2">
        <v>272250</v>
      </c>
      <c r="F2422" s="6">
        <f t="shared" si="38"/>
        <v>294030</v>
      </c>
      <c r="G2422" s="2">
        <v>3</v>
      </c>
      <c r="H2422" t="s">
        <v>4</v>
      </c>
      <c r="I2422" t="s">
        <v>14</v>
      </c>
      <c r="J2422" s="2">
        <v>90750</v>
      </c>
      <c r="K2422" t="s">
        <v>3603</v>
      </c>
      <c r="L2422" s="3">
        <f>VLOOKUP(B2422,[1]Sheet1!$A:$J,10,0)</f>
        <v>44737</v>
      </c>
      <c r="M2422" t="s">
        <v>3604</v>
      </c>
      <c r="N2422" s="2" t="str">
        <f>VLOOKUP(M2422,[1]Sheet1!$F:$G,2,0)</f>
        <v>WM+ HDG 281 - 283 Nguyễn Thái</v>
      </c>
    </row>
    <row r="2423" spans="1:14" x14ac:dyDescent="0.2">
      <c r="A2423" t="s">
        <v>0</v>
      </c>
      <c r="B2423" t="s">
        <v>3602</v>
      </c>
      <c r="C2423" t="s">
        <v>55</v>
      </c>
      <c r="D2423" t="s">
        <v>3</v>
      </c>
      <c r="E2423" s="2">
        <v>156400</v>
      </c>
      <c r="F2423" s="6">
        <f t="shared" si="38"/>
        <v>168912</v>
      </c>
      <c r="G2423" s="2">
        <v>4</v>
      </c>
      <c r="H2423" t="s">
        <v>4</v>
      </c>
      <c r="I2423" t="s">
        <v>56</v>
      </c>
      <c r="J2423" s="2">
        <v>39100</v>
      </c>
      <c r="K2423" t="s">
        <v>3603</v>
      </c>
      <c r="L2423" s="3">
        <f>VLOOKUP(B2423,[1]Sheet1!$A:$J,10,0)</f>
        <v>44737</v>
      </c>
      <c r="M2423" t="s">
        <v>3604</v>
      </c>
      <c r="N2423" s="2" t="str">
        <f>VLOOKUP(M2423,[1]Sheet1!$F:$G,2,0)</f>
        <v>WM+ HDG 281 - 283 Nguyễn Thái</v>
      </c>
    </row>
    <row r="2424" spans="1:14" x14ac:dyDescent="0.2">
      <c r="A2424" t="s">
        <v>0</v>
      </c>
      <c r="B2424" t="s">
        <v>3602</v>
      </c>
      <c r="C2424" t="s">
        <v>20</v>
      </c>
      <c r="D2424" t="s">
        <v>3</v>
      </c>
      <c r="E2424" s="2">
        <v>301092</v>
      </c>
      <c r="F2424" s="6">
        <f t="shared" si="38"/>
        <v>325179.36000000004</v>
      </c>
      <c r="G2424" s="2">
        <v>6</v>
      </c>
      <c r="H2424" t="s">
        <v>4</v>
      </c>
      <c r="I2424" t="s">
        <v>21</v>
      </c>
      <c r="J2424" s="2">
        <v>50182</v>
      </c>
      <c r="K2424" t="s">
        <v>3603</v>
      </c>
      <c r="L2424" s="3">
        <f>VLOOKUP(B2424,[1]Sheet1!$A:$J,10,0)</f>
        <v>44737</v>
      </c>
      <c r="M2424" t="s">
        <v>3604</v>
      </c>
      <c r="N2424" s="2" t="str">
        <f>VLOOKUP(M2424,[1]Sheet1!$F:$G,2,0)</f>
        <v>WM+ HDG 281 - 283 Nguyễn Thái</v>
      </c>
    </row>
    <row r="2425" spans="1:14" x14ac:dyDescent="0.2">
      <c r="A2425" t="s">
        <v>0</v>
      </c>
      <c r="B2425" t="s">
        <v>3605</v>
      </c>
      <c r="C2425" t="s">
        <v>55</v>
      </c>
      <c r="D2425" t="s">
        <v>3</v>
      </c>
      <c r="E2425" s="2">
        <v>39100</v>
      </c>
      <c r="F2425" s="6">
        <f t="shared" ref="F2425:F2488" si="39">E2425*1.08</f>
        <v>42228</v>
      </c>
      <c r="G2425" s="2">
        <v>1</v>
      </c>
      <c r="H2425" t="s">
        <v>4</v>
      </c>
      <c r="I2425" t="s">
        <v>56</v>
      </c>
      <c r="J2425" s="2">
        <v>39100</v>
      </c>
      <c r="K2425" t="s">
        <v>3606</v>
      </c>
      <c r="L2425" s="3">
        <f>VLOOKUP(B2425,[1]Sheet1!$A:$J,10,0)</f>
        <v>44727</v>
      </c>
      <c r="M2425" t="s">
        <v>3607</v>
      </c>
      <c r="N2425" s="2" t="str">
        <f>VLOOKUP(M2425,[1]Sheet1!$F:$G,2,0)</f>
        <v>WM+ HNI Số 2 Gamuda Gardens, H</v>
      </c>
    </row>
    <row r="2426" spans="1:14" x14ac:dyDescent="0.2">
      <c r="A2426" t="s">
        <v>0</v>
      </c>
      <c r="B2426" t="s">
        <v>3605</v>
      </c>
      <c r="C2426" t="s">
        <v>67</v>
      </c>
      <c r="D2426" t="s">
        <v>3</v>
      </c>
      <c r="E2426" s="2">
        <v>74619</v>
      </c>
      <c r="F2426" s="6">
        <f t="shared" si="39"/>
        <v>80588.52</v>
      </c>
      <c r="G2426" s="2">
        <v>1</v>
      </c>
      <c r="H2426" t="s">
        <v>4</v>
      </c>
      <c r="I2426" t="s">
        <v>68</v>
      </c>
      <c r="J2426" s="2">
        <v>74619</v>
      </c>
      <c r="K2426" t="s">
        <v>3606</v>
      </c>
      <c r="L2426" s="3">
        <f>VLOOKUP(B2426,[1]Sheet1!$A:$J,10,0)</f>
        <v>44727</v>
      </c>
      <c r="M2426" t="s">
        <v>3607</v>
      </c>
      <c r="N2426" s="2" t="str">
        <f>VLOOKUP(M2426,[1]Sheet1!$F:$G,2,0)</f>
        <v>WM+ HNI Số 2 Gamuda Gardens, H</v>
      </c>
    </row>
    <row r="2427" spans="1:14" x14ac:dyDescent="0.2">
      <c r="A2427" t="s">
        <v>0</v>
      </c>
      <c r="B2427" t="s">
        <v>3608</v>
      </c>
      <c r="C2427" t="s">
        <v>16</v>
      </c>
      <c r="D2427" t="s">
        <v>3</v>
      </c>
      <c r="E2427" s="2">
        <v>73431</v>
      </c>
      <c r="F2427" s="6">
        <f t="shared" si="39"/>
        <v>79305.48000000001</v>
      </c>
      <c r="G2427" s="2">
        <v>1</v>
      </c>
      <c r="H2427" t="s">
        <v>4</v>
      </c>
      <c r="I2427" t="s">
        <v>17</v>
      </c>
      <c r="J2427" s="2">
        <v>73431</v>
      </c>
      <c r="K2427" t="s">
        <v>3609</v>
      </c>
      <c r="L2427" s="3">
        <f>VLOOKUP(B2427,[1]Sheet1!$A:$J,10,0)</f>
        <v>44727</v>
      </c>
      <c r="M2427" t="s">
        <v>1523</v>
      </c>
      <c r="N2427" s="2" t="str">
        <f>VLOOKUP(M2427,[1]Sheet1!$F:$G,2,0)</f>
        <v>WM+ HNI 153 - 155 Thanh Am</v>
      </c>
    </row>
    <row r="2428" spans="1:14" x14ac:dyDescent="0.2">
      <c r="A2428" t="s">
        <v>0</v>
      </c>
      <c r="B2428" t="s">
        <v>3610</v>
      </c>
      <c r="C2428" t="s">
        <v>67</v>
      </c>
      <c r="D2428" t="s">
        <v>3</v>
      </c>
      <c r="E2428" s="2">
        <v>522333</v>
      </c>
      <c r="F2428" s="6">
        <f t="shared" si="39"/>
        <v>564119.64</v>
      </c>
      <c r="G2428" s="2">
        <v>7</v>
      </c>
      <c r="H2428" t="s">
        <v>4</v>
      </c>
      <c r="I2428" t="s">
        <v>68</v>
      </c>
      <c r="J2428" s="2">
        <v>74619</v>
      </c>
      <c r="K2428" t="s">
        <v>3611</v>
      </c>
      <c r="L2428" s="3">
        <f>VLOOKUP(B2428,[1]Sheet1!$A:$J,10,0)</f>
        <v>44737</v>
      </c>
      <c r="M2428" t="s">
        <v>463</v>
      </c>
      <c r="N2428" s="2" t="str">
        <f>VLOOKUP(M2428,[1]Sheet1!$F:$G,2,0)</f>
        <v>WM+ HCM 1042 Nguyễn Duy Trinh</v>
      </c>
    </row>
    <row r="2429" spans="1:14" x14ac:dyDescent="0.2">
      <c r="A2429" t="s">
        <v>0</v>
      </c>
      <c r="B2429" t="s">
        <v>3612</v>
      </c>
      <c r="C2429" t="s">
        <v>9</v>
      </c>
      <c r="D2429" t="s">
        <v>3</v>
      </c>
      <c r="E2429" s="2">
        <v>316200</v>
      </c>
      <c r="F2429" s="6">
        <f t="shared" si="39"/>
        <v>341496</v>
      </c>
      <c r="G2429" s="2">
        <v>3</v>
      </c>
      <c r="H2429" t="s">
        <v>4</v>
      </c>
      <c r="I2429" t="s">
        <v>10</v>
      </c>
      <c r="J2429" s="2">
        <v>105400</v>
      </c>
      <c r="K2429" t="s">
        <v>3613</v>
      </c>
      <c r="L2429" s="3">
        <f>VLOOKUP(B2429,[1]Sheet1!$A:$J,10,0)</f>
        <v>44737</v>
      </c>
      <c r="M2429" t="s">
        <v>3614</v>
      </c>
      <c r="N2429" s="2" t="str">
        <f>VLOOKUP(M2429,[1]Sheet1!$F:$G,2,0)</f>
        <v>WM+ HCM 232 Lê Văn Thịnh</v>
      </c>
    </row>
    <row r="2430" spans="1:14" x14ac:dyDescent="0.2">
      <c r="A2430" t="s">
        <v>0</v>
      </c>
      <c r="B2430" t="s">
        <v>3612</v>
      </c>
      <c r="C2430" t="s">
        <v>67</v>
      </c>
      <c r="D2430" t="s">
        <v>3</v>
      </c>
      <c r="E2430" s="2">
        <v>223857</v>
      </c>
      <c r="F2430" s="6">
        <f t="shared" si="39"/>
        <v>241765.56000000003</v>
      </c>
      <c r="G2430" s="2">
        <v>3</v>
      </c>
      <c r="H2430" t="s">
        <v>4</v>
      </c>
      <c r="I2430" t="s">
        <v>68</v>
      </c>
      <c r="J2430" s="2">
        <v>74619</v>
      </c>
      <c r="K2430" t="s">
        <v>3613</v>
      </c>
      <c r="L2430" s="3">
        <f>VLOOKUP(B2430,[1]Sheet1!$A:$J,10,0)</f>
        <v>44737</v>
      </c>
      <c r="M2430" t="s">
        <v>3614</v>
      </c>
      <c r="N2430" s="2" t="str">
        <f>VLOOKUP(M2430,[1]Sheet1!$F:$G,2,0)</f>
        <v>WM+ HCM 232 Lê Văn Thịnh</v>
      </c>
    </row>
    <row r="2431" spans="1:14" x14ac:dyDescent="0.2">
      <c r="A2431" t="s">
        <v>0</v>
      </c>
      <c r="B2431" t="s">
        <v>3615</v>
      </c>
      <c r="C2431" t="s">
        <v>31</v>
      </c>
      <c r="D2431" t="s">
        <v>3</v>
      </c>
      <c r="E2431" s="2">
        <v>444232</v>
      </c>
      <c r="F2431" s="6">
        <f t="shared" si="39"/>
        <v>479770.56000000006</v>
      </c>
      <c r="G2431" s="2">
        <v>4</v>
      </c>
      <c r="H2431" t="s">
        <v>4</v>
      </c>
      <c r="I2431" t="s">
        <v>32</v>
      </c>
      <c r="J2431" s="2">
        <v>111058</v>
      </c>
      <c r="K2431" t="s">
        <v>3616</v>
      </c>
      <c r="L2431" s="3">
        <f>VLOOKUP(B2431,[1]Sheet1!$A:$J,10,0)</f>
        <v>44740</v>
      </c>
      <c r="M2431" t="s">
        <v>3617</v>
      </c>
      <c r="N2431" s="2" t="str">
        <f>VLOOKUP(M2431,[1]Sheet1!$F:$G,2,0)</f>
        <v>WM+ HCM Lô G9 Tháp AB</v>
      </c>
    </row>
    <row r="2432" spans="1:14" x14ac:dyDescent="0.2">
      <c r="A2432" t="s">
        <v>0</v>
      </c>
      <c r="B2432" t="s">
        <v>3615</v>
      </c>
      <c r="C2432" t="s">
        <v>9</v>
      </c>
      <c r="D2432" t="s">
        <v>3</v>
      </c>
      <c r="E2432" s="2">
        <v>210800</v>
      </c>
      <c r="F2432" s="6">
        <f t="shared" si="39"/>
        <v>227664.00000000003</v>
      </c>
      <c r="G2432" s="2">
        <v>2</v>
      </c>
      <c r="H2432" t="s">
        <v>4</v>
      </c>
      <c r="I2432" t="s">
        <v>10</v>
      </c>
      <c r="J2432" s="2">
        <v>105400</v>
      </c>
      <c r="K2432" t="s">
        <v>3616</v>
      </c>
      <c r="L2432" s="3">
        <f>VLOOKUP(B2432,[1]Sheet1!$A:$J,10,0)</f>
        <v>44740</v>
      </c>
      <c r="M2432" t="s">
        <v>3617</v>
      </c>
      <c r="N2432" s="2" t="str">
        <f>VLOOKUP(M2432,[1]Sheet1!$F:$G,2,0)</f>
        <v>WM+ HCM Lô G9 Tháp AB</v>
      </c>
    </row>
    <row r="2433" spans="1:14" x14ac:dyDescent="0.2">
      <c r="A2433" t="s">
        <v>0</v>
      </c>
      <c r="B2433" t="s">
        <v>3618</v>
      </c>
      <c r="C2433" t="s">
        <v>13</v>
      </c>
      <c r="D2433" t="s">
        <v>3</v>
      </c>
      <c r="E2433" s="2">
        <v>90750</v>
      </c>
      <c r="F2433" s="6">
        <f t="shared" si="39"/>
        <v>98010</v>
      </c>
      <c r="G2433" s="2">
        <v>1</v>
      </c>
      <c r="H2433" t="s">
        <v>4</v>
      </c>
      <c r="I2433" t="s">
        <v>14</v>
      </c>
      <c r="J2433" s="2">
        <v>90750</v>
      </c>
      <c r="K2433" t="s">
        <v>3619</v>
      </c>
      <c r="L2433" s="3">
        <f>VLOOKUP(B2433,[1]Sheet1!$A:$J,10,0)</f>
        <v>44740</v>
      </c>
      <c r="M2433" t="s">
        <v>309</v>
      </c>
      <c r="N2433" s="2" t="str">
        <f>VLOOKUP(M2433,[1]Sheet1!$F:$G,2,0)</f>
        <v>WM+ HNI S2.03 Vinhomes Tây Mỗ</v>
      </c>
    </row>
    <row r="2434" spans="1:14" x14ac:dyDescent="0.2">
      <c r="A2434" t="s">
        <v>0</v>
      </c>
      <c r="B2434" t="s">
        <v>3618</v>
      </c>
      <c r="C2434" t="s">
        <v>31</v>
      </c>
      <c r="D2434" t="s">
        <v>3</v>
      </c>
      <c r="E2434" s="2">
        <v>111058</v>
      </c>
      <c r="F2434" s="6">
        <f t="shared" si="39"/>
        <v>119942.64000000001</v>
      </c>
      <c r="G2434" s="2">
        <v>1</v>
      </c>
      <c r="H2434" t="s">
        <v>4</v>
      </c>
      <c r="I2434" t="s">
        <v>32</v>
      </c>
      <c r="J2434" s="2">
        <v>111058</v>
      </c>
      <c r="K2434" t="s">
        <v>3619</v>
      </c>
      <c r="L2434" s="3">
        <f>VLOOKUP(B2434,[1]Sheet1!$A:$J,10,0)</f>
        <v>44740</v>
      </c>
      <c r="M2434" t="s">
        <v>309</v>
      </c>
      <c r="N2434" s="2" t="str">
        <f>VLOOKUP(M2434,[1]Sheet1!$F:$G,2,0)</f>
        <v>WM+ HNI S2.03 Vinhomes Tây Mỗ</v>
      </c>
    </row>
    <row r="2435" spans="1:14" x14ac:dyDescent="0.2">
      <c r="A2435" t="s">
        <v>0</v>
      </c>
      <c r="B2435" t="s">
        <v>3620</v>
      </c>
      <c r="C2435" t="s">
        <v>55</v>
      </c>
      <c r="D2435" t="s">
        <v>3</v>
      </c>
      <c r="E2435" s="2">
        <v>78200</v>
      </c>
      <c r="F2435" s="6">
        <f t="shared" si="39"/>
        <v>84456</v>
      </c>
      <c r="G2435" s="2">
        <v>2</v>
      </c>
      <c r="H2435" t="s">
        <v>4</v>
      </c>
      <c r="I2435" t="s">
        <v>56</v>
      </c>
      <c r="J2435" s="2">
        <v>39100</v>
      </c>
      <c r="K2435" t="s">
        <v>3621</v>
      </c>
      <c r="L2435" s="3">
        <f>VLOOKUP(B2435,[1]Sheet1!$A:$J,10,0)</f>
        <v>44737</v>
      </c>
      <c r="M2435" t="s">
        <v>1833</v>
      </c>
      <c r="N2435" s="2" t="str">
        <f>VLOOKUP(M2435,[1]Sheet1!$F:$G,2,0)</f>
        <v>WM+ LCI 750 Hoàng Quốc Việt</v>
      </c>
    </row>
    <row r="2436" spans="1:14" x14ac:dyDescent="0.2">
      <c r="A2436" t="s">
        <v>0</v>
      </c>
      <c r="B2436" t="s">
        <v>3620</v>
      </c>
      <c r="C2436" t="s">
        <v>20</v>
      </c>
      <c r="D2436" t="s">
        <v>3</v>
      </c>
      <c r="E2436" s="2">
        <v>100364</v>
      </c>
      <c r="F2436" s="6">
        <f t="shared" si="39"/>
        <v>108393.12000000001</v>
      </c>
      <c r="G2436" s="2">
        <v>2</v>
      </c>
      <c r="H2436" t="s">
        <v>4</v>
      </c>
      <c r="I2436" t="s">
        <v>21</v>
      </c>
      <c r="J2436" s="2">
        <v>50182</v>
      </c>
      <c r="K2436" t="s">
        <v>3621</v>
      </c>
      <c r="L2436" s="3">
        <f>VLOOKUP(B2436,[1]Sheet1!$A:$J,10,0)</f>
        <v>44737</v>
      </c>
      <c r="M2436" t="s">
        <v>1833</v>
      </c>
      <c r="N2436" s="2" t="str">
        <f>VLOOKUP(M2436,[1]Sheet1!$F:$G,2,0)</f>
        <v>WM+ LCI 750 Hoàng Quốc Việt</v>
      </c>
    </row>
    <row r="2437" spans="1:14" x14ac:dyDescent="0.2">
      <c r="A2437" t="s">
        <v>0</v>
      </c>
      <c r="B2437" t="s">
        <v>3622</v>
      </c>
      <c r="C2437" t="s">
        <v>67</v>
      </c>
      <c r="D2437" t="s">
        <v>3</v>
      </c>
      <c r="E2437" s="2">
        <v>74619</v>
      </c>
      <c r="F2437" s="6">
        <f t="shared" si="39"/>
        <v>80588.52</v>
      </c>
      <c r="G2437" s="2">
        <v>1</v>
      </c>
      <c r="H2437" t="s">
        <v>4</v>
      </c>
      <c r="I2437" t="s">
        <v>68</v>
      </c>
      <c r="J2437" s="2">
        <v>74619</v>
      </c>
      <c r="K2437" t="s">
        <v>3623</v>
      </c>
      <c r="L2437" s="3">
        <f>VLOOKUP(B2437,[1]Sheet1!$A:$J,10,0)</f>
        <v>44737</v>
      </c>
      <c r="M2437" t="s">
        <v>3624</v>
      </c>
      <c r="N2437" s="2" t="str">
        <f>VLOOKUP(M2437,[1]Sheet1!$F:$G,2,0)</f>
        <v>WM+ HNI 101 Ngõ 52 Lương Thế V</v>
      </c>
    </row>
    <row r="2438" spans="1:14" x14ac:dyDescent="0.2">
      <c r="A2438" t="s">
        <v>0</v>
      </c>
      <c r="B2438" t="s">
        <v>3622</v>
      </c>
      <c r="C2438" t="s">
        <v>31</v>
      </c>
      <c r="D2438" t="s">
        <v>3</v>
      </c>
      <c r="E2438" s="2">
        <v>111058</v>
      </c>
      <c r="F2438" s="6">
        <f t="shared" si="39"/>
        <v>119942.64000000001</v>
      </c>
      <c r="G2438" s="2">
        <v>1</v>
      </c>
      <c r="H2438" t="s">
        <v>4</v>
      </c>
      <c r="I2438" t="s">
        <v>32</v>
      </c>
      <c r="J2438" s="2">
        <v>111058</v>
      </c>
      <c r="K2438" t="s">
        <v>3623</v>
      </c>
      <c r="L2438" s="3">
        <f>VLOOKUP(B2438,[1]Sheet1!$A:$J,10,0)</f>
        <v>44737</v>
      </c>
      <c r="M2438" t="s">
        <v>3624</v>
      </c>
      <c r="N2438" s="2" t="str">
        <f>VLOOKUP(M2438,[1]Sheet1!$F:$G,2,0)</f>
        <v>WM+ HNI 101 Ngõ 52 Lương Thế V</v>
      </c>
    </row>
    <row r="2439" spans="1:14" x14ac:dyDescent="0.2">
      <c r="A2439" t="s">
        <v>0</v>
      </c>
      <c r="B2439" t="s">
        <v>3625</v>
      </c>
      <c r="C2439" t="s">
        <v>9</v>
      </c>
      <c r="D2439" t="s">
        <v>3</v>
      </c>
      <c r="E2439" s="2">
        <v>210800</v>
      </c>
      <c r="F2439" s="6">
        <f t="shared" si="39"/>
        <v>227664.00000000003</v>
      </c>
      <c r="G2439" s="2">
        <v>2</v>
      </c>
      <c r="H2439" t="s">
        <v>4</v>
      </c>
      <c r="I2439" t="s">
        <v>10</v>
      </c>
      <c r="J2439" s="2">
        <v>105400</v>
      </c>
      <c r="K2439" t="s">
        <v>3626</v>
      </c>
      <c r="L2439" s="3">
        <f>VLOOKUP(B2439,[1]Sheet1!$A:$J,10,0)</f>
        <v>44737</v>
      </c>
      <c r="M2439" t="s">
        <v>3604</v>
      </c>
      <c r="N2439" s="2" t="str">
        <f>VLOOKUP(M2439,[1]Sheet1!$F:$G,2,0)</f>
        <v>WM+ HDG 281 - 283 Nguyễn Thái</v>
      </c>
    </row>
    <row r="2440" spans="1:14" x14ac:dyDescent="0.2">
      <c r="A2440" t="s">
        <v>0</v>
      </c>
      <c r="B2440" t="s">
        <v>3627</v>
      </c>
      <c r="C2440" t="s">
        <v>13</v>
      </c>
      <c r="D2440" t="s">
        <v>3</v>
      </c>
      <c r="E2440" s="2">
        <v>272250</v>
      </c>
      <c r="F2440" s="6">
        <f t="shared" si="39"/>
        <v>294030</v>
      </c>
      <c r="G2440" s="2">
        <v>3</v>
      </c>
      <c r="H2440" t="s">
        <v>4</v>
      </c>
      <c r="I2440" t="s">
        <v>14</v>
      </c>
      <c r="J2440" s="2">
        <v>90750</v>
      </c>
      <c r="K2440" t="s">
        <v>3628</v>
      </c>
      <c r="L2440" s="3">
        <f>VLOOKUP(B2440,[1]Sheet1!$A:$J,10,0)</f>
        <v>44737</v>
      </c>
      <c r="M2440" t="s">
        <v>3629</v>
      </c>
      <c r="N2440" s="2" t="str">
        <f>VLOOKUP(M2440,[1]Sheet1!$F:$G,2,0)</f>
        <v>WM+ VPC 84 Tôn Đức Thắng</v>
      </c>
    </row>
    <row r="2441" spans="1:14" x14ac:dyDescent="0.2">
      <c r="A2441" t="s">
        <v>0</v>
      </c>
      <c r="B2441" t="s">
        <v>3630</v>
      </c>
      <c r="C2441" t="s">
        <v>20</v>
      </c>
      <c r="D2441" t="s">
        <v>3</v>
      </c>
      <c r="E2441" s="2">
        <v>100364</v>
      </c>
      <c r="F2441" s="6">
        <f t="shared" si="39"/>
        <v>108393.12000000001</v>
      </c>
      <c r="G2441" s="2">
        <v>2</v>
      </c>
      <c r="H2441" t="s">
        <v>4</v>
      </c>
      <c r="I2441" t="s">
        <v>21</v>
      </c>
      <c r="J2441" s="2">
        <v>50182</v>
      </c>
      <c r="K2441" t="s">
        <v>3631</v>
      </c>
      <c r="L2441" s="3">
        <f>VLOOKUP(B2441,[1]Sheet1!$A:$J,10,0)</f>
        <v>44740</v>
      </c>
      <c r="M2441" t="s">
        <v>2429</v>
      </c>
      <c r="N2441" s="2" t="str">
        <f>VLOOKUP(M2441,[1]Sheet1!$F:$G,2,0)</f>
        <v>WM+ HNI 101-A1 Th Xuân Bắc</v>
      </c>
    </row>
    <row r="2442" spans="1:14" x14ac:dyDescent="0.2">
      <c r="A2442" t="s">
        <v>0</v>
      </c>
      <c r="B2442" t="s">
        <v>3632</v>
      </c>
      <c r="C2442" t="s">
        <v>67</v>
      </c>
      <c r="D2442" t="s">
        <v>3</v>
      </c>
      <c r="E2442" s="2">
        <v>223857</v>
      </c>
      <c r="F2442" s="6">
        <f t="shared" si="39"/>
        <v>241765.56000000003</v>
      </c>
      <c r="G2442" s="2">
        <v>3</v>
      </c>
      <c r="H2442" t="s">
        <v>4</v>
      </c>
      <c r="I2442" t="s">
        <v>68</v>
      </c>
      <c r="J2442" s="2">
        <v>74619</v>
      </c>
      <c r="K2442" t="s">
        <v>3633</v>
      </c>
      <c r="L2442" s="3">
        <f>VLOOKUP(B2442,[1]Sheet1!$A:$J,10,0)</f>
        <v>44740</v>
      </c>
      <c r="M2442" t="s">
        <v>3634</v>
      </c>
      <c r="N2442" s="2" t="str">
        <f>VLOOKUP(M2442,[1]Sheet1!$F:$G,2,0)</f>
        <v>WM+ HNI 58 Lô 6 Đền Lừ II</v>
      </c>
    </row>
    <row r="2443" spans="1:14" x14ac:dyDescent="0.2">
      <c r="A2443" t="s">
        <v>0</v>
      </c>
      <c r="B2443" t="s">
        <v>3632</v>
      </c>
      <c r="C2443" t="s">
        <v>16</v>
      </c>
      <c r="D2443" t="s">
        <v>3</v>
      </c>
      <c r="E2443" s="2">
        <v>73431</v>
      </c>
      <c r="F2443" s="6">
        <f t="shared" si="39"/>
        <v>79305.48000000001</v>
      </c>
      <c r="G2443" s="2">
        <v>1</v>
      </c>
      <c r="H2443" t="s">
        <v>4</v>
      </c>
      <c r="I2443" t="s">
        <v>17</v>
      </c>
      <c r="J2443" s="2">
        <v>73431</v>
      </c>
      <c r="K2443" t="s">
        <v>3633</v>
      </c>
      <c r="L2443" s="3">
        <f>VLOOKUP(B2443,[1]Sheet1!$A:$J,10,0)</f>
        <v>44740</v>
      </c>
      <c r="M2443" t="s">
        <v>3634</v>
      </c>
      <c r="N2443" s="2" t="str">
        <f>VLOOKUP(M2443,[1]Sheet1!$F:$G,2,0)</f>
        <v>WM+ HNI 58 Lô 6 Đền Lừ II</v>
      </c>
    </row>
    <row r="2444" spans="1:14" x14ac:dyDescent="0.2">
      <c r="A2444" t="s">
        <v>0</v>
      </c>
      <c r="B2444" t="s">
        <v>3632</v>
      </c>
      <c r="C2444" t="s">
        <v>31</v>
      </c>
      <c r="D2444" t="s">
        <v>3</v>
      </c>
      <c r="E2444" s="2">
        <v>111058</v>
      </c>
      <c r="F2444" s="6">
        <f t="shared" si="39"/>
        <v>119942.64000000001</v>
      </c>
      <c r="G2444" s="2">
        <v>1</v>
      </c>
      <c r="H2444" t="s">
        <v>4</v>
      </c>
      <c r="I2444" t="s">
        <v>32</v>
      </c>
      <c r="J2444" s="2">
        <v>111058</v>
      </c>
      <c r="K2444" t="s">
        <v>3633</v>
      </c>
      <c r="L2444" s="3">
        <f>VLOOKUP(B2444,[1]Sheet1!$A:$J,10,0)</f>
        <v>44740</v>
      </c>
      <c r="M2444" t="s">
        <v>3634</v>
      </c>
      <c r="N2444" s="2" t="str">
        <f>VLOOKUP(M2444,[1]Sheet1!$F:$G,2,0)</f>
        <v>WM+ HNI 58 Lô 6 Đền Lừ II</v>
      </c>
    </row>
    <row r="2445" spans="1:14" x14ac:dyDescent="0.2">
      <c r="A2445" t="s">
        <v>0</v>
      </c>
      <c r="B2445" t="s">
        <v>3632</v>
      </c>
      <c r="C2445" t="s">
        <v>20</v>
      </c>
      <c r="D2445" t="s">
        <v>3</v>
      </c>
      <c r="E2445" s="2">
        <v>200728</v>
      </c>
      <c r="F2445" s="6">
        <f t="shared" si="39"/>
        <v>216786.24000000002</v>
      </c>
      <c r="G2445" s="2">
        <v>4</v>
      </c>
      <c r="H2445" t="s">
        <v>4</v>
      </c>
      <c r="I2445" t="s">
        <v>21</v>
      </c>
      <c r="J2445" s="2">
        <v>50182</v>
      </c>
      <c r="K2445" t="s">
        <v>3633</v>
      </c>
      <c r="L2445" s="3">
        <f>VLOOKUP(B2445,[1]Sheet1!$A:$J,10,0)</f>
        <v>44740</v>
      </c>
      <c r="M2445" t="s">
        <v>3634</v>
      </c>
      <c r="N2445" s="2" t="str">
        <f>VLOOKUP(M2445,[1]Sheet1!$F:$G,2,0)</f>
        <v>WM+ HNI 58 Lô 6 Đền Lừ II</v>
      </c>
    </row>
    <row r="2446" spans="1:14" x14ac:dyDescent="0.2">
      <c r="A2446" t="s">
        <v>0</v>
      </c>
      <c r="B2446" t="s">
        <v>3632</v>
      </c>
      <c r="C2446" t="s">
        <v>55</v>
      </c>
      <c r="D2446" t="s">
        <v>3</v>
      </c>
      <c r="E2446" s="2">
        <v>195500</v>
      </c>
      <c r="F2446" s="6">
        <f t="shared" si="39"/>
        <v>211140</v>
      </c>
      <c r="G2446" s="2">
        <v>5</v>
      </c>
      <c r="H2446" t="s">
        <v>4</v>
      </c>
      <c r="I2446" t="s">
        <v>56</v>
      </c>
      <c r="J2446" s="2">
        <v>39100</v>
      </c>
      <c r="K2446" t="s">
        <v>3633</v>
      </c>
      <c r="L2446" s="3">
        <f>VLOOKUP(B2446,[1]Sheet1!$A:$J,10,0)</f>
        <v>44740</v>
      </c>
      <c r="M2446" t="s">
        <v>3634</v>
      </c>
      <c r="N2446" s="2" t="str">
        <f>VLOOKUP(M2446,[1]Sheet1!$F:$G,2,0)</f>
        <v>WM+ HNI 58 Lô 6 Đền Lừ II</v>
      </c>
    </row>
    <row r="2447" spans="1:14" x14ac:dyDescent="0.2">
      <c r="A2447" t="s">
        <v>0</v>
      </c>
      <c r="B2447" t="s">
        <v>3635</v>
      </c>
      <c r="C2447" t="s">
        <v>31</v>
      </c>
      <c r="D2447" t="s">
        <v>3</v>
      </c>
      <c r="E2447" s="2">
        <v>111058</v>
      </c>
      <c r="F2447" s="6">
        <f t="shared" si="39"/>
        <v>119942.64000000001</v>
      </c>
      <c r="G2447" s="2">
        <v>1</v>
      </c>
      <c r="H2447" t="s">
        <v>4</v>
      </c>
      <c r="I2447" t="s">
        <v>32</v>
      </c>
      <c r="J2447" s="2">
        <v>111058</v>
      </c>
      <c r="K2447" t="s">
        <v>2529</v>
      </c>
      <c r="L2447" s="3">
        <f>VLOOKUP(B2447,[1]Sheet1!$A:$J,10,0)</f>
        <v>44737</v>
      </c>
      <c r="M2447" t="s">
        <v>3636</v>
      </c>
      <c r="N2447" s="2" t="str">
        <f>VLOOKUP(M2447,[1]Sheet1!$F:$G,2,0)</f>
        <v>WM+ QNH 239 Tổ 24 Quang Trung</v>
      </c>
    </row>
    <row r="2448" spans="1:14" x14ac:dyDescent="0.2">
      <c r="A2448" t="s">
        <v>0</v>
      </c>
      <c r="B2448" t="s">
        <v>3637</v>
      </c>
      <c r="C2448" t="s">
        <v>27</v>
      </c>
      <c r="D2448" t="s">
        <v>3</v>
      </c>
      <c r="E2448" s="2">
        <v>166785</v>
      </c>
      <c r="F2448" s="6">
        <f t="shared" si="39"/>
        <v>180127.80000000002</v>
      </c>
      <c r="G2448" s="2">
        <v>3</v>
      </c>
      <c r="H2448" t="s">
        <v>4</v>
      </c>
      <c r="I2448" t="s">
        <v>28</v>
      </c>
      <c r="J2448" s="2">
        <v>55595</v>
      </c>
      <c r="K2448" t="s">
        <v>1535</v>
      </c>
      <c r="L2448" s="3">
        <f>VLOOKUP(B2448,[1]Sheet1!$A:$J,10,0)</f>
        <v>44727</v>
      </c>
      <c r="M2448" t="s">
        <v>3638</v>
      </c>
      <c r="N2448" s="2" t="str">
        <f>VLOOKUP(M2448,[1]Sheet1!$F:$G,2,0)</f>
        <v>WM+ QTI 85 Quốc Lộ 9B</v>
      </c>
    </row>
    <row r="2449" spans="1:14" x14ac:dyDescent="0.2">
      <c r="A2449" t="s">
        <v>0</v>
      </c>
      <c r="B2449" t="s">
        <v>3639</v>
      </c>
      <c r="C2449" t="s">
        <v>55</v>
      </c>
      <c r="D2449" t="s">
        <v>3</v>
      </c>
      <c r="E2449" s="2">
        <v>39100</v>
      </c>
      <c r="F2449" s="6">
        <f t="shared" si="39"/>
        <v>42228</v>
      </c>
      <c r="G2449" s="2">
        <v>1</v>
      </c>
      <c r="H2449" t="s">
        <v>4</v>
      </c>
      <c r="I2449" t="s">
        <v>56</v>
      </c>
      <c r="J2449" s="2">
        <v>39100</v>
      </c>
      <c r="K2449" t="s">
        <v>3640</v>
      </c>
      <c r="L2449" s="3">
        <f>VLOOKUP(B2449,[1]Sheet1!$A:$J,10,0)</f>
        <v>44737</v>
      </c>
      <c r="M2449" t="s">
        <v>1813</v>
      </c>
      <c r="N2449" s="2" t="str">
        <f>VLOOKUP(M2449,[1]Sheet1!$F:$G,2,0)</f>
        <v>WM+ HNI 75 Yên Xá, Thanh Trì</v>
      </c>
    </row>
    <row r="2450" spans="1:14" x14ac:dyDescent="0.2">
      <c r="A2450" t="s">
        <v>0</v>
      </c>
      <c r="B2450" t="s">
        <v>3639</v>
      </c>
      <c r="C2450" t="s">
        <v>20</v>
      </c>
      <c r="D2450" t="s">
        <v>3</v>
      </c>
      <c r="E2450" s="2">
        <v>150546</v>
      </c>
      <c r="F2450" s="6">
        <f t="shared" si="39"/>
        <v>162589.68000000002</v>
      </c>
      <c r="G2450" s="2">
        <v>3</v>
      </c>
      <c r="H2450" t="s">
        <v>4</v>
      </c>
      <c r="I2450" t="s">
        <v>21</v>
      </c>
      <c r="J2450" s="2">
        <v>50182</v>
      </c>
      <c r="K2450" t="s">
        <v>3640</v>
      </c>
      <c r="L2450" s="3">
        <f>VLOOKUP(B2450,[1]Sheet1!$A:$J,10,0)</f>
        <v>44737</v>
      </c>
      <c r="M2450" t="s">
        <v>1813</v>
      </c>
      <c r="N2450" s="2" t="str">
        <f>VLOOKUP(M2450,[1]Sheet1!$F:$G,2,0)</f>
        <v>WM+ HNI 75 Yên Xá, Thanh Trì</v>
      </c>
    </row>
    <row r="2451" spans="1:14" x14ac:dyDescent="0.2">
      <c r="A2451" t="s">
        <v>0</v>
      </c>
      <c r="B2451" t="s">
        <v>3639</v>
      </c>
      <c r="C2451" t="s">
        <v>16</v>
      </c>
      <c r="D2451" t="s">
        <v>3</v>
      </c>
      <c r="E2451" s="2">
        <v>73431</v>
      </c>
      <c r="F2451" s="6">
        <f t="shared" si="39"/>
        <v>79305.48000000001</v>
      </c>
      <c r="G2451" s="2">
        <v>1</v>
      </c>
      <c r="H2451" t="s">
        <v>4</v>
      </c>
      <c r="I2451" t="s">
        <v>17</v>
      </c>
      <c r="J2451" s="2">
        <v>73431</v>
      </c>
      <c r="K2451" t="s">
        <v>3640</v>
      </c>
      <c r="L2451" s="3">
        <f>VLOOKUP(B2451,[1]Sheet1!$A:$J,10,0)</f>
        <v>44737</v>
      </c>
      <c r="M2451" t="s">
        <v>1813</v>
      </c>
      <c r="N2451" s="2" t="str">
        <f>VLOOKUP(M2451,[1]Sheet1!$F:$G,2,0)</f>
        <v>WM+ HNI 75 Yên Xá, Thanh Trì</v>
      </c>
    </row>
    <row r="2452" spans="1:14" x14ac:dyDescent="0.2">
      <c r="A2452" t="s">
        <v>0</v>
      </c>
      <c r="B2452" t="s">
        <v>3641</v>
      </c>
      <c r="C2452" t="s">
        <v>2</v>
      </c>
      <c r="D2452" t="s">
        <v>3</v>
      </c>
      <c r="E2452" s="2">
        <v>59400</v>
      </c>
      <c r="F2452" s="6">
        <f t="shared" si="39"/>
        <v>64152.000000000007</v>
      </c>
      <c r="G2452" s="2">
        <v>1</v>
      </c>
      <c r="H2452" t="s">
        <v>4</v>
      </c>
      <c r="I2452" t="s">
        <v>5</v>
      </c>
      <c r="J2452" s="2">
        <v>59400</v>
      </c>
      <c r="K2452" t="s">
        <v>1133</v>
      </c>
      <c r="L2452" s="3">
        <f>VLOOKUP(B2452,[1]Sheet1!$A:$J,10,0)</f>
        <v>44740</v>
      </c>
      <c r="M2452" t="s">
        <v>51</v>
      </c>
      <c r="N2452" s="2" t="str">
        <f>VLOOKUP(M2452,[1]Sheet1!$F:$G,2,0)</f>
        <v>WM+ NTN 134 Ngô Gia Tự</v>
      </c>
    </row>
    <row r="2453" spans="1:14" x14ac:dyDescent="0.2">
      <c r="A2453" t="s">
        <v>0</v>
      </c>
      <c r="B2453" t="s">
        <v>3641</v>
      </c>
      <c r="C2453" t="s">
        <v>39</v>
      </c>
      <c r="D2453" t="s">
        <v>3</v>
      </c>
      <c r="E2453" s="2">
        <v>61050</v>
      </c>
      <c r="F2453" s="6">
        <f t="shared" si="39"/>
        <v>65934</v>
      </c>
      <c r="G2453" s="2">
        <v>1</v>
      </c>
      <c r="H2453" t="s">
        <v>4</v>
      </c>
      <c r="I2453" t="s">
        <v>40</v>
      </c>
      <c r="J2453" s="2">
        <v>61050</v>
      </c>
      <c r="K2453" t="s">
        <v>1133</v>
      </c>
      <c r="L2453" s="3">
        <f>VLOOKUP(B2453,[1]Sheet1!$A:$J,10,0)</f>
        <v>44740</v>
      </c>
      <c r="M2453" t="s">
        <v>51</v>
      </c>
      <c r="N2453" s="2" t="str">
        <f>VLOOKUP(M2453,[1]Sheet1!$F:$G,2,0)</f>
        <v>WM+ NTN 134 Ngô Gia Tự</v>
      </c>
    </row>
    <row r="2454" spans="1:14" x14ac:dyDescent="0.2">
      <c r="A2454" t="s">
        <v>0</v>
      </c>
      <c r="B2454" t="s">
        <v>3642</v>
      </c>
      <c r="C2454" t="s">
        <v>31</v>
      </c>
      <c r="D2454" t="s">
        <v>3</v>
      </c>
      <c r="E2454" s="2">
        <v>111058</v>
      </c>
      <c r="F2454" s="6">
        <f t="shared" si="39"/>
        <v>119942.64000000001</v>
      </c>
      <c r="G2454" s="2">
        <v>1</v>
      </c>
      <c r="H2454" t="s">
        <v>4</v>
      </c>
      <c r="I2454" t="s">
        <v>32</v>
      </c>
      <c r="J2454" s="2">
        <v>111058</v>
      </c>
      <c r="K2454" t="s">
        <v>3643</v>
      </c>
      <c r="L2454" s="3">
        <f>VLOOKUP(B2454,[1]Sheet1!$A:$J,10,0)</f>
        <v>44727</v>
      </c>
      <c r="M2454" t="s">
        <v>1922</v>
      </c>
      <c r="N2454" s="2" t="str">
        <f>VLOOKUP(M2454,[1]Sheet1!$F:$G,2,0)</f>
        <v>WM+ HNI Xóm 5 Văn Phú</v>
      </c>
    </row>
    <row r="2455" spans="1:14" x14ac:dyDescent="0.2">
      <c r="A2455" t="s">
        <v>0</v>
      </c>
      <c r="B2455" t="s">
        <v>3644</v>
      </c>
      <c r="C2455" t="s">
        <v>39</v>
      </c>
      <c r="D2455" t="s">
        <v>3</v>
      </c>
      <c r="E2455" s="2">
        <v>244200</v>
      </c>
      <c r="F2455" s="6">
        <f t="shared" si="39"/>
        <v>263736</v>
      </c>
      <c r="G2455" s="2">
        <v>4</v>
      </c>
      <c r="H2455" t="s">
        <v>4</v>
      </c>
      <c r="I2455" t="s">
        <v>40</v>
      </c>
      <c r="J2455" s="2">
        <v>61050</v>
      </c>
      <c r="K2455" t="s">
        <v>3645</v>
      </c>
      <c r="L2455" s="3">
        <f>VLOOKUP(B2455,[1]Sheet1!$A:$J,10,0)</f>
        <v>44727</v>
      </c>
      <c r="M2455" t="s">
        <v>3646</v>
      </c>
      <c r="N2455" s="2" t="str">
        <f>VLOOKUP(M2455,[1]Sheet1!$F:$G,2,0)</f>
        <v>WM+ NAN 307 Nguyễn Văn Cừ</v>
      </c>
    </row>
    <row r="2456" spans="1:14" x14ac:dyDescent="0.2">
      <c r="A2456" t="s">
        <v>0</v>
      </c>
      <c r="B2456" t="s">
        <v>3644</v>
      </c>
      <c r="C2456" t="s">
        <v>31</v>
      </c>
      <c r="D2456" t="s">
        <v>3</v>
      </c>
      <c r="E2456" s="2">
        <v>222116</v>
      </c>
      <c r="F2456" s="6">
        <f t="shared" si="39"/>
        <v>239885.28000000003</v>
      </c>
      <c r="G2456" s="2">
        <v>2</v>
      </c>
      <c r="H2456" t="s">
        <v>4</v>
      </c>
      <c r="I2456" t="s">
        <v>32</v>
      </c>
      <c r="J2456" s="2">
        <v>111058</v>
      </c>
      <c r="K2456" t="s">
        <v>3645</v>
      </c>
      <c r="L2456" s="3">
        <f>VLOOKUP(B2456,[1]Sheet1!$A:$J,10,0)</f>
        <v>44727</v>
      </c>
      <c r="M2456" t="s">
        <v>3646</v>
      </c>
      <c r="N2456" s="2" t="str">
        <f>VLOOKUP(M2456,[1]Sheet1!$F:$G,2,0)</f>
        <v>WM+ NAN 307 Nguyễn Văn Cừ</v>
      </c>
    </row>
    <row r="2457" spans="1:14" x14ac:dyDescent="0.2">
      <c r="A2457" t="s">
        <v>0</v>
      </c>
      <c r="B2457" t="s">
        <v>3644</v>
      </c>
      <c r="C2457" t="s">
        <v>55</v>
      </c>
      <c r="D2457" t="s">
        <v>3</v>
      </c>
      <c r="E2457" s="2">
        <v>78200</v>
      </c>
      <c r="F2457" s="6">
        <f t="shared" si="39"/>
        <v>84456</v>
      </c>
      <c r="G2457" s="2">
        <v>2</v>
      </c>
      <c r="H2457" t="s">
        <v>4</v>
      </c>
      <c r="I2457" t="s">
        <v>56</v>
      </c>
      <c r="J2457" s="2">
        <v>39100</v>
      </c>
      <c r="K2457" t="s">
        <v>3645</v>
      </c>
      <c r="L2457" s="3">
        <f>VLOOKUP(B2457,[1]Sheet1!$A:$J,10,0)</f>
        <v>44727</v>
      </c>
      <c r="M2457" t="s">
        <v>3646</v>
      </c>
      <c r="N2457" s="2" t="str">
        <f>VLOOKUP(M2457,[1]Sheet1!$F:$G,2,0)</f>
        <v>WM+ NAN 307 Nguyễn Văn Cừ</v>
      </c>
    </row>
    <row r="2458" spans="1:14" x14ac:dyDescent="0.2">
      <c r="A2458" t="s">
        <v>0</v>
      </c>
      <c r="B2458" t="s">
        <v>3647</v>
      </c>
      <c r="C2458" t="s">
        <v>55</v>
      </c>
      <c r="D2458" t="s">
        <v>3</v>
      </c>
      <c r="E2458" s="2">
        <v>156400</v>
      </c>
      <c r="F2458" s="6">
        <f t="shared" si="39"/>
        <v>168912</v>
      </c>
      <c r="G2458" s="2">
        <v>4</v>
      </c>
      <c r="H2458" t="s">
        <v>4</v>
      </c>
      <c r="I2458" t="s">
        <v>56</v>
      </c>
      <c r="J2458" s="2">
        <v>39100</v>
      </c>
      <c r="K2458" t="s">
        <v>3648</v>
      </c>
      <c r="L2458" s="3">
        <f>VLOOKUP(B2458,[1]Sheet1!$A:$J,10,0)</f>
        <v>44737</v>
      </c>
      <c r="M2458" t="s">
        <v>3649</v>
      </c>
      <c r="N2458" s="2" t="str">
        <f>VLOOKUP(M2458,[1]Sheet1!$F:$G,2,0)</f>
        <v>WM+ HNI CC @Home, 987 Tam Trin</v>
      </c>
    </row>
    <row r="2459" spans="1:14" x14ac:dyDescent="0.2">
      <c r="A2459" t="s">
        <v>0</v>
      </c>
      <c r="B2459" t="s">
        <v>3647</v>
      </c>
      <c r="C2459" t="s">
        <v>22</v>
      </c>
      <c r="D2459" t="s">
        <v>3</v>
      </c>
      <c r="E2459" s="2">
        <v>222750</v>
      </c>
      <c r="F2459" s="6">
        <f t="shared" si="39"/>
        <v>240570.00000000003</v>
      </c>
      <c r="G2459" s="2">
        <v>3</v>
      </c>
      <c r="H2459" t="s">
        <v>4</v>
      </c>
      <c r="I2459" t="s">
        <v>23</v>
      </c>
      <c r="J2459" s="2">
        <v>74250</v>
      </c>
      <c r="K2459" t="s">
        <v>3648</v>
      </c>
      <c r="L2459" s="3">
        <f>VLOOKUP(B2459,[1]Sheet1!$A:$J,10,0)</f>
        <v>44737</v>
      </c>
      <c r="M2459" t="s">
        <v>3649</v>
      </c>
      <c r="N2459" s="2" t="str">
        <f>VLOOKUP(M2459,[1]Sheet1!$F:$G,2,0)</f>
        <v>WM+ HNI CC @Home, 987 Tam Trin</v>
      </c>
    </row>
    <row r="2460" spans="1:14" x14ac:dyDescent="0.2">
      <c r="A2460" t="s">
        <v>0</v>
      </c>
      <c r="B2460" t="s">
        <v>3650</v>
      </c>
      <c r="C2460" t="s">
        <v>55</v>
      </c>
      <c r="D2460" t="s">
        <v>3</v>
      </c>
      <c r="E2460" s="2">
        <v>117300</v>
      </c>
      <c r="F2460" s="6">
        <f t="shared" si="39"/>
        <v>126684.00000000001</v>
      </c>
      <c r="G2460" s="2">
        <v>3</v>
      </c>
      <c r="H2460" t="s">
        <v>4</v>
      </c>
      <c r="I2460" t="s">
        <v>56</v>
      </c>
      <c r="J2460" s="2">
        <v>39100</v>
      </c>
      <c r="K2460" t="s">
        <v>3651</v>
      </c>
      <c r="L2460" s="3">
        <f>VLOOKUP(B2460,[1]Sheet1!$A:$J,10,0)</f>
        <v>44727</v>
      </c>
      <c r="M2460" t="s">
        <v>3324</v>
      </c>
      <c r="N2460" s="2" t="str">
        <f>VLOOKUP(M2460,[1]Sheet1!$F:$G,2,0)</f>
        <v>WM+ HPG 63 Thiên Lôi</v>
      </c>
    </row>
    <row r="2461" spans="1:14" x14ac:dyDescent="0.2">
      <c r="A2461" t="s">
        <v>0</v>
      </c>
      <c r="B2461" t="s">
        <v>3652</v>
      </c>
      <c r="C2461" t="s">
        <v>20</v>
      </c>
      <c r="D2461" t="s">
        <v>3</v>
      </c>
      <c r="E2461" s="2">
        <v>50182</v>
      </c>
      <c r="F2461" s="6">
        <f t="shared" si="39"/>
        <v>54196.560000000005</v>
      </c>
      <c r="G2461" s="2">
        <v>1</v>
      </c>
      <c r="H2461" t="s">
        <v>4</v>
      </c>
      <c r="I2461" t="s">
        <v>21</v>
      </c>
      <c r="J2461" s="2">
        <v>50182</v>
      </c>
      <c r="K2461" t="s">
        <v>3653</v>
      </c>
      <c r="L2461" s="3">
        <f>VLOOKUP(B2461,[1]Sheet1!$A:$J,10,0)</f>
        <v>44737</v>
      </c>
      <c r="M2461" t="s">
        <v>3654</v>
      </c>
      <c r="N2461" s="2" t="str">
        <f>VLOOKUP(M2461,[1]Sheet1!$F:$G,2,0)</f>
        <v>WM+ HNI 43-45 Phan Xích</v>
      </c>
    </row>
    <row r="2462" spans="1:14" x14ac:dyDescent="0.2">
      <c r="A2462" t="s">
        <v>0</v>
      </c>
      <c r="B2462" t="s">
        <v>3652</v>
      </c>
      <c r="C2462" t="s">
        <v>2</v>
      </c>
      <c r="D2462" t="s">
        <v>3</v>
      </c>
      <c r="E2462" s="2">
        <v>237600</v>
      </c>
      <c r="F2462" s="6">
        <f t="shared" si="39"/>
        <v>256608.00000000003</v>
      </c>
      <c r="G2462" s="2">
        <v>4</v>
      </c>
      <c r="H2462" t="s">
        <v>4</v>
      </c>
      <c r="I2462" t="s">
        <v>5</v>
      </c>
      <c r="J2462" s="2">
        <v>59400</v>
      </c>
      <c r="K2462" t="s">
        <v>3653</v>
      </c>
      <c r="L2462" s="3">
        <f>VLOOKUP(B2462,[1]Sheet1!$A:$J,10,0)</f>
        <v>44737</v>
      </c>
      <c r="M2462" t="s">
        <v>3654</v>
      </c>
      <c r="N2462" s="2" t="str">
        <f>VLOOKUP(M2462,[1]Sheet1!$F:$G,2,0)</f>
        <v>WM+ HNI 43-45 Phan Xích</v>
      </c>
    </row>
    <row r="2463" spans="1:14" x14ac:dyDescent="0.2">
      <c r="A2463" t="s">
        <v>0</v>
      </c>
      <c r="B2463" t="s">
        <v>3652</v>
      </c>
      <c r="C2463" t="s">
        <v>22</v>
      </c>
      <c r="D2463" t="s">
        <v>3</v>
      </c>
      <c r="E2463" s="2">
        <v>445500</v>
      </c>
      <c r="F2463" s="6">
        <f t="shared" si="39"/>
        <v>481140.00000000006</v>
      </c>
      <c r="G2463" s="2">
        <v>6</v>
      </c>
      <c r="H2463" t="s">
        <v>4</v>
      </c>
      <c r="I2463" t="s">
        <v>23</v>
      </c>
      <c r="J2463" s="2">
        <v>74250</v>
      </c>
      <c r="K2463" t="s">
        <v>3653</v>
      </c>
      <c r="L2463" s="3">
        <f>VLOOKUP(B2463,[1]Sheet1!$A:$J,10,0)</f>
        <v>44737</v>
      </c>
      <c r="M2463" t="s">
        <v>3654</v>
      </c>
      <c r="N2463" s="2" t="str">
        <f>VLOOKUP(M2463,[1]Sheet1!$F:$G,2,0)</f>
        <v>WM+ HNI 43-45 Phan Xích</v>
      </c>
    </row>
    <row r="2464" spans="1:14" x14ac:dyDescent="0.2">
      <c r="A2464" t="s">
        <v>0</v>
      </c>
      <c r="B2464" t="s">
        <v>3655</v>
      </c>
      <c r="C2464" t="s">
        <v>31</v>
      </c>
      <c r="D2464" t="s">
        <v>3</v>
      </c>
      <c r="E2464" s="2">
        <v>222116</v>
      </c>
      <c r="F2464" s="6">
        <f t="shared" si="39"/>
        <v>239885.28000000003</v>
      </c>
      <c r="G2464" s="2">
        <v>2</v>
      </c>
      <c r="H2464" t="s">
        <v>4</v>
      </c>
      <c r="I2464" t="s">
        <v>32</v>
      </c>
      <c r="J2464" s="2">
        <v>111058</v>
      </c>
      <c r="K2464" t="s">
        <v>3656</v>
      </c>
      <c r="L2464" s="3">
        <f>VLOOKUP(B2464,[1]Sheet1!$A:$J,10,0)</f>
        <v>44737</v>
      </c>
      <c r="M2464" t="s">
        <v>3657</v>
      </c>
      <c r="N2464" s="2" t="str">
        <f>VLOOKUP(M2464,[1]Sheet1!$F:$G,2,0)</f>
        <v>WM+ NDH 167 Phù Nghĩa</v>
      </c>
    </row>
    <row r="2465" spans="1:14" x14ac:dyDescent="0.2">
      <c r="A2465" t="s">
        <v>0</v>
      </c>
      <c r="B2465" t="s">
        <v>3655</v>
      </c>
      <c r="C2465" t="s">
        <v>39</v>
      </c>
      <c r="D2465" t="s">
        <v>3</v>
      </c>
      <c r="E2465" s="2">
        <v>61050</v>
      </c>
      <c r="F2465" s="6">
        <f t="shared" si="39"/>
        <v>65934</v>
      </c>
      <c r="G2465" s="2">
        <v>1</v>
      </c>
      <c r="H2465" t="s">
        <v>4</v>
      </c>
      <c r="I2465" t="s">
        <v>40</v>
      </c>
      <c r="J2465" s="2">
        <v>61050</v>
      </c>
      <c r="K2465" t="s">
        <v>3656</v>
      </c>
      <c r="L2465" s="3">
        <f>VLOOKUP(B2465,[1]Sheet1!$A:$J,10,0)</f>
        <v>44737</v>
      </c>
      <c r="M2465" t="s">
        <v>3657</v>
      </c>
      <c r="N2465" s="2" t="str">
        <f>VLOOKUP(M2465,[1]Sheet1!$F:$G,2,0)</f>
        <v>WM+ NDH 167 Phù Nghĩa</v>
      </c>
    </row>
    <row r="2466" spans="1:14" x14ac:dyDescent="0.2">
      <c r="A2466" t="s">
        <v>0</v>
      </c>
      <c r="B2466" t="s">
        <v>3655</v>
      </c>
      <c r="C2466" t="s">
        <v>2</v>
      </c>
      <c r="D2466" t="s">
        <v>3</v>
      </c>
      <c r="E2466" s="2">
        <v>237600</v>
      </c>
      <c r="F2466" s="6">
        <f t="shared" si="39"/>
        <v>256608.00000000003</v>
      </c>
      <c r="G2466" s="2">
        <v>4</v>
      </c>
      <c r="H2466" t="s">
        <v>4</v>
      </c>
      <c r="I2466" t="s">
        <v>5</v>
      </c>
      <c r="J2466" s="2">
        <v>59400</v>
      </c>
      <c r="K2466" t="s">
        <v>3656</v>
      </c>
      <c r="L2466" s="3">
        <f>VLOOKUP(B2466,[1]Sheet1!$A:$J,10,0)</f>
        <v>44737</v>
      </c>
      <c r="M2466" t="s">
        <v>3657</v>
      </c>
      <c r="N2466" s="2" t="str">
        <f>VLOOKUP(M2466,[1]Sheet1!$F:$G,2,0)</f>
        <v>WM+ NDH 167 Phù Nghĩa</v>
      </c>
    </row>
    <row r="2467" spans="1:14" x14ac:dyDescent="0.2">
      <c r="A2467" t="s">
        <v>0</v>
      </c>
      <c r="B2467" t="s">
        <v>3658</v>
      </c>
      <c r="C2467" t="s">
        <v>31</v>
      </c>
      <c r="D2467" t="s">
        <v>3</v>
      </c>
      <c r="E2467" s="2">
        <v>111058</v>
      </c>
      <c r="F2467" s="6">
        <f t="shared" si="39"/>
        <v>119942.64000000001</v>
      </c>
      <c r="G2467" s="2">
        <v>1</v>
      </c>
      <c r="H2467" t="s">
        <v>4</v>
      </c>
      <c r="I2467" t="s">
        <v>32</v>
      </c>
      <c r="J2467" s="2">
        <v>111058</v>
      </c>
      <c r="K2467" t="s">
        <v>3659</v>
      </c>
      <c r="L2467" s="3">
        <f>VLOOKUP(B2467,[1]Sheet1!$A:$J,10,0)</f>
        <v>44737</v>
      </c>
      <c r="M2467" t="s">
        <v>3660</v>
      </c>
      <c r="N2467" s="2" t="str">
        <f>VLOOKUP(M2467,[1]Sheet1!$F:$G,2,0)</f>
        <v>WM+ HNI 62/63 Lô 7 Đền Lừ II</v>
      </c>
    </row>
    <row r="2468" spans="1:14" x14ac:dyDescent="0.2">
      <c r="A2468" t="s">
        <v>0</v>
      </c>
      <c r="B2468" t="s">
        <v>3661</v>
      </c>
      <c r="C2468" t="s">
        <v>27</v>
      </c>
      <c r="D2468" t="s">
        <v>3</v>
      </c>
      <c r="E2468" s="2">
        <v>55595</v>
      </c>
      <c r="F2468" s="6">
        <f t="shared" si="39"/>
        <v>60042.600000000006</v>
      </c>
      <c r="G2468" s="2">
        <v>1</v>
      </c>
      <c r="H2468" t="s">
        <v>4</v>
      </c>
      <c r="I2468" t="s">
        <v>28</v>
      </c>
      <c r="J2468" s="2">
        <v>55595</v>
      </c>
      <c r="K2468" t="s">
        <v>3662</v>
      </c>
      <c r="L2468" s="3">
        <f>VLOOKUP(B2468,[1]Sheet1!$A:$J,10,0)</f>
        <v>44737</v>
      </c>
      <c r="M2468" t="s">
        <v>3663</v>
      </c>
      <c r="N2468" s="2" t="str">
        <f>VLOOKUP(M2468,[1]Sheet1!$F:$G,2,0)</f>
        <v>WM+ HCM 909 Nguyễn Duy Trinh</v>
      </c>
    </row>
    <row r="2469" spans="1:14" x14ac:dyDescent="0.2">
      <c r="A2469" t="s">
        <v>0</v>
      </c>
      <c r="B2469" t="s">
        <v>3664</v>
      </c>
      <c r="C2469" t="s">
        <v>2</v>
      </c>
      <c r="D2469" t="s">
        <v>3</v>
      </c>
      <c r="E2469" s="2">
        <v>59400</v>
      </c>
      <c r="F2469" s="6">
        <f t="shared" si="39"/>
        <v>64152.000000000007</v>
      </c>
      <c r="G2469" s="2">
        <v>1</v>
      </c>
      <c r="H2469" t="s">
        <v>4</v>
      </c>
      <c r="I2469" t="s">
        <v>5</v>
      </c>
      <c r="J2469" s="2">
        <v>59400</v>
      </c>
      <c r="K2469" t="s">
        <v>3665</v>
      </c>
      <c r="L2469" s="3">
        <f>VLOOKUP(B2469,[1]Sheet1!$A:$J,10,0)</f>
        <v>44740</v>
      </c>
      <c r="M2469" t="s">
        <v>3666</v>
      </c>
      <c r="N2469" s="2" t="str">
        <f>VLOOKUP(M2469,[1]Sheet1!$F:$G,2,0)</f>
        <v>WM+ HNI 151 Ng Đức Cảnh</v>
      </c>
    </row>
    <row r="2470" spans="1:14" x14ac:dyDescent="0.2">
      <c r="A2470" t="s">
        <v>0</v>
      </c>
      <c r="B2470" t="s">
        <v>3667</v>
      </c>
      <c r="C2470" t="s">
        <v>27</v>
      </c>
      <c r="D2470" t="s">
        <v>3</v>
      </c>
      <c r="E2470" s="2">
        <v>55595</v>
      </c>
      <c r="F2470" s="6">
        <f t="shared" si="39"/>
        <v>60042.600000000006</v>
      </c>
      <c r="G2470" s="2">
        <v>1</v>
      </c>
      <c r="H2470" t="s">
        <v>4</v>
      </c>
      <c r="I2470" t="s">
        <v>28</v>
      </c>
      <c r="J2470" s="2">
        <v>55595</v>
      </c>
      <c r="K2470" t="s">
        <v>3668</v>
      </c>
      <c r="L2470" s="3">
        <f>VLOOKUP(B2470,[1]Sheet1!$A:$J,10,0)</f>
        <v>44737</v>
      </c>
      <c r="M2470" t="s">
        <v>3669</v>
      </c>
      <c r="N2470" s="2" t="str">
        <f>VLOOKUP(M2470,[1]Sheet1!$F:$G,2,0)</f>
        <v>WM+ DNG 5 Phan Khoang</v>
      </c>
    </row>
    <row r="2471" spans="1:14" x14ac:dyDescent="0.2">
      <c r="A2471" t="s">
        <v>0</v>
      </c>
      <c r="B2471" t="s">
        <v>3670</v>
      </c>
      <c r="C2471" t="s">
        <v>20</v>
      </c>
      <c r="D2471" t="s">
        <v>3</v>
      </c>
      <c r="E2471" s="2">
        <v>100364</v>
      </c>
      <c r="F2471" s="6">
        <f t="shared" si="39"/>
        <v>108393.12000000001</v>
      </c>
      <c r="G2471" s="2">
        <v>2</v>
      </c>
      <c r="H2471" t="s">
        <v>4</v>
      </c>
      <c r="I2471" t="s">
        <v>21</v>
      </c>
      <c r="J2471" s="2">
        <v>50182</v>
      </c>
      <c r="K2471" t="s">
        <v>3671</v>
      </c>
      <c r="L2471" s="3">
        <f>VLOOKUP(B2471,[1]Sheet1!$A:$J,10,0)</f>
        <v>44727</v>
      </c>
      <c r="M2471" t="s">
        <v>3638</v>
      </c>
      <c r="N2471" s="2" t="str">
        <f>VLOOKUP(M2471,[1]Sheet1!$F:$G,2,0)</f>
        <v>WM+ QTI 85 Quốc Lộ 9B</v>
      </c>
    </row>
    <row r="2472" spans="1:14" x14ac:dyDescent="0.2">
      <c r="A2472" t="s">
        <v>0</v>
      </c>
      <c r="B2472" t="s">
        <v>3672</v>
      </c>
      <c r="C2472" t="s">
        <v>67</v>
      </c>
      <c r="D2472" t="s">
        <v>3</v>
      </c>
      <c r="E2472" s="2">
        <v>74619</v>
      </c>
      <c r="F2472" s="6">
        <f t="shared" si="39"/>
        <v>80588.52</v>
      </c>
      <c r="G2472" s="2">
        <v>1</v>
      </c>
      <c r="H2472" t="s">
        <v>4</v>
      </c>
      <c r="I2472" t="s">
        <v>68</v>
      </c>
      <c r="J2472" s="2">
        <v>74619</v>
      </c>
      <c r="K2472" t="s">
        <v>3673</v>
      </c>
      <c r="L2472" s="3">
        <f>VLOOKUP(B2472,[1]Sheet1!$A:$J,10,0)</f>
        <v>44727</v>
      </c>
      <c r="M2472" t="s">
        <v>3674</v>
      </c>
      <c r="N2472" s="2" t="str">
        <f>VLOOKUP(M2472,[1]Sheet1!$F:$G,2,0)</f>
        <v>WM+ TTH 50 Phan Bội Châu</v>
      </c>
    </row>
    <row r="2473" spans="1:14" x14ac:dyDescent="0.2">
      <c r="A2473" t="s">
        <v>0</v>
      </c>
      <c r="B2473" t="s">
        <v>3675</v>
      </c>
      <c r="C2473" t="s">
        <v>16</v>
      </c>
      <c r="D2473" t="s">
        <v>3</v>
      </c>
      <c r="E2473" s="2">
        <v>73431</v>
      </c>
      <c r="F2473" s="6">
        <f t="shared" si="39"/>
        <v>79305.48000000001</v>
      </c>
      <c r="G2473" s="2">
        <v>1</v>
      </c>
      <c r="H2473" t="s">
        <v>4</v>
      </c>
      <c r="I2473" t="s">
        <v>17</v>
      </c>
      <c r="J2473" s="2">
        <v>73431</v>
      </c>
      <c r="K2473" t="s">
        <v>3676</v>
      </c>
      <c r="L2473" s="3">
        <f>VLOOKUP(B2473,[1]Sheet1!$A:$J,10,0)</f>
        <v>44727</v>
      </c>
      <c r="M2473" t="s">
        <v>3674</v>
      </c>
      <c r="N2473" s="2" t="str">
        <f>VLOOKUP(M2473,[1]Sheet1!$F:$G,2,0)</f>
        <v>WM+ TTH 50 Phan Bội Châu</v>
      </c>
    </row>
    <row r="2474" spans="1:14" x14ac:dyDescent="0.2">
      <c r="A2474" t="s">
        <v>0</v>
      </c>
      <c r="B2474" t="s">
        <v>3675</v>
      </c>
      <c r="C2474" t="s">
        <v>67</v>
      </c>
      <c r="D2474" t="s">
        <v>3</v>
      </c>
      <c r="E2474" s="2">
        <v>74619</v>
      </c>
      <c r="F2474" s="6">
        <f t="shared" si="39"/>
        <v>80588.52</v>
      </c>
      <c r="G2474" s="2">
        <v>1</v>
      </c>
      <c r="H2474" t="s">
        <v>4</v>
      </c>
      <c r="I2474" t="s">
        <v>68</v>
      </c>
      <c r="J2474" s="2">
        <v>74619</v>
      </c>
      <c r="K2474" t="s">
        <v>3676</v>
      </c>
      <c r="L2474" s="3">
        <f>VLOOKUP(B2474,[1]Sheet1!$A:$J,10,0)</f>
        <v>44727</v>
      </c>
      <c r="M2474" t="s">
        <v>3674</v>
      </c>
      <c r="N2474" s="2" t="str">
        <f>VLOOKUP(M2474,[1]Sheet1!$F:$G,2,0)</f>
        <v>WM+ TTH 50 Phan Bội Châu</v>
      </c>
    </row>
    <row r="2475" spans="1:14" x14ac:dyDescent="0.2">
      <c r="A2475" t="s">
        <v>0</v>
      </c>
      <c r="B2475" t="s">
        <v>3677</v>
      </c>
      <c r="C2475" t="s">
        <v>55</v>
      </c>
      <c r="D2475" t="s">
        <v>3</v>
      </c>
      <c r="E2475" s="2">
        <v>39100</v>
      </c>
      <c r="F2475" s="6">
        <f t="shared" si="39"/>
        <v>42228</v>
      </c>
      <c r="G2475" s="2">
        <v>1</v>
      </c>
      <c r="H2475" t="s">
        <v>4</v>
      </c>
      <c r="I2475" t="s">
        <v>56</v>
      </c>
      <c r="J2475" s="2">
        <v>39100</v>
      </c>
      <c r="K2475" t="s">
        <v>3678</v>
      </c>
      <c r="L2475" s="3">
        <f>VLOOKUP(B2475,[1]Sheet1!$A:$J,10,0)</f>
        <v>44737</v>
      </c>
      <c r="M2475" t="s">
        <v>2204</v>
      </c>
      <c r="N2475" s="2" t="str">
        <f>VLOOKUP(M2475,[1]Sheet1!$F:$G,2,0)</f>
        <v>WM+ VPC 134B Trần Phú</v>
      </c>
    </row>
    <row r="2476" spans="1:14" x14ac:dyDescent="0.2">
      <c r="A2476" t="s">
        <v>0</v>
      </c>
      <c r="B2476" t="s">
        <v>3679</v>
      </c>
      <c r="C2476" t="s">
        <v>67</v>
      </c>
      <c r="D2476" t="s">
        <v>3</v>
      </c>
      <c r="E2476" s="2">
        <v>149238</v>
      </c>
      <c r="F2476" s="6">
        <f t="shared" si="39"/>
        <v>161177.04</v>
      </c>
      <c r="G2476" s="2">
        <v>2</v>
      </c>
      <c r="H2476" t="s">
        <v>4</v>
      </c>
      <c r="I2476" t="s">
        <v>68</v>
      </c>
      <c r="J2476" s="2">
        <v>74619</v>
      </c>
      <c r="K2476" t="s">
        <v>3680</v>
      </c>
      <c r="L2476" s="3">
        <f>VLOOKUP(B2476,[1]Sheet1!$A:$J,10,0)</f>
        <v>44737</v>
      </c>
      <c r="M2476" t="s">
        <v>3681</v>
      </c>
      <c r="N2476" s="2" t="str">
        <f>VLOOKUP(M2476,[1]Sheet1!$F:$G,2,0)</f>
        <v>WM+ HNI 62 Nguyễn Đức Cảnh</v>
      </c>
    </row>
    <row r="2477" spans="1:14" x14ac:dyDescent="0.2">
      <c r="A2477" t="s">
        <v>0</v>
      </c>
      <c r="B2477" t="s">
        <v>3679</v>
      </c>
      <c r="C2477" t="s">
        <v>55</v>
      </c>
      <c r="D2477" t="s">
        <v>3</v>
      </c>
      <c r="E2477" s="2">
        <v>78200</v>
      </c>
      <c r="F2477" s="6">
        <f t="shared" si="39"/>
        <v>84456</v>
      </c>
      <c r="G2477" s="2">
        <v>2</v>
      </c>
      <c r="H2477" t="s">
        <v>4</v>
      </c>
      <c r="I2477" t="s">
        <v>56</v>
      </c>
      <c r="J2477" s="2">
        <v>39100</v>
      </c>
      <c r="K2477" t="s">
        <v>3680</v>
      </c>
      <c r="L2477" s="3">
        <f>VLOOKUP(B2477,[1]Sheet1!$A:$J,10,0)</f>
        <v>44737</v>
      </c>
      <c r="M2477" t="s">
        <v>3681</v>
      </c>
      <c r="N2477" s="2" t="str">
        <f>VLOOKUP(M2477,[1]Sheet1!$F:$G,2,0)</f>
        <v>WM+ HNI 62 Nguyễn Đức Cảnh</v>
      </c>
    </row>
    <row r="2478" spans="1:14" x14ac:dyDescent="0.2">
      <c r="A2478" t="s">
        <v>0</v>
      </c>
      <c r="B2478" t="s">
        <v>3679</v>
      </c>
      <c r="C2478" t="s">
        <v>9</v>
      </c>
      <c r="D2478" t="s">
        <v>3</v>
      </c>
      <c r="E2478" s="2">
        <v>210800</v>
      </c>
      <c r="F2478" s="6">
        <f t="shared" si="39"/>
        <v>227664.00000000003</v>
      </c>
      <c r="G2478" s="2">
        <v>2</v>
      </c>
      <c r="H2478" t="s">
        <v>4</v>
      </c>
      <c r="I2478" t="s">
        <v>10</v>
      </c>
      <c r="J2478" s="2">
        <v>105400</v>
      </c>
      <c r="K2478" t="s">
        <v>3680</v>
      </c>
      <c r="L2478" s="3">
        <f>VLOOKUP(B2478,[1]Sheet1!$A:$J,10,0)</f>
        <v>44737</v>
      </c>
      <c r="M2478" t="s">
        <v>3681</v>
      </c>
      <c r="N2478" s="2" t="str">
        <f>VLOOKUP(M2478,[1]Sheet1!$F:$G,2,0)</f>
        <v>WM+ HNI 62 Nguyễn Đức Cảnh</v>
      </c>
    </row>
    <row r="2479" spans="1:14" x14ac:dyDescent="0.2">
      <c r="A2479" t="s">
        <v>0</v>
      </c>
      <c r="B2479" t="s">
        <v>3682</v>
      </c>
      <c r="C2479" t="s">
        <v>31</v>
      </c>
      <c r="D2479" t="s">
        <v>3</v>
      </c>
      <c r="E2479" s="2">
        <v>111058</v>
      </c>
      <c r="F2479" s="6">
        <f t="shared" si="39"/>
        <v>119942.64000000001</v>
      </c>
      <c r="G2479" s="2">
        <v>1</v>
      </c>
      <c r="H2479" t="s">
        <v>4</v>
      </c>
      <c r="I2479" t="s">
        <v>32</v>
      </c>
      <c r="J2479" s="2">
        <v>111058</v>
      </c>
      <c r="K2479" t="s">
        <v>3683</v>
      </c>
      <c r="L2479" s="3">
        <f>VLOOKUP(B2479,[1]Sheet1!$A:$J,10,0)</f>
        <v>44727</v>
      </c>
      <c r="M2479" t="s">
        <v>1722</v>
      </c>
      <c r="N2479" s="2" t="str">
        <f>VLOOKUP(M2479,[1]Sheet1!$F:$G,2,0)</f>
        <v>WM+ DNG 445 Trưng Nữ Vương</v>
      </c>
    </row>
    <row r="2480" spans="1:14" x14ac:dyDescent="0.2">
      <c r="A2480" t="s">
        <v>0</v>
      </c>
      <c r="B2480" t="s">
        <v>3684</v>
      </c>
      <c r="C2480" t="s">
        <v>16</v>
      </c>
      <c r="D2480" t="s">
        <v>3</v>
      </c>
      <c r="E2480" s="2">
        <v>146862</v>
      </c>
      <c r="F2480" s="6">
        <f t="shared" si="39"/>
        <v>158610.96000000002</v>
      </c>
      <c r="G2480" s="2">
        <v>2</v>
      </c>
      <c r="H2480" t="s">
        <v>4</v>
      </c>
      <c r="I2480" t="s">
        <v>17</v>
      </c>
      <c r="J2480" s="2">
        <v>73431</v>
      </c>
      <c r="K2480" t="s">
        <v>3685</v>
      </c>
      <c r="L2480" s="3">
        <f>VLOOKUP(B2480,[1]Sheet1!$A:$J,10,0)</f>
        <v>44727</v>
      </c>
      <c r="M2480" t="s">
        <v>3686</v>
      </c>
      <c r="N2480" s="2" t="str">
        <f>VLOOKUP(M2480,[1]Sheet1!$F:$G,2,0)</f>
        <v>WM+ HPG Đại Trà, Kiến Thụy</v>
      </c>
    </row>
    <row r="2481" spans="1:14" x14ac:dyDescent="0.2">
      <c r="A2481" t="s">
        <v>0</v>
      </c>
      <c r="B2481" t="s">
        <v>3687</v>
      </c>
      <c r="C2481" t="s">
        <v>31</v>
      </c>
      <c r="D2481" t="s">
        <v>3</v>
      </c>
      <c r="E2481" s="2">
        <v>111058</v>
      </c>
      <c r="F2481" s="6">
        <f t="shared" si="39"/>
        <v>119942.64000000001</v>
      </c>
      <c r="G2481" s="2">
        <v>1</v>
      </c>
      <c r="H2481" t="s">
        <v>4</v>
      </c>
      <c r="I2481" t="s">
        <v>32</v>
      </c>
      <c r="J2481" s="2">
        <v>111058</v>
      </c>
      <c r="K2481" t="s">
        <v>3688</v>
      </c>
      <c r="L2481" s="3">
        <f>VLOOKUP(B2481,[1]Sheet1!$A:$J,10,0)</f>
        <v>44740</v>
      </c>
      <c r="M2481" t="s">
        <v>3689</v>
      </c>
      <c r="N2481" s="2" t="str">
        <f>VLOOKUP(M2481,[1]Sheet1!$F:$G,2,0)</f>
        <v>WM+ DNG 41 Hải Hồ</v>
      </c>
    </row>
    <row r="2482" spans="1:14" x14ac:dyDescent="0.2">
      <c r="A2482" t="s">
        <v>0</v>
      </c>
      <c r="B2482" t="s">
        <v>3687</v>
      </c>
      <c r="C2482" t="s">
        <v>16</v>
      </c>
      <c r="D2482" t="s">
        <v>3</v>
      </c>
      <c r="E2482" s="2">
        <v>146862</v>
      </c>
      <c r="F2482" s="6">
        <f t="shared" si="39"/>
        <v>158610.96000000002</v>
      </c>
      <c r="G2482" s="2">
        <v>2</v>
      </c>
      <c r="H2482" t="s">
        <v>4</v>
      </c>
      <c r="I2482" t="s">
        <v>17</v>
      </c>
      <c r="J2482" s="2">
        <v>73431</v>
      </c>
      <c r="K2482" t="s">
        <v>3688</v>
      </c>
      <c r="L2482" s="3">
        <f>VLOOKUP(B2482,[1]Sheet1!$A:$J,10,0)</f>
        <v>44740</v>
      </c>
      <c r="M2482" t="s">
        <v>3689</v>
      </c>
      <c r="N2482" s="2" t="str">
        <f>VLOOKUP(M2482,[1]Sheet1!$F:$G,2,0)</f>
        <v>WM+ DNG 41 Hải Hồ</v>
      </c>
    </row>
    <row r="2483" spans="1:14" x14ac:dyDescent="0.2">
      <c r="A2483" t="s">
        <v>0</v>
      </c>
      <c r="B2483" t="s">
        <v>3687</v>
      </c>
      <c r="C2483" t="s">
        <v>67</v>
      </c>
      <c r="D2483" t="s">
        <v>3</v>
      </c>
      <c r="E2483" s="2">
        <v>74619</v>
      </c>
      <c r="F2483" s="6">
        <f t="shared" si="39"/>
        <v>80588.52</v>
      </c>
      <c r="G2483" s="2">
        <v>1</v>
      </c>
      <c r="H2483" t="s">
        <v>4</v>
      </c>
      <c r="I2483" t="s">
        <v>68</v>
      </c>
      <c r="J2483" s="2">
        <v>74619</v>
      </c>
      <c r="K2483" t="s">
        <v>3688</v>
      </c>
      <c r="L2483" s="3">
        <f>VLOOKUP(B2483,[1]Sheet1!$A:$J,10,0)</f>
        <v>44740</v>
      </c>
      <c r="M2483" t="s">
        <v>3689</v>
      </c>
      <c r="N2483" s="2" t="str">
        <f>VLOOKUP(M2483,[1]Sheet1!$F:$G,2,0)</f>
        <v>WM+ DNG 41 Hải Hồ</v>
      </c>
    </row>
    <row r="2484" spans="1:14" x14ac:dyDescent="0.2">
      <c r="A2484" t="s">
        <v>0</v>
      </c>
      <c r="B2484" t="s">
        <v>3690</v>
      </c>
      <c r="C2484" t="s">
        <v>9</v>
      </c>
      <c r="D2484" t="s">
        <v>3</v>
      </c>
      <c r="E2484" s="2">
        <v>527000</v>
      </c>
      <c r="F2484" s="6">
        <f t="shared" si="39"/>
        <v>569160</v>
      </c>
      <c r="G2484" s="2">
        <v>5</v>
      </c>
      <c r="H2484" t="s">
        <v>4</v>
      </c>
      <c r="I2484" t="s">
        <v>10</v>
      </c>
      <c r="J2484" s="2">
        <v>105400</v>
      </c>
      <c r="K2484" t="s">
        <v>3691</v>
      </c>
      <c r="L2484" s="3">
        <f>VLOOKUP(B2484,[1]Sheet1!$A:$J,10,0)</f>
        <v>44737</v>
      </c>
      <c r="M2484" t="s">
        <v>3692</v>
      </c>
      <c r="N2484" s="2" t="str">
        <f>VLOOKUP(M2484,[1]Sheet1!$F:$G,2,0)</f>
        <v>WM+ HDG Số 70 Nguyễn Cừ</v>
      </c>
    </row>
    <row r="2485" spans="1:14" x14ac:dyDescent="0.2">
      <c r="A2485" t="s">
        <v>0</v>
      </c>
      <c r="B2485" t="s">
        <v>3690</v>
      </c>
      <c r="C2485" t="s">
        <v>31</v>
      </c>
      <c r="D2485" t="s">
        <v>3</v>
      </c>
      <c r="E2485" s="2">
        <v>444232</v>
      </c>
      <c r="F2485" s="6">
        <f t="shared" si="39"/>
        <v>479770.56000000006</v>
      </c>
      <c r="G2485" s="2">
        <v>4</v>
      </c>
      <c r="H2485" t="s">
        <v>4</v>
      </c>
      <c r="I2485" t="s">
        <v>32</v>
      </c>
      <c r="J2485" s="2">
        <v>111058</v>
      </c>
      <c r="K2485" t="s">
        <v>3691</v>
      </c>
      <c r="L2485" s="3">
        <f>VLOOKUP(B2485,[1]Sheet1!$A:$J,10,0)</f>
        <v>44737</v>
      </c>
      <c r="M2485" t="s">
        <v>3692</v>
      </c>
      <c r="N2485" s="2" t="str">
        <f>VLOOKUP(M2485,[1]Sheet1!$F:$G,2,0)</f>
        <v>WM+ HDG Số 70 Nguyễn Cừ</v>
      </c>
    </row>
    <row r="2486" spans="1:14" x14ac:dyDescent="0.2">
      <c r="A2486" t="s">
        <v>0</v>
      </c>
      <c r="B2486" t="s">
        <v>3693</v>
      </c>
      <c r="C2486" t="s">
        <v>22</v>
      </c>
      <c r="D2486" t="s">
        <v>3</v>
      </c>
      <c r="E2486" s="2">
        <v>74250</v>
      </c>
      <c r="F2486" s="6">
        <f t="shared" si="39"/>
        <v>80190</v>
      </c>
      <c r="G2486" s="2">
        <v>1</v>
      </c>
      <c r="H2486" t="s">
        <v>4</v>
      </c>
      <c r="I2486" t="s">
        <v>23</v>
      </c>
      <c r="J2486" s="2">
        <v>74250</v>
      </c>
      <c r="K2486" t="s">
        <v>3694</v>
      </c>
      <c r="L2486" s="3">
        <f>VLOOKUP(B2486,[1]Sheet1!$A:$J,10,0)</f>
        <v>44737</v>
      </c>
      <c r="M2486" t="s">
        <v>3379</v>
      </c>
      <c r="N2486" s="2" t="str">
        <f>VLOOKUP(M2486,[1]Sheet1!$F:$G,2,0)</f>
        <v>WM+ HYN Ngã tư Phú Thị, Mễ Sở</v>
      </c>
    </row>
    <row r="2487" spans="1:14" x14ac:dyDescent="0.2">
      <c r="A2487" t="s">
        <v>0</v>
      </c>
      <c r="B2487" t="s">
        <v>3693</v>
      </c>
      <c r="C2487" t="s">
        <v>67</v>
      </c>
      <c r="D2487" t="s">
        <v>3</v>
      </c>
      <c r="E2487" s="2">
        <v>149238</v>
      </c>
      <c r="F2487" s="6">
        <f t="shared" si="39"/>
        <v>161177.04</v>
      </c>
      <c r="G2487" s="2">
        <v>2</v>
      </c>
      <c r="H2487" t="s">
        <v>4</v>
      </c>
      <c r="I2487" t="s">
        <v>68</v>
      </c>
      <c r="J2487" s="2">
        <v>74619</v>
      </c>
      <c r="K2487" t="s">
        <v>3694</v>
      </c>
      <c r="L2487" s="3">
        <f>VLOOKUP(B2487,[1]Sheet1!$A:$J,10,0)</f>
        <v>44737</v>
      </c>
      <c r="M2487" t="s">
        <v>3379</v>
      </c>
      <c r="N2487" s="2" t="str">
        <f>VLOOKUP(M2487,[1]Sheet1!$F:$G,2,0)</f>
        <v>WM+ HYN Ngã tư Phú Thị, Mễ Sở</v>
      </c>
    </row>
    <row r="2488" spans="1:14" x14ac:dyDescent="0.2">
      <c r="A2488" t="s">
        <v>0</v>
      </c>
      <c r="B2488" t="s">
        <v>3695</v>
      </c>
      <c r="C2488" t="s">
        <v>67</v>
      </c>
      <c r="D2488" t="s">
        <v>3</v>
      </c>
      <c r="E2488" s="2">
        <v>298476</v>
      </c>
      <c r="F2488" s="6">
        <f t="shared" si="39"/>
        <v>322354.08</v>
      </c>
      <c r="G2488" s="2">
        <v>4</v>
      </c>
      <c r="H2488" t="s">
        <v>4</v>
      </c>
      <c r="I2488" t="s">
        <v>68</v>
      </c>
      <c r="J2488" s="2">
        <v>74619</v>
      </c>
      <c r="K2488" t="s">
        <v>3696</v>
      </c>
      <c r="L2488" s="3">
        <f>VLOOKUP(B2488,[1]Sheet1!$A:$J,10,0)</f>
        <v>44737</v>
      </c>
      <c r="M2488" t="s">
        <v>3697</v>
      </c>
      <c r="N2488" s="2" t="str">
        <f>VLOOKUP(M2488,[1]Sheet1!$F:$G,2,0)</f>
        <v>WM+ HNI Xóm Dền, Hoài Đức</v>
      </c>
    </row>
    <row r="2489" spans="1:14" x14ac:dyDescent="0.2">
      <c r="A2489" t="s">
        <v>0</v>
      </c>
      <c r="B2489" t="s">
        <v>3695</v>
      </c>
      <c r="C2489" t="s">
        <v>9</v>
      </c>
      <c r="D2489" t="s">
        <v>3</v>
      </c>
      <c r="E2489" s="2">
        <v>105400</v>
      </c>
      <c r="F2489" s="6">
        <f t="shared" ref="F2489:F2552" si="40">E2489*1.08</f>
        <v>113832.00000000001</v>
      </c>
      <c r="G2489" s="2">
        <v>1</v>
      </c>
      <c r="H2489" t="s">
        <v>4</v>
      </c>
      <c r="I2489" t="s">
        <v>10</v>
      </c>
      <c r="J2489" s="2">
        <v>105400</v>
      </c>
      <c r="K2489" t="s">
        <v>3696</v>
      </c>
      <c r="L2489" s="3">
        <f>VLOOKUP(B2489,[1]Sheet1!$A:$J,10,0)</f>
        <v>44737</v>
      </c>
      <c r="M2489" t="s">
        <v>3697</v>
      </c>
      <c r="N2489" s="2" t="str">
        <f>VLOOKUP(M2489,[1]Sheet1!$F:$G,2,0)</f>
        <v>WM+ HNI Xóm Dền, Hoài Đức</v>
      </c>
    </row>
    <row r="2490" spans="1:14" x14ac:dyDescent="0.2">
      <c r="A2490" t="s">
        <v>0</v>
      </c>
      <c r="B2490" t="s">
        <v>3695</v>
      </c>
      <c r="C2490" t="s">
        <v>13</v>
      </c>
      <c r="D2490" t="s">
        <v>3</v>
      </c>
      <c r="E2490" s="2">
        <v>90750</v>
      </c>
      <c r="F2490" s="6">
        <f t="shared" si="40"/>
        <v>98010</v>
      </c>
      <c r="G2490" s="2">
        <v>1</v>
      </c>
      <c r="H2490" t="s">
        <v>4</v>
      </c>
      <c r="I2490" t="s">
        <v>14</v>
      </c>
      <c r="J2490" s="2">
        <v>90750</v>
      </c>
      <c r="K2490" t="s">
        <v>3696</v>
      </c>
      <c r="L2490" s="3">
        <f>VLOOKUP(B2490,[1]Sheet1!$A:$J,10,0)</f>
        <v>44737</v>
      </c>
      <c r="M2490" t="s">
        <v>3697</v>
      </c>
      <c r="N2490" s="2" t="str">
        <f>VLOOKUP(M2490,[1]Sheet1!$F:$G,2,0)</f>
        <v>WM+ HNI Xóm Dền, Hoài Đức</v>
      </c>
    </row>
    <row r="2491" spans="1:14" x14ac:dyDescent="0.2">
      <c r="A2491" t="s">
        <v>0</v>
      </c>
      <c r="B2491" t="s">
        <v>3698</v>
      </c>
      <c r="C2491" t="s">
        <v>16</v>
      </c>
      <c r="D2491" t="s">
        <v>3</v>
      </c>
      <c r="E2491" s="2">
        <v>73431</v>
      </c>
      <c r="F2491" s="6">
        <f t="shared" si="40"/>
        <v>79305.48000000001</v>
      </c>
      <c r="G2491" s="2">
        <v>1</v>
      </c>
      <c r="H2491" t="s">
        <v>4</v>
      </c>
      <c r="I2491" t="s">
        <v>17</v>
      </c>
      <c r="J2491" s="2">
        <v>73431</v>
      </c>
      <c r="K2491" t="s">
        <v>3699</v>
      </c>
      <c r="L2491" s="3">
        <f>VLOOKUP(B2491,[1]Sheet1!$A:$J,10,0)</f>
        <v>44737</v>
      </c>
      <c r="M2491" t="s">
        <v>3700</v>
      </c>
      <c r="N2491" s="2" t="str">
        <f>VLOOKUP(M2491,[1]Sheet1!$F:$G,2,0)</f>
        <v>WM+ HNI 105 Ngô Xuân Quảng</v>
      </c>
    </row>
    <row r="2492" spans="1:14" x14ac:dyDescent="0.2">
      <c r="A2492" t="s">
        <v>0</v>
      </c>
      <c r="B2492" t="s">
        <v>3701</v>
      </c>
      <c r="C2492" t="s">
        <v>67</v>
      </c>
      <c r="D2492" t="s">
        <v>3</v>
      </c>
      <c r="E2492" s="2">
        <v>149238</v>
      </c>
      <c r="F2492" s="6">
        <f t="shared" si="40"/>
        <v>161177.04</v>
      </c>
      <c r="G2492" s="2">
        <v>2</v>
      </c>
      <c r="H2492" t="s">
        <v>4</v>
      </c>
      <c r="I2492" t="s">
        <v>68</v>
      </c>
      <c r="J2492" s="2">
        <v>74619</v>
      </c>
      <c r="K2492" t="s">
        <v>3702</v>
      </c>
      <c r="L2492" s="3">
        <f>VLOOKUP(B2492,[1]Sheet1!$A:$J,10,0)</f>
        <v>44740</v>
      </c>
      <c r="M2492" t="s">
        <v>3419</v>
      </c>
      <c r="N2492" s="2" t="str">
        <f>VLOOKUP(M2492,[1]Sheet1!$F:$G,2,0)</f>
        <v>WM+ HNI 3A-HH2 Dương Nội</v>
      </c>
    </row>
    <row r="2493" spans="1:14" x14ac:dyDescent="0.2">
      <c r="A2493" t="s">
        <v>0</v>
      </c>
      <c r="B2493" t="s">
        <v>3701</v>
      </c>
      <c r="C2493" t="s">
        <v>31</v>
      </c>
      <c r="D2493" t="s">
        <v>3</v>
      </c>
      <c r="E2493" s="2">
        <v>111058</v>
      </c>
      <c r="F2493" s="6">
        <f t="shared" si="40"/>
        <v>119942.64000000001</v>
      </c>
      <c r="G2493" s="2">
        <v>1</v>
      </c>
      <c r="H2493" t="s">
        <v>4</v>
      </c>
      <c r="I2493" t="s">
        <v>32</v>
      </c>
      <c r="J2493" s="2">
        <v>111058</v>
      </c>
      <c r="K2493" t="s">
        <v>3702</v>
      </c>
      <c r="L2493" s="3">
        <f>VLOOKUP(B2493,[1]Sheet1!$A:$J,10,0)</f>
        <v>44740</v>
      </c>
      <c r="M2493" t="s">
        <v>3419</v>
      </c>
      <c r="N2493" s="2" t="str">
        <f>VLOOKUP(M2493,[1]Sheet1!$F:$G,2,0)</f>
        <v>WM+ HNI 3A-HH2 Dương Nội</v>
      </c>
    </row>
    <row r="2494" spans="1:14" x14ac:dyDescent="0.2">
      <c r="A2494" t="s">
        <v>0</v>
      </c>
      <c r="B2494" t="s">
        <v>3701</v>
      </c>
      <c r="C2494" t="s">
        <v>9</v>
      </c>
      <c r="D2494" t="s">
        <v>3</v>
      </c>
      <c r="E2494" s="2">
        <v>316200</v>
      </c>
      <c r="F2494" s="6">
        <f t="shared" si="40"/>
        <v>341496</v>
      </c>
      <c r="G2494" s="2">
        <v>3</v>
      </c>
      <c r="H2494" t="s">
        <v>4</v>
      </c>
      <c r="I2494" t="s">
        <v>10</v>
      </c>
      <c r="J2494" s="2">
        <v>105400</v>
      </c>
      <c r="K2494" t="s">
        <v>3702</v>
      </c>
      <c r="L2494" s="3">
        <f>VLOOKUP(B2494,[1]Sheet1!$A:$J,10,0)</f>
        <v>44740</v>
      </c>
      <c r="M2494" t="s">
        <v>3419</v>
      </c>
      <c r="N2494" s="2" t="str">
        <f>VLOOKUP(M2494,[1]Sheet1!$F:$G,2,0)</f>
        <v>WM+ HNI 3A-HH2 Dương Nội</v>
      </c>
    </row>
    <row r="2495" spans="1:14" x14ac:dyDescent="0.2">
      <c r="A2495" t="s">
        <v>0</v>
      </c>
      <c r="B2495" t="s">
        <v>3703</v>
      </c>
      <c r="C2495" t="s">
        <v>67</v>
      </c>
      <c r="D2495" t="s">
        <v>3</v>
      </c>
      <c r="E2495" s="2">
        <v>74619</v>
      </c>
      <c r="F2495" s="6">
        <f t="shared" si="40"/>
        <v>80588.52</v>
      </c>
      <c r="G2495" s="2">
        <v>1</v>
      </c>
      <c r="H2495" t="s">
        <v>4</v>
      </c>
      <c r="I2495" t="s">
        <v>68</v>
      </c>
      <c r="J2495" s="2">
        <v>74619</v>
      </c>
      <c r="K2495" t="s">
        <v>3704</v>
      </c>
      <c r="L2495" s="3">
        <f>VLOOKUP(B2495,[1]Sheet1!$A:$J,10,0)</f>
        <v>44740</v>
      </c>
      <c r="M2495" t="s">
        <v>645</v>
      </c>
      <c r="N2495" s="2" t="str">
        <f>VLOOKUP(M2495,[1]Sheet1!$F:$G,2,0)</f>
        <v>WM+ HNI Thôn 3 Vạn Phúc</v>
      </c>
    </row>
    <row r="2496" spans="1:14" x14ac:dyDescent="0.2">
      <c r="A2496" t="s">
        <v>0</v>
      </c>
      <c r="B2496" t="s">
        <v>3705</v>
      </c>
      <c r="C2496" t="s">
        <v>31</v>
      </c>
      <c r="D2496" t="s">
        <v>3</v>
      </c>
      <c r="E2496" s="2">
        <v>111058</v>
      </c>
      <c r="F2496" s="6">
        <f t="shared" si="40"/>
        <v>119942.64000000001</v>
      </c>
      <c r="G2496" s="2">
        <v>1</v>
      </c>
      <c r="H2496" t="s">
        <v>4</v>
      </c>
      <c r="I2496" t="s">
        <v>32</v>
      </c>
      <c r="J2496" s="2">
        <v>111058</v>
      </c>
      <c r="K2496" t="s">
        <v>3706</v>
      </c>
      <c r="L2496" s="3">
        <f>VLOOKUP(B2496,[1]Sheet1!$A:$J,10,0)</f>
        <v>44740</v>
      </c>
      <c r="M2496" t="s">
        <v>3707</v>
      </c>
      <c r="N2496" s="2" t="str">
        <f>VLOOKUP(M2496,[1]Sheet1!$F:$G,2,0)</f>
        <v>WM+ BGG B3 B4 B5 Khu TMDV CC3</v>
      </c>
    </row>
    <row r="2497" spans="1:14" x14ac:dyDescent="0.2">
      <c r="A2497" t="s">
        <v>0</v>
      </c>
      <c r="B2497" t="s">
        <v>3708</v>
      </c>
      <c r="C2497" t="s">
        <v>9</v>
      </c>
      <c r="D2497" t="s">
        <v>3</v>
      </c>
      <c r="E2497" s="2">
        <v>632400</v>
      </c>
      <c r="F2497" s="6">
        <f t="shared" si="40"/>
        <v>682992</v>
      </c>
      <c r="G2497" s="2">
        <v>6</v>
      </c>
      <c r="H2497" t="s">
        <v>4</v>
      </c>
      <c r="I2497" t="s">
        <v>10</v>
      </c>
      <c r="J2497" s="2">
        <v>105400</v>
      </c>
      <c r="K2497" t="s">
        <v>3709</v>
      </c>
      <c r="L2497" s="3">
        <f>VLOOKUP(B2497,[1]Sheet1!$A:$J,10,0)</f>
        <v>44727</v>
      </c>
      <c r="M2497" t="s">
        <v>3710</v>
      </c>
      <c r="N2497" s="2" t="str">
        <f>VLOOKUP(M2497,[1]Sheet1!$F:$G,2,0)</f>
        <v>WM VCP AGG Long Xuyên</v>
      </c>
    </row>
    <row r="2498" spans="1:14" x14ac:dyDescent="0.2">
      <c r="A2498" t="s">
        <v>0</v>
      </c>
      <c r="B2498" t="s">
        <v>3708</v>
      </c>
      <c r="C2498" t="s">
        <v>13</v>
      </c>
      <c r="D2498" t="s">
        <v>3</v>
      </c>
      <c r="E2498" s="2">
        <v>544500</v>
      </c>
      <c r="F2498" s="6">
        <f t="shared" si="40"/>
        <v>588060</v>
      </c>
      <c r="G2498" s="2">
        <v>6</v>
      </c>
      <c r="H2498" t="s">
        <v>4</v>
      </c>
      <c r="I2498" t="s">
        <v>14</v>
      </c>
      <c r="J2498" s="2">
        <v>90750</v>
      </c>
      <c r="K2498" t="s">
        <v>3709</v>
      </c>
      <c r="L2498" s="3">
        <f>VLOOKUP(B2498,[1]Sheet1!$A:$J,10,0)</f>
        <v>44727</v>
      </c>
      <c r="M2498" t="s">
        <v>3710</v>
      </c>
      <c r="N2498" s="2" t="str">
        <f>VLOOKUP(M2498,[1]Sheet1!$F:$G,2,0)</f>
        <v>WM VCP AGG Long Xuyên</v>
      </c>
    </row>
    <row r="2499" spans="1:14" x14ac:dyDescent="0.2">
      <c r="A2499" t="s">
        <v>0</v>
      </c>
      <c r="B2499" t="s">
        <v>3708</v>
      </c>
      <c r="C2499" t="s">
        <v>2</v>
      </c>
      <c r="D2499" t="s">
        <v>3</v>
      </c>
      <c r="E2499" s="2">
        <v>237600</v>
      </c>
      <c r="F2499" s="6">
        <f t="shared" si="40"/>
        <v>256608.00000000003</v>
      </c>
      <c r="G2499" s="2">
        <v>4</v>
      </c>
      <c r="H2499" t="s">
        <v>4</v>
      </c>
      <c r="I2499" t="s">
        <v>5</v>
      </c>
      <c r="J2499" s="2">
        <v>59400</v>
      </c>
      <c r="K2499" t="s">
        <v>3709</v>
      </c>
      <c r="L2499" s="3">
        <f>VLOOKUP(B2499,[1]Sheet1!$A:$J,10,0)</f>
        <v>44727</v>
      </c>
      <c r="M2499" t="s">
        <v>3710</v>
      </c>
      <c r="N2499" s="2" t="str">
        <f>VLOOKUP(M2499,[1]Sheet1!$F:$G,2,0)</f>
        <v>WM VCP AGG Long Xuyên</v>
      </c>
    </row>
    <row r="2500" spans="1:14" x14ac:dyDescent="0.2">
      <c r="A2500" t="s">
        <v>0</v>
      </c>
      <c r="B2500" t="s">
        <v>3708</v>
      </c>
      <c r="C2500" t="s">
        <v>39</v>
      </c>
      <c r="D2500" t="s">
        <v>3</v>
      </c>
      <c r="E2500" s="2">
        <v>244200</v>
      </c>
      <c r="F2500" s="6">
        <f t="shared" si="40"/>
        <v>263736</v>
      </c>
      <c r="G2500" s="2">
        <v>4</v>
      </c>
      <c r="H2500" t="s">
        <v>4</v>
      </c>
      <c r="I2500" t="s">
        <v>40</v>
      </c>
      <c r="J2500" s="2">
        <v>61050</v>
      </c>
      <c r="K2500" t="s">
        <v>3709</v>
      </c>
      <c r="L2500" s="3">
        <f>VLOOKUP(B2500,[1]Sheet1!$A:$J,10,0)</f>
        <v>44727</v>
      </c>
      <c r="M2500" t="s">
        <v>3710</v>
      </c>
      <c r="N2500" s="2" t="str">
        <f>VLOOKUP(M2500,[1]Sheet1!$F:$G,2,0)</f>
        <v>WM VCP AGG Long Xuyên</v>
      </c>
    </row>
    <row r="2501" spans="1:14" x14ac:dyDescent="0.2">
      <c r="A2501" t="s">
        <v>0</v>
      </c>
      <c r="B2501" t="s">
        <v>3711</v>
      </c>
      <c r="C2501" t="s">
        <v>67</v>
      </c>
      <c r="D2501" t="s">
        <v>3</v>
      </c>
      <c r="E2501" s="2">
        <v>149238</v>
      </c>
      <c r="F2501" s="6">
        <f t="shared" si="40"/>
        <v>161177.04</v>
      </c>
      <c r="G2501" s="2">
        <v>2</v>
      </c>
      <c r="H2501" t="s">
        <v>4</v>
      </c>
      <c r="I2501" t="s">
        <v>68</v>
      </c>
      <c r="J2501" s="2">
        <v>74619</v>
      </c>
      <c r="K2501" t="s">
        <v>3712</v>
      </c>
      <c r="L2501" s="3">
        <f>VLOOKUP(B2501,[1]Sheet1!$A:$J,10,0)</f>
        <v>44740</v>
      </c>
      <c r="M2501" t="s">
        <v>253</v>
      </c>
      <c r="N2501" s="2" t="str">
        <f>VLOOKUP(M2501,[1]Sheet1!$F:$G,2,0)</f>
        <v>WM+ DNG 8 Chu Huy Mân</v>
      </c>
    </row>
    <row r="2502" spans="1:14" x14ac:dyDescent="0.2">
      <c r="A2502" t="s">
        <v>0</v>
      </c>
      <c r="B2502" t="s">
        <v>3713</v>
      </c>
      <c r="C2502" t="s">
        <v>55</v>
      </c>
      <c r="D2502" t="s">
        <v>3</v>
      </c>
      <c r="E2502" s="2">
        <v>117300</v>
      </c>
      <c r="F2502" s="6">
        <f t="shared" si="40"/>
        <v>126684.00000000001</v>
      </c>
      <c r="G2502" s="2">
        <v>3</v>
      </c>
      <c r="H2502" t="s">
        <v>4</v>
      </c>
      <c r="I2502" t="s">
        <v>56</v>
      </c>
      <c r="J2502" s="2">
        <v>39100</v>
      </c>
      <c r="K2502" t="s">
        <v>3714</v>
      </c>
      <c r="L2502" s="3">
        <f>VLOOKUP(B2502,[1]Sheet1!$A:$J,10,0)</f>
        <v>44737</v>
      </c>
      <c r="M2502" t="s">
        <v>3715</v>
      </c>
      <c r="N2502" s="2" t="str">
        <f>VLOOKUP(M2502,[1]Sheet1!$F:$G,2,0)</f>
        <v>WM+ HNM 180 Nguyễn Văn Trỗi</v>
      </c>
    </row>
    <row r="2503" spans="1:14" x14ac:dyDescent="0.2">
      <c r="A2503" t="s">
        <v>0</v>
      </c>
      <c r="B2503" t="s">
        <v>3716</v>
      </c>
      <c r="C2503" t="s">
        <v>9</v>
      </c>
      <c r="D2503" t="s">
        <v>3</v>
      </c>
      <c r="E2503" s="2">
        <v>210800</v>
      </c>
      <c r="F2503" s="6">
        <f t="shared" si="40"/>
        <v>227664.00000000003</v>
      </c>
      <c r="G2503" s="2">
        <v>2</v>
      </c>
      <c r="H2503" t="s">
        <v>4</v>
      </c>
      <c r="I2503" t="s">
        <v>10</v>
      </c>
      <c r="J2503" s="2">
        <v>105400</v>
      </c>
      <c r="K2503" t="s">
        <v>3717</v>
      </c>
      <c r="L2503" s="3">
        <f>VLOOKUP(B2503,[1]Sheet1!$A:$J,10,0)</f>
        <v>44727</v>
      </c>
      <c r="M2503" t="s">
        <v>3718</v>
      </c>
      <c r="N2503" s="2" t="str">
        <f>VLOOKUP(M2503,[1]Sheet1!$F:$G,2,0)</f>
        <v>WM+ PTO Khu 12 Phú Hộ</v>
      </c>
    </row>
    <row r="2504" spans="1:14" x14ac:dyDescent="0.2">
      <c r="A2504" t="s">
        <v>0</v>
      </c>
      <c r="B2504" t="s">
        <v>3719</v>
      </c>
      <c r="C2504" t="s">
        <v>9</v>
      </c>
      <c r="D2504" t="s">
        <v>3</v>
      </c>
      <c r="E2504" s="2">
        <v>316200</v>
      </c>
      <c r="F2504" s="6">
        <f t="shared" si="40"/>
        <v>341496</v>
      </c>
      <c r="G2504" s="2">
        <v>3</v>
      </c>
      <c r="H2504" t="s">
        <v>4</v>
      </c>
      <c r="I2504" t="s">
        <v>10</v>
      </c>
      <c r="J2504" s="2">
        <v>105400</v>
      </c>
      <c r="K2504" t="s">
        <v>3720</v>
      </c>
      <c r="L2504" s="3">
        <f>VLOOKUP(B2504,[1]Sheet1!$A:$J,10,0)</f>
        <v>44737</v>
      </c>
      <c r="M2504" t="s">
        <v>1169</v>
      </c>
      <c r="N2504" s="2" t="str">
        <f>VLOOKUP(M2504,[1]Sheet1!$F:$G,2,0)</f>
        <v>WM+ HNI Đại Kim Building</v>
      </c>
    </row>
    <row r="2505" spans="1:14" x14ac:dyDescent="0.2">
      <c r="A2505" t="s">
        <v>0</v>
      </c>
      <c r="B2505" t="s">
        <v>3719</v>
      </c>
      <c r="C2505" t="s">
        <v>13</v>
      </c>
      <c r="D2505" t="s">
        <v>3</v>
      </c>
      <c r="E2505" s="2">
        <v>181500</v>
      </c>
      <c r="F2505" s="6">
        <f t="shared" si="40"/>
        <v>196020</v>
      </c>
      <c r="G2505" s="2">
        <v>2</v>
      </c>
      <c r="H2505" t="s">
        <v>4</v>
      </c>
      <c r="I2505" t="s">
        <v>14</v>
      </c>
      <c r="J2505" s="2">
        <v>90750</v>
      </c>
      <c r="K2505" t="s">
        <v>3720</v>
      </c>
      <c r="L2505" s="3">
        <f>VLOOKUP(B2505,[1]Sheet1!$A:$J,10,0)</f>
        <v>44737</v>
      </c>
      <c r="M2505" t="s">
        <v>1169</v>
      </c>
      <c r="N2505" s="2" t="str">
        <f>VLOOKUP(M2505,[1]Sheet1!$F:$G,2,0)</f>
        <v>WM+ HNI Đại Kim Building</v>
      </c>
    </row>
    <row r="2506" spans="1:14" x14ac:dyDescent="0.2">
      <c r="A2506" t="s">
        <v>0</v>
      </c>
      <c r="B2506" t="s">
        <v>3721</v>
      </c>
      <c r="C2506" t="s">
        <v>20</v>
      </c>
      <c r="D2506" t="s">
        <v>3</v>
      </c>
      <c r="E2506" s="2">
        <v>50182</v>
      </c>
      <c r="F2506" s="6">
        <f t="shared" si="40"/>
        <v>54196.560000000005</v>
      </c>
      <c r="G2506" s="2">
        <v>1</v>
      </c>
      <c r="H2506" t="s">
        <v>4</v>
      </c>
      <c r="I2506" t="s">
        <v>21</v>
      </c>
      <c r="J2506" s="2">
        <v>50182</v>
      </c>
      <c r="K2506" t="s">
        <v>3722</v>
      </c>
      <c r="L2506" s="3">
        <f>VLOOKUP(B2506,[1]Sheet1!$A:$J,10,0)</f>
        <v>44740</v>
      </c>
      <c r="M2506" t="s">
        <v>3723</v>
      </c>
      <c r="N2506" s="2" t="str">
        <f>VLOOKUP(M2506,[1]Sheet1!$F:$G,2,0)</f>
        <v>WM+ BNH 169 Ngọc Hân Công Chúa</v>
      </c>
    </row>
    <row r="2507" spans="1:14" x14ac:dyDescent="0.2">
      <c r="A2507" t="s">
        <v>0</v>
      </c>
      <c r="B2507" t="s">
        <v>3721</v>
      </c>
      <c r="C2507" t="s">
        <v>16</v>
      </c>
      <c r="D2507" t="s">
        <v>3</v>
      </c>
      <c r="E2507" s="2">
        <v>73431</v>
      </c>
      <c r="F2507" s="6">
        <f t="shared" si="40"/>
        <v>79305.48000000001</v>
      </c>
      <c r="G2507" s="2">
        <v>1</v>
      </c>
      <c r="H2507" t="s">
        <v>4</v>
      </c>
      <c r="I2507" t="s">
        <v>17</v>
      </c>
      <c r="J2507" s="2">
        <v>73431</v>
      </c>
      <c r="K2507" t="s">
        <v>3722</v>
      </c>
      <c r="L2507" s="3">
        <f>VLOOKUP(B2507,[1]Sheet1!$A:$J,10,0)</f>
        <v>44740</v>
      </c>
      <c r="M2507" t="s">
        <v>3723</v>
      </c>
      <c r="N2507" s="2" t="str">
        <f>VLOOKUP(M2507,[1]Sheet1!$F:$G,2,0)</f>
        <v>WM+ BNH 169 Ngọc Hân Công Chúa</v>
      </c>
    </row>
    <row r="2508" spans="1:14" x14ac:dyDescent="0.2">
      <c r="A2508" t="s">
        <v>0</v>
      </c>
      <c r="B2508" t="s">
        <v>3724</v>
      </c>
      <c r="C2508" t="s">
        <v>31</v>
      </c>
      <c r="D2508" t="s">
        <v>3</v>
      </c>
      <c r="E2508" s="2">
        <v>222116</v>
      </c>
      <c r="F2508" s="6">
        <f t="shared" si="40"/>
        <v>239885.28000000003</v>
      </c>
      <c r="G2508" s="2">
        <v>2</v>
      </c>
      <c r="H2508" t="s">
        <v>4</v>
      </c>
      <c r="I2508" t="s">
        <v>32</v>
      </c>
      <c r="J2508" s="2">
        <v>111058</v>
      </c>
      <c r="K2508" t="s">
        <v>3725</v>
      </c>
      <c r="L2508" s="3">
        <f>VLOOKUP(B2508,[1]Sheet1!$A:$J,10,0)</f>
        <v>44737</v>
      </c>
      <c r="M2508" t="s">
        <v>3726</v>
      </c>
      <c r="N2508" s="2" t="str">
        <f>VLOOKUP(M2508,[1]Sheet1!$F:$G,2,0)</f>
        <v>WM+ PTO Khu 8 Nông Trang</v>
      </c>
    </row>
    <row r="2509" spans="1:14" x14ac:dyDescent="0.2">
      <c r="A2509" t="s">
        <v>0</v>
      </c>
      <c r="B2509" t="s">
        <v>3727</v>
      </c>
      <c r="C2509" t="s">
        <v>20</v>
      </c>
      <c r="D2509" t="s">
        <v>3</v>
      </c>
      <c r="E2509" s="2">
        <v>50182</v>
      </c>
      <c r="F2509" s="6">
        <f t="shared" si="40"/>
        <v>54196.560000000005</v>
      </c>
      <c r="G2509" s="2">
        <v>1</v>
      </c>
      <c r="H2509" t="s">
        <v>4</v>
      </c>
      <c r="I2509" t="s">
        <v>21</v>
      </c>
      <c r="J2509" s="2">
        <v>50182</v>
      </c>
      <c r="K2509" t="s">
        <v>3728</v>
      </c>
      <c r="L2509" s="3">
        <f>VLOOKUP(B2509,[1]Sheet1!$A:$J,10,0)</f>
        <v>44740</v>
      </c>
      <c r="M2509" t="s">
        <v>3729</v>
      </c>
      <c r="N2509" s="2" t="str">
        <f>VLOOKUP(M2509,[1]Sheet1!$F:$G,2,0)</f>
        <v>WM+ QNH 01 Lô A3 Vựng Đâng</v>
      </c>
    </row>
    <row r="2510" spans="1:14" x14ac:dyDescent="0.2">
      <c r="A2510" t="s">
        <v>0</v>
      </c>
      <c r="B2510" t="s">
        <v>3727</v>
      </c>
      <c r="C2510" t="s">
        <v>55</v>
      </c>
      <c r="D2510" t="s">
        <v>3</v>
      </c>
      <c r="E2510" s="2">
        <v>351900</v>
      </c>
      <c r="F2510" s="6">
        <f t="shared" si="40"/>
        <v>380052</v>
      </c>
      <c r="G2510" s="2">
        <v>9</v>
      </c>
      <c r="H2510" t="s">
        <v>4</v>
      </c>
      <c r="I2510" t="s">
        <v>56</v>
      </c>
      <c r="J2510" s="2">
        <v>39100</v>
      </c>
      <c r="K2510" t="s">
        <v>3728</v>
      </c>
      <c r="L2510" s="3">
        <f>VLOOKUP(B2510,[1]Sheet1!$A:$J,10,0)</f>
        <v>44740</v>
      </c>
      <c r="M2510" t="s">
        <v>3729</v>
      </c>
      <c r="N2510" s="2" t="str">
        <f>VLOOKUP(M2510,[1]Sheet1!$F:$G,2,0)</f>
        <v>WM+ QNH 01 Lô A3 Vựng Đâng</v>
      </c>
    </row>
    <row r="2511" spans="1:14" x14ac:dyDescent="0.2">
      <c r="A2511" t="s">
        <v>0</v>
      </c>
      <c r="B2511" t="s">
        <v>3730</v>
      </c>
      <c r="C2511" t="s">
        <v>67</v>
      </c>
      <c r="D2511" t="s">
        <v>3</v>
      </c>
      <c r="E2511" s="2">
        <v>223857</v>
      </c>
      <c r="F2511" s="6">
        <f t="shared" si="40"/>
        <v>241765.56000000003</v>
      </c>
      <c r="G2511" s="2">
        <v>3</v>
      </c>
      <c r="H2511" t="s">
        <v>4</v>
      </c>
      <c r="I2511" t="s">
        <v>68</v>
      </c>
      <c r="J2511" s="2">
        <v>74619</v>
      </c>
      <c r="K2511" t="s">
        <v>3731</v>
      </c>
      <c r="L2511" s="3">
        <f>VLOOKUP(B2511,[1]Sheet1!$A:$J,10,0)</f>
        <v>44737</v>
      </c>
      <c r="M2511" t="s">
        <v>3732</v>
      </c>
      <c r="N2511" s="2" t="str">
        <f>VLOOKUP(M2511,[1]Sheet1!$F:$G,2,0)</f>
        <v>WM+ BDG 62 Bis Cách Mạng Tháng</v>
      </c>
    </row>
    <row r="2512" spans="1:14" x14ac:dyDescent="0.2">
      <c r="A2512" t="s">
        <v>0</v>
      </c>
      <c r="B2512" t="s">
        <v>3733</v>
      </c>
      <c r="C2512" t="s">
        <v>31</v>
      </c>
      <c r="D2512" t="s">
        <v>3</v>
      </c>
      <c r="E2512" s="2">
        <v>111058</v>
      </c>
      <c r="F2512" s="6">
        <f t="shared" si="40"/>
        <v>119942.64000000001</v>
      </c>
      <c r="G2512" s="2">
        <v>1</v>
      </c>
      <c r="H2512" t="s">
        <v>4</v>
      </c>
      <c r="I2512" t="s">
        <v>32</v>
      </c>
      <c r="J2512" s="2">
        <v>111058</v>
      </c>
      <c r="K2512" t="s">
        <v>3734</v>
      </c>
      <c r="L2512" s="3">
        <f>VLOOKUP(B2512,[1]Sheet1!$A:$J,10,0)</f>
        <v>44737</v>
      </c>
      <c r="M2512" t="s">
        <v>3735</v>
      </c>
      <c r="N2512" s="2" t="str">
        <f>VLOOKUP(M2512,[1]Sheet1!$F:$G,2,0)</f>
        <v>WM+ HNI 35 ngõ 381 Nguyễn Khan</v>
      </c>
    </row>
    <row r="2513" spans="1:14" x14ac:dyDescent="0.2">
      <c r="A2513" t="s">
        <v>0</v>
      </c>
      <c r="B2513" t="s">
        <v>3736</v>
      </c>
      <c r="C2513" t="s">
        <v>67</v>
      </c>
      <c r="D2513" t="s">
        <v>3</v>
      </c>
      <c r="E2513" s="2">
        <v>74619</v>
      </c>
      <c r="F2513" s="6">
        <f t="shared" si="40"/>
        <v>80588.52</v>
      </c>
      <c r="G2513" s="2">
        <v>1</v>
      </c>
      <c r="H2513" t="s">
        <v>4</v>
      </c>
      <c r="I2513" t="s">
        <v>68</v>
      </c>
      <c r="J2513" s="2">
        <v>74619</v>
      </c>
      <c r="K2513" t="s">
        <v>3737</v>
      </c>
      <c r="L2513" s="3">
        <f>VLOOKUP(B2513,[1]Sheet1!$A:$J,10,0)</f>
        <v>44740</v>
      </c>
      <c r="M2513" t="s">
        <v>3738</v>
      </c>
      <c r="N2513" s="2" t="str">
        <f>VLOOKUP(M2513,[1]Sheet1!$F:$G,2,0)</f>
        <v>WM+ HNI TDP Viên 5 Cổ Nhuế</v>
      </c>
    </row>
    <row r="2514" spans="1:14" x14ac:dyDescent="0.2">
      <c r="A2514" t="s">
        <v>0</v>
      </c>
      <c r="B2514" t="s">
        <v>3736</v>
      </c>
      <c r="C2514" t="s">
        <v>31</v>
      </c>
      <c r="D2514" t="s">
        <v>3</v>
      </c>
      <c r="E2514" s="2">
        <v>222116</v>
      </c>
      <c r="F2514" s="6">
        <f t="shared" si="40"/>
        <v>239885.28000000003</v>
      </c>
      <c r="G2514" s="2">
        <v>2</v>
      </c>
      <c r="H2514" t="s">
        <v>4</v>
      </c>
      <c r="I2514" t="s">
        <v>32</v>
      </c>
      <c r="J2514" s="2">
        <v>111058</v>
      </c>
      <c r="K2514" t="s">
        <v>3737</v>
      </c>
      <c r="L2514" s="3">
        <f>VLOOKUP(B2514,[1]Sheet1!$A:$J,10,0)</f>
        <v>44740</v>
      </c>
      <c r="M2514" t="s">
        <v>3738</v>
      </c>
      <c r="N2514" s="2" t="str">
        <f>VLOOKUP(M2514,[1]Sheet1!$F:$G,2,0)</f>
        <v>WM+ HNI TDP Viên 5 Cổ Nhuế</v>
      </c>
    </row>
    <row r="2515" spans="1:14" x14ac:dyDescent="0.2">
      <c r="A2515" t="s">
        <v>0</v>
      </c>
      <c r="B2515" t="s">
        <v>3739</v>
      </c>
      <c r="C2515" t="s">
        <v>67</v>
      </c>
      <c r="D2515" t="s">
        <v>3</v>
      </c>
      <c r="E2515" s="2">
        <v>149238</v>
      </c>
      <c r="F2515" s="6">
        <f t="shared" si="40"/>
        <v>161177.04</v>
      </c>
      <c r="G2515" s="2">
        <v>2</v>
      </c>
      <c r="H2515" t="s">
        <v>4</v>
      </c>
      <c r="I2515" t="s">
        <v>68</v>
      </c>
      <c r="J2515" s="2">
        <v>74619</v>
      </c>
      <c r="K2515" t="s">
        <v>3740</v>
      </c>
      <c r="L2515" s="3">
        <f>VLOOKUP(B2515,[1]Sheet1!$A:$J,10,0)</f>
        <v>44737</v>
      </c>
      <c r="M2515" t="s">
        <v>3741</v>
      </c>
      <c r="N2515" s="2" t="str">
        <f>VLOOKUP(M2515,[1]Sheet1!$F:$G,2,0)</f>
        <v>WM+ HCM 38C/7-9 Đường Cây Keo</v>
      </c>
    </row>
    <row r="2516" spans="1:14" x14ac:dyDescent="0.2">
      <c r="A2516" t="s">
        <v>0</v>
      </c>
      <c r="B2516" t="s">
        <v>3739</v>
      </c>
      <c r="C2516" t="s">
        <v>31</v>
      </c>
      <c r="D2516" t="s">
        <v>3</v>
      </c>
      <c r="E2516" s="2">
        <v>222116</v>
      </c>
      <c r="F2516" s="6">
        <f t="shared" si="40"/>
        <v>239885.28000000003</v>
      </c>
      <c r="G2516" s="2">
        <v>2</v>
      </c>
      <c r="H2516" t="s">
        <v>4</v>
      </c>
      <c r="I2516" t="s">
        <v>32</v>
      </c>
      <c r="J2516" s="2">
        <v>111058</v>
      </c>
      <c r="K2516" t="s">
        <v>3740</v>
      </c>
      <c r="L2516" s="3">
        <f>VLOOKUP(B2516,[1]Sheet1!$A:$J,10,0)</f>
        <v>44737</v>
      </c>
      <c r="M2516" t="s">
        <v>3741</v>
      </c>
      <c r="N2516" s="2" t="str">
        <f>VLOOKUP(M2516,[1]Sheet1!$F:$G,2,0)</f>
        <v>WM+ HCM 38C/7-9 Đường Cây Keo</v>
      </c>
    </row>
    <row r="2517" spans="1:14" x14ac:dyDescent="0.2">
      <c r="A2517" t="s">
        <v>0</v>
      </c>
      <c r="B2517" t="s">
        <v>3739</v>
      </c>
      <c r="C2517" t="s">
        <v>55</v>
      </c>
      <c r="D2517" t="s">
        <v>3</v>
      </c>
      <c r="E2517" s="2">
        <v>39100</v>
      </c>
      <c r="F2517" s="6">
        <f t="shared" si="40"/>
        <v>42228</v>
      </c>
      <c r="G2517" s="2">
        <v>1</v>
      </c>
      <c r="H2517" t="s">
        <v>4</v>
      </c>
      <c r="I2517" t="s">
        <v>56</v>
      </c>
      <c r="J2517" s="2">
        <v>39100</v>
      </c>
      <c r="K2517" t="s">
        <v>3740</v>
      </c>
      <c r="L2517" s="3">
        <f>VLOOKUP(B2517,[1]Sheet1!$A:$J,10,0)</f>
        <v>44737</v>
      </c>
      <c r="M2517" t="s">
        <v>3741</v>
      </c>
      <c r="N2517" s="2" t="str">
        <f>VLOOKUP(M2517,[1]Sheet1!$F:$G,2,0)</f>
        <v>WM+ HCM 38C/7-9 Đường Cây Keo</v>
      </c>
    </row>
    <row r="2518" spans="1:14" x14ac:dyDescent="0.2">
      <c r="A2518" t="s">
        <v>0</v>
      </c>
      <c r="B2518" t="s">
        <v>3739</v>
      </c>
      <c r="C2518" t="s">
        <v>22</v>
      </c>
      <c r="D2518" t="s">
        <v>3</v>
      </c>
      <c r="E2518" s="2">
        <v>74250</v>
      </c>
      <c r="F2518" s="6">
        <f t="shared" si="40"/>
        <v>80190</v>
      </c>
      <c r="G2518" s="2">
        <v>1</v>
      </c>
      <c r="H2518" t="s">
        <v>4</v>
      </c>
      <c r="I2518" t="s">
        <v>23</v>
      </c>
      <c r="J2518" s="2">
        <v>74250</v>
      </c>
      <c r="K2518" t="s">
        <v>3740</v>
      </c>
      <c r="L2518" s="3">
        <f>VLOOKUP(B2518,[1]Sheet1!$A:$J,10,0)</f>
        <v>44737</v>
      </c>
      <c r="M2518" t="s">
        <v>3741</v>
      </c>
      <c r="N2518" s="2" t="str">
        <f>VLOOKUP(M2518,[1]Sheet1!$F:$G,2,0)</f>
        <v>WM+ HCM 38C/7-9 Đường Cây Keo</v>
      </c>
    </row>
    <row r="2519" spans="1:14" x14ac:dyDescent="0.2">
      <c r="A2519" t="s">
        <v>0</v>
      </c>
      <c r="B2519" t="s">
        <v>3742</v>
      </c>
      <c r="C2519" t="s">
        <v>31</v>
      </c>
      <c r="D2519" t="s">
        <v>3</v>
      </c>
      <c r="E2519" s="2">
        <v>111058</v>
      </c>
      <c r="F2519" s="6">
        <f t="shared" si="40"/>
        <v>119942.64000000001</v>
      </c>
      <c r="G2519" s="2">
        <v>1</v>
      </c>
      <c r="H2519" t="s">
        <v>4</v>
      </c>
      <c r="I2519" t="s">
        <v>32</v>
      </c>
      <c r="J2519" s="2">
        <v>111058</v>
      </c>
      <c r="K2519" t="s">
        <v>3743</v>
      </c>
      <c r="L2519" s="3">
        <f>VLOOKUP(B2519,[1]Sheet1!$A:$J,10,0)</f>
        <v>44727</v>
      </c>
      <c r="M2519" t="s">
        <v>1755</v>
      </c>
      <c r="N2519" s="2" t="str">
        <f>VLOOKUP(M2519,[1]Sheet1!$F:$G,2,0)</f>
        <v>WM+ HNI 210 Bis Đội Cấn</v>
      </c>
    </row>
    <row r="2520" spans="1:14" x14ac:dyDescent="0.2">
      <c r="A2520" t="s">
        <v>0</v>
      </c>
      <c r="B2520" t="s">
        <v>3742</v>
      </c>
      <c r="C2520" t="s">
        <v>67</v>
      </c>
      <c r="D2520" t="s">
        <v>3</v>
      </c>
      <c r="E2520" s="2">
        <v>74619</v>
      </c>
      <c r="F2520" s="6">
        <f t="shared" si="40"/>
        <v>80588.52</v>
      </c>
      <c r="G2520" s="2">
        <v>1</v>
      </c>
      <c r="H2520" t="s">
        <v>4</v>
      </c>
      <c r="I2520" t="s">
        <v>68</v>
      </c>
      <c r="J2520" s="2">
        <v>74619</v>
      </c>
      <c r="K2520" t="s">
        <v>3743</v>
      </c>
      <c r="L2520" s="3">
        <f>VLOOKUP(B2520,[1]Sheet1!$A:$J,10,0)</f>
        <v>44727</v>
      </c>
      <c r="M2520" t="s">
        <v>1755</v>
      </c>
      <c r="N2520" s="2" t="str">
        <f>VLOOKUP(M2520,[1]Sheet1!$F:$G,2,0)</f>
        <v>WM+ HNI 210 Bis Đội Cấn</v>
      </c>
    </row>
    <row r="2521" spans="1:14" x14ac:dyDescent="0.2">
      <c r="A2521" t="s">
        <v>0</v>
      </c>
      <c r="B2521" t="s">
        <v>3744</v>
      </c>
      <c r="C2521" t="s">
        <v>41</v>
      </c>
      <c r="D2521" t="s">
        <v>3</v>
      </c>
      <c r="E2521" s="2">
        <v>407956</v>
      </c>
      <c r="F2521" s="6">
        <f t="shared" si="40"/>
        <v>440592.48000000004</v>
      </c>
      <c r="G2521" s="2">
        <v>4</v>
      </c>
      <c r="H2521" t="s">
        <v>4</v>
      </c>
      <c r="I2521" t="s">
        <v>42</v>
      </c>
      <c r="J2521" s="2">
        <v>101989</v>
      </c>
      <c r="K2521" t="s">
        <v>3745</v>
      </c>
      <c r="L2521" s="3">
        <f>VLOOKUP(B2521,[1]Sheet1!$A:$J,10,0)</f>
        <v>44737</v>
      </c>
      <c r="M2521" t="s">
        <v>1642</v>
      </c>
      <c r="N2521" s="2" t="str">
        <f>VLOOKUP(M2521,[1]Sheet1!$F:$G,2,0)</f>
        <v>WM+ HCM 41 Đường 59</v>
      </c>
    </row>
    <row r="2522" spans="1:14" x14ac:dyDescent="0.2">
      <c r="A2522" t="s">
        <v>0</v>
      </c>
      <c r="B2522" t="s">
        <v>3744</v>
      </c>
      <c r="C2522" t="s">
        <v>31</v>
      </c>
      <c r="D2522" t="s">
        <v>3</v>
      </c>
      <c r="E2522" s="2">
        <v>111058</v>
      </c>
      <c r="F2522" s="6">
        <f t="shared" si="40"/>
        <v>119942.64000000001</v>
      </c>
      <c r="G2522" s="2">
        <v>1</v>
      </c>
      <c r="H2522" t="s">
        <v>4</v>
      </c>
      <c r="I2522" t="s">
        <v>32</v>
      </c>
      <c r="J2522" s="2">
        <v>111058</v>
      </c>
      <c r="K2522" t="s">
        <v>3745</v>
      </c>
      <c r="L2522" s="3">
        <f>VLOOKUP(B2522,[1]Sheet1!$A:$J,10,0)</f>
        <v>44737</v>
      </c>
      <c r="M2522" t="s">
        <v>1642</v>
      </c>
      <c r="N2522" s="2" t="str">
        <f>VLOOKUP(M2522,[1]Sheet1!$F:$G,2,0)</f>
        <v>WM+ HCM 41 Đường 59</v>
      </c>
    </row>
    <row r="2523" spans="1:14" x14ac:dyDescent="0.2">
      <c r="A2523" t="s">
        <v>0</v>
      </c>
      <c r="B2523" t="s">
        <v>3744</v>
      </c>
      <c r="C2523" t="s">
        <v>67</v>
      </c>
      <c r="D2523" t="s">
        <v>3</v>
      </c>
      <c r="E2523" s="2">
        <v>74619</v>
      </c>
      <c r="F2523" s="6">
        <f t="shared" si="40"/>
        <v>80588.52</v>
      </c>
      <c r="G2523" s="2">
        <v>1</v>
      </c>
      <c r="H2523" t="s">
        <v>4</v>
      </c>
      <c r="I2523" t="s">
        <v>68</v>
      </c>
      <c r="J2523" s="2">
        <v>74619</v>
      </c>
      <c r="K2523" t="s">
        <v>3745</v>
      </c>
      <c r="L2523" s="3">
        <f>VLOOKUP(B2523,[1]Sheet1!$A:$J,10,0)</f>
        <v>44737</v>
      </c>
      <c r="M2523" t="s">
        <v>1642</v>
      </c>
      <c r="N2523" s="2" t="str">
        <f>VLOOKUP(M2523,[1]Sheet1!$F:$G,2,0)</f>
        <v>WM+ HCM 41 Đường 59</v>
      </c>
    </row>
    <row r="2524" spans="1:14" x14ac:dyDescent="0.2">
      <c r="A2524" t="s">
        <v>0</v>
      </c>
      <c r="B2524" t="s">
        <v>3746</v>
      </c>
      <c r="C2524" t="s">
        <v>55</v>
      </c>
      <c r="D2524" t="s">
        <v>3</v>
      </c>
      <c r="E2524" s="2">
        <v>39100</v>
      </c>
      <c r="F2524" s="6">
        <f t="shared" si="40"/>
        <v>42228</v>
      </c>
      <c r="G2524" s="2">
        <v>1</v>
      </c>
      <c r="H2524" t="s">
        <v>4</v>
      </c>
      <c r="I2524" t="s">
        <v>56</v>
      </c>
      <c r="J2524" s="2">
        <v>39100</v>
      </c>
      <c r="K2524" t="s">
        <v>2993</v>
      </c>
      <c r="L2524" s="3">
        <f>VLOOKUP(B2524,[1]Sheet1!$A:$J,10,0)</f>
        <v>44737</v>
      </c>
      <c r="M2524" t="s">
        <v>2709</v>
      </c>
      <c r="N2524" s="2" t="str">
        <f>VLOOKUP(M2524,[1]Sheet1!$F:$G,2,0)</f>
        <v>WM+ BNH Thôn An Ninh-Yên Phụ</v>
      </c>
    </row>
    <row r="2525" spans="1:14" x14ac:dyDescent="0.2">
      <c r="A2525" t="s">
        <v>0</v>
      </c>
      <c r="B2525" t="s">
        <v>3747</v>
      </c>
      <c r="C2525" t="s">
        <v>22</v>
      </c>
      <c r="D2525" t="s">
        <v>3</v>
      </c>
      <c r="E2525" s="2">
        <v>74250</v>
      </c>
      <c r="F2525" s="6">
        <f t="shared" si="40"/>
        <v>80190</v>
      </c>
      <c r="G2525" s="2">
        <v>1</v>
      </c>
      <c r="H2525" t="s">
        <v>4</v>
      </c>
      <c r="I2525" t="s">
        <v>23</v>
      </c>
      <c r="J2525" s="2">
        <v>74250</v>
      </c>
      <c r="K2525" t="s">
        <v>3748</v>
      </c>
      <c r="L2525" s="3">
        <f>VLOOKUP(B2525,[1]Sheet1!$A:$J,10,0)</f>
        <v>44740</v>
      </c>
      <c r="M2525" t="s">
        <v>941</v>
      </c>
      <c r="N2525" s="2" t="str">
        <f>VLOOKUP(M2525,[1]Sheet1!$F:$G,2,0)</f>
        <v>WM+ HNI Chợ Mơ, Ba Vì</v>
      </c>
    </row>
    <row r="2526" spans="1:14" x14ac:dyDescent="0.2">
      <c r="A2526" t="s">
        <v>0</v>
      </c>
      <c r="B2526" t="s">
        <v>3749</v>
      </c>
      <c r="C2526" t="s">
        <v>31</v>
      </c>
      <c r="D2526" t="s">
        <v>3</v>
      </c>
      <c r="E2526" s="2">
        <v>111058</v>
      </c>
      <c r="F2526" s="6">
        <f t="shared" si="40"/>
        <v>119942.64000000001</v>
      </c>
      <c r="G2526" s="2">
        <v>1</v>
      </c>
      <c r="H2526" t="s">
        <v>4</v>
      </c>
      <c r="I2526" t="s">
        <v>32</v>
      </c>
      <c r="J2526" s="2">
        <v>111058</v>
      </c>
      <c r="K2526" t="s">
        <v>3750</v>
      </c>
      <c r="L2526" s="3">
        <f>VLOOKUP(B2526,[1]Sheet1!$A:$J,10,0)</f>
        <v>44727</v>
      </c>
      <c r="M2526" t="s">
        <v>3125</v>
      </c>
      <c r="N2526" s="2" t="str">
        <f>VLOOKUP(M2526,[1]Sheet1!$F:$G,2,0)</f>
        <v>WM+ HNI 102 Hoàng Đạo Thành</v>
      </c>
    </row>
    <row r="2527" spans="1:14" x14ac:dyDescent="0.2">
      <c r="A2527" t="s">
        <v>0</v>
      </c>
      <c r="B2527" t="s">
        <v>3751</v>
      </c>
      <c r="C2527" t="s">
        <v>67</v>
      </c>
      <c r="D2527" t="s">
        <v>3</v>
      </c>
      <c r="E2527" s="2">
        <v>74619</v>
      </c>
      <c r="F2527" s="6">
        <f t="shared" si="40"/>
        <v>80588.52</v>
      </c>
      <c r="G2527" s="2">
        <v>1</v>
      </c>
      <c r="H2527" t="s">
        <v>4</v>
      </c>
      <c r="I2527" t="s">
        <v>68</v>
      </c>
      <c r="J2527" s="2">
        <v>74619</v>
      </c>
      <c r="K2527" t="s">
        <v>3752</v>
      </c>
      <c r="L2527" s="3">
        <f>VLOOKUP(B2527,[1]Sheet1!$A:$J,10,0)</f>
        <v>44737</v>
      </c>
      <c r="M2527" t="s">
        <v>2641</v>
      </c>
      <c r="N2527" s="2" t="str">
        <f>VLOOKUP(M2527,[1]Sheet1!$F:$G,2,0)</f>
        <v>WM+ HNI S1.09 Ocean Park</v>
      </c>
    </row>
    <row r="2528" spans="1:14" x14ac:dyDescent="0.2">
      <c r="A2528" t="s">
        <v>0</v>
      </c>
      <c r="B2528" t="s">
        <v>3753</v>
      </c>
      <c r="C2528" t="s">
        <v>20</v>
      </c>
      <c r="D2528" t="s">
        <v>3</v>
      </c>
      <c r="E2528" s="2">
        <v>150546</v>
      </c>
      <c r="F2528" s="6">
        <f t="shared" si="40"/>
        <v>162589.68000000002</v>
      </c>
      <c r="G2528" s="2">
        <v>3</v>
      </c>
      <c r="H2528" t="s">
        <v>4</v>
      </c>
      <c r="I2528" t="s">
        <v>21</v>
      </c>
      <c r="J2528" s="2">
        <v>50182</v>
      </c>
      <c r="K2528" t="s">
        <v>3754</v>
      </c>
      <c r="L2528" s="3">
        <f>VLOOKUP(B2528,[1]Sheet1!$A:$J,10,0)</f>
        <v>44737</v>
      </c>
      <c r="M2528" t="s">
        <v>342</v>
      </c>
      <c r="N2528" s="2" t="str">
        <f>VLOOKUP(M2528,[1]Sheet1!$F:$G,2,0)</f>
        <v>WM+ HYN Chợ Đầu</v>
      </c>
    </row>
    <row r="2529" spans="1:14" x14ac:dyDescent="0.2">
      <c r="A2529" t="s">
        <v>0</v>
      </c>
      <c r="B2529" t="s">
        <v>3755</v>
      </c>
      <c r="C2529" t="s">
        <v>31</v>
      </c>
      <c r="D2529" t="s">
        <v>3</v>
      </c>
      <c r="E2529" s="2">
        <v>111058</v>
      </c>
      <c r="F2529" s="6">
        <f t="shared" si="40"/>
        <v>119942.64000000001</v>
      </c>
      <c r="G2529" s="2">
        <v>1</v>
      </c>
      <c r="H2529" t="s">
        <v>4</v>
      </c>
      <c r="I2529" t="s">
        <v>32</v>
      </c>
      <c r="J2529" s="2">
        <v>111058</v>
      </c>
      <c r="K2529" t="s">
        <v>3756</v>
      </c>
      <c r="L2529" s="3">
        <f>VLOOKUP(B2529,[1]Sheet1!$A:$J,10,0)</f>
        <v>44737</v>
      </c>
      <c r="M2529" t="s">
        <v>3757</v>
      </c>
      <c r="N2529" s="2" t="str">
        <f>VLOOKUP(M2529,[1]Sheet1!$F:$G,2,0)</f>
        <v>WM+HCM 685/32 Xô Viết Nghệ Tĩn</v>
      </c>
    </row>
    <row r="2530" spans="1:14" x14ac:dyDescent="0.2">
      <c r="A2530" t="s">
        <v>0</v>
      </c>
      <c r="B2530" t="s">
        <v>3755</v>
      </c>
      <c r="C2530" t="s">
        <v>9</v>
      </c>
      <c r="D2530" t="s">
        <v>3</v>
      </c>
      <c r="E2530" s="2">
        <v>105400</v>
      </c>
      <c r="F2530" s="6">
        <f t="shared" si="40"/>
        <v>113832.00000000001</v>
      </c>
      <c r="G2530" s="2">
        <v>1</v>
      </c>
      <c r="H2530" t="s">
        <v>4</v>
      </c>
      <c r="I2530" t="s">
        <v>10</v>
      </c>
      <c r="J2530" s="2">
        <v>105400</v>
      </c>
      <c r="K2530" t="s">
        <v>3756</v>
      </c>
      <c r="L2530" s="3">
        <f>VLOOKUP(B2530,[1]Sheet1!$A:$J,10,0)</f>
        <v>44737</v>
      </c>
      <c r="M2530" t="s">
        <v>3757</v>
      </c>
      <c r="N2530" s="2" t="str">
        <f>VLOOKUP(M2530,[1]Sheet1!$F:$G,2,0)</f>
        <v>WM+HCM 685/32 Xô Viết Nghệ Tĩn</v>
      </c>
    </row>
    <row r="2531" spans="1:14" x14ac:dyDescent="0.2">
      <c r="A2531" t="s">
        <v>0</v>
      </c>
      <c r="B2531" t="s">
        <v>3758</v>
      </c>
      <c r="C2531" t="s">
        <v>22</v>
      </c>
      <c r="D2531" t="s">
        <v>3</v>
      </c>
      <c r="E2531" s="2">
        <v>148500</v>
      </c>
      <c r="F2531" s="6">
        <f t="shared" si="40"/>
        <v>160380</v>
      </c>
      <c r="G2531" s="2">
        <v>2</v>
      </c>
      <c r="H2531" t="s">
        <v>4</v>
      </c>
      <c r="I2531" t="s">
        <v>23</v>
      </c>
      <c r="J2531" s="2">
        <v>74250</v>
      </c>
      <c r="K2531" t="s">
        <v>3759</v>
      </c>
      <c r="L2531" s="3">
        <f>VLOOKUP(B2531,[1]Sheet1!$A:$J,10,0)</f>
        <v>44740</v>
      </c>
      <c r="M2531" t="s">
        <v>1339</v>
      </c>
      <c r="N2531" s="2" t="str">
        <f>VLOOKUP(M2531,[1]Sheet1!$F:$G,2,0)</f>
        <v>WM+ HNI 24T3 Thanh Xuân Comple</v>
      </c>
    </row>
    <row r="2532" spans="1:14" x14ac:dyDescent="0.2">
      <c r="A2532" t="s">
        <v>0</v>
      </c>
      <c r="B2532" t="s">
        <v>3758</v>
      </c>
      <c r="C2532" t="s">
        <v>55</v>
      </c>
      <c r="D2532" t="s">
        <v>3</v>
      </c>
      <c r="E2532" s="2">
        <v>39100</v>
      </c>
      <c r="F2532" s="6">
        <f t="shared" si="40"/>
        <v>42228</v>
      </c>
      <c r="G2532" s="2">
        <v>1</v>
      </c>
      <c r="H2532" t="s">
        <v>4</v>
      </c>
      <c r="I2532" t="s">
        <v>56</v>
      </c>
      <c r="J2532" s="2">
        <v>39100</v>
      </c>
      <c r="K2532" t="s">
        <v>3759</v>
      </c>
      <c r="L2532" s="3">
        <f>VLOOKUP(B2532,[1]Sheet1!$A:$J,10,0)</f>
        <v>44740</v>
      </c>
      <c r="M2532" t="s">
        <v>1339</v>
      </c>
      <c r="N2532" s="2" t="str">
        <f>VLOOKUP(M2532,[1]Sheet1!$F:$G,2,0)</f>
        <v>WM+ HNI 24T3 Thanh Xuân Comple</v>
      </c>
    </row>
    <row r="2533" spans="1:14" x14ac:dyDescent="0.2">
      <c r="A2533" t="s">
        <v>0</v>
      </c>
      <c r="B2533" t="s">
        <v>3760</v>
      </c>
      <c r="C2533" t="s">
        <v>55</v>
      </c>
      <c r="D2533" t="s">
        <v>3</v>
      </c>
      <c r="E2533" s="2">
        <v>78200</v>
      </c>
      <c r="F2533" s="6">
        <f t="shared" si="40"/>
        <v>84456</v>
      </c>
      <c r="G2533" s="2">
        <v>2</v>
      </c>
      <c r="H2533" t="s">
        <v>4</v>
      </c>
      <c r="I2533" t="s">
        <v>56</v>
      </c>
      <c r="J2533" s="2">
        <v>39100</v>
      </c>
      <c r="K2533" t="s">
        <v>3761</v>
      </c>
      <c r="L2533" s="3">
        <f>VLOOKUP(B2533,[1]Sheet1!$A:$J,10,0)</f>
        <v>44727</v>
      </c>
      <c r="M2533" t="s">
        <v>3762</v>
      </c>
      <c r="N2533" s="2" t="str">
        <f>VLOOKUP(M2533,[1]Sheet1!$F:$G,2,0)</f>
        <v>WM+ BNH 60 Trần Quốc Toản</v>
      </c>
    </row>
    <row r="2534" spans="1:14" x14ac:dyDescent="0.2">
      <c r="A2534" t="s">
        <v>0</v>
      </c>
      <c r="B2534" t="s">
        <v>3763</v>
      </c>
      <c r="C2534" t="s">
        <v>55</v>
      </c>
      <c r="D2534" t="s">
        <v>3</v>
      </c>
      <c r="E2534" s="2">
        <v>39100</v>
      </c>
      <c r="F2534" s="6">
        <f t="shared" si="40"/>
        <v>42228</v>
      </c>
      <c r="G2534" s="2">
        <v>1</v>
      </c>
      <c r="H2534" t="s">
        <v>4</v>
      </c>
      <c r="I2534" t="s">
        <v>56</v>
      </c>
      <c r="J2534" s="2">
        <v>39100</v>
      </c>
      <c r="K2534" t="s">
        <v>3764</v>
      </c>
      <c r="L2534" s="3">
        <f>VLOOKUP(B2534,[1]Sheet1!$A:$J,10,0)</f>
        <v>44740</v>
      </c>
      <c r="M2534" t="s">
        <v>941</v>
      </c>
      <c r="N2534" s="2" t="str">
        <f>VLOOKUP(M2534,[1]Sheet1!$F:$G,2,0)</f>
        <v>WM+ HNI Chợ Mơ, Ba Vì</v>
      </c>
    </row>
    <row r="2535" spans="1:14" x14ac:dyDescent="0.2">
      <c r="A2535" t="s">
        <v>0</v>
      </c>
      <c r="B2535" t="s">
        <v>3763</v>
      </c>
      <c r="C2535" t="s">
        <v>22</v>
      </c>
      <c r="D2535" t="s">
        <v>3</v>
      </c>
      <c r="E2535" s="2">
        <v>74250</v>
      </c>
      <c r="F2535" s="6">
        <f t="shared" si="40"/>
        <v>80190</v>
      </c>
      <c r="G2535" s="2">
        <v>1</v>
      </c>
      <c r="H2535" t="s">
        <v>4</v>
      </c>
      <c r="I2535" t="s">
        <v>23</v>
      </c>
      <c r="J2535" s="2">
        <v>74250</v>
      </c>
      <c r="K2535" t="s">
        <v>3764</v>
      </c>
      <c r="L2535" s="3">
        <f>VLOOKUP(B2535,[1]Sheet1!$A:$J,10,0)</f>
        <v>44740</v>
      </c>
      <c r="M2535" t="s">
        <v>941</v>
      </c>
      <c r="N2535" s="2" t="str">
        <f>VLOOKUP(M2535,[1]Sheet1!$F:$G,2,0)</f>
        <v>WM+ HNI Chợ Mơ, Ba Vì</v>
      </c>
    </row>
    <row r="2536" spans="1:14" x14ac:dyDescent="0.2">
      <c r="A2536" t="s">
        <v>0</v>
      </c>
      <c r="B2536" t="s">
        <v>3765</v>
      </c>
      <c r="C2536" t="s">
        <v>55</v>
      </c>
      <c r="D2536" t="s">
        <v>3</v>
      </c>
      <c r="E2536" s="2">
        <v>117300</v>
      </c>
      <c r="F2536" s="6">
        <f t="shared" si="40"/>
        <v>126684.00000000001</v>
      </c>
      <c r="G2536" s="2">
        <v>3</v>
      </c>
      <c r="H2536" t="s">
        <v>4</v>
      </c>
      <c r="I2536" t="s">
        <v>56</v>
      </c>
      <c r="J2536" s="2">
        <v>39100</v>
      </c>
      <c r="K2536" t="s">
        <v>3766</v>
      </c>
      <c r="L2536" s="3">
        <f>VLOOKUP(B2536,[1]Sheet1!$A:$J,10,0)</f>
        <v>44740</v>
      </c>
      <c r="M2536" t="s">
        <v>3767</v>
      </c>
      <c r="N2536" s="2" t="str">
        <f>VLOOKUP(M2536,[1]Sheet1!$F:$G,2,0)</f>
        <v>WM+ HNI 23-25 Nguyễn Khả Trạc</v>
      </c>
    </row>
    <row r="2537" spans="1:14" x14ac:dyDescent="0.2">
      <c r="A2537" t="s">
        <v>0</v>
      </c>
      <c r="B2537" t="s">
        <v>3768</v>
      </c>
      <c r="C2537" t="s">
        <v>31</v>
      </c>
      <c r="D2537" t="s">
        <v>3</v>
      </c>
      <c r="E2537" s="2">
        <v>111058</v>
      </c>
      <c r="F2537" s="6">
        <f t="shared" si="40"/>
        <v>119942.64000000001</v>
      </c>
      <c r="G2537" s="2">
        <v>1</v>
      </c>
      <c r="H2537" t="s">
        <v>4</v>
      </c>
      <c r="I2537" t="s">
        <v>32</v>
      </c>
      <c r="J2537" s="2">
        <v>111058</v>
      </c>
      <c r="K2537" t="s">
        <v>3769</v>
      </c>
      <c r="L2537" s="3">
        <f>VLOOKUP(B2537,[1]Sheet1!$A:$J,10,0)</f>
        <v>44727</v>
      </c>
      <c r="M2537" t="s">
        <v>3454</v>
      </c>
      <c r="N2537" s="2" t="str">
        <f>VLOOKUP(M2537,[1]Sheet1!$F:$G,2,0)</f>
        <v>WM+ HNI 96 Trần Bình</v>
      </c>
    </row>
    <row r="2538" spans="1:14" x14ac:dyDescent="0.2">
      <c r="A2538" t="s">
        <v>0</v>
      </c>
      <c r="B2538" t="s">
        <v>3770</v>
      </c>
      <c r="C2538" t="s">
        <v>67</v>
      </c>
      <c r="D2538" t="s">
        <v>3</v>
      </c>
      <c r="E2538" s="2">
        <v>223857</v>
      </c>
      <c r="F2538" s="6">
        <f t="shared" si="40"/>
        <v>241765.56000000003</v>
      </c>
      <c r="G2538" s="2">
        <v>3</v>
      </c>
      <c r="H2538" t="s">
        <v>4</v>
      </c>
      <c r="I2538" t="s">
        <v>68</v>
      </c>
      <c r="J2538" s="2">
        <v>74619</v>
      </c>
      <c r="K2538" t="s">
        <v>3771</v>
      </c>
      <c r="L2538" s="3">
        <f>VLOOKUP(B2538,[1]Sheet1!$A:$J,10,0)</f>
        <v>44737</v>
      </c>
      <c r="M2538" t="s">
        <v>3772</v>
      </c>
      <c r="N2538" s="2" t="str">
        <f>VLOOKUP(M2538,[1]Sheet1!$F:$G,2,0)</f>
        <v>WM+ HCM Jamila Khang Điền</v>
      </c>
    </row>
    <row r="2539" spans="1:14" x14ac:dyDescent="0.2">
      <c r="A2539" t="s">
        <v>0</v>
      </c>
      <c r="B2539" t="s">
        <v>3773</v>
      </c>
      <c r="C2539" t="s">
        <v>20</v>
      </c>
      <c r="D2539" t="s">
        <v>3</v>
      </c>
      <c r="E2539" s="2">
        <v>50182</v>
      </c>
      <c r="F2539" s="6">
        <f t="shared" si="40"/>
        <v>54196.560000000005</v>
      </c>
      <c r="G2539" s="2">
        <v>1</v>
      </c>
      <c r="H2539" t="s">
        <v>4</v>
      </c>
      <c r="I2539" t="s">
        <v>21</v>
      </c>
      <c r="J2539" s="2">
        <v>50182</v>
      </c>
      <c r="K2539" t="s">
        <v>3774</v>
      </c>
      <c r="L2539" s="3">
        <f>VLOOKUP(B2539,[1]Sheet1!$A:$J,10,0)</f>
        <v>44727</v>
      </c>
      <c r="M2539" t="s">
        <v>3775</v>
      </c>
      <c r="N2539" s="2" t="str">
        <f>VLOOKUP(M2539,[1]Sheet1!$F:$G,2,0)</f>
        <v>WM VCP DLK Buôn Mê Thuột</v>
      </c>
    </row>
    <row r="2540" spans="1:14" x14ac:dyDescent="0.2">
      <c r="A2540" t="s">
        <v>0</v>
      </c>
      <c r="B2540" t="s">
        <v>3773</v>
      </c>
      <c r="C2540" t="s">
        <v>22</v>
      </c>
      <c r="D2540" t="s">
        <v>3</v>
      </c>
      <c r="E2540" s="2">
        <v>74250</v>
      </c>
      <c r="F2540" s="6">
        <f t="shared" si="40"/>
        <v>80190</v>
      </c>
      <c r="G2540" s="2">
        <v>1</v>
      </c>
      <c r="H2540" t="s">
        <v>4</v>
      </c>
      <c r="I2540" t="s">
        <v>23</v>
      </c>
      <c r="J2540" s="2">
        <v>74250</v>
      </c>
      <c r="K2540" t="s">
        <v>3774</v>
      </c>
      <c r="L2540" s="3">
        <f>VLOOKUP(B2540,[1]Sheet1!$A:$J,10,0)</f>
        <v>44727</v>
      </c>
      <c r="M2540" t="s">
        <v>3775</v>
      </c>
      <c r="N2540" s="2" t="str">
        <f>VLOOKUP(M2540,[1]Sheet1!$F:$G,2,0)</f>
        <v>WM VCP DLK Buôn Mê Thuột</v>
      </c>
    </row>
    <row r="2541" spans="1:14" x14ac:dyDescent="0.2">
      <c r="A2541" t="s">
        <v>0</v>
      </c>
      <c r="B2541" t="s">
        <v>3776</v>
      </c>
      <c r="C2541" t="s">
        <v>31</v>
      </c>
      <c r="D2541" t="s">
        <v>3</v>
      </c>
      <c r="E2541" s="2">
        <v>111058</v>
      </c>
      <c r="F2541" s="6">
        <f t="shared" si="40"/>
        <v>119942.64000000001</v>
      </c>
      <c r="G2541" s="2">
        <v>1</v>
      </c>
      <c r="H2541" t="s">
        <v>4</v>
      </c>
      <c r="I2541" t="s">
        <v>32</v>
      </c>
      <c r="J2541" s="2">
        <v>111058</v>
      </c>
      <c r="K2541" t="s">
        <v>3777</v>
      </c>
      <c r="L2541" s="3">
        <f>VLOOKUP(B2541,[1]Sheet1!$A:$J,10,0)</f>
        <v>44737</v>
      </c>
      <c r="M2541" t="s">
        <v>3778</v>
      </c>
      <c r="N2541" s="2" t="str">
        <f>VLOOKUP(M2541,[1]Sheet1!$F:$G,2,0)</f>
        <v>WM+ THA 113 Trần Hưng Đạo</v>
      </c>
    </row>
    <row r="2542" spans="1:14" x14ac:dyDescent="0.2">
      <c r="A2542" t="s">
        <v>0</v>
      </c>
      <c r="B2542" t="s">
        <v>3779</v>
      </c>
      <c r="C2542" t="s">
        <v>31</v>
      </c>
      <c r="D2542" t="s">
        <v>3</v>
      </c>
      <c r="E2542" s="2">
        <v>111058</v>
      </c>
      <c r="F2542" s="6">
        <f t="shared" si="40"/>
        <v>119942.64000000001</v>
      </c>
      <c r="G2542" s="2">
        <v>1</v>
      </c>
      <c r="H2542" t="s">
        <v>4</v>
      </c>
      <c r="I2542" t="s">
        <v>32</v>
      </c>
      <c r="J2542" s="2">
        <v>111058</v>
      </c>
      <c r="K2542" t="s">
        <v>3780</v>
      </c>
      <c r="L2542" s="3">
        <f>VLOOKUP(B2542,[1]Sheet1!$A:$J,10,0)</f>
        <v>44740</v>
      </c>
      <c r="M2542" t="s">
        <v>3781</v>
      </c>
      <c r="N2542" s="2" t="str">
        <f>VLOOKUP(M2542,[1]Sheet1!$F:$G,2,0)</f>
        <v>WM+ HNI 116-118 Ngõ Hòa Bình 7</v>
      </c>
    </row>
    <row r="2543" spans="1:14" x14ac:dyDescent="0.2">
      <c r="A2543" t="s">
        <v>0</v>
      </c>
      <c r="B2543" t="s">
        <v>3782</v>
      </c>
      <c r="C2543" t="s">
        <v>20</v>
      </c>
      <c r="D2543" t="s">
        <v>3</v>
      </c>
      <c r="E2543" s="2">
        <v>150546</v>
      </c>
      <c r="F2543" s="6">
        <f t="shared" si="40"/>
        <v>162589.68000000002</v>
      </c>
      <c r="G2543" s="2">
        <v>3</v>
      </c>
      <c r="H2543" t="s">
        <v>4</v>
      </c>
      <c r="I2543" t="s">
        <v>21</v>
      </c>
      <c r="J2543" s="2">
        <v>50182</v>
      </c>
      <c r="K2543" t="s">
        <v>3783</v>
      </c>
      <c r="L2543" s="3">
        <f>VLOOKUP(B2543,[1]Sheet1!$A:$J,10,0)</f>
        <v>44737</v>
      </c>
      <c r="M2543" t="s">
        <v>3784</v>
      </c>
      <c r="N2543" s="2" t="str">
        <f>VLOOKUP(M2543,[1]Sheet1!$F:$G,2,0)</f>
        <v>WM+ HCM T1.04 Tòa nhà La Astor</v>
      </c>
    </row>
    <row r="2544" spans="1:14" x14ac:dyDescent="0.2">
      <c r="A2544" t="s">
        <v>0</v>
      </c>
      <c r="B2544" t="s">
        <v>3782</v>
      </c>
      <c r="C2544" t="s">
        <v>24</v>
      </c>
      <c r="D2544" t="s">
        <v>3</v>
      </c>
      <c r="E2544" s="2">
        <v>70950</v>
      </c>
      <c r="F2544" s="6">
        <f t="shared" si="40"/>
        <v>76626</v>
      </c>
      <c r="G2544" s="2">
        <v>1</v>
      </c>
      <c r="H2544" t="s">
        <v>4</v>
      </c>
      <c r="I2544" t="s">
        <v>25</v>
      </c>
      <c r="J2544" s="2">
        <v>70950</v>
      </c>
      <c r="K2544" t="s">
        <v>3783</v>
      </c>
      <c r="L2544" s="3">
        <f>VLOOKUP(B2544,[1]Sheet1!$A:$J,10,0)</f>
        <v>44737</v>
      </c>
      <c r="M2544" t="s">
        <v>3784</v>
      </c>
      <c r="N2544" s="2" t="str">
        <f>VLOOKUP(M2544,[1]Sheet1!$F:$G,2,0)</f>
        <v>WM+ HCM T1.04 Tòa nhà La Astor</v>
      </c>
    </row>
    <row r="2545" spans="1:14" x14ac:dyDescent="0.2">
      <c r="A2545" t="s">
        <v>0</v>
      </c>
      <c r="B2545" t="s">
        <v>3782</v>
      </c>
      <c r="C2545" t="s">
        <v>9</v>
      </c>
      <c r="D2545" t="s">
        <v>3</v>
      </c>
      <c r="E2545" s="2">
        <v>210800</v>
      </c>
      <c r="F2545" s="6">
        <f t="shared" si="40"/>
        <v>227664.00000000003</v>
      </c>
      <c r="G2545" s="2">
        <v>2</v>
      </c>
      <c r="H2545" t="s">
        <v>4</v>
      </c>
      <c r="I2545" t="s">
        <v>10</v>
      </c>
      <c r="J2545" s="2">
        <v>105400</v>
      </c>
      <c r="K2545" t="s">
        <v>3783</v>
      </c>
      <c r="L2545" s="3">
        <f>VLOOKUP(B2545,[1]Sheet1!$A:$J,10,0)</f>
        <v>44737</v>
      </c>
      <c r="M2545" t="s">
        <v>3784</v>
      </c>
      <c r="N2545" s="2" t="str">
        <f>VLOOKUP(M2545,[1]Sheet1!$F:$G,2,0)</f>
        <v>WM+ HCM T1.04 Tòa nhà La Astor</v>
      </c>
    </row>
    <row r="2546" spans="1:14" x14ac:dyDescent="0.2">
      <c r="A2546" t="s">
        <v>0</v>
      </c>
      <c r="B2546" t="s">
        <v>3785</v>
      </c>
      <c r="C2546" t="s">
        <v>2</v>
      </c>
      <c r="D2546" t="s">
        <v>3</v>
      </c>
      <c r="E2546" s="2">
        <v>59400</v>
      </c>
      <c r="F2546" s="6">
        <f t="shared" si="40"/>
        <v>64152.000000000007</v>
      </c>
      <c r="G2546" s="2">
        <v>1</v>
      </c>
      <c r="H2546" t="s">
        <v>4</v>
      </c>
      <c r="I2546" t="s">
        <v>5</v>
      </c>
      <c r="J2546" s="2">
        <v>59400</v>
      </c>
      <c r="K2546" t="s">
        <v>3786</v>
      </c>
      <c r="L2546" s="3">
        <f>VLOOKUP(B2546,[1]Sheet1!$A:$J,10,0)</f>
        <v>44727</v>
      </c>
      <c r="M2546" t="s">
        <v>2753</v>
      </c>
      <c r="N2546" s="2" t="str">
        <f>VLOOKUP(M2546,[1]Sheet1!$F:$G,2,0)</f>
        <v>WM+ HNI Đào Xuyên</v>
      </c>
    </row>
    <row r="2547" spans="1:14" x14ac:dyDescent="0.2">
      <c r="A2547" t="s">
        <v>0</v>
      </c>
      <c r="B2547" t="s">
        <v>3787</v>
      </c>
      <c r="C2547" t="s">
        <v>22</v>
      </c>
      <c r="D2547" t="s">
        <v>3</v>
      </c>
      <c r="E2547" s="2">
        <v>148500</v>
      </c>
      <c r="F2547" s="6">
        <f t="shared" si="40"/>
        <v>160380</v>
      </c>
      <c r="G2547" s="2">
        <v>2</v>
      </c>
      <c r="H2547" t="s">
        <v>4</v>
      </c>
      <c r="I2547" t="s">
        <v>23</v>
      </c>
      <c r="J2547" s="2">
        <v>74250</v>
      </c>
      <c r="K2547" t="s">
        <v>3788</v>
      </c>
      <c r="L2547" s="3">
        <f>VLOOKUP(B2547,[1]Sheet1!$A:$J,10,0)</f>
        <v>44737</v>
      </c>
      <c r="M2547" t="s">
        <v>187</v>
      </c>
      <c r="N2547" s="2" t="str">
        <f>VLOOKUP(M2547,[1]Sheet1!$F:$G,2,0)</f>
        <v>WM+ HNI 8 Trương Công Giai</v>
      </c>
    </row>
    <row r="2548" spans="1:14" x14ac:dyDescent="0.2">
      <c r="A2548" t="s">
        <v>0</v>
      </c>
      <c r="B2548" t="s">
        <v>3789</v>
      </c>
      <c r="C2548" t="s">
        <v>31</v>
      </c>
      <c r="D2548" t="s">
        <v>3</v>
      </c>
      <c r="E2548" s="2">
        <v>111058</v>
      </c>
      <c r="F2548" s="6">
        <f t="shared" si="40"/>
        <v>119942.64000000001</v>
      </c>
      <c r="G2548" s="2">
        <v>1</v>
      </c>
      <c r="H2548" t="s">
        <v>4</v>
      </c>
      <c r="I2548" t="s">
        <v>32</v>
      </c>
      <c r="J2548" s="2">
        <v>111058</v>
      </c>
      <c r="K2548" t="s">
        <v>3790</v>
      </c>
      <c r="L2548" s="3">
        <f>VLOOKUP(B2548,[1]Sheet1!$A:$J,10,0)</f>
        <v>44740</v>
      </c>
      <c r="M2548" t="s">
        <v>3791</v>
      </c>
      <c r="N2548" s="2" t="str">
        <f>VLOOKUP(M2548,[1]Sheet1!$F:$G,2,0)</f>
        <v>WM+ GLI 306 CMT8</v>
      </c>
    </row>
    <row r="2549" spans="1:14" x14ac:dyDescent="0.2">
      <c r="A2549" t="s">
        <v>0</v>
      </c>
      <c r="B2549" t="s">
        <v>3792</v>
      </c>
      <c r="C2549" t="s">
        <v>20</v>
      </c>
      <c r="D2549" t="s">
        <v>3</v>
      </c>
      <c r="E2549" s="2">
        <v>50182</v>
      </c>
      <c r="F2549" s="6">
        <f t="shared" si="40"/>
        <v>54196.560000000005</v>
      </c>
      <c r="G2549" s="2">
        <v>1</v>
      </c>
      <c r="H2549" t="s">
        <v>4</v>
      </c>
      <c r="I2549" t="s">
        <v>21</v>
      </c>
      <c r="J2549" s="2">
        <v>50182</v>
      </c>
      <c r="K2549" t="s">
        <v>3793</v>
      </c>
      <c r="L2549" s="3">
        <f>VLOOKUP(B2549,[1]Sheet1!$A:$J,10,0)</f>
        <v>44737</v>
      </c>
      <c r="M2549" t="s">
        <v>3100</v>
      </c>
      <c r="N2549" s="2" t="str">
        <f>VLOOKUP(M2549,[1]Sheet1!$F:$G,2,0)</f>
        <v>WM+ HCM 7-9 Nguyễn Hiền</v>
      </c>
    </row>
    <row r="2550" spans="1:14" x14ac:dyDescent="0.2">
      <c r="A2550" t="s">
        <v>0</v>
      </c>
      <c r="B2550" t="s">
        <v>3794</v>
      </c>
      <c r="C2550" t="s">
        <v>16</v>
      </c>
      <c r="D2550" t="s">
        <v>3</v>
      </c>
      <c r="E2550" s="2">
        <v>73431</v>
      </c>
      <c r="F2550" s="6">
        <f t="shared" si="40"/>
        <v>79305.48000000001</v>
      </c>
      <c r="G2550" s="2">
        <v>1</v>
      </c>
      <c r="H2550" t="s">
        <v>4</v>
      </c>
      <c r="I2550" t="s">
        <v>17</v>
      </c>
      <c r="J2550" s="2">
        <v>73431</v>
      </c>
      <c r="K2550" t="s">
        <v>3795</v>
      </c>
      <c r="L2550" s="3">
        <f>VLOOKUP(B2550,[1]Sheet1!$A:$J,10,0)</f>
        <v>44737</v>
      </c>
      <c r="M2550" t="s">
        <v>3796</v>
      </c>
      <c r="N2550" s="2" t="str">
        <f>VLOOKUP(M2550,[1]Sheet1!$F:$G,2,0)</f>
        <v>WM+ HNI NO 12-2 Sài Đồng</v>
      </c>
    </row>
    <row r="2551" spans="1:14" x14ac:dyDescent="0.2">
      <c r="A2551" t="s">
        <v>0</v>
      </c>
      <c r="B2551" t="s">
        <v>3794</v>
      </c>
      <c r="C2551" t="s">
        <v>55</v>
      </c>
      <c r="D2551" t="s">
        <v>3</v>
      </c>
      <c r="E2551" s="2">
        <v>78200</v>
      </c>
      <c r="F2551" s="6">
        <f t="shared" si="40"/>
        <v>84456</v>
      </c>
      <c r="G2551" s="2">
        <v>2</v>
      </c>
      <c r="H2551" t="s">
        <v>4</v>
      </c>
      <c r="I2551" t="s">
        <v>56</v>
      </c>
      <c r="J2551" s="2">
        <v>39100</v>
      </c>
      <c r="K2551" t="s">
        <v>3795</v>
      </c>
      <c r="L2551" s="3">
        <f>VLOOKUP(B2551,[1]Sheet1!$A:$J,10,0)</f>
        <v>44737</v>
      </c>
      <c r="M2551" t="s">
        <v>3796</v>
      </c>
      <c r="N2551" s="2" t="str">
        <f>VLOOKUP(M2551,[1]Sheet1!$F:$G,2,0)</f>
        <v>WM+ HNI NO 12-2 Sài Đồng</v>
      </c>
    </row>
    <row r="2552" spans="1:14" x14ac:dyDescent="0.2">
      <c r="A2552" t="s">
        <v>0</v>
      </c>
      <c r="B2552" t="s">
        <v>3794</v>
      </c>
      <c r="C2552" t="s">
        <v>20</v>
      </c>
      <c r="D2552" t="s">
        <v>3</v>
      </c>
      <c r="E2552" s="2">
        <v>150546</v>
      </c>
      <c r="F2552" s="6">
        <f t="shared" si="40"/>
        <v>162589.68000000002</v>
      </c>
      <c r="G2552" s="2">
        <v>3</v>
      </c>
      <c r="H2552" t="s">
        <v>4</v>
      </c>
      <c r="I2552" t="s">
        <v>21</v>
      </c>
      <c r="J2552" s="2">
        <v>50182</v>
      </c>
      <c r="K2552" t="s">
        <v>3795</v>
      </c>
      <c r="L2552" s="3">
        <f>VLOOKUP(B2552,[1]Sheet1!$A:$J,10,0)</f>
        <v>44737</v>
      </c>
      <c r="M2552" t="s">
        <v>3796</v>
      </c>
      <c r="N2552" s="2" t="str">
        <f>VLOOKUP(M2552,[1]Sheet1!$F:$G,2,0)</f>
        <v>WM+ HNI NO 12-2 Sài Đồng</v>
      </c>
    </row>
    <row r="2553" spans="1:14" x14ac:dyDescent="0.2">
      <c r="A2553" t="s">
        <v>0</v>
      </c>
      <c r="B2553" t="s">
        <v>3794</v>
      </c>
      <c r="C2553" t="s">
        <v>31</v>
      </c>
      <c r="D2553" t="s">
        <v>3</v>
      </c>
      <c r="E2553" s="2">
        <v>111058</v>
      </c>
      <c r="F2553" s="6">
        <f t="shared" ref="F2553:F2616" si="41">E2553*1.08</f>
        <v>119942.64000000001</v>
      </c>
      <c r="G2553" s="2">
        <v>1</v>
      </c>
      <c r="H2553" t="s">
        <v>4</v>
      </c>
      <c r="I2553" t="s">
        <v>32</v>
      </c>
      <c r="J2553" s="2">
        <v>111058</v>
      </c>
      <c r="K2553" t="s">
        <v>3795</v>
      </c>
      <c r="L2553" s="3">
        <f>VLOOKUP(B2553,[1]Sheet1!$A:$J,10,0)</f>
        <v>44737</v>
      </c>
      <c r="M2553" t="s">
        <v>3796</v>
      </c>
      <c r="N2553" s="2" t="str">
        <f>VLOOKUP(M2553,[1]Sheet1!$F:$G,2,0)</f>
        <v>WM+ HNI NO 12-2 Sài Đồng</v>
      </c>
    </row>
    <row r="2554" spans="1:14" x14ac:dyDescent="0.2">
      <c r="A2554" t="s">
        <v>0</v>
      </c>
      <c r="B2554" t="s">
        <v>3794</v>
      </c>
      <c r="C2554" t="s">
        <v>67</v>
      </c>
      <c r="D2554" t="s">
        <v>3</v>
      </c>
      <c r="E2554" s="2">
        <v>223857</v>
      </c>
      <c r="F2554" s="6">
        <f t="shared" si="41"/>
        <v>241765.56000000003</v>
      </c>
      <c r="G2554" s="2">
        <v>3</v>
      </c>
      <c r="H2554" t="s">
        <v>4</v>
      </c>
      <c r="I2554" t="s">
        <v>68</v>
      </c>
      <c r="J2554" s="2">
        <v>74619</v>
      </c>
      <c r="K2554" t="s">
        <v>3795</v>
      </c>
      <c r="L2554" s="3">
        <f>VLOOKUP(B2554,[1]Sheet1!$A:$J,10,0)</f>
        <v>44737</v>
      </c>
      <c r="M2554" t="s">
        <v>3796</v>
      </c>
      <c r="N2554" s="2" t="str">
        <f>VLOOKUP(M2554,[1]Sheet1!$F:$G,2,0)</f>
        <v>WM+ HNI NO 12-2 Sài Đồng</v>
      </c>
    </row>
    <row r="2555" spans="1:14" x14ac:dyDescent="0.2">
      <c r="A2555" t="s">
        <v>0</v>
      </c>
      <c r="B2555" t="s">
        <v>3797</v>
      </c>
      <c r="C2555" t="s">
        <v>27</v>
      </c>
      <c r="D2555" t="s">
        <v>3</v>
      </c>
      <c r="E2555" s="2">
        <v>55595</v>
      </c>
      <c r="F2555" s="6">
        <f t="shared" si="41"/>
        <v>60042.600000000006</v>
      </c>
      <c r="G2555" s="2">
        <v>1</v>
      </c>
      <c r="H2555" t="s">
        <v>4</v>
      </c>
      <c r="I2555" t="s">
        <v>28</v>
      </c>
      <c r="J2555" s="2">
        <v>55595</v>
      </c>
      <c r="K2555" t="s">
        <v>3798</v>
      </c>
      <c r="L2555" s="3">
        <f>VLOOKUP(B2555,[1]Sheet1!$A:$J,10,0)</f>
        <v>44727</v>
      </c>
      <c r="M2555" t="s">
        <v>3799</v>
      </c>
      <c r="N2555" s="2" t="str">
        <f>VLOOKUP(M2555,[1]Sheet1!$F:$G,2,0)</f>
        <v>WM+ DNG 152 Trần Cao Vân</v>
      </c>
    </row>
    <row r="2556" spans="1:14" x14ac:dyDescent="0.2">
      <c r="A2556" t="s">
        <v>0</v>
      </c>
      <c r="B2556" t="s">
        <v>3800</v>
      </c>
      <c r="C2556" t="s">
        <v>20</v>
      </c>
      <c r="D2556" t="s">
        <v>3</v>
      </c>
      <c r="E2556" s="2">
        <v>100364</v>
      </c>
      <c r="F2556" s="6">
        <f t="shared" si="41"/>
        <v>108393.12000000001</v>
      </c>
      <c r="G2556" s="2">
        <v>2</v>
      </c>
      <c r="H2556" t="s">
        <v>4</v>
      </c>
      <c r="I2556" t="s">
        <v>21</v>
      </c>
      <c r="J2556" s="2">
        <v>50182</v>
      </c>
      <c r="K2556" t="s">
        <v>3801</v>
      </c>
      <c r="L2556" s="3">
        <f>VLOOKUP(B2556,[1]Sheet1!$A:$J,10,0)</f>
        <v>44727</v>
      </c>
      <c r="M2556" t="s">
        <v>3802</v>
      </c>
      <c r="N2556" s="2" t="str">
        <f>VLOOKUP(M2556,[1]Sheet1!$F:$G,2,0)</f>
        <v>WM+ DNG 159-161Quách Thị Trang</v>
      </c>
    </row>
    <row r="2557" spans="1:14" x14ac:dyDescent="0.2">
      <c r="A2557" t="s">
        <v>0</v>
      </c>
      <c r="B2557" t="s">
        <v>3803</v>
      </c>
      <c r="C2557" t="s">
        <v>9</v>
      </c>
      <c r="D2557" t="s">
        <v>3</v>
      </c>
      <c r="E2557" s="2">
        <v>210800</v>
      </c>
      <c r="F2557" s="6">
        <f t="shared" si="41"/>
        <v>227664.00000000003</v>
      </c>
      <c r="G2557" s="2">
        <v>2</v>
      </c>
      <c r="H2557" t="s">
        <v>4</v>
      </c>
      <c r="I2557" t="s">
        <v>10</v>
      </c>
      <c r="J2557" s="2">
        <v>105400</v>
      </c>
      <c r="K2557" t="s">
        <v>3804</v>
      </c>
      <c r="L2557" s="3">
        <f>VLOOKUP(B2557,[1]Sheet1!$A:$J,10,0)</f>
        <v>44740</v>
      </c>
      <c r="M2557" t="s">
        <v>3805</v>
      </c>
      <c r="N2557" s="2" t="str">
        <f>VLOOKUP(M2557,[1]Sheet1!$F:$G,2,0)</f>
        <v>WM+ HNI 99 Đại Nghĩa</v>
      </c>
    </row>
    <row r="2558" spans="1:14" x14ac:dyDescent="0.2">
      <c r="A2558" t="s">
        <v>0</v>
      </c>
      <c r="B2558" t="s">
        <v>3803</v>
      </c>
      <c r="C2558" t="s">
        <v>13</v>
      </c>
      <c r="D2558" t="s">
        <v>3</v>
      </c>
      <c r="E2558" s="2">
        <v>272250</v>
      </c>
      <c r="F2558" s="6">
        <f t="shared" si="41"/>
        <v>294030</v>
      </c>
      <c r="G2558" s="2">
        <v>3</v>
      </c>
      <c r="H2558" t="s">
        <v>4</v>
      </c>
      <c r="I2558" t="s">
        <v>14</v>
      </c>
      <c r="J2558" s="2">
        <v>90750</v>
      </c>
      <c r="K2558" t="s">
        <v>3804</v>
      </c>
      <c r="L2558" s="3">
        <f>VLOOKUP(B2558,[1]Sheet1!$A:$J,10,0)</f>
        <v>44740</v>
      </c>
      <c r="M2558" t="s">
        <v>3805</v>
      </c>
      <c r="N2558" s="2" t="str">
        <f>VLOOKUP(M2558,[1]Sheet1!$F:$G,2,0)</f>
        <v>WM+ HNI 99 Đại Nghĩa</v>
      </c>
    </row>
    <row r="2559" spans="1:14" x14ac:dyDescent="0.2">
      <c r="A2559" t="s">
        <v>0</v>
      </c>
      <c r="B2559" t="s">
        <v>3806</v>
      </c>
      <c r="C2559" t="s">
        <v>31</v>
      </c>
      <c r="D2559" t="s">
        <v>3</v>
      </c>
      <c r="E2559" s="2">
        <v>222116</v>
      </c>
      <c r="F2559" s="6">
        <f t="shared" si="41"/>
        <v>239885.28000000003</v>
      </c>
      <c r="G2559" s="2">
        <v>2</v>
      </c>
      <c r="H2559" t="s">
        <v>4</v>
      </c>
      <c r="I2559" t="s">
        <v>32</v>
      </c>
      <c r="J2559" s="2">
        <v>111058</v>
      </c>
      <c r="K2559" t="s">
        <v>3807</v>
      </c>
      <c r="L2559" s="3">
        <f>VLOOKUP(B2559,[1]Sheet1!$A:$J,10,0)</f>
        <v>44727</v>
      </c>
      <c r="M2559" t="s">
        <v>3808</v>
      </c>
      <c r="N2559" s="2" t="str">
        <f>VLOOKUP(M2559,[1]Sheet1!$F:$G,2,0)</f>
        <v>WM+ THA 27 Lê Hữu Lập</v>
      </c>
    </row>
    <row r="2560" spans="1:14" x14ac:dyDescent="0.2">
      <c r="A2560" t="s">
        <v>0</v>
      </c>
      <c r="B2560" t="s">
        <v>3809</v>
      </c>
      <c r="C2560" t="s">
        <v>67</v>
      </c>
      <c r="D2560" t="s">
        <v>3</v>
      </c>
      <c r="E2560" s="2">
        <v>373095</v>
      </c>
      <c r="F2560" s="6">
        <f t="shared" si="41"/>
        <v>402942.60000000003</v>
      </c>
      <c r="G2560" s="2">
        <v>5</v>
      </c>
      <c r="H2560" t="s">
        <v>4</v>
      </c>
      <c r="I2560" t="s">
        <v>68</v>
      </c>
      <c r="J2560" s="2">
        <v>74619</v>
      </c>
      <c r="K2560" t="s">
        <v>3810</v>
      </c>
      <c r="L2560" s="3">
        <f>VLOOKUP(B2560,[1]Sheet1!$A:$J,10,0)</f>
        <v>44727</v>
      </c>
      <c r="M2560" t="s">
        <v>3811</v>
      </c>
      <c r="N2560" s="2" t="str">
        <f>VLOOKUP(M2560,[1]Sheet1!$F:$G,2,0)</f>
        <v>WM+ HCM 537 Nguyễn Duy Trinh</v>
      </c>
    </row>
    <row r="2561" spans="1:14" x14ac:dyDescent="0.2">
      <c r="A2561" t="s">
        <v>0</v>
      </c>
      <c r="B2561" t="s">
        <v>3812</v>
      </c>
      <c r="C2561" t="s">
        <v>20</v>
      </c>
      <c r="D2561" t="s">
        <v>3</v>
      </c>
      <c r="E2561" s="2">
        <v>250910</v>
      </c>
      <c r="F2561" s="6">
        <f t="shared" si="41"/>
        <v>270982.80000000005</v>
      </c>
      <c r="G2561" s="2">
        <v>5</v>
      </c>
      <c r="H2561" t="s">
        <v>4</v>
      </c>
      <c r="I2561" t="s">
        <v>21</v>
      </c>
      <c r="J2561" s="2">
        <v>50182</v>
      </c>
      <c r="K2561" t="s">
        <v>3813</v>
      </c>
      <c r="L2561" s="3">
        <f>VLOOKUP(B2561,[1]Sheet1!$A:$J,10,0)</f>
        <v>44737</v>
      </c>
      <c r="M2561" t="s">
        <v>3495</v>
      </c>
      <c r="N2561" s="2" t="str">
        <f>VLOOKUP(M2561,[1]Sheet1!$F:$G,2,0)</f>
        <v>WM+ HNI Chân cầu Tự Khoát</v>
      </c>
    </row>
    <row r="2562" spans="1:14" x14ac:dyDescent="0.2">
      <c r="A2562" t="s">
        <v>0</v>
      </c>
      <c r="B2562" t="s">
        <v>3814</v>
      </c>
      <c r="C2562" t="s">
        <v>31</v>
      </c>
      <c r="D2562" t="s">
        <v>3</v>
      </c>
      <c r="E2562" s="2">
        <v>111058</v>
      </c>
      <c r="F2562" s="6">
        <f t="shared" si="41"/>
        <v>119942.64000000001</v>
      </c>
      <c r="G2562" s="2">
        <v>1</v>
      </c>
      <c r="H2562" t="s">
        <v>4</v>
      </c>
      <c r="I2562" t="s">
        <v>32</v>
      </c>
      <c r="J2562" s="2">
        <v>111058</v>
      </c>
      <c r="K2562" t="s">
        <v>3815</v>
      </c>
      <c r="L2562" s="3">
        <f>VLOOKUP(B2562,[1]Sheet1!$A:$J,10,0)</f>
        <v>44740</v>
      </c>
      <c r="M2562" t="s">
        <v>3816</v>
      </c>
      <c r="N2562" s="2" t="str">
        <f>VLOOKUP(M2562,[1]Sheet1!$F:$G,2,0)</f>
        <v>WM+ HNI 44/116 Nhân Hòa</v>
      </c>
    </row>
    <row r="2563" spans="1:14" x14ac:dyDescent="0.2">
      <c r="A2563" t="s">
        <v>0</v>
      </c>
      <c r="B2563" t="s">
        <v>3817</v>
      </c>
      <c r="C2563" t="s">
        <v>24</v>
      </c>
      <c r="D2563" t="s">
        <v>3</v>
      </c>
      <c r="E2563" s="2">
        <v>283800</v>
      </c>
      <c r="F2563" s="6">
        <f t="shared" si="41"/>
        <v>306504</v>
      </c>
      <c r="G2563" s="2">
        <v>4</v>
      </c>
      <c r="H2563" t="s">
        <v>4</v>
      </c>
      <c r="I2563" t="s">
        <v>25</v>
      </c>
      <c r="J2563" s="2">
        <v>70950</v>
      </c>
      <c r="K2563" t="s">
        <v>3818</v>
      </c>
      <c r="L2563" s="3">
        <f>VLOOKUP(B2563,[1]Sheet1!$A:$J,10,0)</f>
        <v>44740</v>
      </c>
      <c r="M2563" t="s">
        <v>45</v>
      </c>
      <c r="N2563" s="2" t="str">
        <f>VLOOKUP(M2563,[1]Sheet1!$F:$G,2,0)</f>
        <v>WM+ HDG 100 Bà Triệu</v>
      </c>
    </row>
    <row r="2564" spans="1:14" x14ac:dyDescent="0.2">
      <c r="A2564" t="s">
        <v>0</v>
      </c>
      <c r="B2564" t="s">
        <v>3819</v>
      </c>
      <c r="C2564" t="s">
        <v>9</v>
      </c>
      <c r="D2564" t="s">
        <v>3</v>
      </c>
      <c r="E2564" s="2">
        <v>105400</v>
      </c>
      <c r="F2564" s="6">
        <f t="shared" si="41"/>
        <v>113832.00000000001</v>
      </c>
      <c r="G2564" s="2">
        <v>1</v>
      </c>
      <c r="H2564" t="s">
        <v>4</v>
      </c>
      <c r="I2564" t="s">
        <v>10</v>
      </c>
      <c r="J2564" s="2">
        <v>105400</v>
      </c>
      <c r="K2564" t="s">
        <v>3820</v>
      </c>
      <c r="L2564" s="3">
        <f>VLOOKUP(B2564,[1]Sheet1!$A:$J,10,0)</f>
        <v>44727</v>
      </c>
      <c r="M2564" t="s">
        <v>3821</v>
      </c>
      <c r="N2564" s="2" t="str">
        <f>VLOOKUP(M2564,[1]Sheet1!$F:$G,2,0)</f>
        <v>WM+ TNN 572 Cách Mạng Tháng Tá</v>
      </c>
    </row>
    <row r="2565" spans="1:14" x14ac:dyDescent="0.2">
      <c r="A2565" t="s">
        <v>0</v>
      </c>
      <c r="B2565" t="s">
        <v>3822</v>
      </c>
      <c r="C2565" t="s">
        <v>67</v>
      </c>
      <c r="D2565" t="s">
        <v>3</v>
      </c>
      <c r="E2565" s="2">
        <v>149238</v>
      </c>
      <c r="F2565" s="6">
        <f t="shared" si="41"/>
        <v>161177.04</v>
      </c>
      <c r="G2565" s="2">
        <v>2</v>
      </c>
      <c r="H2565" t="s">
        <v>4</v>
      </c>
      <c r="I2565" t="s">
        <v>68</v>
      </c>
      <c r="J2565" s="2">
        <v>74619</v>
      </c>
      <c r="K2565" t="s">
        <v>3823</v>
      </c>
      <c r="L2565" s="3">
        <f>VLOOKUP(B2565,[1]Sheet1!$A:$J,10,0)</f>
        <v>44737</v>
      </c>
      <c r="M2565" t="s">
        <v>3824</v>
      </c>
      <c r="N2565" s="2" t="str">
        <f>VLOOKUP(M2565,[1]Sheet1!$F:$G,2,0)</f>
        <v>WM+ HNI 79 Ngọc Đại</v>
      </c>
    </row>
    <row r="2566" spans="1:14" x14ac:dyDescent="0.2">
      <c r="A2566" t="s">
        <v>0</v>
      </c>
      <c r="B2566" t="s">
        <v>3822</v>
      </c>
      <c r="C2566" t="s">
        <v>55</v>
      </c>
      <c r="D2566" t="s">
        <v>3</v>
      </c>
      <c r="E2566" s="2">
        <v>117300</v>
      </c>
      <c r="F2566" s="6">
        <f t="shared" si="41"/>
        <v>126684.00000000001</v>
      </c>
      <c r="G2566" s="2">
        <v>3</v>
      </c>
      <c r="H2566" t="s">
        <v>4</v>
      </c>
      <c r="I2566" t="s">
        <v>56</v>
      </c>
      <c r="J2566" s="2">
        <v>39100</v>
      </c>
      <c r="K2566" t="s">
        <v>3823</v>
      </c>
      <c r="L2566" s="3">
        <f>VLOOKUP(B2566,[1]Sheet1!$A:$J,10,0)</f>
        <v>44737</v>
      </c>
      <c r="M2566" t="s">
        <v>3824</v>
      </c>
      <c r="N2566" s="2" t="str">
        <f>VLOOKUP(M2566,[1]Sheet1!$F:$G,2,0)</f>
        <v>WM+ HNI 79 Ngọc Đại</v>
      </c>
    </row>
    <row r="2567" spans="1:14" x14ac:dyDescent="0.2">
      <c r="A2567" t="s">
        <v>0</v>
      </c>
      <c r="B2567" t="s">
        <v>3825</v>
      </c>
      <c r="C2567" t="s">
        <v>9</v>
      </c>
      <c r="D2567" t="s">
        <v>3</v>
      </c>
      <c r="E2567" s="2">
        <v>210800</v>
      </c>
      <c r="F2567" s="6">
        <f t="shared" si="41"/>
        <v>227664.00000000003</v>
      </c>
      <c r="G2567" s="2">
        <v>2</v>
      </c>
      <c r="H2567" t="s">
        <v>4</v>
      </c>
      <c r="I2567" t="s">
        <v>10</v>
      </c>
      <c r="J2567" s="2">
        <v>105400</v>
      </c>
      <c r="K2567" t="s">
        <v>3826</v>
      </c>
      <c r="L2567" s="3">
        <f>VLOOKUP(B2567,[1]Sheet1!$A:$J,10,0)</f>
        <v>44727</v>
      </c>
      <c r="M2567" t="s">
        <v>3827</v>
      </c>
      <c r="N2567" s="2" t="str">
        <f>VLOOKUP(M2567,[1]Sheet1!$F:$G,2,0)</f>
        <v>WM+ NAN Chợ Nghĩa Hội</v>
      </c>
    </row>
    <row r="2568" spans="1:14" x14ac:dyDescent="0.2">
      <c r="A2568" t="s">
        <v>0</v>
      </c>
      <c r="B2568" t="s">
        <v>3828</v>
      </c>
      <c r="C2568" t="s">
        <v>22</v>
      </c>
      <c r="D2568" t="s">
        <v>3</v>
      </c>
      <c r="E2568" s="2">
        <v>148500</v>
      </c>
      <c r="F2568" s="6">
        <f t="shared" si="41"/>
        <v>160380</v>
      </c>
      <c r="G2568" s="2">
        <v>2</v>
      </c>
      <c r="H2568" t="s">
        <v>4</v>
      </c>
      <c r="I2568" t="s">
        <v>23</v>
      </c>
      <c r="J2568" s="2">
        <v>74250</v>
      </c>
      <c r="K2568" t="s">
        <v>3829</v>
      </c>
      <c r="L2568" s="3">
        <f>VLOOKUP(B2568,[1]Sheet1!$A:$J,10,0)</f>
        <v>44737</v>
      </c>
      <c r="M2568" t="s">
        <v>1438</v>
      </c>
      <c r="N2568" s="2" t="str">
        <f>VLOOKUP(M2568,[1]Sheet1!$F:$G,2,0)</f>
        <v>WM+ LSN 54 Lý Thường Kiệt</v>
      </c>
    </row>
    <row r="2569" spans="1:14" x14ac:dyDescent="0.2">
      <c r="A2569" t="s">
        <v>0</v>
      </c>
      <c r="B2569" t="s">
        <v>3830</v>
      </c>
      <c r="C2569" t="s">
        <v>31</v>
      </c>
      <c r="D2569" t="s">
        <v>3</v>
      </c>
      <c r="E2569" s="2">
        <v>111058</v>
      </c>
      <c r="F2569" s="6">
        <f t="shared" si="41"/>
        <v>119942.64000000001</v>
      </c>
      <c r="G2569" s="2">
        <v>1</v>
      </c>
      <c r="H2569" t="s">
        <v>4</v>
      </c>
      <c r="I2569" t="s">
        <v>32</v>
      </c>
      <c r="J2569" s="2">
        <v>111058</v>
      </c>
      <c r="K2569" t="s">
        <v>3831</v>
      </c>
      <c r="L2569" s="3">
        <f>VLOOKUP(B2569,[1]Sheet1!$A:$J,10,0)</f>
        <v>44740</v>
      </c>
      <c r="M2569" t="s">
        <v>3832</v>
      </c>
      <c r="N2569" s="2" t="str">
        <f>VLOOKUP(M2569,[1]Sheet1!$F:$G,2,0)</f>
        <v>WM+ THA 90 Tô Vĩnh Diện</v>
      </c>
    </row>
    <row r="2570" spans="1:14" x14ac:dyDescent="0.2">
      <c r="A2570" t="s">
        <v>0</v>
      </c>
      <c r="B2570" t="s">
        <v>3833</v>
      </c>
      <c r="C2570" t="s">
        <v>67</v>
      </c>
      <c r="D2570" t="s">
        <v>3</v>
      </c>
      <c r="E2570" s="2">
        <v>223857</v>
      </c>
      <c r="F2570" s="6">
        <f t="shared" si="41"/>
        <v>241765.56000000003</v>
      </c>
      <c r="G2570" s="2">
        <v>3</v>
      </c>
      <c r="H2570" t="s">
        <v>4</v>
      </c>
      <c r="I2570" t="s">
        <v>68</v>
      </c>
      <c r="J2570" s="2">
        <v>74619</v>
      </c>
      <c r="K2570" t="s">
        <v>3834</v>
      </c>
      <c r="L2570" s="3">
        <f>VLOOKUP(B2570,[1]Sheet1!$A:$J,10,0)</f>
        <v>44740</v>
      </c>
      <c r="M2570" t="s">
        <v>3835</v>
      </c>
      <c r="N2570" s="2" t="str">
        <f>VLOOKUP(M2570,[1]Sheet1!$F:$G,2,0)</f>
        <v>WM+ HCM 22/2 Nguyễn Bình</v>
      </c>
    </row>
    <row r="2571" spans="1:14" x14ac:dyDescent="0.2">
      <c r="A2571" t="s">
        <v>0</v>
      </c>
      <c r="B2571" t="s">
        <v>3833</v>
      </c>
      <c r="C2571" t="s">
        <v>16</v>
      </c>
      <c r="D2571" t="s">
        <v>3</v>
      </c>
      <c r="E2571" s="2">
        <v>293724</v>
      </c>
      <c r="F2571" s="6">
        <f t="shared" si="41"/>
        <v>317221.92000000004</v>
      </c>
      <c r="G2571" s="2">
        <v>4</v>
      </c>
      <c r="H2571" t="s">
        <v>4</v>
      </c>
      <c r="I2571" t="s">
        <v>17</v>
      </c>
      <c r="J2571" s="2">
        <v>73431</v>
      </c>
      <c r="K2571" t="s">
        <v>3834</v>
      </c>
      <c r="L2571" s="3">
        <f>VLOOKUP(B2571,[1]Sheet1!$A:$J,10,0)</f>
        <v>44740</v>
      </c>
      <c r="M2571" t="s">
        <v>3835</v>
      </c>
      <c r="N2571" s="2" t="str">
        <f>VLOOKUP(M2571,[1]Sheet1!$F:$G,2,0)</f>
        <v>WM+ HCM 22/2 Nguyễn Bình</v>
      </c>
    </row>
    <row r="2572" spans="1:14" x14ac:dyDescent="0.2">
      <c r="A2572" t="s">
        <v>0</v>
      </c>
      <c r="B2572" t="s">
        <v>3833</v>
      </c>
      <c r="C2572" t="s">
        <v>27</v>
      </c>
      <c r="D2572" t="s">
        <v>3</v>
      </c>
      <c r="E2572" s="2">
        <v>166785</v>
      </c>
      <c r="F2572" s="6">
        <f t="shared" si="41"/>
        <v>180127.80000000002</v>
      </c>
      <c r="G2572" s="2">
        <v>3</v>
      </c>
      <c r="H2572" t="s">
        <v>4</v>
      </c>
      <c r="I2572" t="s">
        <v>28</v>
      </c>
      <c r="J2572" s="2">
        <v>55595</v>
      </c>
      <c r="K2572" t="s">
        <v>3834</v>
      </c>
      <c r="L2572" s="3">
        <f>VLOOKUP(B2572,[1]Sheet1!$A:$J,10,0)</f>
        <v>44740</v>
      </c>
      <c r="M2572" t="s">
        <v>3835</v>
      </c>
      <c r="N2572" s="2" t="str">
        <f>VLOOKUP(M2572,[1]Sheet1!$F:$G,2,0)</f>
        <v>WM+ HCM 22/2 Nguyễn Bình</v>
      </c>
    </row>
    <row r="2573" spans="1:14" x14ac:dyDescent="0.2">
      <c r="A2573" t="s">
        <v>0</v>
      </c>
      <c r="B2573" t="s">
        <v>3836</v>
      </c>
      <c r="C2573" t="s">
        <v>16</v>
      </c>
      <c r="D2573" t="s">
        <v>3</v>
      </c>
      <c r="E2573" s="2">
        <v>220293</v>
      </c>
      <c r="F2573" s="6">
        <f t="shared" si="41"/>
        <v>237916.44</v>
      </c>
      <c r="G2573" s="2">
        <v>3</v>
      </c>
      <c r="H2573" t="s">
        <v>4</v>
      </c>
      <c r="I2573" t="s">
        <v>17</v>
      </c>
      <c r="J2573" s="2">
        <v>73431</v>
      </c>
      <c r="K2573" t="s">
        <v>3837</v>
      </c>
      <c r="L2573" s="3">
        <f>VLOOKUP(B2573,[1]Sheet1!$A:$J,10,0)</f>
        <v>44737</v>
      </c>
      <c r="M2573" t="s">
        <v>3838</v>
      </c>
      <c r="N2573" s="2" t="str">
        <f>VLOOKUP(M2573,[1]Sheet1!$F:$G,2,0)</f>
        <v>WM+ HDG 28A Tam Giang</v>
      </c>
    </row>
    <row r="2574" spans="1:14" x14ac:dyDescent="0.2">
      <c r="A2574" t="s">
        <v>0</v>
      </c>
      <c r="B2574" t="s">
        <v>3836</v>
      </c>
      <c r="C2574" t="s">
        <v>31</v>
      </c>
      <c r="D2574" t="s">
        <v>3</v>
      </c>
      <c r="E2574" s="2">
        <v>222116</v>
      </c>
      <c r="F2574" s="6">
        <f t="shared" si="41"/>
        <v>239885.28000000003</v>
      </c>
      <c r="G2574" s="2">
        <v>2</v>
      </c>
      <c r="H2574" t="s">
        <v>4</v>
      </c>
      <c r="I2574" t="s">
        <v>32</v>
      </c>
      <c r="J2574" s="2">
        <v>111058</v>
      </c>
      <c r="K2574" t="s">
        <v>3837</v>
      </c>
      <c r="L2574" s="3">
        <f>VLOOKUP(B2574,[1]Sheet1!$A:$J,10,0)</f>
        <v>44737</v>
      </c>
      <c r="M2574" t="s">
        <v>3838</v>
      </c>
      <c r="N2574" s="2" t="str">
        <f>VLOOKUP(M2574,[1]Sheet1!$F:$G,2,0)</f>
        <v>WM+ HDG 28A Tam Giang</v>
      </c>
    </row>
    <row r="2575" spans="1:14" x14ac:dyDescent="0.2">
      <c r="A2575" t="s">
        <v>0</v>
      </c>
      <c r="B2575" t="s">
        <v>3836</v>
      </c>
      <c r="C2575" t="s">
        <v>20</v>
      </c>
      <c r="D2575" t="s">
        <v>3</v>
      </c>
      <c r="E2575" s="2">
        <v>200728</v>
      </c>
      <c r="F2575" s="6">
        <f t="shared" si="41"/>
        <v>216786.24000000002</v>
      </c>
      <c r="G2575" s="2">
        <v>4</v>
      </c>
      <c r="H2575" t="s">
        <v>4</v>
      </c>
      <c r="I2575" t="s">
        <v>21</v>
      </c>
      <c r="J2575" s="2">
        <v>50182</v>
      </c>
      <c r="K2575" t="s">
        <v>3837</v>
      </c>
      <c r="L2575" s="3">
        <f>VLOOKUP(B2575,[1]Sheet1!$A:$J,10,0)</f>
        <v>44737</v>
      </c>
      <c r="M2575" t="s">
        <v>3838</v>
      </c>
      <c r="N2575" s="2" t="str">
        <f>VLOOKUP(M2575,[1]Sheet1!$F:$G,2,0)</f>
        <v>WM+ HDG 28A Tam Giang</v>
      </c>
    </row>
    <row r="2576" spans="1:14" x14ac:dyDescent="0.2">
      <c r="A2576" t="s">
        <v>0</v>
      </c>
      <c r="B2576" t="s">
        <v>3836</v>
      </c>
      <c r="C2576" t="s">
        <v>55</v>
      </c>
      <c r="D2576" t="s">
        <v>3</v>
      </c>
      <c r="E2576" s="2">
        <v>195500</v>
      </c>
      <c r="F2576" s="6">
        <f t="shared" si="41"/>
        <v>211140</v>
      </c>
      <c r="G2576" s="2">
        <v>5</v>
      </c>
      <c r="H2576" t="s">
        <v>4</v>
      </c>
      <c r="I2576" t="s">
        <v>56</v>
      </c>
      <c r="J2576" s="2">
        <v>39100</v>
      </c>
      <c r="K2576" t="s">
        <v>3837</v>
      </c>
      <c r="L2576" s="3">
        <f>VLOOKUP(B2576,[1]Sheet1!$A:$J,10,0)</f>
        <v>44737</v>
      </c>
      <c r="M2576" t="s">
        <v>3838</v>
      </c>
      <c r="N2576" s="2" t="str">
        <f>VLOOKUP(M2576,[1]Sheet1!$F:$G,2,0)</f>
        <v>WM+ HDG 28A Tam Giang</v>
      </c>
    </row>
    <row r="2577" spans="1:14" x14ac:dyDescent="0.2">
      <c r="A2577" t="s">
        <v>0</v>
      </c>
      <c r="B2577" t="s">
        <v>3839</v>
      </c>
      <c r="C2577" t="s">
        <v>31</v>
      </c>
      <c r="D2577" t="s">
        <v>3</v>
      </c>
      <c r="E2577" s="2">
        <v>111058</v>
      </c>
      <c r="F2577" s="6">
        <f t="shared" si="41"/>
        <v>119942.64000000001</v>
      </c>
      <c r="G2577" s="2">
        <v>1</v>
      </c>
      <c r="H2577" t="s">
        <v>4</v>
      </c>
      <c r="I2577" t="s">
        <v>32</v>
      </c>
      <c r="J2577" s="2">
        <v>111058</v>
      </c>
      <c r="K2577" t="s">
        <v>3840</v>
      </c>
      <c r="L2577" s="3">
        <f>VLOOKUP(B2577,[1]Sheet1!$A:$J,10,0)</f>
        <v>44737</v>
      </c>
      <c r="M2577" t="s">
        <v>3841</v>
      </c>
      <c r="N2577" s="2" t="str">
        <f>VLOOKUP(M2577,[1]Sheet1!$F:$G,2,0)</f>
        <v>WM+ HNI Thôn An Duyên</v>
      </c>
    </row>
    <row r="2578" spans="1:14" x14ac:dyDescent="0.2">
      <c r="A2578" t="s">
        <v>0</v>
      </c>
      <c r="B2578" t="s">
        <v>3842</v>
      </c>
      <c r="C2578" t="s">
        <v>31</v>
      </c>
      <c r="D2578" t="s">
        <v>3</v>
      </c>
      <c r="E2578" s="2">
        <v>111058</v>
      </c>
      <c r="F2578" s="6">
        <f t="shared" si="41"/>
        <v>119942.64000000001</v>
      </c>
      <c r="G2578" s="2">
        <v>1</v>
      </c>
      <c r="H2578" t="s">
        <v>4</v>
      </c>
      <c r="I2578" t="s">
        <v>32</v>
      </c>
      <c r="J2578" s="2">
        <v>111058</v>
      </c>
      <c r="K2578" t="s">
        <v>3843</v>
      </c>
      <c r="L2578" s="3">
        <f>VLOOKUP(B2578,[1]Sheet1!$A:$J,10,0)</f>
        <v>44727</v>
      </c>
      <c r="M2578" t="s">
        <v>3844</v>
      </c>
      <c r="N2578" s="2" t="str">
        <f>VLOOKUP(M2578,[1]Sheet1!$F:$G,2,0)</f>
        <v>WM+ HPG 33 Lê Lai</v>
      </c>
    </row>
    <row r="2579" spans="1:14" x14ac:dyDescent="0.2">
      <c r="A2579" t="s">
        <v>0</v>
      </c>
      <c r="B2579" t="s">
        <v>3845</v>
      </c>
      <c r="C2579" t="s">
        <v>9</v>
      </c>
      <c r="D2579" t="s">
        <v>3</v>
      </c>
      <c r="E2579" s="2">
        <v>316200</v>
      </c>
      <c r="F2579" s="6">
        <f t="shared" si="41"/>
        <v>341496</v>
      </c>
      <c r="G2579" s="2">
        <v>3</v>
      </c>
      <c r="H2579" t="s">
        <v>4</v>
      </c>
      <c r="I2579" t="s">
        <v>10</v>
      </c>
      <c r="J2579" s="2">
        <v>105400</v>
      </c>
      <c r="K2579" t="s">
        <v>3846</v>
      </c>
      <c r="L2579" s="3">
        <f>VLOOKUP(B2579,[1]Sheet1!$A:$J,10,0)</f>
        <v>44740</v>
      </c>
      <c r="M2579" t="s">
        <v>3046</v>
      </c>
      <c r="N2579" s="2" t="str">
        <f>VLOOKUP(M2579,[1]Sheet1!$F:$G,2,0)</f>
        <v>WM+ HNI N02 T1 Đoàn Ngoại Giao</v>
      </c>
    </row>
    <row r="2580" spans="1:14" x14ac:dyDescent="0.2">
      <c r="A2580" t="s">
        <v>0</v>
      </c>
      <c r="B2580" t="s">
        <v>3845</v>
      </c>
      <c r="C2580" t="s">
        <v>13</v>
      </c>
      <c r="D2580" t="s">
        <v>3</v>
      </c>
      <c r="E2580" s="2">
        <v>90750</v>
      </c>
      <c r="F2580" s="6">
        <f t="shared" si="41"/>
        <v>98010</v>
      </c>
      <c r="G2580" s="2">
        <v>1</v>
      </c>
      <c r="H2580" t="s">
        <v>4</v>
      </c>
      <c r="I2580" t="s">
        <v>14</v>
      </c>
      <c r="J2580" s="2">
        <v>90750</v>
      </c>
      <c r="K2580" t="s">
        <v>3846</v>
      </c>
      <c r="L2580" s="3">
        <f>VLOOKUP(B2580,[1]Sheet1!$A:$J,10,0)</f>
        <v>44740</v>
      </c>
      <c r="M2580" t="s">
        <v>3046</v>
      </c>
      <c r="N2580" s="2" t="str">
        <f>VLOOKUP(M2580,[1]Sheet1!$F:$G,2,0)</f>
        <v>WM+ HNI N02 T1 Đoàn Ngoại Giao</v>
      </c>
    </row>
    <row r="2581" spans="1:14" x14ac:dyDescent="0.2">
      <c r="A2581" t="s">
        <v>0</v>
      </c>
      <c r="B2581" t="s">
        <v>3847</v>
      </c>
      <c r="C2581" t="s">
        <v>13</v>
      </c>
      <c r="D2581" t="s">
        <v>3</v>
      </c>
      <c r="E2581" s="2">
        <v>90750</v>
      </c>
      <c r="F2581" s="6">
        <f t="shared" si="41"/>
        <v>98010</v>
      </c>
      <c r="G2581" s="2">
        <v>1</v>
      </c>
      <c r="H2581" t="s">
        <v>4</v>
      </c>
      <c r="I2581" t="s">
        <v>14</v>
      </c>
      <c r="J2581" s="2">
        <v>90750</v>
      </c>
      <c r="K2581" t="s">
        <v>3848</v>
      </c>
      <c r="L2581" s="3">
        <f>VLOOKUP(B2581,[1]Sheet1!$A:$J,10,0)</f>
        <v>44740</v>
      </c>
      <c r="M2581" t="s">
        <v>3849</v>
      </c>
      <c r="N2581" s="2" t="str">
        <f>VLOOKUP(M2581,[1]Sheet1!$F:$G,2,0)</f>
        <v>WM+ HCM 0.08 Chung cư Melody</v>
      </c>
    </row>
    <row r="2582" spans="1:14" x14ac:dyDescent="0.2">
      <c r="A2582" t="s">
        <v>0</v>
      </c>
      <c r="B2582" t="s">
        <v>3847</v>
      </c>
      <c r="C2582" t="s">
        <v>9</v>
      </c>
      <c r="D2582" t="s">
        <v>3</v>
      </c>
      <c r="E2582" s="2">
        <v>210800</v>
      </c>
      <c r="F2582" s="6">
        <f t="shared" si="41"/>
        <v>227664.00000000003</v>
      </c>
      <c r="G2582" s="2">
        <v>2</v>
      </c>
      <c r="H2582" t="s">
        <v>4</v>
      </c>
      <c r="I2582" t="s">
        <v>10</v>
      </c>
      <c r="J2582" s="2">
        <v>105400</v>
      </c>
      <c r="K2582" t="s">
        <v>3848</v>
      </c>
      <c r="L2582" s="3">
        <f>VLOOKUP(B2582,[1]Sheet1!$A:$J,10,0)</f>
        <v>44740</v>
      </c>
      <c r="M2582" t="s">
        <v>3849</v>
      </c>
      <c r="N2582" s="2" t="str">
        <f>VLOOKUP(M2582,[1]Sheet1!$F:$G,2,0)</f>
        <v>WM+ HCM 0.08 Chung cư Melody</v>
      </c>
    </row>
    <row r="2583" spans="1:14" x14ac:dyDescent="0.2">
      <c r="A2583" t="s">
        <v>0</v>
      </c>
      <c r="B2583" t="s">
        <v>3847</v>
      </c>
      <c r="C2583" t="s">
        <v>2</v>
      </c>
      <c r="D2583" t="s">
        <v>3</v>
      </c>
      <c r="E2583" s="2">
        <v>59400</v>
      </c>
      <c r="F2583" s="6">
        <f t="shared" si="41"/>
        <v>64152.000000000007</v>
      </c>
      <c r="G2583" s="2">
        <v>1</v>
      </c>
      <c r="H2583" t="s">
        <v>4</v>
      </c>
      <c r="I2583" t="s">
        <v>5</v>
      </c>
      <c r="J2583" s="2">
        <v>59400</v>
      </c>
      <c r="K2583" t="s">
        <v>3848</v>
      </c>
      <c r="L2583" s="3">
        <f>VLOOKUP(B2583,[1]Sheet1!$A:$J,10,0)</f>
        <v>44740</v>
      </c>
      <c r="M2583" t="s">
        <v>3849</v>
      </c>
      <c r="N2583" s="2" t="str">
        <f>VLOOKUP(M2583,[1]Sheet1!$F:$G,2,0)</f>
        <v>WM+ HCM 0.08 Chung cư Melody</v>
      </c>
    </row>
    <row r="2584" spans="1:14" x14ac:dyDescent="0.2">
      <c r="A2584" t="s">
        <v>0</v>
      </c>
      <c r="B2584" t="s">
        <v>3847</v>
      </c>
      <c r="C2584" t="s">
        <v>24</v>
      </c>
      <c r="D2584" t="s">
        <v>3</v>
      </c>
      <c r="E2584" s="2">
        <v>70950</v>
      </c>
      <c r="F2584" s="6">
        <f t="shared" si="41"/>
        <v>76626</v>
      </c>
      <c r="G2584" s="2">
        <v>1</v>
      </c>
      <c r="H2584" t="s">
        <v>4</v>
      </c>
      <c r="I2584" t="s">
        <v>25</v>
      </c>
      <c r="J2584" s="2">
        <v>70950</v>
      </c>
      <c r="K2584" t="s">
        <v>3848</v>
      </c>
      <c r="L2584" s="3">
        <f>VLOOKUP(B2584,[1]Sheet1!$A:$J,10,0)</f>
        <v>44740</v>
      </c>
      <c r="M2584" t="s">
        <v>3849</v>
      </c>
      <c r="N2584" s="2" t="str">
        <f>VLOOKUP(M2584,[1]Sheet1!$F:$G,2,0)</f>
        <v>WM+ HCM 0.08 Chung cư Melody</v>
      </c>
    </row>
    <row r="2585" spans="1:14" x14ac:dyDescent="0.2">
      <c r="A2585" t="s">
        <v>0</v>
      </c>
      <c r="B2585" t="s">
        <v>3847</v>
      </c>
      <c r="C2585" t="s">
        <v>31</v>
      </c>
      <c r="D2585" t="s">
        <v>3</v>
      </c>
      <c r="E2585" s="2">
        <v>111058</v>
      </c>
      <c r="F2585" s="6">
        <f t="shared" si="41"/>
        <v>119942.64000000001</v>
      </c>
      <c r="G2585" s="2">
        <v>1</v>
      </c>
      <c r="H2585" t="s">
        <v>4</v>
      </c>
      <c r="I2585" t="s">
        <v>32</v>
      </c>
      <c r="J2585" s="2">
        <v>111058</v>
      </c>
      <c r="K2585" t="s">
        <v>3848</v>
      </c>
      <c r="L2585" s="3">
        <f>VLOOKUP(B2585,[1]Sheet1!$A:$J,10,0)</f>
        <v>44740</v>
      </c>
      <c r="M2585" t="s">
        <v>3849</v>
      </c>
      <c r="N2585" s="2" t="str">
        <f>VLOOKUP(M2585,[1]Sheet1!$F:$G,2,0)</f>
        <v>WM+ HCM 0.08 Chung cư Melody</v>
      </c>
    </row>
    <row r="2586" spans="1:14" x14ac:dyDescent="0.2">
      <c r="A2586" t="s">
        <v>0</v>
      </c>
      <c r="B2586" t="s">
        <v>3850</v>
      </c>
      <c r="C2586" t="s">
        <v>41</v>
      </c>
      <c r="D2586" t="s">
        <v>3</v>
      </c>
      <c r="E2586" s="2">
        <v>305967</v>
      </c>
      <c r="F2586" s="6">
        <f t="shared" si="41"/>
        <v>330444.36000000004</v>
      </c>
      <c r="G2586" s="2">
        <v>3</v>
      </c>
      <c r="H2586" t="s">
        <v>4</v>
      </c>
      <c r="I2586" t="s">
        <v>42</v>
      </c>
      <c r="J2586" s="2">
        <v>101989</v>
      </c>
      <c r="K2586" t="s">
        <v>3851</v>
      </c>
      <c r="L2586" s="3">
        <f>VLOOKUP(B2586,[1]Sheet1!$A:$J,10,0)</f>
        <v>44740</v>
      </c>
      <c r="M2586" t="s">
        <v>489</v>
      </c>
      <c r="N2586" s="2" t="str">
        <f>VLOOKUP(M2586,[1]Sheet1!$F:$G,2,0)</f>
        <v>WM+ HCM 101/2 Ấp 4</v>
      </c>
    </row>
    <row r="2587" spans="1:14" x14ac:dyDescent="0.2">
      <c r="A2587" t="s">
        <v>0</v>
      </c>
      <c r="B2587" t="s">
        <v>3852</v>
      </c>
      <c r="C2587" t="s">
        <v>55</v>
      </c>
      <c r="D2587" t="s">
        <v>3</v>
      </c>
      <c r="E2587" s="2">
        <v>39100</v>
      </c>
      <c r="F2587" s="6">
        <f t="shared" si="41"/>
        <v>42228</v>
      </c>
      <c r="G2587" s="2">
        <v>1</v>
      </c>
      <c r="H2587" t="s">
        <v>4</v>
      </c>
      <c r="I2587" t="s">
        <v>56</v>
      </c>
      <c r="J2587" s="2">
        <v>39100</v>
      </c>
      <c r="K2587" t="s">
        <v>3853</v>
      </c>
      <c r="L2587" s="3">
        <f>VLOOKUP(B2587,[1]Sheet1!$A:$J,10,0)</f>
        <v>44727</v>
      </c>
      <c r="M2587" t="s">
        <v>932</v>
      </c>
      <c r="N2587" s="2" t="str">
        <f>VLOOKUP(M2587,[1]Sheet1!$F:$G,2,0)</f>
        <v>WM+ QNH Phố II</v>
      </c>
    </row>
    <row r="2588" spans="1:14" x14ac:dyDescent="0.2">
      <c r="A2588" t="s">
        <v>0</v>
      </c>
      <c r="B2588" t="s">
        <v>3854</v>
      </c>
      <c r="C2588" t="s">
        <v>31</v>
      </c>
      <c r="D2588" t="s">
        <v>3</v>
      </c>
      <c r="E2588" s="2">
        <v>222116</v>
      </c>
      <c r="F2588" s="6">
        <f t="shared" si="41"/>
        <v>239885.28000000003</v>
      </c>
      <c r="G2588" s="2">
        <v>2</v>
      </c>
      <c r="H2588" t="s">
        <v>4</v>
      </c>
      <c r="I2588" t="s">
        <v>32</v>
      </c>
      <c r="J2588" s="2">
        <v>111058</v>
      </c>
      <c r="K2588" t="s">
        <v>3855</v>
      </c>
      <c r="L2588" s="3">
        <f>VLOOKUP(B2588,[1]Sheet1!$A:$J,10,0)</f>
        <v>44727</v>
      </c>
      <c r="M2588" t="s">
        <v>932</v>
      </c>
      <c r="N2588" s="2" t="str">
        <f>VLOOKUP(M2588,[1]Sheet1!$F:$G,2,0)</f>
        <v>WM+ QNH Phố II</v>
      </c>
    </row>
    <row r="2589" spans="1:14" x14ac:dyDescent="0.2">
      <c r="A2589" t="s">
        <v>0</v>
      </c>
      <c r="B2589" t="s">
        <v>3854</v>
      </c>
      <c r="C2589" t="s">
        <v>9</v>
      </c>
      <c r="D2589" t="s">
        <v>3</v>
      </c>
      <c r="E2589" s="2">
        <v>316200</v>
      </c>
      <c r="F2589" s="6">
        <f t="shared" si="41"/>
        <v>341496</v>
      </c>
      <c r="G2589" s="2">
        <v>3</v>
      </c>
      <c r="H2589" t="s">
        <v>4</v>
      </c>
      <c r="I2589" t="s">
        <v>10</v>
      </c>
      <c r="J2589" s="2">
        <v>105400</v>
      </c>
      <c r="K2589" t="s">
        <v>3855</v>
      </c>
      <c r="L2589" s="3">
        <f>VLOOKUP(B2589,[1]Sheet1!$A:$J,10,0)</f>
        <v>44727</v>
      </c>
      <c r="M2589" t="s">
        <v>932</v>
      </c>
      <c r="N2589" s="2" t="str">
        <f>VLOOKUP(M2589,[1]Sheet1!$F:$G,2,0)</f>
        <v>WM+ QNH Phố II</v>
      </c>
    </row>
    <row r="2590" spans="1:14" x14ac:dyDescent="0.2">
      <c r="A2590" t="s">
        <v>0</v>
      </c>
      <c r="B2590" t="s">
        <v>3854</v>
      </c>
      <c r="C2590" t="s">
        <v>9</v>
      </c>
      <c r="D2590" t="s">
        <v>3</v>
      </c>
      <c r="E2590" s="2">
        <v>105400</v>
      </c>
      <c r="F2590" s="6">
        <f t="shared" si="41"/>
        <v>113832.00000000001</v>
      </c>
      <c r="G2590" s="2">
        <v>1</v>
      </c>
      <c r="H2590" t="s">
        <v>4</v>
      </c>
      <c r="I2590" t="s">
        <v>10</v>
      </c>
      <c r="J2590" s="2">
        <v>105400</v>
      </c>
      <c r="K2590" t="s">
        <v>3855</v>
      </c>
      <c r="L2590" s="3">
        <f>VLOOKUP(B2590,[1]Sheet1!$A:$J,10,0)</f>
        <v>44727</v>
      </c>
      <c r="M2590" t="s">
        <v>932</v>
      </c>
      <c r="N2590" s="2" t="str">
        <f>VLOOKUP(M2590,[1]Sheet1!$F:$G,2,0)</f>
        <v>WM+ QNH Phố II</v>
      </c>
    </row>
    <row r="2591" spans="1:14" x14ac:dyDescent="0.2">
      <c r="A2591" t="s">
        <v>0</v>
      </c>
      <c r="B2591" t="s">
        <v>3854</v>
      </c>
      <c r="C2591" t="s">
        <v>20</v>
      </c>
      <c r="D2591" t="s">
        <v>3</v>
      </c>
      <c r="E2591" s="2">
        <v>50182</v>
      </c>
      <c r="F2591" s="6">
        <f t="shared" si="41"/>
        <v>54196.560000000005</v>
      </c>
      <c r="G2591" s="2">
        <v>1</v>
      </c>
      <c r="H2591" t="s">
        <v>4</v>
      </c>
      <c r="I2591" t="s">
        <v>21</v>
      </c>
      <c r="J2591" s="2">
        <v>50182</v>
      </c>
      <c r="K2591" t="s">
        <v>3855</v>
      </c>
      <c r="L2591" s="3">
        <f>VLOOKUP(B2591,[1]Sheet1!$A:$J,10,0)</f>
        <v>44727</v>
      </c>
      <c r="M2591" t="s">
        <v>932</v>
      </c>
      <c r="N2591" s="2" t="str">
        <f>VLOOKUP(M2591,[1]Sheet1!$F:$G,2,0)</f>
        <v>WM+ QNH Phố II</v>
      </c>
    </row>
    <row r="2592" spans="1:14" x14ac:dyDescent="0.2">
      <c r="A2592" t="s">
        <v>0</v>
      </c>
      <c r="B2592" t="s">
        <v>3856</v>
      </c>
      <c r="C2592" t="s">
        <v>9</v>
      </c>
      <c r="D2592" t="s">
        <v>3</v>
      </c>
      <c r="E2592" s="2">
        <v>632400</v>
      </c>
      <c r="F2592" s="6">
        <f t="shared" si="41"/>
        <v>682992</v>
      </c>
      <c r="G2592" s="2">
        <v>6</v>
      </c>
      <c r="H2592" t="s">
        <v>4</v>
      </c>
      <c r="I2592" t="s">
        <v>10</v>
      </c>
      <c r="J2592" s="2">
        <v>105400</v>
      </c>
      <c r="K2592" t="s">
        <v>1752</v>
      </c>
      <c r="L2592" s="3">
        <f>VLOOKUP(B2592,[1]Sheet1!$A:$J,10,0)</f>
        <v>44740</v>
      </c>
      <c r="M2592" t="s">
        <v>3857</v>
      </c>
      <c r="N2592" s="2" t="str">
        <f>VLOOKUP(M2592,[1]Sheet1!$F:$G,2,0)</f>
        <v>WM VCP HBH Hòa Bình</v>
      </c>
    </row>
    <row r="2593" spans="1:14" x14ac:dyDescent="0.2">
      <c r="A2593" t="s">
        <v>0</v>
      </c>
      <c r="B2593" t="s">
        <v>3856</v>
      </c>
      <c r="C2593" t="s">
        <v>13</v>
      </c>
      <c r="D2593" t="s">
        <v>3</v>
      </c>
      <c r="E2593" s="2">
        <v>90750</v>
      </c>
      <c r="F2593" s="6">
        <f t="shared" si="41"/>
        <v>98010</v>
      </c>
      <c r="G2593" s="2">
        <v>1</v>
      </c>
      <c r="H2593" t="s">
        <v>4</v>
      </c>
      <c r="I2593" t="s">
        <v>14</v>
      </c>
      <c r="J2593" s="2">
        <v>90750</v>
      </c>
      <c r="K2593" t="s">
        <v>1752</v>
      </c>
      <c r="L2593" s="3">
        <f>VLOOKUP(B2593,[1]Sheet1!$A:$J,10,0)</f>
        <v>44740</v>
      </c>
      <c r="M2593" t="s">
        <v>3857</v>
      </c>
      <c r="N2593" s="2" t="str">
        <f>VLOOKUP(M2593,[1]Sheet1!$F:$G,2,0)</f>
        <v>WM VCP HBH Hòa Bình</v>
      </c>
    </row>
    <row r="2594" spans="1:14" x14ac:dyDescent="0.2">
      <c r="A2594" t="s">
        <v>0</v>
      </c>
      <c r="B2594" t="s">
        <v>3858</v>
      </c>
      <c r="C2594" t="s">
        <v>2</v>
      </c>
      <c r="D2594" t="s">
        <v>3</v>
      </c>
      <c r="E2594" s="2">
        <v>59400</v>
      </c>
      <c r="F2594" s="6">
        <f t="shared" si="41"/>
        <v>64152.000000000007</v>
      </c>
      <c r="G2594" s="2">
        <v>1</v>
      </c>
      <c r="H2594" t="s">
        <v>4</v>
      </c>
      <c r="I2594" t="s">
        <v>5</v>
      </c>
      <c r="J2594" s="2">
        <v>59400</v>
      </c>
      <c r="K2594" t="s">
        <v>658</v>
      </c>
      <c r="L2594" s="3">
        <f>VLOOKUP(B2594,[1]Sheet1!$A:$J,10,0)</f>
        <v>44727</v>
      </c>
      <c r="M2594" t="s">
        <v>477</v>
      </c>
      <c r="N2594" s="2" t="str">
        <f>VLOOKUP(M2594,[1]Sheet1!$F:$G,2,0)</f>
        <v>WM+ QNI 10 Nguyễn Thụy</v>
      </c>
    </row>
    <row r="2595" spans="1:14" x14ac:dyDescent="0.2">
      <c r="A2595" t="s">
        <v>0</v>
      </c>
      <c r="B2595" t="s">
        <v>3858</v>
      </c>
      <c r="C2595" t="s">
        <v>39</v>
      </c>
      <c r="D2595" t="s">
        <v>3</v>
      </c>
      <c r="E2595" s="2">
        <v>183150</v>
      </c>
      <c r="F2595" s="6">
        <f t="shared" si="41"/>
        <v>197802</v>
      </c>
      <c r="G2595" s="2">
        <v>3</v>
      </c>
      <c r="H2595" t="s">
        <v>4</v>
      </c>
      <c r="I2595" t="s">
        <v>40</v>
      </c>
      <c r="J2595" s="2">
        <v>61050</v>
      </c>
      <c r="K2595" t="s">
        <v>658</v>
      </c>
      <c r="L2595" s="3">
        <f>VLOOKUP(B2595,[1]Sheet1!$A:$J,10,0)</f>
        <v>44727</v>
      </c>
      <c r="M2595" t="s">
        <v>477</v>
      </c>
      <c r="N2595" s="2" t="str">
        <f>VLOOKUP(M2595,[1]Sheet1!$F:$G,2,0)</f>
        <v>WM+ QNI 10 Nguyễn Thụy</v>
      </c>
    </row>
    <row r="2596" spans="1:14" x14ac:dyDescent="0.2">
      <c r="A2596" t="s">
        <v>0</v>
      </c>
      <c r="B2596" t="s">
        <v>3858</v>
      </c>
      <c r="C2596" t="s">
        <v>22</v>
      </c>
      <c r="D2596" t="s">
        <v>3</v>
      </c>
      <c r="E2596" s="2">
        <v>148500</v>
      </c>
      <c r="F2596" s="6">
        <f t="shared" si="41"/>
        <v>160380</v>
      </c>
      <c r="G2596" s="2">
        <v>2</v>
      </c>
      <c r="H2596" t="s">
        <v>4</v>
      </c>
      <c r="I2596" t="s">
        <v>23</v>
      </c>
      <c r="J2596" s="2">
        <v>74250</v>
      </c>
      <c r="K2596" t="s">
        <v>658</v>
      </c>
      <c r="L2596" s="3">
        <f>VLOOKUP(B2596,[1]Sheet1!$A:$J,10,0)</f>
        <v>44727</v>
      </c>
      <c r="M2596" t="s">
        <v>477</v>
      </c>
      <c r="N2596" s="2" t="str">
        <f>VLOOKUP(M2596,[1]Sheet1!$F:$G,2,0)</f>
        <v>WM+ QNI 10 Nguyễn Thụy</v>
      </c>
    </row>
    <row r="2597" spans="1:14" x14ac:dyDescent="0.2">
      <c r="A2597" t="s">
        <v>0</v>
      </c>
      <c r="B2597" t="s">
        <v>3859</v>
      </c>
      <c r="C2597" t="s">
        <v>55</v>
      </c>
      <c r="D2597" t="s">
        <v>3</v>
      </c>
      <c r="E2597" s="2">
        <v>78200</v>
      </c>
      <c r="F2597" s="6">
        <f t="shared" si="41"/>
        <v>84456</v>
      </c>
      <c r="G2597" s="2">
        <v>2</v>
      </c>
      <c r="H2597" t="s">
        <v>4</v>
      </c>
      <c r="I2597" t="s">
        <v>56</v>
      </c>
      <c r="J2597" s="2">
        <v>39100</v>
      </c>
      <c r="K2597" t="s">
        <v>3860</v>
      </c>
      <c r="L2597" s="3">
        <f>VLOOKUP(B2597,[1]Sheet1!$A:$J,10,0)</f>
        <v>44737</v>
      </c>
      <c r="M2597" t="s">
        <v>3861</v>
      </c>
      <c r="N2597" s="2" t="str">
        <f>VLOOKUP(M2597,[1]Sheet1!$F:$G,2,0)</f>
        <v>WM+ QNH 446 Nguyễn Văn Cừ</v>
      </c>
    </row>
    <row r="2598" spans="1:14" x14ac:dyDescent="0.2">
      <c r="A2598" t="s">
        <v>0</v>
      </c>
      <c r="B2598" t="s">
        <v>3862</v>
      </c>
      <c r="C2598" t="s">
        <v>39</v>
      </c>
      <c r="D2598" t="s">
        <v>3</v>
      </c>
      <c r="E2598" s="2">
        <v>122100</v>
      </c>
      <c r="F2598" s="6">
        <f t="shared" si="41"/>
        <v>131868</v>
      </c>
      <c r="G2598" s="2">
        <v>2</v>
      </c>
      <c r="H2598" t="s">
        <v>4</v>
      </c>
      <c r="I2598" t="s">
        <v>40</v>
      </c>
      <c r="J2598" s="2">
        <v>61050</v>
      </c>
      <c r="K2598" t="s">
        <v>2262</v>
      </c>
      <c r="L2598" s="3">
        <f>VLOOKUP(B2598,[1]Sheet1!$A:$J,10,0)</f>
        <v>44727</v>
      </c>
      <c r="M2598" t="s">
        <v>477</v>
      </c>
      <c r="N2598" s="2" t="str">
        <f>VLOOKUP(M2598,[1]Sheet1!$F:$G,2,0)</f>
        <v>WM+ QNI 10 Nguyễn Thụy</v>
      </c>
    </row>
    <row r="2599" spans="1:14" x14ac:dyDescent="0.2">
      <c r="A2599" t="s">
        <v>0</v>
      </c>
      <c r="B2599" t="s">
        <v>3863</v>
      </c>
      <c r="C2599" t="s">
        <v>16</v>
      </c>
      <c r="D2599" t="s">
        <v>3</v>
      </c>
      <c r="E2599" s="2">
        <v>73431</v>
      </c>
      <c r="F2599" s="6">
        <f t="shared" si="41"/>
        <v>79305.48000000001</v>
      </c>
      <c r="G2599" s="2">
        <v>1</v>
      </c>
      <c r="H2599" t="s">
        <v>4</v>
      </c>
      <c r="I2599" t="s">
        <v>17</v>
      </c>
      <c r="J2599" s="2">
        <v>73431</v>
      </c>
      <c r="K2599" t="s">
        <v>3864</v>
      </c>
      <c r="L2599" s="3">
        <f>VLOOKUP(B2599,[1]Sheet1!$A:$J,10,0)</f>
        <v>44740</v>
      </c>
      <c r="M2599" t="s">
        <v>950</v>
      </c>
      <c r="N2599" s="2" t="str">
        <f>VLOOKUP(M2599,[1]Sheet1!$F:$G,2,0)</f>
        <v>WM+ THA 16 Trường Thi</v>
      </c>
    </row>
    <row r="2600" spans="1:14" x14ac:dyDescent="0.2">
      <c r="A2600" t="s">
        <v>0</v>
      </c>
      <c r="B2600" t="s">
        <v>3865</v>
      </c>
      <c r="C2600" t="s">
        <v>27</v>
      </c>
      <c r="D2600" t="s">
        <v>3</v>
      </c>
      <c r="E2600" s="2">
        <v>222380</v>
      </c>
      <c r="F2600" s="6">
        <f t="shared" si="41"/>
        <v>240170.40000000002</v>
      </c>
      <c r="G2600" s="2">
        <v>4</v>
      </c>
      <c r="H2600" t="s">
        <v>4</v>
      </c>
      <c r="I2600" t="s">
        <v>28</v>
      </c>
      <c r="J2600" s="2">
        <v>55595</v>
      </c>
      <c r="K2600" t="s">
        <v>3866</v>
      </c>
      <c r="L2600" s="3">
        <f>VLOOKUP(B2600,[1]Sheet1!$A:$J,10,0)</f>
        <v>44740</v>
      </c>
      <c r="M2600" t="s">
        <v>3867</v>
      </c>
      <c r="N2600" s="2" t="str">
        <f>VLOOKUP(M2600,[1]Sheet1!$F:$G,2,0)</f>
        <v>WM+ HCM Thửa 526, P. Phú Thuận</v>
      </c>
    </row>
    <row r="2601" spans="1:14" x14ac:dyDescent="0.2">
      <c r="A2601" t="s">
        <v>0</v>
      </c>
      <c r="B2601" t="s">
        <v>3868</v>
      </c>
      <c r="C2601" t="s">
        <v>27</v>
      </c>
      <c r="D2601" t="s">
        <v>3</v>
      </c>
      <c r="E2601" s="2">
        <v>55595</v>
      </c>
      <c r="F2601" s="6">
        <f t="shared" si="41"/>
        <v>60042.600000000006</v>
      </c>
      <c r="G2601" s="2">
        <v>1</v>
      </c>
      <c r="H2601" t="s">
        <v>4</v>
      </c>
      <c r="I2601" t="s">
        <v>28</v>
      </c>
      <c r="J2601" s="2">
        <v>55595</v>
      </c>
      <c r="K2601" t="s">
        <v>3869</v>
      </c>
      <c r="L2601" s="3">
        <f>VLOOKUP(B2601,[1]Sheet1!$A:$J,10,0)</f>
        <v>44740</v>
      </c>
      <c r="M2601" t="s">
        <v>3870</v>
      </c>
      <c r="N2601" s="2" t="str">
        <f>VLOOKUP(M2601,[1]Sheet1!$F:$G,2,0)</f>
        <v>WM+ QNH Đông Trung, Đông Xá</v>
      </c>
    </row>
    <row r="2602" spans="1:14" x14ac:dyDescent="0.2">
      <c r="A2602" t="s">
        <v>0</v>
      </c>
      <c r="B2602" t="s">
        <v>3871</v>
      </c>
      <c r="C2602" t="s">
        <v>31</v>
      </c>
      <c r="D2602" t="s">
        <v>3</v>
      </c>
      <c r="E2602" s="2">
        <v>111058</v>
      </c>
      <c r="F2602" s="6">
        <f t="shared" si="41"/>
        <v>119942.64000000001</v>
      </c>
      <c r="G2602" s="2">
        <v>1</v>
      </c>
      <c r="H2602" t="s">
        <v>4</v>
      </c>
      <c r="I2602" t="s">
        <v>32</v>
      </c>
      <c r="J2602" s="2">
        <v>111058</v>
      </c>
      <c r="K2602" t="s">
        <v>3872</v>
      </c>
      <c r="L2602" s="3">
        <f>VLOOKUP(B2602,[1]Sheet1!$A:$J,10,0)</f>
        <v>44740</v>
      </c>
      <c r="M2602" t="s">
        <v>265</v>
      </c>
      <c r="N2602" s="2" t="str">
        <f>VLOOKUP(M2602,[1]Sheet1!$F:$G,2,0)</f>
        <v>WM+ DNG 522 Núi Thành</v>
      </c>
    </row>
    <row r="2603" spans="1:14" x14ac:dyDescent="0.2">
      <c r="A2603" t="s">
        <v>0</v>
      </c>
      <c r="B2603" t="s">
        <v>3871</v>
      </c>
      <c r="C2603" t="s">
        <v>67</v>
      </c>
      <c r="D2603" t="s">
        <v>3</v>
      </c>
      <c r="E2603" s="2">
        <v>74619</v>
      </c>
      <c r="F2603" s="6">
        <f t="shared" si="41"/>
        <v>80588.52</v>
      </c>
      <c r="G2603" s="2">
        <v>1</v>
      </c>
      <c r="H2603" t="s">
        <v>4</v>
      </c>
      <c r="I2603" t="s">
        <v>68</v>
      </c>
      <c r="J2603" s="2">
        <v>74619</v>
      </c>
      <c r="K2603" t="s">
        <v>3872</v>
      </c>
      <c r="L2603" s="3">
        <f>VLOOKUP(B2603,[1]Sheet1!$A:$J,10,0)</f>
        <v>44740</v>
      </c>
      <c r="M2603" t="s">
        <v>265</v>
      </c>
      <c r="N2603" s="2" t="str">
        <f>VLOOKUP(M2603,[1]Sheet1!$F:$G,2,0)</f>
        <v>WM+ DNG 522 Núi Thành</v>
      </c>
    </row>
    <row r="2604" spans="1:14" x14ac:dyDescent="0.2">
      <c r="A2604" t="s">
        <v>0</v>
      </c>
      <c r="B2604" t="s">
        <v>3873</v>
      </c>
      <c r="C2604" t="s">
        <v>67</v>
      </c>
      <c r="D2604" t="s">
        <v>3</v>
      </c>
      <c r="E2604" s="2">
        <v>298476</v>
      </c>
      <c r="F2604" s="6">
        <f t="shared" si="41"/>
        <v>322354.08</v>
      </c>
      <c r="G2604" s="2">
        <v>4</v>
      </c>
      <c r="H2604" t="s">
        <v>4</v>
      </c>
      <c r="I2604" t="s">
        <v>68</v>
      </c>
      <c r="J2604" s="2">
        <v>74619</v>
      </c>
      <c r="K2604" t="s">
        <v>3874</v>
      </c>
      <c r="L2604" s="3">
        <f>VLOOKUP(B2604,[1]Sheet1!$A:$J,10,0)</f>
        <v>44740</v>
      </c>
      <c r="M2604" t="s">
        <v>3875</v>
      </c>
      <c r="N2604" s="2" t="str">
        <f>VLOOKUP(M2604,[1]Sheet1!$F:$G,2,0)</f>
        <v>WM+ HNI 175 An Dương</v>
      </c>
    </row>
    <row r="2605" spans="1:14" x14ac:dyDescent="0.2">
      <c r="A2605" t="s">
        <v>0</v>
      </c>
      <c r="B2605" t="s">
        <v>3873</v>
      </c>
      <c r="C2605" t="s">
        <v>16</v>
      </c>
      <c r="D2605" t="s">
        <v>3</v>
      </c>
      <c r="E2605" s="2">
        <v>660879</v>
      </c>
      <c r="F2605" s="6">
        <f t="shared" si="41"/>
        <v>713749.32000000007</v>
      </c>
      <c r="G2605" s="2">
        <v>9</v>
      </c>
      <c r="H2605" t="s">
        <v>4</v>
      </c>
      <c r="I2605" t="s">
        <v>17</v>
      </c>
      <c r="J2605" s="2">
        <v>73431</v>
      </c>
      <c r="K2605" t="s">
        <v>3874</v>
      </c>
      <c r="L2605" s="3">
        <f>VLOOKUP(B2605,[1]Sheet1!$A:$J,10,0)</f>
        <v>44740</v>
      </c>
      <c r="M2605" t="s">
        <v>3875</v>
      </c>
      <c r="N2605" s="2" t="str">
        <f>VLOOKUP(M2605,[1]Sheet1!$F:$G,2,0)</f>
        <v>WM+ HNI 175 An Dương</v>
      </c>
    </row>
    <row r="2606" spans="1:14" x14ac:dyDescent="0.2">
      <c r="A2606" t="s">
        <v>0</v>
      </c>
      <c r="B2606" t="s">
        <v>3873</v>
      </c>
      <c r="C2606" t="s">
        <v>55</v>
      </c>
      <c r="D2606" t="s">
        <v>3</v>
      </c>
      <c r="E2606" s="2">
        <v>78200</v>
      </c>
      <c r="F2606" s="6">
        <f t="shared" si="41"/>
        <v>84456</v>
      </c>
      <c r="G2606" s="2">
        <v>2</v>
      </c>
      <c r="H2606" t="s">
        <v>4</v>
      </c>
      <c r="I2606" t="s">
        <v>56</v>
      </c>
      <c r="J2606" s="2">
        <v>39100</v>
      </c>
      <c r="K2606" t="s">
        <v>3874</v>
      </c>
      <c r="L2606" s="3">
        <f>VLOOKUP(B2606,[1]Sheet1!$A:$J,10,0)</f>
        <v>44740</v>
      </c>
      <c r="M2606" t="s">
        <v>3875</v>
      </c>
      <c r="N2606" s="2" t="str">
        <f>VLOOKUP(M2606,[1]Sheet1!$F:$G,2,0)</f>
        <v>WM+ HNI 175 An Dương</v>
      </c>
    </row>
    <row r="2607" spans="1:14" x14ac:dyDescent="0.2">
      <c r="A2607" t="s">
        <v>0</v>
      </c>
      <c r="B2607" t="s">
        <v>3876</v>
      </c>
      <c r="C2607" t="s">
        <v>39</v>
      </c>
      <c r="D2607" t="s">
        <v>3</v>
      </c>
      <c r="E2607" s="2">
        <v>61050</v>
      </c>
      <c r="F2607" s="6">
        <f t="shared" si="41"/>
        <v>65934</v>
      </c>
      <c r="G2607" s="2">
        <v>1</v>
      </c>
      <c r="H2607" t="s">
        <v>4</v>
      </c>
      <c r="I2607" t="s">
        <v>40</v>
      </c>
      <c r="J2607" s="2">
        <v>61050</v>
      </c>
      <c r="K2607" t="s">
        <v>3877</v>
      </c>
      <c r="L2607" s="3">
        <f>VLOOKUP(B2607,[1]Sheet1!$A:$J,10,0)</f>
        <v>44727</v>
      </c>
      <c r="M2607" t="s">
        <v>3878</v>
      </c>
      <c r="N2607" s="2" t="str">
        <f>VLOOKUP(M2607,[1]Sheet1!$F:$G,2,0)</f>
        <v>WM+ QNI 277 – 279 Lê Lợi</v>
      </c>
    </row>
    <row r="2608" spans="1:14" x14ac:dyDescent="0.2">
      <c r="A2608" t="s">
        <v>0</v>
      </c>
      <c r="B2608" t="s">
        <v>3879</v>
      </c>
      <c r="C2608" t="s">
        <v>67</v>
      </c>
      <c r="D2608" t="s">
        <v>3</v>
      </c>
      <c r="E2608" s="2">
        <v>74619</v>
      </c>
      <c r="F2608" s="6">
        <f t="shared" si="41"/>
        <v>80588.52</v>
      </c>
      <c r="G2608" s="2">
        <v>1</v>
      </c>
      <c r="H2608" t="s">
        <v>4</v>
      </c>
      <c r="I2608" t="s">
        <v>68</v>
      </c>
      <c r="J2608" s="2">
        <v>74619</v>
      </c>
      <c r="K2608" t="s">
        <v>3880</v>
      </c>
      <c r="L2608" s="3">
        <f>VLOOKUP(B2608,[1]Sheet1!$A:$J,10,0)</f>
        <v>44737</v>
      </c>
      <c r="M2608" t="s">
        <v>3881</v>
      </c>
      <c r="N2608" s="2" t="str">
        <f>VLOOKUP(M2608,[1]Sheet1!$F:$G,2,0)</f>
        <v>WM+ QNM 114 Nguyễn Duy Hiệu, H</v>
      </c>
    </row>
    <row r="2609" spans="1:14" x14ac:dyDescent="0.2">
      <c r="A2609" t="s">
        <v>0</v>
      </c>
      <c r="B2609" t="s">
        <v>3882</v>
      </c>
      <c r="C2609" t="s">
        <v>55</v>
      </c>
      <c r="D2609" t="s">
        <v>3</v>
      </c>
      <c r="E2609" s="2">
        <v>195500</v>
      </c>
      <c r="F2609" s="6">
        <f t="shared" si="41"/>
        <v>211140</v>
      </c>
      <c r="G2609" s="2">
        <v>5</v>
      </c>
      <c r="H2609" t="s">
        <v>4</v>
      </c>
      <c r="I2609" t="s">
        <v>56</v>
      </c>
      <c r="J2609" s="2">
        <v>39100</v>
      </c>
      <c r="K2609" t="s">
        <v>3883</v>
      </c>
      <c r="L2609" s="3">
        <f>VLOOKUP(B2609,[1]Sheet1!$A:$J,10,0)</f>
        <v>44737</v>
      </c>
      <c r="M2609" t="s">
        <v>3884</v>
      </c>
      <c r="N2609" s="2" t="str">
        <f>VLOOKUP(M2609,[1]Sheet1!$F:$G,2,0)</f>
        <v>WM+ TNN 105 Tổ 1 Phường Chùa H</v>
      </c>
    </row>
    <row r="2610" spans="1:14" x14ac:dyDescent="0.2">
      <c r="A2610" t="s">
        <v>0</v>
      </c>
      <c r="B2610" t="s">
        <v>3882</v>
      </c>
      <c r="C2610" t="s">
        <v>24</v>
      </c>
      <c r="D2610" t="s">
        <v>3</v>
      </c>
      <c r="E2610" s="2">
        <v>354750</v>
      </c>
      <c r="F2610" s="6">
        <f t="shared" si="41"/>
        <v>383130</v>
      </c>
      <c r="G2610" s="2">
        <v>5</v>
      </c>
      <c r="H2610" t="s">
        <v>4</v>
      </c>
      <c r="I2610" t="s">
        <v>25</v>
      </c>
      <c r="J2610" s="2">
        <v>70950</v>
      </c>
      <c r="K2610" t="s">
        <v>3883</v>
      </c>
      <c r="L2610" s="3">
        <f>VLOOKUP(B2610,[1]Sheet1!$A:$J,10,0)</f>
        <v>44737</v>
      </c>
      <c r="M2610" t="s">
        <v>3884</v>
      </c>
      <c r="N2610" s="2" t="str">
        <f>VLOOKUP(M2610,[1]Sheet1!$F:$G,2,0)</f>
        <v>WM+ TNN 105 Tổ 1 Phường Chùa H</v>
      </c>
    </row>
    <row r="2611" spans="1:14" x14ac:dyDescent="0.2">
      <c r="A2611" t="s">
        <v>0</v>
      </c>
      <c r="B2611" t="s">
        <v>3885</v>
      </c>
      <c r="C2611" t="s">
        <v>27</v>
      </c>
      <c r="D2611" t="s">
        <v>3</v>
      </c>
      <c r="E2611" s="2">
        <v>111190</v>
      </c>
      <c r="F2611" s="6">
        <f t="shared" si="41"/>
        <v>120085.20000000001</v>
      </c>
      <c r="G2611" s="2">
        <v>2</v>
      </c>
      <c r="H2611" t="s">
        <v>4</v>
      </c>
      <c r="I2611" t="s">
        <v>28</v>
      </c>
      <c r="J2611" s="2">
        <v>55595</v>
      </c>
      <c r="K2611" t="s">
        <v>3886</v>
      </c>
      <c r="L2611" s="3">
        <f>VLOOKUP(B2611,[1]Sheet1!$A:$J,10,0)</f>
        <v>44737</v>
      </c>
      <c r="M2611" t="s">
        <v>3887</v>
      </c>
      <c r="N2611" s="2" t="str">
        <f>VLOOKUP(M2611,[1]Sheet1!$F:$G,2,0)</f>
        <v>WM+ VTU 928 Phạm Hùng</v>
      </c>
    </row>
    <row r="2612" spans="1:14" x14ac:dyDescent="0.2">
      <c r="A2612" t="s">
        <v>0</v>
      </c>
      <c r="B2612" t="s">
        <v>3885</v>
      </c>
      <c r="C2612" t="s">
        <v>20</v>
      </c>
      <c r="D2612" t="s">
        <v>3</v>
      </c>
      <c r="E2612" s="2">
        <v>50182</v>
      </c>
      <c r="F2612" s="6">
        <f t="shared" si="41"/>
        <v>54196.560000000005</v>
      </c>
      <c r="G2612" s="2">
        <v>1</v>
      </c>
      <c r="H2612" t="s">
        <v>4</v>
      </c>
      <c r="I2612" t="s">
        <v>21</v>
      </c>
      <c r="J2612" s="2">
        <v>50182</v>
      </c>
      <c r="K2612" t="s">
        <v>3886</v>
      </c>
      <c r="L2612" s="3">
        <f>VLOOKUP(B2612,[1]Sheet1!$A:$J,10,0)</f>
        <v>44737</v>
      </c>
      <c r="M2612" t="s">
        <v>3887</v>
      </c>
      <c r="N2612" s="2" t="str">
        <f>VLOOKUP(M2612,[1]Sheet1!$F:$G,2,0)</f>
        <v>WM+ VTU 928 Phạm Hùng</v>
      </c>
    </row>
    <row r="2613" spans="1:14" x14ac:dyDescent="0.2">
      <c r="A2613" t="s">
        <v>0</v>
      </c>
      <c r="B2613" t="s">
        <v>3885</v>
      </c>
      <c r="C2613" t="s">
        <v>67</v>
      </c>
      <c r="D2613" t="s">
        <v>3</v>
      </c>
      <c r="E2613" s="2">
        <v>596952</v>
      </c>
      <c r="F2613" s="6">
        <f t="shared" si="41"/>
        <v>644708.16</v>
      </c>
      <c r="G2613" s="2">
        <v>8</v>
      </c>
      <c r="H2613" t="s">
        <v>4</v>
      </c>
      <c r="I2613" t="s">
        <v>68</v>
      </c>
      <c r="J2613" s="2">
        <v>74619</v>
      </c>
      <c r="K2613" t="s">
        <v>3886</v>
      </c>
      <c r="L2613" s="3">
        <f>VLOOKUP(B2613,[1]Sheet1!$A:$J,10,0)</f>
        <v>44737</v>
      </c>
      <c r="M2613" t="s">
        <v>3887</v>
      </c>
      <c r="N2613" s="2" t="str">
        <f>VLOOKUP(M2613,[1]Sheet1!$F:$G,2,0)</f>
        <v>WM+ VTU 928 Phạm Hùng</v>
      </c>
    </row>
    <row r="2614" spans="1:14" x14ac:dyDescent="0.2">
      <c r="A2614" t="s">
        <v>0</v>
      </c>
      <c r="B2614" t="s">
        <v>3888</v>
      </c>
      <c r="C2614" t="s">
        <v>13</v>
      </c>
      <c r="D2614" t="s">
        <v>3</v>
      </c>
      <c r="E2614" s="2">
        <v>544500</v>
      </c>
      <c r="F2614" s="6">
        <f t="shared" si="41"/>
        <v>588060</v>
      </c>
      <c r="G2614" s="2">
        <v>6</v>
      </c>
      <c r="H2614" t="s">
        <v>4</v>
      </c>
      <c r="I2614" t="s">
        <v>14</v>
      </c>
      <c r="J2614" s="2">
        <v>90750</v>
      </c>
      <c r="K2614" t="s">
        <v>542</v>
      </c>
      <c r="L2614" s="3">
        <f>VLOOKUP(B2614,[1]Sheet1!$A:$J,10,0)</f>
        <v>44737</v>
      </c>
      <c r="M2614" t="s">
        <v>3889</v>
      </c>
      <c r="N2614" s="2" t="str">
        <f>VLOOKUP(M2614,[1]Sheet1!$F:$G,2,0)</f>
        <v>WM+ PTO 12 Hàn Thuyên</v>
      </c>
    </row>
    <row r="2615" spans="1:14" x14ac:dyDescent="0.2">
      <c r="A2615" t="s">
        <v>0</v>
      </c>
      <c r="B2615" t="s">
        <v>3888</v>
      </c>
      <c r="C2615" t="s">
        <v>9</v>
      </c>
      <c r="D2615" t="s">
        <v>3</v>
      </c>
      <c r="E2615" s="2">
        <v>105400</v>
      </c>
      <c r="F2615" s="6">
        <f t="shared" si="41"/>
        <v>113832.00000000001</v>
      </c>
      <c r="G2615" s="2">
        <v>1</v>
      </c>
      <c r="H2615" t="s">
        <v>4</v>
      </c>
      <c r="I2615" t="s">
        <v>10</v>
      </c>
      <c r="J2615" s="2">
        <v>105400</v>
      </c>
      <c r="K2615" t="s">
        <v>542</v>
      </c>
      <c r="L2615" s="3">
        <f>VLOOKUP(B2615,[1]Sheet1!$A:$J,10,0)</f>
        <v>44737</v>
      </c>
      <c r="M2615" t="s">
        <v>3889</v>
      </c>
      <c r="N2615" s="2" t="str">
        <f>VLOOKUP(M2615,[1]Sheet1!$F:$G,2,0)</f>
        <v>WM+ PTO 12 Hàn Thuyên</v>
      </c>
    </row>
    <row r="2616" spans="1:14" x14ac:dyDescent="0.2">
      <c r="A2616" t="s">
        <v>0</v>
      </c>
      <c r="B2616" t="s">
        <v>3890</v>
      </c>
      <c r="C2616" t="s">
        <v>67</v>
      </c>
      <c r="D2616" t="s">
        <v>3</v>
      </c>
      <c r="E2616" s="2">
        <v>149238</v>
      </c>
      <c r="F2616" s="6">
        <f t="shared" si="41"/>
        <v>161177.04</v>
      </c>
      <c r="G2616" s="2">
        <v>2</v>
      </c>
      <c r="H2616" t="s">
        <v>4</v>
      </c>
      <c r="I2616" t="s">
        <v>68</v>
      </c>
      <c r="J2616" s="2">
        <v>74619</v>
      </c>
      <c r="K2616" t="s">
        <v>3891</v>
      </c>
      <c r="L2616" s="3">
        <f>VLOOKUP(B2616,[1]Sheet1!$A:$J,10,0)</f>
        <v>44727</v>
      </c>
      <c r="M2616" t="s">
        <v>3892</v>
      </c>
      <c r="N2616" s="2" t="str">
        <f>VLOOKUP(M2616,[1]Sheet1!$F:$G,2,0)</f>
        <v>WM+ HCM 342 Nguyễn Văn Quá</v>
      </c>
    </row>
    <row r="2617" spans="1:14" x14ac:dyDescent="0.2">
      <c r="A2617" t="s">
        <v>0</v>
      </c>
      <c r="B2617" t="s">
        <v>3890</v>
      </c>
      <c r="C2617" t="s">
        <v>27</v>
      </c>
      <c r="D2617" t="s">
        <v>3</v>
      </c>
      <c r="E2617" s="2">
        <v>55595</v>
      </c>
      <c r="F2617" s="6">
        <f t="shared" ref="F2617:F2653" si="42">E2617*1.08</f>
        <v>60042.600000000006</v>
      </c>
      <c r="G2617" s="2">
        <v>1</v>
      </c>
      <c r="H2617" t="s">
        <v>4</v>
      </c>
      <c r="I2617" t="s">
        <v>28</v>
      </c>
      <c r="J2617" s="2">
        <v>55595</v>
      </c>
      <c r="K2617" t="s">
        <v>3891</v>
      </c>
      <c r="L2617" s="3">
        <f>VLOOKUP(B2617,[1]Sheet1!$A:$J,10,0)</f>
        <v>44727</v>
      </c>
      <c r="M2617" t="s">
        <v>3892</v>
      </c>
      <c r="N2617" s="2" t="str">
        <f>VLOOKUP(M2617,[1]Sheet1!$F:$G,2,0)</f>
        <v>WM+ HCM 342 Nguyễn Văn Quá</v>
      </c>
    </row>
    <row r="2618" spans="1:14" x14ac:dyDescent="0.2">
      <c r="A2618" t="s">
        <v>0</v>
      </c>
      <c r="B2618" t="s">
        <v>3890</v>
      </c>
      <c r="C2618" t="s">
        <v>31</v>
      </c>
      <c r="D2618" t="s">
        <v>3</v>
      </c>
      <c r="E2618" s="2">
        <v>111058</v>
      </c>
      <c r="F2618" s="6">
        <f t="shared" si="42"/>
        <v>119942.64000000001</v>
      </c>
      <c r="G2618" s="2">
        <v>1</v>
      </c>
      <c r="H2618" t="s">
        <v>4</v>
      </c>
      <c r="I2618" t="s">
        <v>32</v>
      </c>
      <c r="J2618" s="2">
        <v>111058</v>
      </c>
      <c r="K2618" t="s">
        <v>3891</v>
      </c>
      <c r="L2618" s="3">
        <f>VLOOKUP(B2618,[1]Sheet1!$A:$J,10,0)</f>
        <v>44727</v>
      </c>
      <c r="M2618" t="s">
        <v>3892</v>
      </c>
      <c r="N2618" s="2" t="str">
        <f>VLOOKUP(M2618,[1]Sheet1!$F:$G,2,0)</f>
        <v>WM+ HCM 342 Nguyễn Văn Quá</v>
      </c>
    </row>
    <row r="2619" spans="1:14" x14ac:dyDescent="0.2">
      <c r="A2619" t="s">
        <v>0</v>
      </c>
      <c r="B2619" t="s">
        <v>3893</v>
      </c>
      <c r="C2619" t="s">
        <v>55</v>
      </c>
      <c r="D2619" t="s">
        <v>3</v>
      </c>
      <c r="E2619" s="2">
        <v>39100</v>
      </c>
      <c r="F2619" s="6">
        <f t="shared" si="42"/>
        <v>42228</v>
      </c>
      <c r="G2619" s="2">
        <v>1</v>
      </c>
      <c r="H2619" t="s">
        <v>4</v>
      </c>
      <c r="I2619" t="s">
        <v>56</v>
      </c>
      <c r="J2619" s="2">
        <v>39100</v>
      </c>
      <c r="K2619" t="s">
        <v>3894</v>
      </c>
      <c r="L2619" s="3">
        <f>VLOOKUP(B2619,[1]Sheet1!$A:$J,10,0)</f>
        <v>44727</v>
      </c>
      <c r="M2619" t="s">
        <v>3895</v>
      </c>
      <c r="N2619" s="2" t="str">
        <f>VLOOKUP(M2619,[1]Sheet1!$F:$G,2,0)</f>
        <v>WM+ HPG 194 Phan Đăng Lưu</v>
      </c>
    </row>
    <row r="2620" spans="1:14" x14ac:dyDescent="0.2">
      <c r="A2620" t="s">
        <v>0</v>
      </c>
      <c r="B2620" t="s">
        <v>3893</v>
      </c>
      <c r="C2620" t="s">
        <v>39</v>
      </c>
      <c r="D2620" t="s">
        <v>3</v>
      </c>
      <c r="E2620" s="2">
        <v>305250</v>
      </c>
      <c r="F2620" s="6">
        <f t="shared" si="42"/>
        <v>329670</v>
      </c>
      <c r="G2620" s="2">
        <v>5</v>
      </c>
      <c r="H2620" t="s">
        <v>4</v>
      </c>
      <c r="I2620" t="s">
        <v>40</v>
      </c>
      <c r="J2620" s="2">
        <v>61050</v>
      </c>
      <c r="K2620" t="s">
        <v>3894</v>
      </c>
      <c r="L2620" s="3">
        <f>VLOOKUP(B2620,[1]Sheet1!$A:$J,10,0)</f>
        <v>44727</v>
      </c>
      <c r="M2620" t="s">
        <v>3895</v>
      </c>
      <c r="N2620" s="2" t="str">
        <f>VLOOKUP(M2620,[1]Sheet1!$F:$G,2,0)</f>
        <v>WM+ HPG 194 Phan Đăng Lưu</v>
      </c>
    </row>
    <row r="2621" spans="1:14" x14ac:dyDescent="0.2">
      <c r="A2621" t="s">
        <v>0</v>
      </c>
      <c r="B2621" t="s">
        <v>3893</v>
      </c>
      <c r="C2621" t="s">
        <v>13</v>
      </c>
      <c r="D2621" t="s">
        <v>3</v>
      </c>
      <c r="E2621" s="2">
        <v>90750</v>
      </c>
      <c r="F2621" s="6">
        <f t="shared" si="42"/>
        <v>98010</v>
      </c>
      <c r="G2621" s="2">
        <v>1</v>
      </c>
      <c r="H2621" t="s">
        <v>4</v>
      </c>
      <c r="I2621" t="s">
        <v>14</v>
      </c>
      <c r="J2621" s="2">
        <v>90750</v>
      </c>
      <c r="K2621" t="s">
        <v>3894</v>
      </c>
      <c r="L2621" s="3">
        <f>VLOOKUP(B2621,[1]Sheet1!$A:$J,10,0)</f>
        <v>44727</v>
      </c>
      <c r="M2621" t="s">
        <v>3895</v>
      </c>
      <c r="N2621" s="2" t="str">
        <f>VLOOKUP(M2621,[1]Sheet1!$F:$G,2,0)</f>
        <v>WM+ HPG 194 Phan Đăng Lưu</v>
      </c>
    </row>
    <row r="2622" spans="1:14" x14ac:dyDescent="0.2">
      <c r="A2622" t="s">
        <v>0</v>
      </c>
      <c r="B2622" t="s">
        <v>3896</v>
      </c>
      <c r="C2622" t="s">
        <v>20</v>
      </c>
      <c r="D2622" t="s">
        <v>3</v>
      </c>
      <c r="E2622" s="2">
        <v>150546</v>
      </c>
      <c r="F2622" s="6">
        <f t="shared" si="42"/>
        <v>162589.68000000002</v>
      </c>
      <c r="G2622" s="2">
        <v>3</v>
      </c>
      <c r="H2622" t="s">
        <v>4</v>
      </c>
      <c r="I2622" t="s">
        <v>21</v>
      </c>
      <c r="J2622" s="2">
        <v>50182</v>
      </c>
      <c r="K2622" t="s">
        <v>3897</v>
      </c>
      <c r="L2622" s="3">
        <f>VLOOKUP(B2622,[1]Sheet1!$A:$J,10,0)</f>
        <v>44737</v>
      </c>
      <c r="M2622" t="s">
        <v>3898</v>
      </c>
      <c r="N2622" s="2" t="str">
        <f>VLOOKUP(M2622,[1]Sheet1!$F:$G,2,0)</f>
        <v>WM+ BNH Thôn Thượng</v>
      </c>
    </row>
    <row r="2623" spans="1:14" x14ac:dyDescent="0.2">
      <c r="A2623" t="s">
        <v>0</v>
      </c>
      <c r="B2623" t="s">
        <v>3899</v>
      </c>
      <c r="C2623" t="s">
        <v>39</v>
      </c>
      <c r="D2623" t="s">
        <v>3</v>
      </c>
      <c r="E2623" s="2">
        <v>122100</v>
      </c>
      <c r="F2623" s="6">
        <f t="shared" si="42"/>
        <v>131868</v>
      </c>
      <c r="G2623" s="2">
        <v>2</v>
      </c>
      <c r="H2623" t="s">
        <v>4</v>
      </c>
      <c r="I2623" t="s">
        <v>40</v>
      </c>
      <c r="J2623" s="2">
        <v>61050</v>
      </c>
      <c r="K2623" t="s">
        <v>3900</v>
      </c>
      <c r="L2623" s="3">
        <f>VLOOKUP(B2623,[1]Sheet1!$A:$J,10,0)</f>
        <v>44737</v>
      </c>
      <c r="M2623" t="s">
        <v>1551</v>
      </c>
      <c r="N2623" s="2" t="str">
        <f>VLOOKUP(M2623,[1]Sheet1!$F:$G,2,0)</f>
        <v>WM+THA 320 Quang Trung</v>
      </c>
    </row>
    <row r="2624" spans="1:14" x14ac:dyDescent="0.2">
      <c r="A2624" t="s">
        <v>0</v>
      </c>
      <c r="B2624" t="s">
        <v>3899</v>
      </c>
      <c r="C2624" t="s">
        <v>9</v>
      </c>
      <c r="D2624" t="s">
        <v>3</v>
      </c>
      <c r="E2624" s="2">
        <v>316200</v>
      </c>
      <c r="F2624" s="6">
        <f t="shared" si="42"/>
        <v>341496</v>
      </c>
      <c r="G2624" s="2">
        <v>3</v>
      </c>
      <c r="H2624" t="s">
        <v>4</v>
      </c>
      <c r="I2624" t="s">
        <v>10</v>
      </c>
      <c r="J2624" s="2">
        <v>105400</v>
      </c>
      <c r="K2624" t="s">
        <v>3900</v>
      </c>
      <c r="L2624" s="3">
        <f>VLOOKUP(B2624,[1]Sheet1!$A:$J,10,0)</f>
        <v>44737</v>
      </c>
      <c r="M2624" t="s">
        <v>1551</v>
      </c>
      <c r="N2624" s="2" t="str">
        <f>VLOOKUP(M2624,[1]Sheet1!$F:$G,2,0)</f>
        <v>WM+THA 320 Quang Trung</v>
      </c>
    </row>
    <row r="2625" spans="1:14" x14ac:dyDescent="0.2">
      <c r="A2625" t="s">
        <v>0</v>
      </c>
      <c r="B2625" t="s">
        <v>3901</v>
      </c>
      <c r="C2625" t="s">
        <v>16</v>
      </c>
      <c r="D2625" t="s">
        <v>3</v>
      </c>
      <c r="E2625" s="2">
        <v>73431</v>
      </c>
      <c r="F2625" s="6">
        <f t="shared" si="42"/>
        <v>79305.48000000001</v>
      </c>
      <c r="G2625" s="2">
        <v>1</v>
      </c>
      <c r="H2625" t="s">
        <v>4</v>
      </c>
      <c r="I2625" t="s">
        <v>17</v>
      </c>
      <c r="J2625" s="2">
        <v>73431</v>
      </c>
      <c r="K2625" t="s">
        <v>3902</v>
      </c>
      <c r="L2625" s="3">
        <f>VLOOKUP(B2625,[1]Sheet1!$A:$J,10,0)</f>
        <v>44727</v>
      </c>
      <c r="M2625" t="s">
        <v>3895</v>
      </c>
      <c r="N2625" s="2" t="str">
        <f>VLOOKUP(M2625,[1]Sheet1!$F:$G,2,0)</f>
        <v>WM+ HPG 194 Phan Đăng Lưu</v>
      </c>
    </row>
    <row r="2626" spans="1:14" x14ac:dyDescent="0.2">
      <c r="A2626" t="s">
        <v>0</v>
      </c>
      <c r="B2626" t="s">
        <v>3903</v>
      </c>
      <c r="C2626" t="s">
        <v>2</v>
      </c>
      <c r="D2626" t="s">
        <v>3</v>
      </c>
      <c r="E2626" s="2">
        <v>59400</v>
      </c>
      <c r="F2626" s="6">
        <f t="shared" si="42"/>
        <v>64152.000000000007</v>
      </c>
      <c r="G2626" s="2">
        <v>1</v>
      </c>
      <c r="H2626" t="s">
        <v>4</v>
      </c>
      <c r="I2626" t="s">
        <v>5</v>
      </c>
      <c r="J2626" s="2">
        <v>59400</v>
      </c>
      <c r="K2626" t="s">
        <v>3904</v>
      </c>
      <c r="L2626" s="3">
        <f>VLOOKUP(B2626,[1]Sheet1!$A:$J,10,0)</f>
        <v>44737</v>
      </c>
      <c r="M2626" t="s">
        <v>3905</v>
      </c>
      <c r="N2626" s="2" t="str">
        <f>VLOOKUP(M2626,[1]Sheet1!$F:$G,2,0)</f>
        <v>WM+ HCM 39A-41 Đường Đội Cung</v>
      </c>
    </row>
    <row r="2627" spans="1:14" x14ac:dyDescent="0.2">
      <c r="A2627" t="s">
        <v>0</v>
      </c>
      <c r="B2627" t="s">
        <v>3903</v>
      </c>
      <c r="C2627" t="s">
        <v>39</v>
      </c>
      <c r="D2627" t="s">
        <v>3</v>
      </c>
      <c r="E2627" s="2">
        <v>61050</v>
      </c>
      <c r="F2627" s="6">
        <f t="shared" si="42"/>
        <v>65934</v>
      </c>
      <c r="G2627" s="2">
        <v>1</v>
      </c>
      <c r="H2627" t="s">
        <v>4</v>
      </c>
      <c r="I2627" t="s">
        <v>40</v>
      </c>
      <c r="J2627" s="2">
        <v>61050</v>
      </c>
      <c r="K2627" t="s">
        <v>3904</v>
      </c>
      <c r="L2627" s="3">
        <f>VLOOKUP(B2627,[1]Sheet1!$A:$J,10,0)</f>
        <v>44737</v>
      </c>
      <c r="M2627" t="s">
        <v>3905</v>
      </c>
      <c r="N2627" s="2" t="str">
        <f>VLOOKUP(M2627,[1]Sheet1!$F:$G,2,0)</f>
        <v>WM+ HCM 39A-41 Đường Đội Cung</v>
      </c>
    </row>
    <row r="2628" spans="1:14" x14ac:dyDescent="0.2">
      <c r="A2628" t="s">
        <v>0</v>
      </c>
      <c r="B2628" t="s">
        <v>3903</v>
      </c>
      <c r="C2628" t="s">
        <v>16</v>
      </c>
      <c r="D2628" t="s">
        <v>3</v>
      </c>
      <c r="E2628" s="2">
        <v>146862</v>
      </c>
      <c r="F2628" s="6">
        <f t="shared" si="42"/>
        <v>158610.96000000002</v>
      </c>
      <c r="G2628" s="2">
        <v>2</v>
      </c>
      <c r="H2628" t="s">
        <v>4</v>
      </c>
      <c r="I2628" t="s">
        <v>17</v>
      </c>
      <c r="J2628" s="2">
        <v>73431</v>
      </c>
      <c r="K2628" t="s">
        <v>3904</v>
      </c>
      <c r="L2628" s="3">
        <f>VLOOKUP(B2628,[1]Sheet1!$A:$J,10,0)</f>
        <v>44737</v>
      </c>
      <c r="M2628" t="s">
        <v>3905</v>
      </c>
      <c r="N2628" s="2" t="str">
        <f>VLOOKUP(M2628,[1]Sheet1!$F:$G,2,0)</f>
        <v>WM+ HCM 39A-41 Đường Đội Cung</v>
      </c>
    </row>
    <row r="2629" spans="1:14" x14ac:dyDescent="0.2">
      <c r="A2629" t="s">
        <v>0</v>
      </c>
      <c r="B2629" t="s">
        <v>3903</v>
      </c>
      <c r="C2629" t="s">
        <v>20</v>
      </c>
      <c r="D2629" t="s">
        <v>3</v>
      </c>
      <c r="E2629" s="2">
        <v>150546</v>
      </c>
      <c r="F2629" s="6">
        <f t="shared" si="42"/>
        <v>162589.68000000002</v>
      </c>
      <c r="G2629" s="2">
        <v>3</v>
      </c>
      <c r="H2629" t="s">
        <v>4</v>
      </c>
      <c r="I2629" t="s">
        <v>21</v>
      </c>
      <c r="J2629" s="2">
        <v>50182</v>
      </c>
      <c r="K2629" t="s">
        <v>3904</v>
      </c>
      <c r="L2629" s="3">
        <f>VLOOKUP(B2629,[1]Sheet1!$A:$J,10,0)</f>
        <v>44737</v>
      </c>
      <c r="M2629" t="s">
        <v>3905</v>
      </c>
      <c r="N2629" s="2" t="str">
        <f>VLOOKUP(M2629,[1]Sheet1!$F:$G,2,0)</f>
        <v>WM+ HCM 39A-41 Đường Đội Cung</v>
      </c>
    </row>
    <row r="2630" spans="1:14" x14ac:dyDescent="0.2">
      <c r="A2630" t="s">
        <v>0</v>
      </c>
      <c r="B2630" t="s">
        <v>3906</v>
      </c>
      <c r="C2630" t="s">
        <v>31</v>
      </c>
      <c r="D2630" t="s">
        <v>3</v>
      </c>
      <c r="E2630" s="2">
        <v>111058</v>
      </c>
      <c r="F2630" s="6">
        <f t="shared" si="42"/>
        <v>119942.64000000001</v>
      </c>
      <c r="G2630" s="2">
        <v>1</v>
      </c>
      <c r="H2630" t="s">
        <v>4</v>
      </c>
      <c r="I2630" t="s">
        <v>32</v>
      </c>
      <c r="J2630" s="2">
        <v>111058</v>
      </c>
      <c r="K2630" t="s">
        <v>3907</v>
      </c>
      <c r="L2630" s="3">
        <f>VLOOKUP(B2630,[1]Sheet1!$A:$J,10,0)</f>
        <v>44737</v>
      </c>
      <c r="M2630" t="s">
        <v>3908</v>
      </c>
      <c r="N2630" s="2" t="str">
        <f>VLOOKUP(M2630,[1]Sheet1!$F:$G,2,0)</f>
        <v>WM+ NBH 93 Đồng Giao</v>
      </c>
    </row>
    <row r="2631" spans="1:14" x14ac:dyDescent="0.2">
      <c r="A2631" t="s">
        <v>0</v>
      </c>
      <c r="B2631" t="s">
        <v>3909</v>
      </c>
      <c r="C2631" t="s">
        <v>20</v>
      </c>
      <c r="D2631" t="s">
        <v>3</v>
      </c>
      <c r="E2631" s="2">
        <v>150546</v>
      </c>
      <c r="F2631" s="6">
        <f t="shared" si="42"/>
        <v>162589.68000000002</v>
      </c>
      <c r="G2631" s="2">
        <v>3</v>
      </c>
      <c r="H2631" t="s">
        <v>4</v>
      </c>
      <c r="I2631" t="s">
        <v>21</v>
      </c>
      <c r="J2631" s="2">
        <v>50182</v>
      </c>
      <c r="K2631" t="s">
        <v>3910</v>
      </c>
      <c r="L2631" s="3">
        <f>VLOOKUP(B2631,[1]Sheet1!$A:$J,10,0)</f>
        <v>44727</v>
      </c>
      <c r="M2631" t="s">
        <v>729</v>
      </c>
      <c r="N2631" s="2" t="str">
        <f>VLOOKUP(M2631,[1]Sheet1!$F:$G,2,0)</f>
        <v>WM+ QNH 43 Hoàng Quốc Việt</v>
      </c>
    </row>
    <row r="2632" spans="1:14" x14ac:dyDescent="0.2">
      <c r="A2632" t="s">
        <v>0</v>
      </c>
      <c r="B2632" t="s">
        <v>3911</v>
      </c>
      <c r="C2632" t="s">
        <v>20</v>
      </c>
      <c r="D2632" t="s">
        <v>3</v>
      </c>
      <c r="E2632" s="2">
        <v>150546</v>
      </c>
      <c r="F2632" s="6">
        <f t="shared" si="42"/>
        <v>162589.68000000002</v>
      </c>
      <c r="G2632" s="2">
        <v>3</v>
      </c>
      <c r="H2632" t="s">
        <v>4</v>
      </c>
      <c r="I2632" t="s">
        <v>21</v>
      </c>
      <c r="J2632" s="2">
        <v>50182</v>
      </c>
      <c r="K2632" t="s">
        <v>3912</v>
      </c>
      <c r="L2632" s="3">
        <f>VLOOKUP(B2632,[1]Sheet1!$A:$J,10,0)</f>
        <v>44727</v>
      </c>
      <c r="M2632" t="s">
        <v>1536</v>
      </c>
      <c r="N2632" s="2" t="str">
        <f>VLOOKUP(M2632,[1]Sheet1!$F:$G,2,0)</f>
        <v>WM+VLG 68 đường 2 tháng 9</v>
      </c>
    </row>
    <row r="2633" spans="1:14" x14ac:dyDescent="0.2">
      <c r="A2633" t="s">
        <v>0</v>
      </c>
      <c r="B2633" t="s">
        <v>3911</v>
      </c>
      <c r="C2633" t="s">
        <v>27</v>
      </c>
      <c r="D2633" t="s">
        <v>3</v>
      </c>
      <c r="E2633" s="2">
        <v>166785</v>
      </c>
      <c r="F2633" s="6">
        <f t="shared" si="42"/>
        <v>180127.80000000002</v>
      </c>
      <c r="G2633" s="2">
        <v>3</v>
      </c>
      <c r="H2633" t="s">
        <v>4</v>
      </c>
      <c r="I2633" t="s">
        <v>28</v>
      </c>
      <c r="J2633" s="2">
        <v>55595</v>
      </c>
      <c r="K2633" t="s">
        <v>3912</v>
      </c>
      <c r="L2633" s="3">
        <f>VLOOKUP(B2633,[1]Sheet1!$A:$J,10,0)</f>
        <v>44727</v>
      </c>
      <c r="M2633" t="s">
        <v>1536</v>
      </c>
      <c r="N2633" s="2" t="str">
        <f>VLOOKUP(M2633,[1]Sheet1!$F:$G,2,0)</f>
        <v>WM+VLG 68 đường 2 tháng 9</v>
      </c>
    </row>
    <row r="2634" spans="1:14" x14ac:dyDescent="0.2">
      <c r="A2634" t="s">
        <v>0</v>
      </c>
      <c r="B2634" t="s">
        <v>3913</v>
      </c>
      <c r="C2634" t="s">
        <v>31</v>
      </c>
      <c r="D2634" t="s">
        <v>3</v>
      </c>
      <c r="E2634" s="2">
        <v>222116</v>
      </c>
      <c r="F2634" s="6">
        <f t="shared" si="42"/>
        <v>239885.28000000003</v>
      </c>
      <c r="G2634" s="2">
        <v>2</v>
      </c>
      <c r="H2634" t="s">
        <v>4</v>
      </c>
      <c r="I2634" t="s">
        <v>32</v>
      </c>
      <c r="J2634" s="2">
        <v>111058</v>
      </c>
      <c r="K2634" t="s">
        <v>3914</v>
      </c>
      <c r="L2634" s="3">
        <f>VLOOKUP(B2634,[1]Sheet1!$A:$J,10,0)</f>
        <v>44737</v>
      </c>
      <c r="M2634" t="s">
        <v>3915</v>
      </c>
      <c r="N2634" s="2" t="str">
        <f>VLOOKUP(M2634,[1]Sheet1!$F:$G,2,0)</f>
        <v>WM+ LSN 175 Nguyễn Đình Lộc</v>
      </c>
    </row>
    <row r="2635" spans="1:14" x14ac:dyDescent="0.2">
      <c r="A2635" t="s">
        <v>0</v>
      </c>
      <c r="B2635" t="s">
        <v>3916</v>
      </c>
      <c r="C2635" t="s">
        <v>31</v>
      </c>
      <c r="D2635" t="s">
        <v>3</v>
      </c>
      <c r="E2635" s="2">
        <v>111058</v>
      </c>
      <c r="F2635" s="6">
        <f t="shared" si="42"/>
        <v>119942.64000000001</v>
      </c>
      <c r="G2635" s="2">
        <v>1</v>
      </c>
      <c r="H2635" t="s">
        <v>4</v>
      </c>
      <c r="I2635" t="s">
        <v>32</v>
      </c>
      <c r="J2635" s="2">
        <v>111058</v>
      </c>
      <c r="K2635" t="s">
        <v>3917</v>
      </c>
      <c r="L2635" s="3">
        <f>VLOOKUP(B2635,[1]Sheet1!$A:$J,10,0)</f>
        <v>44737</v>
      </c>
      <c r="M2635" t="s">
        <v>3915</v>
      </c>
      <c r="N2635" s="2" t="str">
        <f>VLOOKUP(M2635,[1]Sheet1!$F:$G,2,0)</f>
        <v>WM+ LSN 175 Nguyễn Đình Lộc</v>
      </c>
    </row>
    <row r="2636" spans="1:14" x14ac:dyDescent="0.2">
      <c r="A2636" t="s">
        <v>0</v>
      </c>
      <c r="B2636" t="s">
        <v>3918</v>
      </c>
      <c r="C2636" t="s">
        <v>31</v>
      </c>
      <c r="D2636" t="s">
        <v>3</v>
      </c>
      <c r="E2636" s="2">
        <v>111058</v>
      </c>
      <c r="F2636" s="6">
        <f t="shared" si="42"/>
        <v>119942.64000000001</v>
      </c>
      <c r="G2636" s="2">
        <v>1</v>
      </c>
      <c r="H2636" t="s">
        <v>4</v>
      </c>
      <c r="I2636" t="s">
        <v>32</v>
      </c>
      <c r="J2636" s="2">
        <v>111058</v>
      </c>
      <c r="K2636" t="s">
        <v>3919</v>
      </c>
      <c r="L2636" s="3">
        <f>VLOOKUP(B2636,[1]Sheet1!$A:$J,10,0)</f>
        <v>44737</v>
      </c>
      <c r="M2636" t="s">
        <v>3915</v>
      </c>
      <c r="N2636" s="2" t="str">
        <f>VLOOKUP(M2636,[1]Sheet1!$F:$G,2,0)</f>
        <v>WM+ LSN 175 Nguyễn Đình Lộc</v>
      </c>
    </row>
    <row r="2637" spans="1:14" x14ac:dyDescent="0.2">
      <c r="A2637" t="s">
        <v>0</v>
      </c>
      <c r="B2637" t="s">
        <v>3920</v>
      </c>
      <c r="C2637" t="s">
        <v>67</v>
      </c>
      <c r="D2637" t="s">
        <v>3</v>
      </c>
      <c r="E2637" s="2">
        <v>447714</v>
      </c>
      <c r="F2637" s="6">
        <f t="shared" si="42"/>
        <v>483531.12000000005</v>
      </c>
      <c r="G2637" s="2">
        <v>6</v>
      </c>
      <c r="H2637" t="s">
        <v>4</v>
      </c>
      <c r="I2637" t="s">
        <v>68</v>
      </c>
      <c r="J2637" s="2">
        <v>74619</v>
      </c>
      <c r="K2637" t="s">
        <v>3921</v>
      </c>
      <c r="L2637" s="3">
        <f>VLOOKUP(B2637,[1]Sheet1!$A:$J,10,0)</f>
        <v>44737</v>
      </c>
      <c r="M2637" t="s">
        <v>3922</v>
      </c>
      <c r="N2637" s="2" t="str">
        <f>VLOOKUP(M2637,[1]Sheet1!$F:$G,2,0)</f>
        <v>WM+ HNI BT1 Lô 8 Mễ Trì Hạ</v>
      </c>
    </row>
    <row r="2638" spans="1:14" x14ac:dyDescent="0.2">
      <c r="A2638" t="s">
        <v>0</v>
      </c>
      <c r="B2638" t="s">
        <v>3923</v>
      </c>
      <c r="C2638" t="s">
        <v>27</v>
      </c>
      <c r="D2638" t="s">
        <v>3</v>
      </c>
      <c r="E2638" s="2">
        <v>55595</v>
      </c>
      <c r="F2638" s="6">
        <f t="shared" si="42"/>
        <v>60042.600000000006</v>
      </c>
      <c r="G2638" s="2">
        <v>1</v>
      </c>
      <c r="H2638" t="s">
        <v>4</v>
      </c>
      <c r="I2638" t="s">
        <v>28</v>
      </c>
      <c r="J2638" s="2">
        <v>55595</v>
      </c>
      <c r="K2638" t="s">
        <v>3924</v>
      </c>
      <c r="L2638" s="3">
        <f>VLOOKUP(B2638,[1]Sheet1!$A:$J,10,0)</f>
        <v>44737</v>
      </c>
      <c r="M2638" t="s">
        <v>3925</v>
      </c>
      <c r="N2638" s="2" t="str">
        <f>VLOOKUP(M2638,[1]Sheet1!$F:$G,2,0)</f>
        <v>WM+ AGG 104 đường Trần Quang K</v>
      </c>
    </row>
    <row r="2639" spans="1:14" x14ac:dyDescent="0.2">
      <c r="A2639" t="s">
        <v>0</v>
      </c>
      <c r="B2639" t="s">
        <v>3926</v>
      </c>
      <c r="C2639" t="s">
        <v>16</v>
      </c>
      <c r="D2639" t="s">
        <v>3</v>
      </c>
      <c r="E2639" s="2">
        <v>73431</v>
      </c>
      <c r="F2639" s="6">
        <f t="shared" si="42"/>
        <v>79305.48000000001</v>
      </c>
      <c r="G2639" s="2">
        <v>1</v>
      </c>
      <c r="H2639" t="s">
        <v>4</v>
      </c>
      <c r="I2639" t="s">
        <v>17</v>
      </c>
      <c r="J2639" s="2">
        <v>73431</v>
      </c>
      <c r="K2639" t="s">
        <v>3927</v>
      </c>
      <c r="L2639" s="3">
        <f>VLOOKUP(B2639,[1]Sheet1!$A:$J,10,0)</f>
        <v>44737</v>
      </c>
      <c r="M2639" t="s">
        <v>3928</v>
      </c>
      <c r="N2639" s="2" t="str">
        <f>VLOOKUP(M2639,[1]Sheet1!$F:$G,2,0)</f>
        <v>WM+ HNI 211 Giang Cao, Bát Trà</v>
      </c>
    </row>
    <row r="2640" spans="1:14" x14ac:dyDescent="0.2">
      <c r="A2640" t="s">
        <v>0</v>
      </c>
      <c r="B2640" t="s">
        <v>3926</v>
      </c>
      <c r="C2640" t="s">
        <v>67</v>
      </c>
      <c r="D2640" t="s">
        <v>3</v>
      </c>
      <c r="E2640" s="2">
        <v>223857</v>
      </c>
      <c r="F2640" s="6">
        <f t="shared" si="42"/>
        <v>241765.56000000003</v>
      </c>
      <c r="G2640" s="2">
        <v>3</v>
      </c>
      <c r="H2640" t="s">
        <v>4</v>
      </c>
      <c r="I2640" t="s">
        <v>68</v>
      </c>
      <c r="J2640" s="2">
        <v>74619</v>
      </c>
      <c r="K2640" t="s">
        <v>3927</v>
      </c>
      <c r="L2640" s="3">
        <f>VLOOKUP(B2640,[1]Sheet1!$A:$J,10,0)</f>
        <v>44737</v>
      </c>
      <c r="M2640" t="s">
        <v>3928</v>
      </c>
      <c r="N2640" s="2" t="str">
        <f>VLOOKUP(M2640,[1]Sheet1!$F:$G,2,0)</f>
        <v>WM+ HNI 211 Giang Cao, Bát Trà</v>
      </c>
    </row>
    <row r="2641" spans="1:14" x14ac:dyDescent="0.2">
      <c r="A2641" t="s">
        <v>0</v>
      </c>
      <c r="B2641" t="s">
        <v>3929</v>
      </c>
      <c r="C2641" t="s">
        <v>20</v>
      </c>
      <c r="D2641" t="s">
        <v>3</v>
      </c>
      <c r="E2641" s="2">
        <v>250910</v>
      </c>
      <c r="F2641" s="6">
        <f t="shared" si="42"/>
        <v>270982.80000000005</v>
      </c>
      <c r="G2641" s="2">
        <v>5</v>
      </c>
      <c r="H2641" t="s">
        <v>4</v>
      </c>
      <c r="I2641" t="s">
        <v>21</v>
      </c>
      <c r="J2641" s="2">
        <v>50182</v>
      </c>
      <c r="K2641" t="s">
        <v>3930</v>
      </c>
      <c r="L2641" s="3">
        <f>VLOOKUP(B2641,[1]Sheet1!$A:$J,10,0)</f>
        <v>44737</v>
      </c>
      <c r="M2641" t="s">
        <v>3915</v>
      </c>
      <c r="N2641" s="2" t="str">
        <f>VLOOKUP(M2641,[1]Sheet1!$F:$G,2,0)</f>
        <v>WM+ LSN 175 Nguyễn Đình Lộc</v>
      </c>
    </row>
    <row r="2642" spans="1:14" x14ac:dyDescent="0.2">
      <c r="A2642" t="s">
        <v>0</v>
      </c>
      <c r="B2642" t="s">
        <v>3931</v>
      </c>
      <c r="C2642" t="s">
        <v>55</v>
      </c>
      <c r="D2642" t="s">
        <v>3</v>
      </c>
      <c r="E2642" s="2">
        <v>273700</v>
      </c>
      <c r="F2642" s="6">
        <f t="shared" si="42"/>
        <v>295596</v>
      </c>
      <c r="G2642" s="2">
        <v>7</v>
      </c>
      <c r="H2642" t="s">
        <v>4</v>
      </c>
      <c r="I2642" t="s">
        <v>56</v>
      </c>
      <c r="J2642" s="2">
        <v>39100</v>
      </c>
      <c r="K2642" t="s">
        <v>636</v>
      </c>
      <c r="L2642" s="3">
        <f>VLOOKUP(B2642,[1]Sheet1!$A:$J,10,0)</f>
        <v>44737</v>
      </c>
      <c r="M2642" t="s">
        <v>3915</v>
      </c>
      <c r="N2642" s="2" t="str">
        <f>VLOOKUP(M2642,[1]Sheet1!$F:$G,2,0)</f>
        <v>WM+ LSN 175 Nguyễn Đình Lộc</v>
      </c>
    </row>
    <row r="2643" spans="1:14" x14ac:dyDescent="0.2">
      <c r="A2643" t="s">
        <v>0</v>
      </c>
      <c r="B2643" t="s">
        <v>3932</v>
      </c>
      <c r="C2643" t="s">
        <v>39</v>
      </c>
      <c r="D2643" t="s">
        <v>3</v>
      </c>
      <c r="E2643" s="2">
        <v>122100</v>
      </c>
      <c r="F2643" s="6">
        <f t="shared" si="42"/>
        <v>131868</v>
      </c>
      <c r="G2643" s="2">
        <v>2</v>
      </c>
      <c r="H2643" t="s">
        <v>4</v>
      </c>
      <c r="I2643" t="s">
        <v>40</v>
      </c>
      <c r="J2643" s="2">
        <v>61050</v>
      </c>
      <c r="K2643" t="s">
        <v>3933</v>
      </c>
      <c r="L2643" s="3">
        <f>VLOOKUP(B2643,[1]Sheet1!$A:$J,10,0)</f>
        <v>44737</v>
      </c>
      <c r="M2643" t="s">
        <v>3934</v>
      </c>
      <c r="N2643" s="2" t="str">
        <f>VLOOKUP(M2643,[1]Sheet1!$F:$G,2,0)</f>
        <v>WM+ THA 474 Vinh Sơn</v>
      </c>
    </row>
    <row r="2644" spans="1:14" x14ac:dyDescent="0.2">
      <c r="A2644" t="s">
        <v>0</v>
      </c>
      <c r="B2644" t="s">
        <v>3935</v>
      </c>
      <c r="C2644" t="s">
        <v>55</v>
      </c>
      <c r="D2644" t="s">
        <v>3</v>
      </c>
      <c r="E2644" s="2">
        <v>156400</v>
      </c>
      <c r="F2644" s="6">
        <f t="shared" si="42"/>
        <v>168912</v>
      </c>
      <c r="G2644" s="2">
        <v>4</v>
      </c>
      <c r="H2644" t="s">
        <v>4</v>
      </c>
      <c r="I2644" t="s">
        <v>56</v>
      </c>
      <c r="J2644" s="2">
        <v>39100</v>
      </c>
      <c r="K2644" t="s">
        <v>3936</v>
      </c>
      <c r="L2644" s="3">
        <f>VLOOKUP(B2644,[1]Sheet1!$A:$J,10,0)</f>
        <v>44737</v>
      </c>
      <c r="M2644" t="s">
        <v>3937</v>
      </c>
      <c r="N2644" s="2" t="str">
        <f>VLOOKUP(M2644,[1]Sheet1!$F:$G,2,0)</f>
        <v>WM+ TNN 602 Dương Tự Minh</v>
      </c>
    </row>
    <row r="2645" spans="1:14" x14ac:dyDescent="0.2">
      <c r="A2645" t="s">
        <v>0</v>
      </c>
      <c r="B2645" t="s">
        <v>3938</v>
      </c>
      <c r="C2645" t="s">
        <v>2</v>
      </c>
      <c r="D2645" t="s">
        <v>3</v>
      </c>
      <c r="E2645" s="2">
        <v>178200</v>
      </c>
      <c r="F2645" s="6">
        <f t="shared" si="42"/>
        <v>192456</v>
      </c>
      <c r="G2645" s="2">
        <v>3</v>
      </c>
      <c r="H2645" t="s">
        <v>4</v>
      </c>
      <c r="I2645" t="s">
        <v>5</v>
      </c>
      <c r="J2645" s="2">
        <v>59400</v>
      </c>
      <c r="K2645" t="s">
        <v>3939</v>
      </c>
      <c r="L2645" s="3">
        <f>VLOOKUP(B2645,[1]Sheet1!$A:$J,10,0)</f>
        <v>44740</v>
      </c>
      <c r="M2645" t="s">
        <v>3940</v>
      </c>
      <c r="N2645" s="2" t="str">
        <f>VLOOKUP(M2645,[1]Sheet1!$F:$G,2,0)</f>
        <v>WM+ HGG 02 Kim Đồng</v>
      </c>
    </row>
    <row r="2646" spans="1:14" x14ac:dyDescent="0.2">
      <c r="A2646" t="s">
        <v>0</v>
      </c>
      <c r="B2646" t="s">
        <v>3938</v>
      </c>
      <c r="C2646" t="s">
        <v>39</v>
      </c>
      <c r="D2646" t="s">
        <v>3</v>
      </c>
      <c r="E2646" s="2">
        <v>183150</v>
      </c>
      <c r="F2646" s="6">
        <f t="shared" si="42"/>
        <v>197802</v>
      </c>
      <c r="G2646" s="2">
        <v>3</v>
      </c>
      <c r="H2646" t="s">
        <v>4</v>
      </c>
      <c r="I2646" t="s">
        <v>40</v>
      </c>
      <c r="J2646" s="2">
        <v>61050</v>
      </c>
      <c r="K2646" t="s">
        <v>3939</v>
      </c>
      <c r="L2646" s="3">
        <f>VLOOKUP(B2646,[1]Sheet1!$A:$J,10,0)</f>
        <v>44740</v>
      </c>
      <c r="M2646" t="s">
        <v>3940</v>
      </c>
      <c r="N2646" s="2" t="str">
        <f>VLOOKUP(M2646,[1]Sheet1!$F:$G,2,0)</f>
        <v>WM+ HGG 02 Kim Đồng</v>
      </c>
    </row>
    <row r="2647" spans="1:14" x14ac:dyDescent="0.2">
      <c r="A2647" t="s">
        <v>0</v>
      </c>
      <c r="B2647" t="s">
        <v>3938</v>
      </c>
      <c r="C2647" t="s">
        <v>24</v>
      </c>
      <c r="D2647" t="s">
        <v>3</v>
      </c>
      <c r="E2647" s="2">
        <v>141900</v>
      </c>
      <c r="F2647" s="6">
        <f t="shared" si="42"/>
        <v>153252</v>
      </c>
      <c r="G2647" s="2">
        <v>2</v>
      </c>
      <c r="H2647" t="s">
        <v>4</v>
      </c>
      <c r="I2647" t="s">
        <v>25</v>
      </c>
      <c r="J2647" s="2">
        <v>70950</v>
      </c>
      <c r="K2647" t="s">
        <v>3939</v>
      </c>
      <c r="L2647" s="3">
        <f>VLOOKUP(B2647,[1]Sheet1!$A:$J,10,0)</f>
        <v>44740</v>
      </c>
      <c r="M2647" t="s">
        <v>3940</v>
      </c>
      <c r="N2647" s="2" t="str">
        <f>VLOOKUP(M2647,[1]Sheet1!$F:$G,2,0)</f>
        <v>WM+ HGG 02 Kim Đồng</v>
      </c>
    </row>
    <row r="2648" spans="1:14" x14ac:dyDescent="0.2">
      <c r="A2648" t="s">
        <v>0</v>
      </c>
      <c r="B2648" t="s">
        <v>3938</v>
      </c>
      <c r="C2648" t="s">
        <v>22</v>
      </c>
      <c r="D2648" t="s">
        <v>3</v>
      </c>
      <c r="E2648" s="2">
        <v>594000</v>
      </c>
      <c r="F2648" s="6">
        <f t="shared" si="42"/>
        <v>641520</v>
      </c>
      <c r="G2648" s="2">
        <v>8</v>
      </c>
      <c r="H2648" t="s">
        <v>4</v>
      </c>
      <c r="I2648" t="s">
        <v>23</v>
      </c>
      <c r="J2648" s="2">
        <v>74250</v>
      </c>
      <c r="K2648" t="s">
        <v>3939</v>
      </c>
      <c r="L2648" s="3">
        <f>VLOOKUP(B2648,[1]Sheet1!$A:$J,10,0)</f>
        <v>44740</v>
      </c>
      <c r="M2648" t="s">
        <v>3940</v>
      </c>
      <c r="N2648" s="2" t="str">
        <f>VLOOKUP(M2648,[1]Sheet1!$F:$G,2,0)</f>
        <v>WM+ HGG 02 Kim Đồng</v>
      </c>
    </row>
    <row r="2649" spans="1:14" x14ac:dyDescent="0.2">
      <c r="A2649" t="s">
        <v>0</v>
      </c>
      <c r="B2649" t="s">
        <v>3938</v>
      </c>
      <c r="C2649" t="s">
        <v>20</v>
      </c>
      <c r="D2649" t="s">
        <v>3</v>
      </c>
      <c r="E2649" s="2">
        <v>552002</v>
      </c>
      <c r="F2649" s="6">
        <f t="shared" si="42"/>
        <v>596162.16</v>
      </c>
      <c r="G2649" s="2">
        <v>11</v>
      </c>
      <c r="H2649" t="s">
        <v>4</v>
      </c>
      <c r="I2649" t="s">
        <v>21</v>
      </c>
      <c r="J2649" s="2">
        <v>50182</v>
      </c>
      <c r="K2649" t="s">
        <v>3939</v>
      </c>
      <c r="L2649" s="3">
        <f>VLOOKUP(B2649,[1]Sheet1!$A:$J,10,0)</f>
        <v>44740</v>
      </c>
      <c r="M2649" t="s">
        <v>3940</v>
      </c>
      <c r="N2649" s="2" t="str">
        <f>VLOOKUP(M2649,[1]Sheet1!$F:$G,2,0)</f>
        <v>WM+ HGG 02 Kim Đồng</v>
      </c>
    </row>
    <row r="2650" spans="1:14" x14ac:dyDescent="0.2">
      <c r="A2650" t="s">
        <v>0</v>
      </c>
      <c r="B2650" t="s">
        <v>3938</v>
      </c>
      <c r="C2650" t="s">
        <v>55</v>
      </c>
      <c r="D2650" t="s">
        <v>3</v>
      </c>
      <c r="E2650" s="2">
        <v>1016600</v>
      </c>
      <c r="F2650" s="6">
        <f t="shared" si="42"/>
        <v>1097928</v>
      </c>
      <c r="G2650" s="2">
        <v>26</v>
      </c>
      <c r="H2650" t="s">
        <v>4</v>
      </c>
      <c r="I2650" t="s">
        <v>56</v>
      </c>
      <c r="J2650" s="2">
        <v>39100</v>
      </c>
      <c r="K2650" t="s">
        <v>3939</v>
      </c>
      <c r="L2650" s="3">
        <f>VLOOKUP(B2650,[1]Sheet1!$A:$J,10,0)</f>
        <v>44740</v>
      </c>
      <c r="M2650" t="s">
        <v>3940</v>
      </c>
      <c r="N2650" s="2" t="str">
        <f>VLOOKUP(M2650,[1]Sheet1!$F:$G,2,0)</f>
        <v>WM+ HGG 02 Kim Đồng</v>
      </c>
    </row>
    <row r="2651" spans="1:14" x14ac:dyDescent="0.2">
      <c r="A2651" t="s">
        <v>0</v>
      </c>
      <c r="B2651" t="s">
        <v>3941</v>
      </c>
      <c r="C2651" t="s">
        <v>67</v>
      </c>
      <c r="D2651" t="s">
        <v>3</v>
      </c>
      <c r="E2651" s="2">
        <v>223857</v>
      </c>
      <c r="F2651" s="6">
        <f t="shared" si="42"/>
        <v>241765.56000000003</v>
      </c>
      <c r="G2651" s="2">
        <v>3</v>
      </c>
      <c r="H2651" t="s">
        <v>4</v>
      </c>
      <c r="I2651" t="s">
        <v>68</v>
      </c>
      <c r="J2651" s="2">
        <v>74619</v>
      </c>
      <c r="K2651" t="s">
        <v>3942</v>
      </c>
      <c r="L2651" s="3">
        <f>VLOOKUP(B2651,[1]Sheet1!$A:$J,10,0)</f>
        <v>44740</v>
      </c>
      <c r="M2651" t="s">
        <v>2655</v>
      </c>
      <c r="N2651" s="2" t="str">
        <f>VLOOKUP(M2651,[1]Sheet1!$F:$G,2,0)</f>
        <v>WM+ HCM CC Morning Star</v>
      </c>
    </row>
    <row r="2652" spans="1:14" x14ac:dyDescent="0.2">
      <c r="A2652" t="s">
        <v>0</v>
      </c>
      <c r="B2652" t="s">
        <v>3941</v>
      </c>
      <c r="C2652" t="s">
        <v>41</v>
      </c>
      <c r="D2652" t="s">
        <v>3</v>
      </c>
      <c r="E2652" s="2">
        <v>305967</v>
      </c>
      <c r="F2652" s="6">
        <f t="shared" si="42"/>
        <v>330444.36000000004</v>
      </c>
      <c r="G2652" s="2">
        <v>3</v>
      </c>
      <c r="H2652" t="s">
        <v>4</v>
      </c>
      <c r="I2652" t="s">
        <v>42</v>
      </c>
      <c r="J2652" s="2">
        <v>101989</v>
      </c>
      <c r="K2652" t="s">
        <v>3942</v>
      </c>
      <c r="L2652" s="3">
        <f>VLOOKUP(B2652,[1]Sheet1!$A:$J,10,0)</f>
        <v>44740</v>
      </c>
      <c r="M2652" t="s">
        <v>2655</v>
      </c>
      <c r="N2652" s="2" t="str">
        <f>VLOOKUP(M2652,[1]Sheet1!$F:$G,2,0)</f>
        <v>WM+ HCM CC Morning Star</v>
      </c>
    </row>
    <row r="2653" spans="1:14" x14ac:dyDescent="0.2">
      <c r="A2653" t="s">
        <v>0</v>
      </c>
      <c r="B2653" t="s">
        <v>3941</v>
      </c>
      <c r="C2653" t="s">
        <v>27</v>
      </c>
      <c r="D2653" t="s">
        <v>3</v>
      </c>
      <c r="E2653" s="2">
        <v>277975</v>
      </c>
      <c r="F2653" s="6">
        <f t="shared" si="42"/>
        <v>300213</v>
      </c>
      <c r="G2653" s="2">
        <v>5</v>
      </c>
      <c r="H2653" t="s">
        <v>4</v>
      </c>
      <c r="I2653" t="s">
        <v>28</v>
      </c>
      <c r="J2653" s="2">
        <v>55595</v>
      </c>
      <c r="K2653" t="s">
        <v>3942</v>
      </c>
      <c r="L2653" s="3">
        <f>VLOOKUP(B2653,[1]Sheet1!$A:$J,10,0)</f>
        <v>44740</v>
      </c>
      <c r="M2653" t="s">
        <v>2655</v>
      </c>
      <c r="N2653" s="2" t="str">
        <f>VLOOKUP(M2653,[1]Sheet1!$F:$G,2,0)</f>
        <v>WM+ HCM CC Morning Star</v>
      </c>
    </row>
    <row r="2654" spans="1:14" x14ac:dyDescent="0.2">
      <c r="A2654" t="s">
        <v>0</v>
      </c>
      <c r="B2654" t="s">
        <v>3943</v>
      </c>
      <c r="C2654" t="s">
        <v>107</v>
      </c>
      <c r="D2654" t="s">
        <v>108</v>
      </c>
      <c r="E2654" s="2">
        <v>595350</v>
      </c>
      <c r="F2654" s="6">
        <f>E2654</f>
        <v>595350</v>
      </c>
      <c r="G2654" s="2">
        <v>3</v>
      </c>
      <c r="H2654" t="s">
        <v>109</v>
      </c>
      <c r="I2654" t="s">
        <v>110</v>
      </c>
      <c r="J2654" s="2">
        <v>198450</v>
      </c>
      <c r="K2654" t="s">
        <v>3944</v>
      </c>
      <c r="L2654" s="3">
        <f>VLOOKUP(B2654,[1]Sheet1!$A:$J,10,0)</f>
        <v>44740</v>
      </c>
      <c r="M2654" t="s">
        <v>2655</v>
      </c>
      <c r="N2654" s="2" t="str">
        <f>VLOOKUP(M2654,[1]Sheet1!$F:$G,2,0)</f>
        <v>WM+ HCM CC Morning Star</v>
      </c>
    </row>
    <row r="2655" spans="1:14" x14ac:dyDescent="0.2">
      <c r="A2655" t="s">
        <v>0</v>
      </c>
      <c r="B2655" t="s">
        <v>3945</v>
      </c>
      <c r="C2655" t="s">
        <v>152</v>
      </c>
      <c r="D2655" t="s">
        <v>3</v>
      </c>
      <c r="E2655" s="2">
        <v>188026</v>
      </c>
      <c r="F2655" s="6">
        <f t="shared" ref="F2655:F2718" si="43">E2655*1.08</f>
        <v>203068.08000000002</v>
      </c>
      <c r="G2655" s="2">
        <v>2</v>
      </c>
      <c r="H2655" t="s">
        <v>4</v>
      </c>
      <c r="I2655" t="s">
        <v>153</v>
      </c>
      <c r="J2655" s="2">
        <v>94013</v>
      </c>
      <c r="K2655" t="s">
        <v>3946</v>
      </c>
      <c r="L2655" s="3">
        <f>VLOOKUP(B2655,[1]Sheet1!$A:$J,10,0)</f>
        <v>44737</v>
      </c>
      <c r="M2655" t="s">
        <v>2655</v>
      </c>
      <c r="N2655" s="2" t="str">
        <f>VLOOKUP(M2655,[1]Sheet1!$F:$G,2,0)</f>
        <v>WM+ HCM CC Morning Star</v>
      </c>
    </row>
    <row r="2656" spans="1:14" x14ac:dyDescent="0.2">
      <c r="A2656" t="s">
        <v>0</v>
      </c>
      <c r="B2656" t="s">
        <v>3945</v>
      </c>
      <c r="C2656" t="s">
        <v>22</v>
      </c>
      <c r="D2656" t="s">
        <v>3</v>
      </c>
      <c r="E2656" s="2">
        <v>222750</v>
      </c>
      <c r="F2656" s="6">
        <f t="shared" si="43"/>
        <v>240570.00000000003</v>
      </c>
      <c r="G2656" s="2">
        <v>3</v>
      </c>
      <c r="H2656" t="s">
        <v>4</v>
      </c>
      <c r="I2656" t="s">
        <v>23</v>
      </c>
      <c r="J2656" s="2">
        <v>74250</v>
      </c>
      <c r="K2656" t="s">
        <v>3946</v>
      </c>
      <c r="L2656" s="3">
        <f>VLOOKUP(B2656,[1]Sheet1!$A:$J,10,0)</f>
        <v>44737</v>
      </c>
      <c r="M2656" t="s">
        <v>2655</v>
      </c>
      <c r="N2656" s="2" t="str">
        <f>VLOOKUP(M2656,[1]Sheet1!$F:$G,2,0)</f>
        <v>WM+ HCM CC Morning Star</v>
      </c>
    </row>
    <row r="2657" spans="1:14" x14ac:dyDescent="0.2">
      <c r="A2657" t="s">
        <v>0</v>
      </c>
      <c r="B2657" t="s">
        <v>3945</v>
      </c>
      <c r="C2657" t="s">
        <v>24</v>
      </c>
      <c r="D2657" t="s">
        <v>3</v>
      </c>
      <c r="E2657" s="2">
        <v>212850</v>
      </c>
      <c r="F2657" s="6">
        <f t="shared" si="43"/>
        <v>229878.00000000003</v>
      </c>
      <c r="G2657" s="2">
        <v>3</v>
      </c>
      <c r="H2657" t="s">
        <v>4</v>
      </c>
      <c r="I2657" t="s">
        <v>25</v>
      </c>
      <c r="J2657" s="2">
        <v>70950</v>
      </c>
      <c r="K2657" t="s">
        <v>3946</v>
      </c>
      <c r="L2657" s="3">
        <f>VLOOKUP(B2657,[1]Sheet1!$A:$J,10,0)</f>
        <v>44737</v>
      </c>
      <c r="M2657" t="s">
        <v>2655</v>
      </c>
      <c r="N2657" s="2" t="str">
        <f>VLOOKUP(M2657,[1]Sheet1!$F:$G,2,0)</f>
        <v>WM+ HCM CC Morning Star</v>
      </c>
    </row>
    <row r="2658" spans="1:14" x14ac:dyDescent="0.2">
      <c r="A2658" t="s">
        <v>0</v>
      </c>
      <c r="B2658" t="s">
        <v>3945</v>
      </c>
      <c r="C2658" t="s">
        <v>13</v>
      </c>
      <c r="D2658" t="s">
        <v>3</v>
      </c>
      <c r="E2658" s="2">
        <v>181500</v>
      </c>
      <c r="F2658" s="6">
        <f t="shared" si="43"/>
        <v>196020</v>
      </c>
      <c r="G2658" s="2">
        <v>2</v>
      </c>
      <c r="H2658" t="s">
        <v>4</v>
      </c>
      <c r="I2658" t="s">
        <v>14</v>
      </c>
      <c r="J2658" s="2">
        <v>90750</v>
      </c>
      <c r="K2658" t="s">
        <v>3946</v>
      </c>
      <c r="L2658" s="3">
        <f>VLOOKUP(B2658,[1]Sheet1!$A:$J,10,0)</f>
        <v>44737</v>
      </c>
      <c r="M2658" t="s">
        <v>2655</v>
      </c>
      <c r="N2658" s="2" t="str">
        <f>VLOOKUP(M2658,[1]Sheet1!$F:$G,2,0)</f>
        <v>WM+ HCM CC Morning Star</v>
      </c>
    </row>
    <row r="2659" spans="1:14" x14ac:dyDescent="0.2">
      <c r="A2659" t="s">
        <v>0</v>
      </c>
      <c r="B2659" t="s">
        <v>3945</v>
      </c>
      <c r="C2659" t="s">
        <v>2</v>
      </c>
      <c r="D2659" t="s">
        <v>3</v>
      </c>
      <c r="E2659" s="2">
        <v>118800</v>
      </c>
      <c r="F2659" s="6">
        <f t="shared" si="43"/>
        <v>128304.00000000001</v>
      </c>
      <c r="G2659" s="2">
        <v>2</v>
      </c>
      <c r="H2659" t="s">
        <v>4</v>
      </c>
      <c r="I2659" t="s">
        <v>5</v>
      </c>
      <c r="J2659" s="2">
        <v>59400</v>
      </c>
      <c r="K2659" t="s">
        <v>3946</v>
      </c>
      <c r="L2659" s="3">
        <f>VLOOKUP(B2659,[1]Sheet1!$A:$J,10,0)</f>
        <v>44737</v>
      </c>
      <c r="M2659" t="s">
        <v>2655</v>
      </c>
      <c r="N2659" s="2" t="str">
        <f>VLOOKUP(M2659,[1]Sheet1!$F:$G,2,0)</f>
        <v>WM+ HCM CC Morning Star</v>
      </c>
    </row>
    <row r="2660" spans="1:14" x14ac:dyDescent="0.2">
      <c r="A2660" t="s">
        <v>0</v>
      </c>
      <c r="B2660" t="s">
        <v>3945</v>
      </c>
      <c r="C2660" t="s">
        <v>39</v>
      </c>
      <c r="D2660" t="s">
        <v>3</v>
      </c>
      <c r="E2660" s="2">
        <v>61050</v>
      </c>
      <c r="F2660" s="6">
        <f t="shared" si="43"/>
        <v>65934</v>
      </c>
      <c r="G2660" s="2">
        <v>1</v>
      </c>
      <c r="H2660" t="s">
        <v>4</v>
      </c>
      <c r="I2660" t="s">
        <v>40</v>
      </c>
      <c r="J2660" s="2">
        <v>61050</v>
      </c>
      <c r="K2660" t="s">
        <v>3946</v>
      </c>
      <c r="L2660" s="3">
        <f>VLOOKUP(B2660,[1]Sheet1!$A:$J,10,0)</f>
        <v>44737</v>
      </c>
      <c r="M2660" t="s">
        <v>2655</v>
      </c>
      <c r="N2660" s="2" t="str">
        <f>VLOOKUP(M2660,[1]Sheet1!$F:$G,2,0)</f>
        <v>WM+ HCM CC Morning Star</v>
      </c>
    </row>
    <row r="2661" spans="1:14" x14ac:dyDescent="0.2">
      <c r="A2661" t="s">
        <v>0</v>
      </c>
      <c r="B2661" t="s">
        <v>3947</v>
      </c>
      <c r="C2661" t="s">
        <v>31</v>
      </c>
      <c r="D2661" t="s">
        <v>3</v>
      </c>
      <c r="E2661" s="2">
        <v>111058</v>
      </c>
      <c r="F2661" s="6">
        <f t="shared" si="43"/>
        <v>119942.64000000001</v>
      </c>
      <c r="G2661" s="2">
        <v>1</v>
      </c>
      <c r="H2661" t="s">
        <v>4</v>
      </c>
      <c r="I2661" t="s">
        <v>32</v>
      </c>
      <c r="J2661" s="2">
        <v>111058</v>
      </c>
      <c r="K2661" t="s">
        <v>652</v>
      </c>
      <c r="L2661" s="3">
        <f>VLOOKUP(B2661,[1]Sheet1!$A:$J,10,0)</f>
        <v>44737</v>
      </c>
      <c r="M2661" t="s">
        <v>3915</v>
      </c>
      <c r="N2661" s="2" t="str">
        <f>VLOOKUP(M2661,[1]Sheet1!$F:$G,2,0)</f>
        <v>WM+ LSN 175 Nguyễn Đình Lộc</v>
      </c>
    </row>
    <row r="2662" spans="1:14" x14ac:dyDescent="0.2">
      <c r="A2662" t="s">
        <v>0</v>
      </c>
      <c r="B2662" t="s">
        <v>3948</v>
      </c>
      <c r="C2662" t="s">
        <v>2</v>
      </c>
      <c r="D2662" t="s">
        <v>3</v>
      </c>
      <c r="E2662" s="2">
        <v>297000</v>
      </c>
      <c r="F2662" s="6">
        <f t="shared" si="43"/>
        <v>320760</v>
      </c>
      <c r="G2662" s="2">
        <v>5</v>
      </c>
      <c r="H2662" t="s">
        <v>4</v>
      </c>
      <c r="I2662" t="s">
        <v>5</v>
      </c>
      <c r="J2662" s="2">
        <v>59400</v>
      </c>
      <c r="K2662" t="s">
        <v>3949</v>
      </c>
      <c r="L2662" s="3">
        <f>VLOOKUP(B2662,[1]Sheet1!$A:$J,10,0)</f>
        <v>44727</v>
      </c>
      <c r="M2662" t="s">
        <v>3950</v>
      </c>
      <c r="N2662" s="2" t="str">
        <f>VLOOKUP(M2662,[1]Sheet1!$F:$G,2,0)</f>
        <v>WM+ HNI Đình Xuyên</v>
      </c>
    </row>
    <row r="2663" spans="1:14" x14ac:dyDescent="0.2">
      <c r="A2663" t="s">
        <v>0</v>
      </c>
      <c r="B2663" t="s">
        <v>3948</v>
      </c>
      <c r="C2663" t="s">
        <v>22</v>
      </c>
      <c r="D2663" t="s">
        <v>3</v>
      </c>
      <c r="E2663" s="2">
        <v>297000</v>
      </c>
      <c r="F2663" s="6">
        <f t="shared" si="43"/>
        <v>320760</v>
      </c>
      <c r="G2663" s="2">
        <v>4</v>
      </c>
      <c r="H2663" t="s">
        <v>4</v>
      </c>
      <c r="I2663" t="s">
        <v>23</v>
      </c>
      <c r="J2663" s="2">
        <v>74250</v>
      </c>
      <c r="K2663" t="s">
        <v>3949</v>
      </c>
      <c r="L2663" s="3">
        <f>VLOOKUP(B2663,[1]Sheet1!$A:$J,10,0)</f>
        <v>44727</v>
      </c>
      <c r="M2663" t="s">
        <v>3950</v>
      </c>
      <c r="N2663" s="2" t="str">
        <f>VLOOKUP(M2663,[1]Sheet1!$F:$G,2,0)</f>
        <v>WM+ HNI Đình Xuyên</v>
      </c>
    </row>
    <row r="2664" spans="1:14" x14ac:dyDescent="0.2">
      <c r="A2664" t="s">
        <v>0</v>
      </c>
      <c r="B2664" t="s">
        <v>3948</v>
      </c>
      <c r="C2664" t="s">
        <v>9</v>
      </c>
      <c r="D2664" t="s">
        <v>3</v>
      </c>
      <c r="E2664" s="2">
        <v>316200</v>
      </c>
      <c r="F2664" s="6">
        <f t="shared" si="43"/>
        <v>341496</v>
      </c>
      <c r="G2664" s="2">
        <v>3</v>
      </c>
      <c r="H2664" t="s">
        <v>4</v>
      </c>
      <c r="I2664" t="s">
        <v>10</v>
      </c>
      <c r="J2664" s="2">
        <v>105400</v>
      </c>
      <c r="K2664" t="s">
        <v>3949</v>
      </c>
      <c r="L2664" s="3">
        <f>VLOOKUP(B2664,[1]Sheet1!$A:$J,10,0)</f>
        <v>44727</v>
      </c>
      <c r="M2664" t="s">
        <v>3950</v>
      </c>
      <c r="N2664" s="2" t="str">
        <f>VLOOKUP(M2664,[1]Sheet1!$F:$G,2,0)</f>
        <v>WM+ HNI Đình Xuyên</v>
      </c>
    </row>
    <row r="2665" spans="1:14" x14ac:dyDescent="0.2">
      <c r="A2665" t="s">
        <v>0</v>
      </c>
      <c r="B2665" t="s">
        <v>3948</v>
      </c>
      <c r="C2665" t="s">
        <v>20</v>
      </c>
      <c r="D2665" t="s">
        <v>3</v>
      </c>
      <c r="E2665" s="2">
        <v>301092</v>
      </c>
      <c r="F2665" s="6">
        <f t="shared" si="43"/>
        <v>325179.36000000004</v>
      </c>
      <c r="G2665" s="2">
        <v>6</v>
      </c>
      <c r="H2665" t="s">
        <v>4</v>
      </c>
      <c r="I2665" t="s">
        <v>21</v>
      </c>
      <c r="J2665" s="2">
        <v>50182</v>
      </c>
      <c r="K2665" t="s">
        <v>3949</v>
      </c>
      <c r="L2665" s="3">
        <f>VLOOKUP(B2665,[1]Sheet1!$A:$J,10,0)</f>
        <v>44727</v>
      </c>
      <c r="M2665" t="s">
        <v>3950</v>
      </c>
      <c r="N2665" s="2" t="str">
        <f>VLOOKUP(M2665,[1]Sheet1!$F:$G,2,0)</f>
        <v>WM+ HNI Đình Xuyên</v>
      </c>
    </row>
    <row r="2666" spans="1:14" x14ac:dyDescent="0.2">
      <c r="A2666" t="s">
        <v>0</v>
      </c>
      <c r="B2666" t="s">
        <v>3948</v>
      </c>
      <c r="C2666" t="s">
        <v>55</v>
      </c>
      <c r="D2666" t="s">
        <v>3</v>
      </c>
      <c r="E2666" s="2">
        <v>78200</v>
      </c>
      <c r="F2666" s="6">
        <f t="shared" si="43"/>
        <v>84456</v>
      </c>
      <c r="G2666" s="2">
        <v>2</v>
      </c>
      <c r="H2666" t="s">
        <v>4</v>
      </c>
      <c r="I2666" t="s">
        <v>56</v>
      </c>
      <c r="J2666" s="2">
        <v>39100</v>
      </c>
      <c r="K2666" t="s">
        <v>3949</v>
      </c>
      <c r="L2666" s="3">
        <f>VLOOKUP(B2666,[1]Sheet1!$A:$J,10,0)</f>
        <v>44727</v>
      </c>
      <c r="M2666" t="s">
        <v>3950</v>
      </c>
      <c r="N2666" s="2" t="str">
        <f>VLOOKUP(M2666,[1]Sheet1!$F:$G,2,0)</f>
        <v>WM+ HNI Đình Xuyên</v>
      </c>
    </row>
    <row r="2667" spans="1:14" x14ac:dyDescent="0.2">
      <c r="A2667" t="s">
        <v>0</v>
      </c>
      <c r="B2667" t="s">
        <v>3951</v>
      </c>
      <c r="C2667" t="s">
        <v>67</v>
      </c>
      <c r="D2667" t="s">
        <v>3</v>
      </c>
      <c r="E2667" s="2">
        <v>373095</v>
      </c>
      <c r="F2667" s="6">
        <f t="shared" si="43"/>
        <v>402942.60000000003</v>
      </c>
      <c r="G2667" s="2">
        <v>5</v>
      </c>
      <c r="H2667" t="s">
        <v>4</v>
      </c>
      <c r="I2667" t="s">
        <v>68</v>
      </c>
      <c r="J2667" s="2">
        <v>74619</v>
      </c>
      <c r="K2667" t="s">
        <v>3952</v>
      </c>
      <c r="L2667" s="3">
        <f>VLOOKUP(B2667,[1]Sheet1!$A:$J,10,0)</f>
        <v>44737</v>
      </c>
      <c r="M2667" t="s">
        <v>3953</v>
      </c>
      <c r="N2667" s="2" t="str">
        <f>VLOOKUP(M2667,[1]Sheet1!$F:$G,2,0)</f>
        <v>WM+ HNI SH A7 Anland Premium</v>
      </c>
    </row>
    <row r="2668" spans="1:14" x14ac:dyDescent="0.2">
      <c r="A2668" t="s">
        <v>0</v>
      </c>
      <c r="B2668" t="s">
        <v>3951</v>
      </c>
      <c r="C2668" t="s">
        <v>22</v>
      </c>
      <c r="D2668" t="s">
        <v>3</v>
      </c>
      <c r="E2668" s="2">
        <v>222750</v>
      </c>
      <c r="F2668" s="6">
        <f t="shared" si="43"/>
        <v>240570.00000000003</v>
      </c>
      <c r="G2668" s="2">
        <v>3</v>
      </c>
      <c r="H2668" t="s">
        <v>4</v>
      </c>
      <c r="I2668" t="s">
        <v>23</v>
      </c>
      <c r="J2668" s="2">
        <v>74250</v>
      </c>
      <c r="K2668" t="s">
        <v>3952</v>
      </c>
      <c r="L2668" s="3">
        <f>VLOOKUP(B2668,[1]Sheet1!$A:$J,10,0)</f>
        <v>44737</v>
      </c>
      <c r="M2668" t="s">
        <v>3953</v>
      </c>
      <c r="N2668" s="2" t="str">
        <f>VLOOKUP(M2668,[1]Sheet1!$F:$G,2,0)</f>
        <v>WM+ HNI SH A7 Anland Premium</v>
      </c>
    </row>
    <row r="2669" spans="1:14" x14ac:dyDescent="0.2">
      <c r="A2669" t="s">
        <v>0</v>
      </c>
      <c r="B2669" t="s">
        <v>3951</v>
      </c>
      <c r="C2669" t="s">
        <v>9</v>
      </c>
      <c r="D2669" t="s">
        <v>3</v>
      </c>
      <c r="E2669" s="2">
        <v>316200</v>
      </c>
      <c r="F2669" s="6">
        <f t="shared" si="43"/>
        <v>341496</v>
      </c>
      <c r="G2669" s="2">
        <v>3</v>
      </c>
      <c r="H2669" t="s">
        <v>4</v>
      </c>
      <c r="I2669" t="s">
        <v>10</v>
      </c>
      <c r="J2669" s="2">
        <v>105400</v>
      </c>
      <c r="K2669" t="s">
        <v>3952</v>
      </c>
      <c r="L2669" s="3">
        <f>VLOOKUP(B2669,[1]Sheet1!$A:$J,10,0)</f>
        <v>44737</v>
      </c>
      <c r="M2669" t="s">
        <v>3953</v>
      </c>
      <c r="N2669" s="2" t="str">
        <f>VLOOKUP(M2669,[1]Sheet1!$F:$G,2,0)</f>
        <v>WM+ HNI SH A7 Anland Premium</v>
      </c>
    </row>
    <row r="2670" spans="1:14" x14ac:dyDescent="0.2">
      <c r="A2670" t="s">
        <v>0</v>
      </c>
      <c r="B2670" t="s">
        <v>3951</v>
      </c>
      <c r="C2670" t="s">
        <v>13</v>
      </c>
      <c r="D2670" t="s">
        <v>3</v>
      </c>
      <c r="E2670" s="2">
        <v>90750</v>
      </c>
      <c r="F2670" s="6">
        <f t="shared" si="43"/>
        <v>98010</v>
      </c>
      <c r="G2670" s="2">
        <v>1</v>
      </c>
      <c r="H2670" t="s">
        <v>4</v>
      </c>
      <c r="I2670" t="s">
        <v>14</v>
      </c>
      <c r="J2670" s="2">
        <v>90750</v>
      </c>
      <c r="K2670" t="s">
        <v>3952</v>
      </c>
      <c r="L2670" s="3">
        <f>VLOOKUP(B2670,[1]Sheet1!$A:$J,10,0)</f>
        <v>44737</v>
      </c>
      <c r="M2670" t="s">
        <v>3953</v>
      </c>
      <c r="N2670" s="2" t="str">
        <f>VLOOKUP(M2670,[1]Sheet1!$F:$G,2,0)</f>
        <v>WM+ HNI SH A7 Anland Premium</v>
      </c>
    </row>
    <row r="2671" spans="1:14" x14ac:dyDescent="0.2">
      <c r="A2671" t="s">
        <v>0</v>
      </c>
      <c r="B2671" t="s">
        <v>3954</v>
      </c>
      <c r="C2671" t="s">
        <v>20</v>
      </c>
      <c r="D2671" t="s">
        <v>3</v>
      </c>
      <c r="E2671" s="2">
        <v>301092</v>
      </c>
      <c r="F2671" s="6">
        <f t="shared" si="43"/>
        <v>325179.36000000004</v>
      </c>
      <c r="G2671" s="2">
        <v>6</v>
      </c>
      <c r="H2671" t="s">
        <v>4</v>
      </c>
      <c r="I2671" t="s">
        <v>21</v>
      </c>
      <c r="J2671" s="2">
        <v>50182</v>
      </c>
      <c r="K2671" t="s">
        <v>3955</v>
      </c>
      <c r="L2671" s="3">
        <f>VLOOKUP(B2671,[1]Sheet1!$A:$J,10,0)</f>
        <v>44737</v>
      </c>
      <c r="M2671" t="s">
        <v>3956</v>
      </c>
      <c r="N2671" s="2" t="str">
        <f>VLOOKUP(M2671,[1]Sheet1!$F:$G,2,0)</f>
        <v>WM+ HCM 120E Xóm Đất</v>
      </c>
    </row>
    <row r="2672" spans="1:14" x14ac:dyDescent="0.2">
      <c r="A2672" t="s">
        <v>0</v>
      </c>
      <c r="B2672" t="s">
        <v>3957</v>
      </c>
      <c r="C2672" t="s">
        <v>67</v>
      </c>
      <c r="D2672" t="s">
        <v>3</v>
      </c>
      <c r="E2672" s="2">
        <v>74619</v>
      </c>
      <c r="F2672" s="6">
        <f t="shared" si="43"/>
        <v>80588.52</v>
      </c>
      <c r="G2672" s="2">
        <v>1</v>
      </c>
      <c r="H2672" t="s">
        <v>4</v>
      </c>
      <c r="I2672" t="s">
        <v>68</v>
      </c>
      <c r="J2672" s="2">
        <v>74619</v>
      </c>
      <c r="K2672" t="s">
        <v>1609</v>
      </c>
      <c r="L2672" s="3">
        <f>VLOOKUP(B2672,[1]Sheet1!$A:$J,10,0)</f>
        <v>44740</v>
      </c>
      <c r="M2672" t="s">
        <v>3958</v>
      </c>
      <c r="N2672" s="2" t="str">
        <f>VLOOKUP(M2672,[1]Sheet1!$F:$G,2,0)</f>
        <v>WM+ BDG 86 Ngô Thì Nhậm</v>
      </c>
    </row>
    <row r="2673" spans="1:14" x14ac:dyDescent="0.2">
      <c r="A2673" t="s">
        <v>0</v>
      </c>
      <c r="B2673" t="s">
        <v>3957</v>
      </c>
      <c r="C2673" t="s">
        <v>16</v>
      </c>
      <c r="D2673" t="s">
        <v>3</v>
      </c>
      <c r="E2673" s="2">
        <v>73431</v>
      </c>
      <c r="F2673" s="6">
        <f t="shared" si="43"/>
        <v>79305.48000000001</v>
      </c>
      <c r="G2673" s="2">
        <v>1</v>
      </c>
      <c r="H2673" t="s">
        <v>4</v>
      </c>
      <c r="I2673" t="s">
        <v>17</v>
      </c>
      <c r="J2673" s="2">
        <v>73431</v>
      </c>
      <c r="K2673" t="s">
        <v>1609</v>
      </c>
      <c r="L2673" s="3">
        <f>VLOOKUP(B2673,[1]Sheet1!$A:$J,10,0)</f>
        <v>44740</v>
      </c>
      <c r="M2673" t="s">
        <v>3958</v>
      </c>
      <c r="N2673" s="2" t="str">
        <f>VLOOKUP(M2673,[1]Sheet1!$F:$G,2,0)</f>
        <v>WM+ BDG 86 Ngô Thì Nhậm</v>
      </c>
    </row>
    <row r="2674" spans="1:14" x14ac:dyDescent="0.2">
      <c r="A2674" t="s">
        <v>0</v>
      </c>
      <c r="B2674" t="s">
        <v>3957</v>
      </c>
      <c r="C2674" t="s">
        <v>31</v>
      </c>
      <c r="D2674" t="s">
        <v>3</v>
      </c>
      <c r="E2674" s="2">
        <v>222116</v>
      </c>
      <c r="F2674" s="6">
        <f t="shared" si="43"/>
        <v>239885.28000000003</v>
      </c>
      <c r="G2674" s="2">
        <v>2</v>
      </c>
      <c r="H2674" t="s">
        <v>4</v>
      </c>
      <c r="I2674" t="s">
        <v>32</v>
      </c>
      <c r="J2674" s="2">
        <v>111058</v>
      </c>
      <c r="K2674" t="s">
        <v>1609</v>
      </c>
      <c r="L2674" s="3">
        <f>VLOOKUP(B2674,[1]Sheet1!$A:$J,10,0)</f>
        <v>44740</v>
      </c>
      <c r="M2674" t="s">
        <v>3958</v>
      </c>
      <c r="N2674" s="2" t="str">
        <f>VLOOKUP(M2674,[1]Sheet1!$F:$G,2,0)</f>
        <v>WM+ BDG 86 Ngô Thì Nhậm</v>
      </c>
    </row>
    <row r="2675" spans="1:14" x14ac:dyDescent="0.2">
      <c r="A2675" t="s">
        <v>0</v>
      </c>
      <c r="B2675" t="s">
        <v>3959</v>
      </c>
      <c r="C2675" t="s">
        <v>20</v>
      </c>
      <c r="D2675" t="s">
        <v>3</v>
      </c>
      <c r="E2675" s="2">
        <v>100364</v>
      </c>
      <c r="F2675" s="6">
        <f t="shared" si="43"/>
        <v>108393.12000000001</v>
      </c>
      <c r="G2675" s="2">
        <v>2</v>
      </c>
      <c r="H2675" t="s">
        <v>4</v>
      </c>
      <c r="I2675" t="s">
        <v>21</v>
      </c>
      <c r="J2675" s="2">
        <v>50182</v>
      </c>
      <c r="K2675" t="s">
        <v>3960</v>
      </c>
      <c r="L2675" s="3">
        <f>VLOOKUP(B2675,[1]Sheet1!$A:$J,10,0)</f>
        <v>44737</v>
      </c>
      <c r="M2675" t="s">
        <v>1716</v>
      </c>
      <c r="N2675" s="2" t="str">
        <f>VLOOKUP(M2675,[1]Sheet1!$F:$G,2,0)</f>
        <v>WM+ HNI 17 Ngõ 75 Hồ Tùng Mậu</v>
      </c>
    </row>
    <row r="2676" spans="1:14" x14ac:dyDescent="0.2">
      <c r="A2676" t="s">
        <v>0</v>
      </c>
      <c r="B2676" t="s">
        <v>3961</v>
      </c>
      <c r="C2676" t="s">
        <v>20</v>
      </c>
      <c r="D2676" t="s">
        <v>3</v>
      </c>
      <c r="E2676" s="2">
        <v>200728</v>
      </c>
      <c r="F2676" s="6">
        <f t="shared" si="43"/>
        <v>216786.24000000002</v>
      </c>
      <c r="G2676" s="2">
        <v>4</v>
      </c>
      <c r="H2676" t="s">
        <v>4</v>
      </c>
      <c r="I2676" t="s">
        <v>21</v>
      </c>
      <c r="J2676" s="2">
        <v>50182</v>
      </c>
      <c r="K2676" t="s">
        <v>3962</v>
      </c>
      <c r="L2676" s="3">
        <f>VLOOKUP(B2676,[1]Sheet1!$A:$J,10,0)</f>
        <v>44727</v>
      </c>
      <c r="M2676" t="s">
        <v>3963</v>
      </c>
      <c r="N2676" s="2" t="str">
        <f>VLOOKUP(M2676,[1]Sheet1!$F:$G,2,0)</f>
        <v>WM+ HNI 30B Doãn Kế Thiện</v>
      </c>
    </row>
    <row r="2677" spans="1:14" x14ac:dyDescent="0.2">
      <c r="A2677" t="s">
        <v>0</v>
      </c>
      <c r="B2677" t="s">
        <v>3961</v>
      </c>
      <c r="C2677" t="s">
        <v>55</v>
      </c>
      <c r="D2677" t="s">
        <v>3</v>
      </c>
      <c r="E2677" s="2">
        <v>78200</v>
      </c>
      <c r="F2677" s="6">
        <f t="shared" si="43"/>
        <v>84456</v>
      </c>
      <c r="G2677" s="2">
        <v>2</v>
      </c>
      <c r="H2677" t="s">
        <v>4</v>
      </c>
      <c r="I2677" t="s">
        <v>56</v>
      </c>
      <c r="J2677" s="2">
        <v>39100</v>
      </c>
      <c r="K2677" t="s">
        <v>3962</v>
      </c>
      <c r="L2677" s="3">
        <f>VLOOKUP(B2677,[1]Sheet1!$A:$J,10,0)</f>
        <v>44727</v>
      </c>
      <c r="M2677" t="s">
        <v>3963</v>
      </c>
      <c r="N2677" s="2" t="str">
        <f>VLOOKUP(M2677,[1]Sheet1!$F:$G,2,0)</f>
        <v>WM+ HNI 30B Doãn Kế Thiện</v>
      </c>
    </row>
    <row r="2678" spans="1:14" x14ac:dyDescent="0.2">
      <c r="A2678" t="s">
        <v>0</v>
      </c>
      <c r="B2678" t="s">
        <v>3961</v>
      </c>
      <c r="C2678" t="s">
        <v>55</v>
      </c>
      <c r="D2678" t="s">
        <v>3</v>
      </c>
      <c r="E2678" s="2">
        <v>78200</v>
      </c>
      <c r="F2678" s="6">
        <f t="shared" si="43"/>
        <v>84456</v>
      </c>
      <c r="G2678" s="2">
        <v>2</v>
      </c>
      <c r="H2678" t="s">
        <v>4</v>
      </c>
      <c r="I2678" t="s">
        <v>56</v>
      </c>
      <c r="J2678" s="2">
        <v>39100</v>
      </c>
      <c r="K2678" t="s">
        <v>3962</v>
      </c>
      <c r="L2678" s="3">
        <f>VLOOKUP(B2678,[1]Sheet1!$A:$J,10,0)</f>
        <v>44727</v>
      </c>
      <c r="M2678" t="s">
        <v>3963</v>
      </c>
      <c r="N2678" s="2" t="str">
        <f>VLOOKUP(M2678,[1]Sheet1!$F:$G,2,0)</f>
        <v>WM+ HNI 30B Doãn Kế Thiện</v>
      </c>
    </row>
    <row r="2679" spans="1:14" x14ac:dyDescent="0.2">
      <c r="A2679" t="s">
        <v>0</v>
      </c>
      <c r="B2679" t="s">
        <v>3964</v>
      </c>
      <c r="C2679" t="s">
        <v>20</v>
      </c>
      <c r="D2679" t="s">
        <v>3</v>
      </c>
      <c r="E2679" s="2">
        <v>50182</v>
      </c>
      <c r="F2679" s="6">
        <f t="shared" si="43"/>
        <v>54196.560000000005</v>
      </c>
      <c r="G2679" s="2">
        <v>1</v>
      </c>
      <c r="H2679" t="s">
        <v>4</v>
      </c>
      <c r="I2679" t="s">
        <v>21</v>
      </c>
      <c r="J2679" s="2">
        <v>50182</v>
      </c>
      <c r="K2679" t="s">
        <v>3357</v>
      </c>
      <c r="L2679" s="3">
        <f>VLOOKUP(B2679,[1]Sheet1!$A:$J,10,0)</f>
        <v>44737</v>
      </c>
      <c r="M2679" t="s">
        <v>1725</v>
      </c>
      <c r="N2679" s="2" t="str">
        <f>VLOOKUP(M2679,[1]Sheet1!$F:$G,2,0)</f>
        <v>WM+ AGG TĐS 47, TBĐ 001 Ung Vă</v>
      </c>
    </row>
    <row r="2680" spans="1:14" x14ac:dyDescent="0.2">
      <c r="A2680" t="s">
        <v>0</v>
      </c>
      <c r="B2680" t="s">
        <v>3964</v>
      </c>
      <c r="C2680" t="s">
        <v>31</v>
      </c>
      <c r="D2680" t="s">
        <v>3</v>
      </c>
      <c r="E2680" s="2">
        <v>111058</v>
      </c>
      <c r="F2680" s="6">
        <f t="shared" si="43"/>
        <v>119942.64000000001</v>
      </c>
      <c r="G2680" s="2">
        <v>1</v>
      </c>
      <c r="H2680" t="s">
        <v>4</v>
      </c>
      <c r="I2680" t="s">
        <v>32</v>
      </c>
      <c r="J2680" s="2">
        <v>111058</v>
      </c>
      <c r="K2680" t="s">
        <v>3357</v>
      </c>
      <c r="L2680" s="3">
        <f>VLOOKUP(B2680,[1]Sheet1!$A:$J,10,0)</f>
        <v>44737</v>
      </c>
      <c r="M2680" t="s">
        <v>1725</v>
      </c>
      <c r="N2680" s="2" t="str">
        <f>VLOOKUP(M2680,[1]Sheet1!$F:$G,2,0)</f>
        <v>WM+ AGG TĐS 47, TBĐ 001 Ung Vă</v>
      </c>
    </row>
    <row r="2681" spans="1:14" x14ac:dyDescent="0.2">
      <c r="A2681" t="s">
        <v>0</v>
      </c>
      <c r="B2681" t="s">
        <v>3965</v>
      </c>
      <c r="C2681" t="s">
        <v>31</v>
      </c>
      <c r="D2681" t="s">
        <v>3</v>
      </c>
      <c r="E2681" s="2">
        <v>222116</v>
      </c>
      <c r="F2681" s="6">
        <f t="shared" si="43"/>
        <v>239885.28000000003</v>
      </c>
      <c r="G2681" s="2">
        <v>2</v>
      </c>
      <c r="H2681" t="s">
        <v>4</v>
      </c>
      <c r="I2681" t="s">
        <v>32</v>
      </c>
      <c r="J2681" s="2">
        <v>111058</v>
      </c>
      <c r="K2681" t="s">
        <v>3966</v>
      </c>
      <c r="L2681" s="3">
        <f>VLOOKUP(B2681,[1]Sheet1!$A:$J,10,0)</f>
        <v>44727</v>
      </c>
      <c r="M2681" t="s">
        <v>1731</v>
      </c>
      <c r="N2681" s="2" t="str">
        <f>VLOOKUP(M2681,[1]Sheet1!$F:$G,2,0)</f>
        <v>WM+ BTE 116A1 Trương Định</v>
      </c>
    </row>
    <row r="2682" spans="1:14" x14ac:dyDescent="0.2">
      <c r="A2682" t="s">
        <v>0</v>
      </c>
      <c r="B2682" t="s">
        <v>3965</v>
      </c>
      <c r="C2682" t="s">
        <v>27</v>
      </c>
      <c r="D2682" t="s">
        <v>3</v>
      </c>
      <c r="E2682" s="2">
        <v>55595</v>
      </c>
      <c r="F2682" s="6">
        <f t="shared" si="43"/>
        <v>60042.600000000006</v>
      </c>
      <c r="G2682" s="2">
        <v>1</v>
      </c>
      <c r="H2682" t="s">
        <v>4</v>
      </c>
      <c r="I2682" t="s">
        <v>28</v>
      </c>
      <c r="J2682" s="2">
        <v>55595</v>
      </c>
      <c r="K2682" t="s">
        <v>3966</v>
      </c>
      <c r="L2682" s="3">
        <f>VLOOKUP(B2682,[1]Sheet1!$A:$J,10,0)</f>
        <v>44727</v>
      </c>
      <c r="M2682" t="s">
        <v>1731</v>
      </c>
      <c r="N2682" s="2" t="str">
        <f>VLOOKUP(M2682,[1]Sheet1!$F:$G,2,0)</f>
        <v>WM+ BTE 116A1 Trương Định</v>
      </c>
    </row>
    <row r="2683" spans="1:14" x14ac:dyDescent="0.2">
      <c r="A2683" t="s">
        <v>0</v>
      </c>
      <c r="B2683" t="s">
        <v>3967</v>
      </c>
      <c r="C2683" t="s">
        <v>2</v>
      </c>
      <c r="D2683" t="s">
        <v>3</v>
      </c>
      <c r="E2683" s="2">
        <v>118800</v>
      </c>
      <c r="F2683" s="6">
        <f t="shared" si="43"/>
        <v>128304.00000000001</v>
      </c>
      <c r="G2683" s="2">
        <v>2</v>
      </c>
      <c r="H2683" t="s">
        <v>4</v>
      </c>
      <c r="I2683" t="s">
        <v>5</v>
      </c>
      <c r="J2683" s="2">
        <v>59400</v>
      </c>
      <c r="K2683" t="s">
        <v>3302</v>
      </c>
      <c r="L2683" s="3">
        <f>VLOOKUP(B2683,[1]Sheet1!$A:$J,10,0)</f>
        <v>44737</v>
      </c>
      <c r="M2683" t="s">
        <v>3968</v>
      </c>
      <c r="N2683" s="2" t="str">
        <f>VLOOKUP(M2683,[1]Sheet1!$F:$G,2,0)</f>
        <v>WM+ HYN S1-01 Tòa Sky 1(B1) Ec</v>
      </c>
    </row>
    <row r="2684" spans="1:14" x14ac:dyDescent="0.2">
      <c r="A2684" t="s">
        <v>0</v>
      </c>
      <c r="B2684" t="s">
        <v>3969</v>
      </c>
      <c r="C2684" t="s">
        <v>31</v>
      </c>
      <c r="D2684" t="s">
        <v>3</v>
      </c>
      <c r="E2684" s="2">
        <v>333174</v>
      </c>
      <c r="F2684" s="6">
        <f t="shared" si="43"/>
        <v>359827.92000000004</v>
      </c>
      <c r="G2684" s="2">
        <v>3</v>
      </c>
      <c r="H2684" t="s">
        <v>4</v>
      </c>
      <c r="I2684" t="s">
        <v>32</v>
      </c>
      <c r="J2684" s="2">
        <v>111058</v>
      </c>
      <c r="K2684" t="s">
        <v>3970</v>
      </c>
      <c r="L2684" s="3">
        <f>VLOOKUP(B2684,[1]Sheet1!$A:$J,10,0)</f>
        <v>44737</v>
      </c>
      <c r="M2684" t="s">
        <v>3971</v>
      </c>
      <c r="N2684" s="2" t="str">
        <f>VLOOKUP(M2684,[1]Sheet1!$F:$G,2,0)</f>
        <v>WM+ LAN 69 Hùng Vương</v>
      </c>
    </row>
    <row r="2685" spans="1:14" x14ac:dyDescent="0.2">
      <c r="A2685" t="s">
        <v>0</v>
      </c>
      <c r="B2685" t="s">
        <v>3972</v>
      </c>
      <c r="C2685" t="s">
        <v>67</v>
      </c>
      <c r="D2685" t="s">
        <v>3</v>
      </c>
      <c r="E2685" s="2">
        <v>596952</v>
      </c>
      <c r="F2685" s="6">
        <f t="shared" si="43"/>
        <v>644708.16</v>
      </c>
      <c r="G2685" s="2">
        <v>8</v>
      </c>
      <c r="H2685" t="s">
        <v>4</v>
      </c>
      <c r="I2685" t="s">
        <v>68</v>
      </c>
      <c r="J2685" s="2">
        <v>74619</v>
      </c>
      <c r="K2685" t="s">
        <v>3973</v>
      </c>
      <c r="L2685" s="3">
        <f>VLOOKUP(B2685,[1]Sheet1!$A:$J,10,0)</f>
        <v>44740</v>
      </c>
      <c r="M2685" t="s">
        <v>3974</v>
      </c>
      <c r="N2685" s="2" t="str">
        <f>VLOOKUP(M2685,[1]Sheet1!$F:$G,2,0)</f>
        <v>WM+ HNI SH 43 The K-Park</v>
      </c>
    </row>
    <row r="2686" spans="1:14" x14ac:dyDescent="0.2">
      <c r="A2686" t="s">
        <v>0</v>
      </c>
      <c r="B2686" t="s">
        <v>3972</v>
      </c>
      <c r="C2686" t="s">
        <v>31</v>
      </c>
      <c r="D2686" t="s">
        <v>3</v>
      </c>
      <c r="E2686" s="2">
        <v>111058</v>
      </c>
      <c r="F2686" s="6">
        <f t="shared" si="43"/>
        <v>119942.64000000001</v>
      </c>
      <c r="G2686" s="2">
        <v>1</v>
      </c>
      <c r="H2686" t="s">
        <v>4</v>
      </c>
      <c r="I2686" t="s">
        <v>32</v>
      </c>
      <c r="J2686" s="2">
        <v>111058</v>
      </c>
      <c r="K2686" t="s">
        <v>3973</v>
      </c>
      <c r="L2686" s="3">
        <f>VLOOKUP(B2686,[1]Sheet1!$A:$J,10,0)</f>
        <v>44740</v>
      </c>
      <c r="M2686" t="s">
        <v>3974</v>
      </c>
      <c r="N2686" s="2" t="str">
        <f>VLOOKUP(M2686,[1]Sheet1!$F:$G,2,0)</f>
        <v>WM+ HNI SH 43 The K-Park</v>
      </c>
    </row>
    <row r="2687" spans="1:14" x14ac:dyDescent="0.2">
      <c r="A2687" t="s">
        <v>0</v>
      </c>
      <c r="B2687" t="s">
        <v>3975</v>
      </c>
      <c r="C2687" t="s">
        <v>9</v>
      </c>
      <c r="D2687" t="s">
        <v>3</v>
      </c>
      <c r="E2687" s="2">
        <v>316200</v>
      </c>
      <c r="F2687" s="6">
        <f t="shared" si="43"/>
        <v>341496</v>
      </c>
      <c r="G2687" s="2">
        <v>3</v>
      </c>
      <c r="H2687" t="s">
        <v>4</v>
      </c>
      <c r="I2687" t="s">
        <v>10</v>
      </c>
      <c r="J2687" s="2">
        <v>105400</v>
      </c>
      <c r="K2687" t="s">
        <v>3976</v>
      </c>
      <c r="L2687" s="3">
        <f>VLOOKUP(B2687,[1]Sheet1!$A:$J,10,0)</f>
        <v>44740</v>
      </c>
      <c r="M2687" t="s">
        <v>3977</v>
      </c>
      <c r="N2687" s="2" t="str">
        <f>VLOOKUP(M2687,[1]Sheet1!$F:$G,2,0)</f>
        <v>WM+ HNI A3 Gardenia</v>
      </c>
    </row>
    <row r="2688" spans="1:14" x14ac:dyDescent="0.2">
      <c r="A2688" t="s">
        <v>0</v>
      </c>
      <c r="B2688" t="s">
        <v>3975</v>
      </c>
      <c r="C2688" t="s">
        <v>22</v>
      </c>
      <c r="D2688" t="s">
        <v>3</v>
      </c>
      <c r="E2688" s="2">
        <v>74250</v>
      </c>
      <c r="F2688" s="6">
        <f t="shared" si="43"/>
        <v>80190</v>
      </c>
      <c r="G2688" s="2">
        <v>1</v>
      </c>
      <c r="H2688" t="s">
        <v>4</v>
      </c>
      <c r="I2688" t="s">
        <v>23</v>
      </c>
      <c r="J2688" s="2">
        <v>74250</v>
      </c>
      <c r="K2688" t="s">
        <v>3976</v>
      </c>
      <c r="L2688" s="3">
        <f>VLOOKUP(B2688,[1]Sheet1!$A:$J,10,0)</f>
        <v>44740</v>
      </c>
      <c r="M2688" t="s">
        <v>3977</v>
      </c>
      <c r="N2688" s="2" t="str">
        <f>VLOOKUP(M2688,[1]Sheet1!$F:$G,2,0)</f>
        <v>WM+ HNI A3 Gardenia</v>
      </c>
    </row>
    <row r="2689" spans="1:14" x14ac:dyDescent="0.2">
      <c r="A2689" t="s">
        <v>0</v>
      </c>
      <c r="B2689" t="s">
        <v>3978</v>
      </c>
      <c r="C2689" t="s">
        <v>67</v>
      </c>
      <c r="D2689" t="s">
        <v>3</v>
      </c>
      <c r="E2689" s="2">
        <v>298476</v>
      </c>
      <c r="F2689" s="6">
        <f t="shared" si="43"/>
        <v>322354.08</v>
      </c>
      <c r="G2689" s="2">
        <v>4</v>
      </c>
      <c r="H2689" t="s">
        <v>4</v>
      </c>
      <c r="I2689" t="s">
        <v>68</v>
      </c>
      <c r="J2689" s="2">
        <v>74619</v>
      </c>
      <c r="K2689" t="s">
        <v>928</v>
      </c>
      <c r="L2689" s="3">
        <f>VLOOKUP(B2689,[1]Sheet1!$A:$J,10,0)</f>
        <v>44740</v>
      </c>
      <c r="M2689" t="s">
        <v>3979</v>
      </c>
      <c r="N2689" s="2" t="str">
        <f>VLOOKUP(M2689,[1]Sheet1!$F:$G,2,0)</f>
        <v>WM+ BNH Thôn Quan Độ X.Văn Môn</v>
      </c>
    </row>
    <row r="2690" spans="1:14" x14ac:dyDescent="0.2">
      <c r="A2690" t="s">
        <v>0</v>
      </c>
      <c r="B2690" t="s">
        <v>3980</v>
      </c>
      <c r="C2690" t="s">
        <v>9</v>
      </c>
      <c r="D2690" t="s">
        <v>3</v>
      </c>
      <c r="E2690" s="2">
        <v>105400</v>
      </c>
      <c r="F2690" s="6">
        <f t="shared" si="43"/>
        <v>113832.00000000001</v>
      </c>
      <c r="G2690" s="2">
        <v>1</v>
      </c>
      <c r="H2690" t="s">
        <v>4</v>
      </c>
      <c r="I2690" t="s">
        <v>10</v>
      </c>
      <c r="J2690" s="2">
        <v>105400</v>
      </c>
      <c r="K2690" t="s">
        <v>3981</v>
      </c>
      <c r="L2690" s="3">
        <f>VLOOKUP(B2690,[1]Sheet1!$A:$J,10,0)</f>
        <v>44737</v>
      </c>
      <c r="M2690" t="s">
        <v>3979</v>
      </c>
      <c r="N2690" s="2" t="str">
        <f>VLOOKUP(M2690,[1]Sheet1!$F:$G,2,0)</f>
        <v>WM+ BNH Thôn Quan Độ X.Văn Môn</v>
      </c>
    </row>
    <row r="2691" spans="1:14" x14ac:dyDescent="0.2">
      <c r="A2691" t="s">
        <v>0</v>
      </c>
      <c r="B2691" t="s">
        <v>3980</v>
      </c>
      <c r="C2691" t="s">
        <v>13</v>
      </c>
      <c r="D2691" t="s">
        <v>3</v>
      </c>
      <c r="E2691" s="2">
        <v>181500</v>
      </c>
      <c r="F2691" s="6">
        <f t="shared" si="43"/>
        <v>196020</v>
      </c>
      <c r="G2691" s="2">
        <v>2</v>
      </c>
      <c r="H2691" t="s">
        <v>4</v>
      </c>
      <c r="I2691" t="s">
        <v>14</v>
      </c>
      <c r="J2691" s="2">
        <v>90750</v>
      </c>
      <c r="K2691" t="s">
        <v>3981</v>
      </c>
      <c r="L2691" s="3">
        <f>VLOOKUP(B2691,[1]Sheet1!$A:$J,10,0)</f>
        <v>44737</v>
      </c>
      <c r="M2691" t="s">
        <v>3979</v>
      </c>
      <c r="N2691" s="2" t="str">
        <f>VLOOKUP(M2691,[1]Sheet1!$F:$G,2,0)</f>
        <v>WM+ BNH Thôn Quan Độ X.Văn Môn</v>
      </c>
    </row>
    <row r="2692" spans="1:14" x14ac:dyDescent="0.2">
      <c r="A2692" t="s">
        <v>0</v>
      </c>
      <c r="B2692" t="s">
        <v>3980</v>
      </c>
      <c r="C2692" t="s">
        <v>20</v>
      </c>
      <c r="D2692" t="s">
        <v>3</v>
      </c>
      <c r="E2692" s="2">
        <v>50182</v>
      </c>
      <c r="F2692" s="6">
        <f t="shared" si="43"/>
        <v>54196.560000000005</v>
      </c>
      <c r="G2692" s="2">
        <v>1</v>
      </c>
      <c r="H2692" t="s">
        <v>4</v>
      </c>
      <c r="I2692" t="s">
        <v>21</v>
      </c>
      <c r="J2692" s="2">
        <v>50182</v>
      </c>
      <c r="K2692" t="s">
        <v>3981</v>
      </c>
      <c r="L2692" s="3">
        <f>VLOOKUP(B2692,[1]Sheet1!$A:$J,10,0)</f>
        <v>44737</v>
      </c>
      <c r="M2692" t="s">
        <v>3979</v>
      </c>
      <c r="N2692" s="2" t="str">
        <f>VLOOKUP(M2692,[1]Sheet1!$F:$G,2,0)</f>
        <v>WM+ BNH Thôn Quan Độ X.Văn Môn</v>
      </c>
    </row>
    <row r="2693" spans="1:14" x14ac:dyDescent="0.2">
      <c r="A2693" t="s">
        <v>0</v>
      </c>
      <c r="B2693" t="s">
        <v>3982</v>
      </c>
      <c r="C2693" t="s">
        <v>67</v>
      </c>
      <c r="D2693" t="s">
        <v>3</v>
      </c>
      <c r="E2693" s="2">
        <v>223857</v>
      </c>
      <c r="F2693" s="6">
        <f t="shared" si="43"/>
        <v>241765.56000000003</v>
      </c>
      <c r="G2693" s="2">
        <v>3</v>
      </c>
      <c r="H2693" t="s">
        <v>4</v>
      </c>
      <c r="I2693" t="s">
        <v>68</v>
      </c>
      <c r="J2693" s="2">
        <v>74619</v>
      </c>
      <c r="K2693" t="s">
        <v>3983</v>
      </c>
      <c r="L2693" s="3">
        <f>VLOOKUP(B2693,[1]Sheet1!$A:$J,10,0)</f>
        <v>44737</v>
      </c>
      <c r="M2693" t="s">
        <v>3984</v>
      </c>
      <c r="N2693" s="2" t="str">
        <f>VLOOKUP(M2693,[1]Sheet1!$F:$G,2,0)</f>
        <v>WM+ HCM 137 Trần Hữu Trang</v>
      </c>
    </row>
    <row r="2694" spans="1:14" x14ac:dyDescent="0.2">
      <c r="A2694" t="s">
        <v>0</v>
      </c>
      <c r="B2694" t="s">
        <v>3982</v>
      </c>
      <c r="C2694" t="s">
        <v>16</v>
      </c>
      <c r="D2694" t="s">
        <v>3</v>
      </c>
      <c r="E2694" s="2">
        <v>146862</v>
      </c>
      <c r="F2694" s="6">
        <f t="shared" si="43"/>
        <v>158610.96000000002</v>
      </c>
      <c r="G2694" s="2">
        <v>2</v>
      </c>
      <c r="H2694" t="s">
        <v>4</v>
      </c>
      <c r="I2694" t="s">
        <v>17</v>
      </c>
      <c r="J2694" s="2">
        <v>73431</v>
      </c>
      <c r="K2694" t="s">
        <v>3983</v>
      </c>
      <c r="L2694" s="3">
        <f>VLOOKUP(B2694,[1]Sheet1!$A:$J,10,0)</f>
        <v>44737</v>
      </c>
      <c r="M2694" t="s">
        <v>3984</v>
      </c>
      <c r="N2694" s="2" t="str">
        <f>VLOOKUP(M2694,[1]Sheet1!$F:$G,2,0)</f>
        <v>WM+ HCM 137 Trần Hữu Trang</v>
      </c>
    </row>
    <row r="2695" spans="1:14" x14ac:dyDescent="0.2">
      <c r="A2695" t="s">
        <v>0</v>
      </c>
      <c r="B2695" t="s">
        <v>3982</v>
      </c>
      <c r="C2695" t="s">
        <v>27</v>
      </c>
      <c r="D2695" t="s">
        <v>3</v>
      </c>
      <c r="E2695" s="2">
        <v>277975</v>
      </c>
      <c r="F2695" s="6">
        <f t="shared" si="43"/>
        <v>300213</v>
      </c>
      <c r="G2695" s="2">
        <v>5</v>
      </c>
      <c r="H2695" t="s">
        <v>4</v>
      </c>
      <c r="I2695" t="s">
        <v>28</v>
      </c>
      <c r="J2695" s="2">
        <v>55595</v>
      </c>
      <c r="K2695" t="s">
        <v>3983</v>
      </c>
      <c r="L2695" s="3">
        <f>VLOOKUP(B2695,[1]Sheet1!$A:$J,10,0)</f>
        <v>44737</v>
      </c>
      <c r="M2695" t="s">
        <v>3984</v>
      </c>
      <c r="N2695" s="2" t="str">
        <f>VLOOKUP(M2695,[1]Sheet1!$F:$G,2,0)</f>
        <v>WM+ HCM 137 Trần Hữu Trang</v>
      </c>
    </row>
    <row r="2696" spans="1:14" x14ac:dyDescent="0.2">
      <c r="A2696" t="s">
        <v>0</v>
      </c>
      <c r="B2696" t="s">
        <v>3982</v>
      </c>
      <c r="C2696" t="s">
        <v>31</v>
      </c>
      <c r="D2696" t="s">
        <v>3</v>
      </c>
      <c r="E2696" s="2">
        <v>555290</v>
      </c>
      <c r="F2696" s="6">
        <f t="shared" si="43"/>
        <v>599713.20000000007</v>
      </c>
      <c r="G2696" s="2">
        <v>5</v>
      </c>
      <c r="H2696" t="s">
        <v>4</v>
      </c>
      <c r="I2696" t="s">
        <v>32</v>
      </c>
      <c r="J2696" s="2">
        <v>111058</v>
      </c>
      <c r="K2696" t="s">
        <v>3983</v>
      </c>
      <c r="L2696" s="3">
        <f>VLOOKUP(B2696,[1]Sheet1!$A:$J,10,0)</f>
        <v>44737</v>
      </c>
      <c r="M2696" t="s">
        <v>3984</v>
      </c>
      <c r="N2696" s="2" t="str">
        <f>VLOOKUP(M2696,[1]Sheet1!$F:$G,2,0)</f>
        <v>WM+ HCM 137 Trần Hữu Trang</v>
      </c>
    </row>
    <row r="2697" spans="1:14" x14ac:dyDescent="0.2">
      <c r="A2697" t="s">
        <v>0</v>
      </c>
      <c r="B2697" t="s">
        <v>3982</v>
      </c>
      <c r="C2697" t="s">
        <v>20</v>
      </c>
      <c r="D2697" t="s">
        <v>3</v>
      </c>
      <c r="E2697" s="2">
        <v>200728</v>
      </c>
      <c r="F2697" s="6">
        <f t="shared" si="43"/>
        <v>216786.24000000002</v>
      </c>
      <c r="G2697" s="2">
        <v>4</v>
      </c>
      <c r="H2697" t="s">
        <v>4</v>
      </c>
      <c r="I2697" t="s">
        <v>21</v>
      </c>
      <c r="J2697" s="2">
        <v>50182</v>
      </c>
      <c r="K2697" t="s">
        <v>3983</v>
      </c>
      <c r="L2697" s="3">
        <f>VLOOKUP(B2697,[1]Sheet1!$A:$J,10,0)</f>
        <v>44737</v>
      </c>
      <c r="M2697" t="s">
        <v>3984</v>
      </c>
      <c r="N2697" s="2" t="str">
        <f>VLOOKUP(M2697,[1]Sheet1!$F:$G,2,0)</f>
        <v>WM+ HCM 137 Trần Hữu Trang</v>
      </c>
    </row>
    <row r="2698" spans="1:14" x14ac:dyDescent="0.2">
      <c r="A2698" t="s">
        <v>0</v>
      </c>
      <c r="B2698" t="s">
        <v>3982</v>
      </c>
      <c r="C2698" t="s">
        <v>55</v>
      </c>
      <c r="D2698" t="s">
        <v>3</v>
      </c>
      <c r="E2698" s="2">
        <v>195500</v>
      </c>
      <c r="F2698" s="6">
        <f t="shared" si="43"/>
        <v>211140</v>
      </c>
      <c r="G2698" s="2">
        <v>5</v>
      </c>
      <c r="H2698" t="s">
        <v>4</v>
      </c>
      <c r="I2698" t="s">
        <v>56</v>
      </c>
      <c r="J2698" s="2">
        <v>39100</v>
      </c>
      <c r="K2698" t="s">
        <v>3983</v>
      </c>
      <c r="L2698" s="3">
        <f>VLOOKUP(B2698,[1]Sheet1!$A:$J,10,0)</f>
        <v>44737</v>
      </c>
      <c r="M2698" t="s">
        <v>3984</v>
      </c>
      <c r="N2698" s="2" t="str">
        <f>VLOOKUP(M2698,[1]Sheet1!$F:$G,2,0)</f>
        <v>WM+ HCM 137 Trần Hữu Trang</v>
      </c>
    </row>
    <row r="2699" spans="1:14" x14ac:dyDescent="0.2">
      <c r="A2699" t="s">
        <v>0</v>
      </c>
      <c r="B2699" t="s">
        <v>3982</v>
      </c>
      <c r="C2699" t="s">
        <v>2</v>
      </c>
      <c r="D2699" t="s">
        <v>3</v>
      </c>
      <c r="E2699" s="2">
        <v>178200</v>
      </c>
      <c r="F2699" s="6">
        <f t="shared" si="43"/>
        <v>192456</v>
      </c>
      <c r="G2699" s="2">
        <v>3</v>
      </c>
      <c r="H2699" t="s">
        <v>4</v>
      </c>
      <c r="I2699" t="s">
        <v>5</v>
      </c>
      <c r="J2699" s="2">
        <v>59400</v>
      </c>
      <c r="K2699" t="s">
        <v>3983</v>
      </c>
      <c r="L2699" s="3">
        <f>VLOOKUP(B2699,[1]Sheet1!$A:$J,10,0)</f>
        <v>44737</v>
      </c>
      <c r="M2699" t="s">
        <v>3984</v>
      </c>
      <c r="N2699" s="2" t="str">
        <f>VLOOKUP(M2699,[1]Sheet1!$F:$G,2,0)</f>
        <v>WM+ HCM 137 Trần Hữu Trang</v>
      </c>
    </row>
    <row r="2700" spans="1:14" x14ac:dyDescent="0.2">
      <c r="A2700" t="s">
        <v>0</v>
      </c>
      <c r="B2700" t="s">
        <v>3982</v>
      </c>
      <c r="C2700" t="s">
        <v>24</v>
      </c>
      <c r="D2700" t="s">
        <v>3</v>
      </c>
      <c r="E2700" s="2">
        <v>354750</v>
      </c>
      <c r="F2700" s="6">
        <f t="shared" si="43"/>
        <v>383130</v>
      </c>
      <c r="G2700" s="2">
        <v>5</v>
      </c>
      <c r="H2700" t="s">
        <v>4</v>
      </c>
      <c r="I2700" t="s">
        <v>25</v>
      </c>
      <c r="J2700" s="2">
        <v>70950</v>
      </c>
      <c r="K2700" t="s">
        <v>3983</v>
      </c>
      <c r="L2700" s="3">
        <f>VLOOKUP(B2700,[1]Sheet1!$A:$J,10,0)</f>
        <v>44737</v>
      </c>
      <c r="M2700" t="s">
        <v>3984</v>
      </c>
      <c r="N2700" s="2" t="str">
        <f>VLOOKUP(M2700,[1]Sheet1!$F:$G,2,0)</f>
        <v>WM+ HCM 137 Trần Hữu Trang</v>
      </c>
    </row>
    <row r="2701" spans="1:14" x14ac:dyDescent="0.2">
      <c r="A2701" t="s">
        <v>0</v>
      </c>
      <c r="B2701" t="s">
        <v>3982</v>
      </c>
      <c r="C2701" t="s">
        <v>39</v>
      </c>
      <c r="D2701" t="s">
        <v>3</v>
      </c>
      <c r="E2701" s="2">
        <v>122100</v>
      </c>
      <c r="F2701" s="6">
        <f t="shared" si="43"/>
        <v>131868</v>
      </c>
      <c r="G2701" s="2">
        <v>2</v>
      </c>
      <c r="H2701" t="s">
        <v>4</v>
      </c>
      <c r="I2701" t="s">
        <v>40</v>
      </c>
      <c r="J2701" s="2">
        <v>61050</v>
      </c>
      <c r="K2701" t="s">
        <v>3983</v>
      </c>
      <c r="L2701" s="3">
        <f>VLOOKUP(B2701,[1]Sheet1!$A:$J,10,0)</f>
        <v>44737</v>
      </c>
      <c r="M2701" t="s">
        <v>3984</v>
      </c>
      <c r="N2701" s="2" t="str">
        <f>VLOOKUP(M2701,[1]Sheet1!$F:$G,2,0)</f>
        <v>WM+ HCM 137 Trần Hữu Trang</v>
      </c>
    </row>
    <row r="2702" spans="1:14" x14ac:dyDescent="0.2">
      <c r="A2702" t="s">
        <v>0</v>
      </c>
      <c r="B2702" t="s">
        <v>3985</v>
      </c>
      <c r="C2702" t="s">
        <v>31</v>
      </c>
      <c r="D2702" t="s">
        <v>3</v>
      </c>
      <c r="E2702" s="2">
        <v>222116</v>
      </c>
      <c r="F2702" s="6">
        <f t="shared" si="43"/>
        <v>239885.28000000003</v>
      </c>
      <c r="G2702" s="2">
        <v>2</v>
      </c>
      <c r="H2702" t="s">
        <v>4</v>
      </c>
      <c r="I2702" t="s">
        <v>32</v>
      </c>
      <c r="J2702" s="2">
        <v>111058</v>
      </c>
      <c r="K2702" t="s">
        <v>3986</v>
      </c>
      <c r="L2702" s="3">
        <f>VLOOKUP(B2702,[1]Sheet1!$A:$J,10,0)</f>
        <v>44737</v>
      </c>
      <c r="M2702" t="s">
        <v>3987</v>
      </c>
      <c r="N2702" s="2" t="str">
        <f>VLOOKUP(M2702,[1]Sheet1!$F:$G,2,0)</f>
        <v>WM+ HCM 339DE Nguyễn Cảnh Chân</v>
      </c>
    </row>
    <row r="2703" spans="1:14" x14ac:dyDescent="0.2">
      <c r="A2703" t="s">
        <v>0</v>
      </c>
      <c r="B2703" t="s">
        <v>3988</v>
      </c>
      <c r="C2703" t="s">
        <v>67</v>
      </c>
      <c r="D2703" t="s">
        <v>3</v>
      </c>
      <c r="E2703" s="2">
        <v>373095</v>
      </c>
      <c r="F2703" s="6">
        <f t="shared" si="43"/>
        <v>402942.60000000003</v>
      </c>
      <c r="G2703" s="2">
        <v>5</v>
      </c>
      <c r="H2703" t="s">
        <v>4</v>
      </c>
      <c r="I2703" t="s">
        <v>68</v>
      </c>
      <c r="J2703" s="2">
        <v>74619</v>
      </c>
      <c r="K2703" t="s">
        <v>3989</v>
      </c>
      <c r="L2703" s="3">
        <f>VLOOKUP(B2703,[1]Sheet1!$A:$J,10,0)</f>
        <v>44737</v>
      </c>
      <c r="M2703" t="s">
        <v>1490</v>
      </c>
      <c r="N2703" s="2" t="str">
        <f>VLOOKUP(M2703,[1]Sheet1!$F:$G,2,0)</f>
        <v>WM+ DNG 19 - 21 Nguyễn Phước L</v>
      </c>
    </row>
    <row r="2704" spans="1:14" x14ac:dyDescent="0.2">
      <c r="A2704" t="s">
        <v>0</v>
      </c>
      <c r="B2704" t="s">
        <v>3990</v>
      </c>
      <c r="C2704" t="s">
        <v>31</v>
      </c>
      <c r="D2704" t="s">
        <v>3</v>
      </c>
      <c r="E2704" s="2">
        <v>222116</v>
      </c>
      <c r="F2704" s="6">
        <f t="shared" si="43"/>
        <v>239885.28000000003</v>
      </c>
      <c r="G2704" s="2">
        <v>2</v>
      </c>
      <c r="H2704" t="s">
        <v>4</v>
      </c>
      <c r="I2704" t="s">
        <v>32</v>
      </c>
      <c r="J2704" s="2">
        <v>111058</v>
      </c>
      <c r="K2704" t="s">
        <v>3991</v>
      </c>
      <c r="L2704" s="3">
        <f>VLOOKUP(B2704,[1]Sheet1!$A:$J,10,0)</f>
        <v>44737</v>
      </c>
      <c r="M2704" t="s">
        <v>3992</v>
      </c>
      <c r="N2704" s="2" t="str">
        <f>VLOOKUP(M2704,[1]Sheet1!$F:$G,2,0)</f>
        <v>WM+ NTN 284 Đường 21 Tháng 8</v>
      </c>
    </row>
    <row r="2705" spans="1:14" x14ac:dyDescent="0.2">
      <c r="A2705" t="s">
        <v>0</v>
      </c>
      <c r="B2705" t="s">
        <v>3993</v>
      </c>
      <c r="C2705" t="s">
        <v>2</v>
      </c>
      <c r="D2705" t="s">
        <v>3</v>
      </c>
      <c r="E2705" s="2">
        <v>356400</v>
      </c>
      <c r="F2705" s="6">
        <f t="shared" si="43"/>
        <v>384912</v>
      </c>
      <c r="G2705" s="2">
        <v>6</v>
      </c>
      <c r="H2705" t="s">
        <v>4</v>
      </c>
      <c r="I2705" t="s">
        <v>5</v>
      </c>
      <c r="J2705" s="2">
        <v>59400</v>
      </c>
      <c r="K2705" t="s">
        <v>3994</v>
      </c>
      <c r="L2705" s="3">
        <f>VLOOKUP(B2705,[1]Sheet1!$A:$J,10,0)</f>
        <v>44737</v>
      </c>
      <c r="M2705" t="s">
        <v>3995</v>
      </c>
      <c r="N2705" s="2" t="str">
        <f>VLOOKUP(M2705,[1]Sheet1!$F:$G,2,0)</f>
        <v>WM+ VPC 82 Lý Thường Kiệt</v>
      </c>
    </row>
    <row r="2706" spans="1:14" x14ac:dyDescent="0.2">
      <c r="A2706" t="s">
        <v>0</v>
      </c>
      <c r="B2706" t="s">
        <v>3996</v>
      </c>
      <c r="C2706" t="s">
        <v>67</v>
      </c>
      <c r="D2706" t="s">
        <v>3</v>
      </c>
      <c r="E2706" s="2">
        <v>970047</v>
      </c>
      <c r="F2706" s="6">
        <f t="shared" si="43"/>
        <v>1047650.7600000001</v>
      </c>
      <c r="G2706" s="2">
        <v>13</v>
      </c>
      <c r="H2706" t="s">
        <v>4</v>
      </c>
      <c r="I2706" t="s">
        <v>68</v>
      </c>
      <c r="J2706" s="2">
        <v>74619</v>
      </c>
      <c r="K2706" t="s">
        <v>3997</v>
      </c>
      <c r="L2706" s="3">
        <f>VLOOKUP(B2706,[1]Sheet1!$A:$J,10,0)</f>
        <v>44740</v>
      </c>
      <c r="M2706" t="s">
        <v>3998</v>
      </c>
      <c r="N2706" s="2" t="str">
        <f>VLOOKUP(M2706,[1]Sheet1!$F:$G,2,0)</f>
        <v>WM+ HYN RA1 Ecopark</v>
      </c>
    </row>
    <row r="2707" spans="1:14" x14ac:dyDescent="0.2">
      <c r="A2707" t="s">
        <v>0</v>
      </c>
      <c r="B2707" t="s">
        <v>3996</v>
      </c>
      <c r="C2707" t="s">
        <v>31</v>
      </c>
      <c r="D2707" t="s">
        <v>3</v>
      </c>
      <c r="E2707" s="2">
        <v>666348</v>
      </c>
      <c r="F2707" s="6">
        <f t="shared" si="43"/>
        <v>719655.84000000008</v>
      </c>
      <c r="G2707" s="2">
        <v>6</v>
      </c>
      <c r="H2707" t="s">
        <v>4</v>
      </c>
      <c r="I2707" t="s">
        <v>32</v>
      </c>
      <c r="J2707" s="2">
        <v>111058</v>
      </c>
      <c r="K2707" t="s">
        <v>3997</v>
      </c>
      <c r="L2707" s="3">
        <f>VLOOKUP(B2707,[1]Sheet1!$A:$J,10,0)</f>
        <v>44740</v>
      </c>
      <c r="M2707" t="s">
        <v>3998</v>
      </c>
      <c r="N2707" s="2" t="str">
        <f>VLOOKUP(M2707,[1]Sheet1!$F:$G,2,0)</f>
        <v>WM+ HYN RA1 Ecopark</v>
      </c>
    </row>
    <row r="2708" spans="1:14" x14ac:dyDescent="0.2">
      <c r="A2708" t="s">
        <v>0</v>
      </c>
      <c r="B2708" t="s">
        <v>3999</v>
      </c>
      <c r="C2708" t="s">
        <v>31</v>
      </c>
      <c r="D2708" t="s">
        <v>3</v>
      </c>
      <c r="E2708" s="2">
        <v>333174</v>
      </c>
      <c r="F2708" s="6">
        <f t="shared" si="43"/>
        <v>359827.92000000004</v>
      </c>
      <c r="G2708" s="2">
        <v>3</v>
      </c>
      <c r="H2708" t="s">
        <v>4</v>
      </c>
      <c r="I2708" t="s">
        <v>32</v>
      </c>
      <c r="J2708" s="2">
        <v>111058</v>
      </c>
      <c r="K2708" t="s">
        <v>3880</v>
      </c>
      <c r="L2708" s="3">
        <f>VLOOKUP(B2708,[1]Sheet1!$A:$J,10,0)</f>
        <v>44737</v>
      </c>
      <c r="M2708" t="s">
        <v>4000</v>
      </c>
      <c r="N2708" s="2" t="str">
        <f>VLOOKUP(M2708,[1]Sheet1!$F:$G,2,0)</f>
        <v>WM+ DLK 211 Mai Hắc Đế</v>
      </c>
    </row>
    <row r="2709" spans="1:14" x14ac:dyDescent="0.2">
      <c r="A2709" t="s">
        <v>0</v>
      </c>
      <c r="B2709" t="s">
        <v>4001</v>
      </c>
      <c r="C2709" t="s">
        <v>13</v>
      </c>
      <c r="D2709" t="s">
        <v>3</v>
      </c>
      <c r="E2709" s="2">
        <v>453750</v>
      </c>
      <c r="F2709" s="6">
        <f t="shared" si="43"/>
        <v>490050.00000000006</v>
      </c>
      <c r="G2709" s="2">
        <v>5</v>
      </c>
      <c r="H2709" t="s">
        <v>4</v>
      </c>
      <c r="I2709" t="s">
        <v>14</v>
      </c>
      <c r="J2709" s="2">
        <v>90750</v>
      </c>
      <c r="K2709" t="s">
        <v>4002</v>
      </c>
      <c r="L2709" s="3">
        <f>VLOOKUP(B2709,[1]Sheet1!$A:$J,10,0)</f>
        <v>44727</v>
      </c>
      <c r="M2709" t="s">
        <v>4003</v>
      </c>
      <c r="N2709" s="2" t="str">
        <f>VLOOKUP(M2709,[1]Sheet1!$F:$G,2,0)</f>
        <v>WM VCC HNI Phạm Ngọc Thạch</v>
      </c>
    </row>
    <row r="2710" spans="1:14" x14ac:dyDescent="0.2">
      <c r="A2710" t="s">
        <v>0</v>
      </c>
      <c r="B2710" t="s">
        <v>4004</v>
      </c>
      <c r="C2710" t="s">
        <v>20</v>
      </c>
      <c r="D2710" t="s">
        <v>3</v>
      </c>
      <c r="E2710" s="2">
        <v>100364</v>
      </c>
      <c r="F2710" s="6">
        <f t="shared" si="43"/>
        <v>108393.12000000001</v>
      </c>
      <c r="G2710" s="2">
        <v>2</v>
      </c>
      <c r="H2710" t="s">
        <v>4</v>
      </c>
      <c r="I2710" t="s">
        <v>21</v>
      </c>
      <c r="J2710" s="2">
        <v>50182</v>
      </c>
      <c r="K2710" t="s">
        <v>4005</v>
      </c>
      <c r="L2710" s="3">
        <f>VLOOKUP(B2710,[1]Sheet1!$A:$J,10,0)</f>
        <v>44740</v>
      </c>
      <c r="M2710" t="s">
        <v>2808</v>
      </c>
      <c r="N2710" s="2" t="str">
        <f>VLOOKUP(M2710,[1]Sheet1!$F:$G,2,0)</f>
        <v>WM+ HNI 353 Nam Dư</v>
      </c>
    </row>
    <row r="2711" spans="1:14" x14ac:dyDescent="0.2">
      <c r="A2711" t="s">
        <v>0</v>
      </c>
      <c r="B2711" t="s">
        <v>4006</v>
      </c>
      <c r="C2711" t="s">
        <v>31</v>
      </c>
      <c r="D2711" t="s">
        <v>3</v>
      </c>
      <c r="E2711" s="2">
        <v>333174</v>
      </c>
      <c r="F2711" s="6">
        <f t="shared" si="43"/>
        <v>359827.92000000004</v>
      </c>
      <c r="G2711" s="2">
        <v>3</v>
      </c>
      <c r="H2711" t="s">
        <v>4</v>
      </c>
      <c r="I2711" t="s">
        <v>32</v>
      </c>
      <c r="J2711" s="2">
        <v>111058</v>
      </c>
      <c r="K2711" t="s">
        <v>4007</v>
      </c>
      <c r="L2711" s="3">
        <f>VLOOKUP(B2711,[1]Sheet1!$A:$J,10,0)</f>
        <v>44727</v>
      </c>
      <c r="M2711" t="s">
        <v>4008</v>
      </c>
      <c r="N2711" s="2" t="str">
        <f>VLOOKUP(M2711,[1]Sheet1!$F:$G,2,0)</f>
        <v>WM+ HNI 38 Trường Lâm</v>
      </c>
    </row>
    <row r="2712" spans="1:14" x14ac:dyDescent="0.2">
      <c r="A2712" t="s">
        <v>0</v>
      </c>
      <c r="B2712" t="s">
        <v>4009</v>
      </c>
      <c r="C2712" t="s">
        <v>13</v>
      </c>
      <c r="D2712" t="s">
        <v>3</v>
      </c>
      <c r="E2712" s="2">
        <v>181500</v>
      </c>
      <c r="F2712" s="6">
        <f t="shared" si="43"/>
        <v>196020</v>
      </c>
      <c r="G2712" s="2">
        <v>2</v>
      </c>
      <c r="H2712" t="s">
        <v>4</v>
      </c>
      <c r="I2712" t="s">
        <v>14</v>
      </c>
      <c r="J2712" s="2">
        <v>90750</v>
      </c>
      <c r="K2712" t="s">
        <v>4010</v>
      </c>
      <c r="L2712" s="3">
        <f>VLOOKUP(B2712,[1]Sheet1!$A:$J,10,0)</f>
        <v>44740</v>
      </c>
      <c r="M2712" t="s">
        <v>4011</v>
      </c>
      <c r="N2712" s="2" t="str">
        <f>VLOOKUP(M2712,[1]Sheet1!$F:$G,2,0)</f>
        <v>WM+ HNI 55/159/354 Trường Chin</v>
      </c>
    </row>
    <row r="2713" spans="1:14" x14ac:dyDescent="0.2">
      <c r="A2713" t="s">
        <v>0</v>
      </c>
      <c r="B2713" t="s">
        <v>4012</v>
      </c>
      <c r="C2713" t="s">
        <v>9</v>
      </c>
      <c r="D2713" t="s">
        <v>3</v>
      </c>
      <c r="E2713" s="2">
        <v>210800</v>
      </c>
      <c r="F2713" s="6">
        <f t="shared" si="43"/>
        <v>227664.00000000003</v>
      </c>
      <c r="G2713" s="2">
        <v>2</v>
      </c>
      <c r="H2713" t="s">
        <v>4</v>
      </c>
      <c r="I2713" t="s">
        <v>10</v>
      </c>
      <c r="J2713" s="2">
        <v>105400</v>
      </c>
      <c r="K2713" t="s">
        <v>4013</v>
      </c>
      <c r="L2713" s="3">
        <f>VLOOKUP(B2713,[1]Sheet1!$A:$J,10,0)</f>
        <v>44737</v>
      </c>
      <c r="M2713" t="s">
        <v>3016</v>
      </c>
      <c r="N2713" s="2" t="str">
        <f>VLOOKUP(M2713,[1]Sheet1!$F:$G,2,0)</f>
        <v>WM+ HCM 209/48 Tôn Thất Thuyết</v>
      </c>
    </row>
    <row r="2714" spans="1:14" x14ac:dyDescent="0.2">
      <c r="A2714" t="s">
        <v>0</v>
      </c>
      <c r="B2714" t="s">
        <v>4014</v>
      </c>
      <c r="C2714" t="s">
        <v>20</v>
      </c>
      <c r="D2714" t="s">
        <v>3</v>
      </c>
      <c r="E2714" s="2">
        <v>250910</v>
      </c>
      <c r="F2714" s="6">
        <f t="shared" si="43"/>
        <v>270982.80000000005</v>
      </c>
      <c r="G2714" s="2">
        <v>5</v>
      </c>
      <c r="H2714" t="s">
        <v>4</v>
      </c>
      <c r="I2714" t="s">
        <v>21</v>
      </c>
      <c r="J2714" s="2">
        <v>50182</v>
      </c>
      <c r="K2714" t="s">
        <v>4015</v>
      </c>
      <c r="L2714" s="3">
        <f>VLOOKUP(B2714,[1]Sheet1!$A:$J,10,0)</f>
        <v>44740</v>
      </c>
      <c r="M2714" t="s">
        <v>892</v>
      </c>
      <c r="N2714" s="2" t="str">
        <f>VLOOKUP(M2714,[1]Sheet1!$F:$G,2,0)</f>
        <v>WM+ HYN Ngã Tư Bô Thời, Khoái</v>
      </c>
    </row>
    <row r="2715" spans="1:14" x14ac:dyDescent="0.2">
      <c r="A2715" t="s">
        <v>0</v>
      </c>
      <c r="B2715" t="s">
        <v>4016</v>
      </c>
      <c r="C2715" t="s">
        <v>31</v>
      </c>
      <c r="D2715" t="s">
        <v>3</v>
      </c>
      <c r="E2715" s="2">
        <v>111058</v>
      </c>
      <c r="F2715" s="6">
        <f t="shared" si="43"/>
        <v>119942.64000000001</v>
      </c>
      <c r="G2715" s="2">
        <v>1</v>
      </c>
      <c r="H2715" t="s">
        <v>4</v>
      </c>
      <c r="I2715" t="s">
        <v>32</v>
      </c>
      <c r="J2715" s="2">
        <v>111058</v>
      </c>
      <c r="K2715" t="s">
        <v>4017</v>
      </c>
      <c r="L2715" s="3">
        <f>VLOOKUP(B2715,[1]Sheet1!$A:$J,10,0)</f>
        <v>44727</v>
      </c>
      <c r="M2715" t="s">
        <v>1101</v>
      </c>
      <c r="N2715" s="2" t="str">
        <f>VLOOKUP(M2715,[1]Sheet1!$F:$G,2,0)</f>
        <v>WM+ QNH Khu 7, Nam Hòa</v>
      </c>
    </row>
    <row r="2716" spans="1:14" x14ac:dyDescent="0.2">
      <c r="A2716" t="s">
        <v>0</v>
      </c>
      <c r="B2716" t="s">
        <v>4018</v>
      </c>
      <c r="C2716" t="s">
        <v>31</v>
      </c>
      <c r="D2716" t="s">
        <v>3</v>
      </c>
      <c r="E2716" s="2">
        <v>333174</v>
      </c>
      <c r="F2716" s="6">
        <f t="shared" si="43"/>
        <v>359827.92000000004</v>
      </c>
      <c r="G2716" s="2">
        <v>3</v>
      </c>
      <c r="H2716" t="s">
        <v>4</v>
      </c>
      <c r="I2716" t="s">
        <v>32</v>
      </c>
      <c r="J2716" s="2">
        <v>111058</v>
      </c>
      <c r="K2716" t="s">
        <v>4019</v>
      </c>
      <c r="L2716" s="3">
        <f>VLOOKUP(B2716,[1]Sheet1!$A:$J,10,0)</f>
        <v>44727</v>
      </c>
      <c r="M2716" t="s">
        <v>4020</v>
      </c>
      <c r="N2716" s="2" t="str">
        <f>VLOOKUP(M2716,[1]Sheet1!$F:$G,2,0)</f>
        <v>WM+ HPG Khu 5,TT Tiên Lãng</v>
      </c>
    </row>
    <row r="2717" spans="1:14" x14ac:dyDescent="0.2">
      <c r="A2717" t="s">
        <v>0</v>
      </c>
      <c r="B2717" t="s">
        <v>4021</v>
      </c>
      <c r="C2717" t="s">
        <v>9</v>
      </c>
      <c r="D2717" t="s">
        <v>3</v>
      </c>
      <c r="E2717" s="2">
        <v>316200</v>
      </c>
      <c r="F2717" s="6">
        <f t="shared" si="43"/>
        <v>341496</v>
      </c>
      <c r="G2717" s="2">
        <v>3</v>
      </c>
      <c r="H2717" t="s">
        <v>4</v>
      </c>
      <c r="I2717" t="s">
        <v>10</v>
      </c>
      <c r="J2717" s="2">
        <v>105400</v>
      </c>
      <c r="K2717" t="s">
        <v>4022</v>
      </c>
      <c r="L2717" s="3">
        <f>VLOOKUP(B2717,[1]Sheet1!$A:$J,10,0)</f>
        <v>44727</v>
      </c>
      <c r="M2717" t="s">
        <v>4023</v>
      </c>
      <c r="N2717" s="2" t="str">
        <f>VLOOKUP(M2717,[1]Sheet1!$F:$G,2,0)</f>
        <v>WM+ TNN 879 Hoàng Quốc Việt</v>
      </c>
    </row>
    <row r="2718" spans="1:14" x14ac:dyDescent="0.2">
      <c r="A2718" t="s">
        <v>0</v>
      </c>
      <c r="B2718" t="s">
        <v>4024</v>
      </c>
      <c r="C2718" t="s">
        <v>31</v>
      </c>
      <c r="D2718" t="s">
        <v>3</v>
      </c>
      <c r="E2718" s="2">
        <v>111058</v>
      </c>
      <c r="F2718" s="6">
        <f t="shared" si="43"/>
        <v>119942.64000000001</v>
      </c>
      <c r="G2718" s="2">
        <v>1</v>
      </c>
      <c r="H2718" t="s">
        <v>4</v>
      </c>
      <c r="I2718" t="s">
        <v>32</v>
      </c>
      <c r="J2718" s="2">
        <v>111058</v>
      </c>
      <c r="K2718" t="s">
        <v>4025</v>
      </c>
      <c r="L2718" s="3">
        <f>VLOOKUP(B2718,[1]Sheet1!$A:$J,10,0)</f>
        <v>44737</v>
      </c>
      <c r="M2718" t="s">
        <v>4026</v>
      </c>
      <c r="N2718" s="2" t="str">
        <f>VLOOKUP(M2718,[1]Sheet1!$F:$G,2,0)</f>
        <v>WM+ NDH 182 Song Hào</v>
      </c>
    </row>
    <row r="2719" spans="1:14" x14ac:dyDescent="0.2">
      <c r="A2719" t="s">
        <v>0</v>
      </c>
      <c r="B2719" t="s">
        <v>4027</v>
      </c>
      <c r="C2719" t="s">
        <v>2</v>
      </c>
      <c r="D2719" t="s">
        <v>3</v>
      </c>
      <c r="E2719" s="2">
        <v>237600</v>
      </c>
      <c r="F2719" s="6">
        <f t="shared" ref="F2719:F2782" si="44">E2719*1.08</f>
        <v>256608.00000000003</v>
      </c>
      <c r="G2719" s="2">
        <v>4</v>
      </c>
      <c r="H2719" t="s">
        <v>4</v>
      </c>
      <c r="I2719" t="s">
        <v>5</v>
      </c>
      <c r="J2719" s="2">
        <v>59400</v>
      </c>
      <c r="K2719" t="s">
        <v>4028</v>
      </c>
      <c r="L2719" s="3">
        <f>VLOOKUP(B2719,[1]Sheet1!$A:$J,10,0)</f>
        <v>44740</v>
      </c>
      <c r="M2719" t="s">
        <v>4029</v>
      </c>
      <c r="N2719" s="2" t="str">
        <f>VLOOKUP(M2719,[1]Sheet1!$F:$G,2,0)</f>
        <v>WM+ TQG TDP Tân Cương, Hàm Yên</v>
      </c>
    </row>
    <row r="2720" spans="1:14" x14ac:dyDescent="0.2">
      <c r="A2720" t="s">
        <v>0</v>
      </c>
      <c r="B2720" t="s">
        <v>4027</v>
      </c>
      <c r="C2720" t="s">
        <v>39</v>
      </c>
      <c r="D2720" t="s">
        <v>3</v>
      </c>
      <c r="E2720" s="2">
        <v>793650</v>
      </c>
      <c r="F2720" s="6">
        <f t="shared" si="44"/>
        <v>857142</v>
      </c>
      <c r="G2720" s="2">
        <v>13</v>
      </c>
      <c r="H2720" t="s">
        <v>4</v>
      </c>
      <c r="I2720" t="s">
        <v>40</v>
      </c>
      <c r="J2720" s="2">
        <v>61050</v>
      </c>
      <c r="K2720" t="s">
        <v>4028</v>
      </c>
      <c r="L2720" s="3">
        <f>VLOOKUP(B2720,[1]Sheet1!$A:$J,10,0)</f>
        <v>44740</v>
      </c>
      <c r="M2720" t="s">
        <v>4029</v>
      </c>
      <c r="N2720" s="2" t="str">
        <f>VLOOKUP(M2720,[1]Sheet1!$F:$G,2,0)</f>
        <v>WM+ TQG TDP Tân Cương, Hàm Yên</v>
      </c>
    </row>
    <row r="2721" spans="1:14" x14ac:dyDescent="0.2">
      <c r="A2721" t="s">
        <v>0</v>
      </c>
      <c r="B2721" t="s">
        <v>4027</v>
      </c>
      <c r="C2721" t="s">
        <v>20</v>
      </c>
      <c r="D2721" t="s">
        <v>3</v>
      </c>
      <c r="E2721" s="2">
        <v>200728</v>
      </c>
      <c r="F2721" s="6">
        <f t="shared" si="44"/>
        <v>216786.24000000002</v>
      </c>
      <c r="G2721" s="2">
        <v>4</v>
      </c>
      <c r="H2721" t="s">
        <v>4</v>
      </c>
      <c r="I2721" t="s">
        <v>21</v>
      </c>
      <c r="J2721" s="2">
        <v>50182</v>
      </c>
      <c r="K2721" t="s">
        <v>4028</v>
      </c>
      <c r="L2721" s="3">
        <f>VLOOKUP(B2721,[1]Sheet1!$A:$J,10,0)</f>
        <v>44740</v>
      </c>
      <c r="M2721" t="s">
        <v>4029</v>
      </c>
      <c r="N2721" s="2" t="str">
        <f>VLOOKUP(M2721,[1]Sheet1!$F:$G,2,0)</f>
        <v>WM+ TQG TDP Tân Cương, Hàm Yên</v>
      </c>
    </row>
    <row r="2722" spans="1:14" x14ac:dyDescent="0.2">
      <c r="A2722" t="s">
        <v>0</v>
      </c>
      <c r="B2722" t="s">
        <v>4030</v>
      </c>
      <c r="C2722" t="s">
        <v>24</v>
      </c>
      <c r="D2722" t="s">
        <v>3</v>
      </c>
      <c r="E2722" s="2">
        <v>212850</v>
      </c>
      <c r="F2722" s="6">
        <f t="shared" si="44"/>
        <v>229878.00000000003</v>
      </c>
      <c r="G2722" s="2">
        <v>3</v>
      </c>
      <c r="H2722" t="s">
        <v>4</v>
      </c>
      <c r="I2722" t="s">
        <v>25</v>
      </c>
      <c r="J2722" s="2">
        <v>70950</v>
      </c>
      <c r="K2722" t="s">
        <v>4031</v>
      </c>
      <c r="L2722" s="3">
        <f>VLOOKUP(B2722,[1]Sheet1!$A:$J,10,0)</f>
        <v>44740</v>
      </c>
      <c r="M2722" t="s">
        <v>4032</v>
      </c>
      <c r="N2722" s="2" t="str">
        <f>VLOOKUP(M2722,[1]Sheet1!$F:$G,2,0)</f>
        <v>WM+ HPG 251-253 Đào Nhuận</v>
      </c>
    </row>
    <row r="2723" spans="1:14" x14ac:dyDescent="0.2">
      <c r="A2723" t="s">
        <v>0</v>
      </c>
      <c r="B2723" t="s">
        <v>4033</v>
      </c>
      <c r="C2723" t="s">
        <v>27</v>
      </c>
      <c r="D2723" t="s">
        <v>3</v>
      </c>
      <c r="E2723" s="2">
        <v>55595</v>
      </c>
      <c r="F2723" s="6">
        <f t="shared" si="44"/>
        <v>60042.600000000006</v>
      </c>
      <c r="G2723" s="2">
        <v>1</v>
      </c>
      <c r="H2723" t="s">
        <v>4</v>
      </c>
      <c r="I2723" t="s">
        <v>28</v>
      </c>
      <c r="J2723" s="2">
        <v>55595</v>
      </c>
      <c r="K2723" t="s">
        <v>4034</v>
      </c>
      <c r="L2723" s="3">
        <f>VLOOKUP(B2723,[1]Sheet1!$A:$J,10,0)</f>
        <v>44727</v>
      </c>
      <c r="M2723" t="s">
        <v>4035</v>
      </c>
      <c r="N2723" s="2" t="str">
        <f>VLOOKUP(M2723,[1]Sheet1!$F:$G,2,0)</f>
        <v>WM+ HCM CC Topaz City</v>
      </c>
    </row>
    <row r="2724" spans="1:14" x14ac:dyDescent="0.2">
      <c r="A2724" t="s">
        <v>0</v>
      </c>
      <c r="B2724" t="s">
        <v>4036</v>
      </c>
      <c r="C2724" t="s">
        <v>31</v>
      </c>
      <c r="D2724" t="s">
        <v>3</v>
      </c>
      <c r="E2724" s="2">
        <v>555290</v>
      </c>
      <c r="F2724" s="6">
        <f t="shared" si="44"/>
        <v>599713.20000000007</v>
      </c>
      <c r="G2724" s="2">
        <v>5</v>
      </c>
      <c r="H2724" t="s">
        <v>4</v>
      </c>
      <c r="I2724" t="s">
        <v>32</v>
      </c>
      <c r="J2724" s="2">
        <v>111058</v>
      </c>
      <c r="K2724" t="s">
        <v>4037</v>
      </c>
      <c r="L2724" s="3">
        <f>VLOOKUP(B2724,[1]Sheet1!$A:$J,10,0)</f>
        <v>44740</v>
      </c>
      <c r="M2724" t="s">
        <v>4038</v>
      </c>
      <c r="N2724" s="2" t="str">
        <f>VLOOKUP(M2724,[1]Sheet1!$F:$G,2,0)</f>
        <v>WM+ HNI Khu Thá, Sóc Sơn</v>
      </c>
    </row>
    <row r="2725" spans="1:14" x14ac:dyDescent="0.2">
      <c r="A2725" t="s">
        <v>0</v>
      </c>
      <c r="B2725" t="s">
        <v>4039</v>
      </c>
      <c r="C2725" t="s">
        <v>13</v>
      </c>
      <c r="D2725" t="s">
        <v>3</v>
      </c>
      <c r="E2725" s="2">
        <v>363000</v>
      </c>
      <c r="F2725" s="6">
        <f t="shared" si="44"/>
        <v>392040</v>
      </c>
      <c r="G2725" s="2">
        <v>4</v>
      </c>
      <c r="H2725" t="s">
        <v>4</v>
      </c>
      <c r="I2725" t="s">
        <v>14</v>
      </c>
      <c r="J2725" s="2">
        <v>90750</v>
      </c>
      <c r="K2725" t="s">
        <v>4040</v>
      </c>
      <c r="L2725" s="3">
        <f>VLOOKUP(B2725,[1]Sheet1!$A:$J,10,0)</f>
        <v>44727</v>
      </c>
      <c r="M2725" t="s">
        <v>1201</v>
      </c>
      <c r="N2725" s="2" t="str">
        <f>VLOOKUP(M2725,[1]Sheet1!$F:$G,2,0)</f>
        <v>WM+ CBG 075 Vườn Cam</v>
      </c>
    </row>
    <row r="2726" spans="1:14" x14ac:dyDescent="0.2">
      <c r="A2726" t="s">
        <v>0</v>
      </c>
      <c r="B2726" t="s">
        <v>4041</v>
      </c>
      <c r="C2726" t="s">
        <v>39</v>
      </c>
      <c r="D2726" t="s">
        <v>3</v>
      </c>
      <c r="E2726" s="2">
        <v>61050</v>
      </c>
      <c r="F2726" s="6">
        <f t="shared" si="44"/>
        <v>65934</v>
      </c>
      <c r="G2726" s="2">
        <v>1</v>
      </c>
      <c r="H2726" t="s">
        <v>4</v>
      </c>
      <c r="I2726" t="s">
        <v>40</v>
      </c>
      <c r="J2726" s="2">
        <v>61050</v>
      </c>
      <c r="K2726" t="s">
        <v>4042</v>
      </c>
      <c r="L2726" s="3">
        <f>VLOOKUP(B2726,[1]Sheet1!$A:$J,10,0)</f>
        <v>44737</v>
      </c>
      <c r="M2726" t="s">
        <v>3884</v>
      </c>
      <c r="N2726" s="2" t="str">
        <f>VLOOKUP(M2726,[1]Sheet1!$F:$G,2,0)</f>
        <v>WM+ TNN 105 Tổ 1 Phường Chùa H</v>
      </c>
    </row>
    <row r="2727" spans="1:14" x14ac:dyDescent="0.2">
      <c r="A2727" t="s">
        <v>0</v>
      </c>
      <c r="B2727" t="s">
        <v>4043</v>
      </c>
      <c r="C2727" t="s">
        <v>67</v>
      </c>
      <c r="D2727" t="s">
        <v>3</v>
      </c>
      <c r="E2727" s="2">
        <v>149238</v>
      </c>
      <c r="F2727" s="6">
        <f t="shared" si="44"/>
        <v>161177.04</v>
      </c>
      <c r="G2727" s="2">
        <v>2</v>
      </c>
      <c r="H2727" t="s">
        <v>4</v>
      </c>
      <c r="I2727" t="s">
        <v>68</v>
      </c>
      <c r="J2727" s="2">
        <v>74619</v>
      </c>
      <c r="K2727" t="s">
        <v>4044</v>
      </c>
      <c r="L2727" s="3">
        <f>VLOOKUP(B2727,[1]Sheet1!$A:$J,10,0)</f>
        <v>44740</v>
      </c>
      <c r="M2727" t="s">
        <v>4045</v>
      </c>
      <c r="N2727" s="2" t="str">
        <f>VLOOKUP(M2727,[1]Sheet1!$F:$G,2,0)</f>
        <v>WM+ HCM 60 đường số 715</v>
      </c>
    </row>
    <row r="2728" spans="1:14" x14ac:dyDescent="0.2">
      <c r="A2728" t="s">
        <v>0</v>
      </c>
      <c r="B2728" t="s">
        <v>4046</v>
      </c>
      <c r="C2728" t="s">
        <v>9</v>
      </c>
      <c r="D2728" t="s">
        <v>3</v>
      </c>
      <c r="E2728" s="2">
        <v>210800</v>
      </c>
      <c r="F2728" s="6">
        <f t="shared" si="44"/>
        <v>227664.00000000003</v>
      </c>
      <c r="G2728" s="2">
        <v>2</v>
      </c>
      <c r="H2728" t="s">
        <v>4</v>
      </c>
      <c r="I2728" t="s">
        <v>10</v>
      </c>
      <c r="J2728" s="2">
        <v>105400</v>
      </c>
      <c r="K2728" t="s">
        <v>4047</v>
      </c>
      <c r="L2728" s="3">
        <f>VLOOKUP(B2728,[1]Sheet1!$A:$J,10,0)</f>
        <v>44737</v>
      </c>
      <c r="M2728" t="s">
        <v>3884</v>
      </c>
      <c r="N2728" s="2" t="str">
        <f>VLOOKUP(M2728,[1]Sheet1!$F:$G,2,0)</f>
        <v>WM+ TNN 105 Tổ 1 Phường Chùa H</v>
      </c>
    </row>
    <row r="2729" spans="1:14" x14ac:dyDescent="0.2">
      <c r="A2729" t="s">
        <v>0</v>
      </c>
      <c r="B2729" t="s">
        <v>4048</v>
      </c>
      <c r="C2729" t="s">
        <v>39</v>
      </c>
      <c r="D2729" t="s">
        <v>3</v>
      </c>
      <c r="E2729" s="2">
        <v>366300</v>
      </c>
      <c r="F2729" s="6">
        <f t="shared" si="44"/>
        <v>395604</v>
      </c>
      <c r="G2729" s="2">
        <v>6</v>
      </c>
      <c r="H2729" t="s">
        <v>4</v>
      </c>
      <c r="I2729" t="s">
        <v>40</v>
      </c>
      <c r="J2729" s="2">
        <v>61050</v>
      </c>
      <c r="K2729" t="s">
        <v>1538</v>
      </c>
      <c r="L2729" s="3">
        <f>VLOOKUP(B2729,[1]Sheet1!$A:$J,10,0)</f>
        <v>44727</v>
      </c>
      <c r="M2729" t="s">
        <v>4049</v>
      </c>
      <c r="N2729" s="2" t="str">
        <f>VLOOKUP(M2729,[1]Sheet1!$F:$G,2,0)</f>
        <v>WM+ TTH 27 Mai Thúc Loan</v>
      </c>
    </row>
    <row r="2730" spans="1:14" x14ac:dyDescent="0.2">
      <c r="A2730" t="s">
        <v>0</v>
      </c>
      <c r="B2730" t="s">
        <v>4050</v>
      </c>
      <c r="C2730" t="s">
        <v>67</v>
      </c>
      <c r="D2730" t="s">
        <v>3</v>
      </c>
      <c r="E2730" s="2">
        <v>223857</v>
      </c>
      <c r="F2730" s="6">
        <f t="shared" si="44"/>
        <v>241765.56000000003</v>
      </c>
      <c r="G2730" s="2">
        <v>3</v>
      </c>
      <c r="H2730" t="s">
        <v>4</v>
      </c>
      <c r="I2730" t="s">
        <v>68</v>
      </c>
      <c r="J2730" s="2">
        <v>74619</v>
      </c>
      <c r="K2730" t="s">
        <v>4051</v>
      </c>
      <c r="L2730" s="3">
        <f>VLOOKUP(B2730,[1]Sheet1!$A:$J,10,0)</f>
        <v>44727</v>
      </c>
      <c r="M2730" t="s">
        <v>4052</v>
      </c>
      <c r="N2730" s="2" t="str">
        <f>VLOOKUP(M2730,[1]Sheet1!$F:$G,2,0)</f>
        <v>WM+ HNI Lô BT1-18 Phúc Lợi</v>
      </c>
    </row>
    <row r="2731" spans="1:14" x14ac:dyDescent="0.2">
      <c r="A2731" t="s">
        <v>0</v>
      </c>
      <c r="B2731" t="s">
        <v>4053</v>
      </c>
      <c r="C2731" t="s">
        <v>16</v>
      </c>
      <c r="D2731" t="s">
        <v>3</v>
      </c>
      <c r="E2731" s="2">
        <v>220293</v>
      </c>
      <c r="F2731" s="6">
        <f t="shared" si="44"/>
        <v>237916.44</v>
      </c>
      <c r="G2731" s="2">
        <v>3</v>
      </c>
      <c r="H2731" t="s">
        <v>4</v>
      </c>
      <c r="I2731" t="s">
        <v>17</v>
      </c>
      <c r="J2731" s="2">
        <v>73431</v>
      </c>
      <c r="K2731" t="s">
        <v>4054</v>
      </c>
      <c r="L2731" s="3">
        <f>VLOOKUP(B2731,[1]Sheet1!$A:$J,10,0)</f>
        <v>44727</v>
      </c>
      <c r="M2731" t="s">
        <v>1870</v>
      </c>
      <c r="N2731" s="2" t="str">
        <f>VLOOKUP(M2731,[1]Sheet1!$F:$G,2,0)</f>
        <v>WM+ HPG Tân Hòa, Vĩnh Bảo</v>
      </c>
    </row>
    <row r="2732" spans="1:14" x14ac:dyDescent="0.2">
      <c r="A2732" t="s">
        <v>0</v>
      </c>
      <c r="B2732" t="s">
        <v>4055</v>
      </c>
      <c r="C2732" t="s">
        <v>31</v>
      </c>
      <c r="D2732" t="s">
        <v>3</v>
      </c>
      <c r="E2732" s="2">
        <v>111058</v>
      </c>
      <c r="F2732" s="6">
        <f t="shared" si="44"/>
        <v>119942.64000000001</v>
      </c>
      <c r="G2732" s="2">
        <v>1</v>
      </c>
      <c r="H2732" t="s">
        <v>4</v>
      </c>
      <c r="I2732" t="s">
        <v>32</v>
      </c>
      <c r="J2732" s="2">
        <v>111058</v>
      </c>
      <c r="K2732" t="s">
        <v>4056</v>
      </c>
      <c r="L2732" s="3">
        <f>VLOOKUP(B2732,[1]Sheet1!$A:$J,10,0)</f>
        <v>44727</v>
      </c>
      <c r="M2732" t="s">
        <v>4023</v>
      </c>
      <c r="N2732" s="2" t="str">
        <f>VLOOKUP(M2732,[1]Sheet1!$F:$G,2,0)</f>
        <v>WM+ TNN 879 Hoàng Quốc Việt</v>
      </c>
    </row>
    <row r="2733" spans="1:14" x14ac:dyDescent="0.2">
      <c r="A2733" t="s">
        <v>0</v>
      </c>
      <c r="B2733" t="s">
        <v>4057</v>
      </c>
      <c r="C2733" t="s">
        <v>67</v>
      </c>
      <c r="D2733" t="s">
        <v>3</v>
      </c>
      <c r="E2733" s="2">
        <v>74619</v>
      </c>
      <c r="F2733" s="6">
        <f t="shared" si="44"/>
        <v>80588.52</v>
      </c>
      <c r="G2733" s="2">
        <v>1</v>
      </c>
      <c r="H2733" t="s">
        <v>4</v>
      </c>
      <c r="I2733" t="s">
        <v>68</v>
      </c>
      <c r="J2733" s="2">
        <v>74619</v>
      </c>
      <c r="K2733" t="s">
        <v>4058</v>
      </c>
      <c r="L2733" s="3">
        <f>VLOOKUP(B2733,[1]Sheet1!$A:$J,10,0)</f>
        <v>44737</v>
      </c>
      <c r="M2733" t="s">
        <v>4059</v>
      </c>
      <c r="N2733" s="2" t="str">
        <f>VLOOKUP(M2733,[1]Sheet1!$F:$G,2,0)</f>
        <v>WM+ QNM 134A-B Trần Nhân Tông,</v>
      </c>
    </row>
    <row r="2734" spans="1:14" x14ac:dyDescent="0.2">
      <c r="A2734" t="s">
        <v>0</v>
      </c>
      <c r="B2734" t="s">
        <v>4057</v>
      </c>
      <c r="C2734" t="s">
        <v>20</v>
      </c>
      <c r="D2734" t="s">
        <v>3</v>
      </c>
      <c r="E2734" s="2">
        <v>100364</v>
      </c>
      <c r="F2734" s="6">
        <f t="shared" si="44"/>
        <v>108393.12000000001</v>
      </c>
      <c r="G2734" s="2">
        <v>2</v>
      </c>
      <c r="H2734" t="s">
        <v>4</v>
      </c>
      <c r="I2734" t="s">
        <v>21</v>
      </c>
      <c r="J2734" s="2">
        <v>50182</v>
      </c>
      <c r="K2734" t="s">
        <v>4058</v>
      </c>
      <c r="L2734" s="3">
        <f>VLOOKUP(B2734,[1]Sheet1!$A:$J,10,0)</f>
        <v>44737</v>
      </c>
      <c r="M2734" t="s">
        <v>4059</v>
      </c>
      <c r="N2734" s="2" t="str">
        <f>VLOOKUP(M2734,[1]Sheet1!$F:$G,2,0)</f>
        <v>WM+ QNM 134A-B Trần Nhân Tông,</v>
      </c>
    </row>
    <row r="2735" spans="1:14" x14ac:dyDescent="0.2">
      <c r="A2735" t="s">
        <v>0</v>
      </c>
      <c r="B2735" t="s">
        <v>4057</v>
      </c>
      <c r="C2735" t="s">
        <v>27</v>
      </c>
      <c r="D2735" t="s">
        <v>3</v>
      </c>
      <c r="E2735" s="2">
        <v>55595</v>
      </c>
      <c r="F2735" s="6">
        <f t="shared" si="44"/>
        <v>60042.600000000006</v>
      </c>
      <c r="G2735" s="2">
        <v>1</v>
      </c>
      <c r="H2735" t="s">
        <v>4</v>
      </c>
      <c r="I2735" t="s">
        <v>28</v>
      </c>
      <c r="J2735" s="2">
        <v>55595</v>
      </c>
      <c r="K2735" t="s">
        <v>4058</v>
      </c>
      <c r="L2735" s="3">
        <f>VLOOKUP(B2735,[1]Sheet1!$A:$J,10,0)</f>
        <v>44737</v>
      </c>
      <c r="M2735" t="s">
        <v>4059</v>
      </c>
      <c r="N2735" s="2" t="str">
        <f>VLOOKUP(M2735,[1]Sheet1!$F:$G,2,0)</f>
        <v>WM+ QNM 134A-B Trần Nhân Tông,</v>
      </c>
    </row>
    <row r="2736" spans="1:14" x14ac:dyDescent="0.2">
      <c r="A2736" t="s">
        <v>0</v>
      </c>
      <c r="B2736" t="s">
        <v>4060</v>
      </c>
      <c r="C2736" t="s">
        <v>20</v>
      </c>
      <c r="D2736" t="s">
        <v>3</v>
      </c>
      <c r="E2736" s="2">
        <v>100364</v>
      </c>
      <c r="F2736" s="6">
        <f t="shared" si="44"/>
        <v>108393.12000000001</v>
      </c>
      <c r="G2736" s="2">
        <v>2</v>
      </c>
      <c r="H2736" t="s">
        <v>4</v>
      </c>
      <c r="I2736" t="s">
        <v>21</v>
      </c>
      <c r="J2736" s="2">
        <v>50182</v>
      </c>
      <c r="K2736" t="s">
        <v>4061</v>
      </c>
      <c r="L2736" s="3">
        <f>VLOOKUP(B2736,[1]Sheet1!$A:$J,10,0)</f>
        <v>44737</v>
      </c>
      <c r="M2736" t="s">
        <v>3884</v>
      </c>
      <c r="N2736" s="2" t="str">
        <f>VLOOKUP(M2736,[1]Sheet1!$F:$G,2,0)</f>
        <v>WM+ TNN 105 Tổ 1 Phường Chùa H</v>
      </c>
    </row>
    <row r="2737" spans="1:14" x14ac:dyDescent="0.2">
      <c r="A2737" t="s">
        <v>0</v>
      </c>
      <c r="B2737" t="s">
        <v>4062</v>
      </c>
      <c r="C2737" t="s">
        <v>39</v>
      </c>
      <c r="D2737" t="s">
        <v>3</v>
      </c>
      <c r="E2737" s="2">
        <v>244200</v>
      </c>
      <c r="F2737" s="6">
        <f t="shared" si="44"/>
        <v>263736</v>
      </c>
      <c r="G2737" s="2">
        <v>4</v>
      </c>
      <c r="H2737" t="s">
        <v>4</v>
      </c>
      <c r="I2737" t="s">
        <v>40</v>
      </c>
      <c r="J2737" s="2">
        <v>61050</v>
      </c>
      <c r="K2737" t="s">
        <v>4063</v>
      </c>
      <c r="L2737" s="3">
        <f>VLOOKUP(B2737,[1]Sheet1!$A:$J,10,0)</f>
        <v>44737</v>
      </c>
      <c r="M2737" t="s">
        <v>3884</v>
      </c>
      <c r="N2737" s="2" t="str">
        <f>VLOOKUP(M2737,[1]Sheet1!$F:$G,2,0)</f>
        <v>WM+ TNN 105 Tổ 1 Phường Chùa H</v>
      </c>
    </row>
    <row r="2738" spans="1:14" x14ac:dyDescent="0.2">
      <c r="A2738" t="s">
        <v>0</v>
      </c>
      <c r="B2738" t="s">
        <v>4062</v>
      </c>
      <c r="C2738" t="s">
        <v>24</v>
      </c>
      <c r="D2738" t="s">
        <v>3</v>
      </c>
      <c r="E2738" s="2">
        <v>141900</v>
      </c>
      <c r="F2738" s="6">
        <f t="shared" si="44"/>
        <v>153252</v>
      </c>
      <c r="G2738" s="2">
        <v>2</v>
      </c>
      <c r="H2738" t="s">
        <v>4</v>
      </c>
      <c r="I2738" t="s">
        <v>25</v>
      </c>
      <c r="J2738" s="2">
        <v>70950</v>
      </c>
      <c r="K2738" t="s">
        <v>4063</v>
      </c>
      <c r="L2738" s="3">
        <f>VLOOKUP(B2738,[1]Sheet1!$A:$J,10,0)</f>
        <v>44737</v>
      </c>
      <c r="M2738" t="s">
        <v>3884</v>
      </c>
      <c r="N2738" s="2" t="str">
        <f>VLOOKUP(M2738,[1]Sheet1!$F:$G,2,0)</f>
        <v>WM+ TNN 105 Tổ 1 Phường Chùa H</v>
      </c>
    </row>
    <row r="2739" spans="1:14" x14ac:dyDescent="0.2">
      <c r="A2739" t="s">
        <v>0</v>
      </c>
      <c r="B2739" t="s">
        <v>4064</v>
      </c>
      <c r="C2739" t="s">
        <v>67</v>
      </c>
      <c r="D2739" t="s">
        <v>3</v>
      </c>
      <c r="E2739" s="2">
        <v>74619</v>
      </c>
      <c r="F2739" s="6">
        <f t="shared" si="44"/>
        <v>80588.52</v>
      </c>
      <c r="G2739" s="2">
        <v>1</v>
      </c>
      <c r="H2739" t="s">
        <v>4</v>
      </c>
      <c r="I2739" t="s">
        <v>68</v>
      </c>
      <c r="J2739" s="2">
        <v>74619</v>
      </c>
      <c r="K2739" t="s">
        <v>4065</v>
      </c>
      <c r="L2739" s="3">
        <f>VLOOKUP(B2739,[1]Sheet1!$A:$J,10,0)</f>
        <v>44740</v>
      </c>
      <c r="M2739" t="s">
        <v>4066</v>
      </c>
      <c r="N2739" s="2" t="str">
        <f>VLOOKUP(M2739,[1]Sheet1!$F:$G,2,0)</f>
        <v>WM+ QNH ĐN1 Green Bay Hạ Long</v>
      </c>
    </row>
    <row r="2740" spans="1:14" x14ac:dyDescent="0.2">
      <c r="A2740" t="s">
        <v>0</v>
      </c>
      <c r="B2740" t="s">
        <v>4064</v>
      </c>
      <c r="C2740" t="s">
        <v>27</v>
      </c>
      <c r="D2740" t="s">
        <v>3</v>
      </c>
      <c r="E2740" s="2">
        <v>277975</v>
      </c>
      <c r="F2740" s="6">
        <f t="shared" si="44"/>
        <v>300213</v>
      </c>
      <c r="G2740" s="2">
        <v>5</v>
      </c>
      <c r="H2740" t="s">
        <v>4</v>
      </c>
      <c r="I2740" t="s">
        <v>28</v>
      </c>
      <c r="J2740" s="2">
        <v>55595</v>
      </c>
      <c r="K2740" t="s">
        <v>4065</v>
      </c>
      <c r="L2740" s="3">
        <f>VLOOKUP(B2740,[1]Sheet1!$A:$J,10,0)</f>
        <v>44740</v>
      </c>
      <c r="M2740" t="s">
        <v>4066</v>
      </c>
      <c r="N2740" s="2" t="str">
        <f>VLOOKUP(M2740,[1]Sheet1!$F:$G,2,0)</f>
        <v>WM+ QNH ĐN1 Green Bay Hạ Long</v>
      </c>
    </row>
    <row r="2741" spans="1:14" x14ac:dyDescent="0.2">
      <c r="A2741" t="s">
        <v>0</v>
      </c>
      <c r="B2741" t="s">
        <v>4064</v>
      </c>
      <c r="C2741" t="s">
        <v>2</v>
      </c>
      <c r="D2741" t="s">
        <v>3</v>
      </c>
      <c r="E2741" s="2">
        <v>118800</v>
      </c>
      <c r="F2741" s="6">
        <f t="shared" si="44"/>
        <v>128304.00000000001</v>
      </c>
      <c r="G2741" s="2">
        <v>2</v>
      </c>
      <c r="H2741" t="s">
        <v>4</v>
      </c>
      <c r="I2741" t="s">
        <v>5</v>
      </c>
      <c r="J2741" s="2">
        <v>59400</v>
      </c>
      <c r="K2741" t="s">
        <v>4065</v>
      </c>
      <c r="L2741" s="3">
        <f>VLOOKUP(B2741,[1]Sheet1!$A:$J,10,0)</f>
        <v>44740</v>
      </c>
      <c r="M2741" t="s">
        <v>4066</v>
      </c>
      <c r="N2741" s="2" t="str">
        <f>VLOOKUP(M2741,[1]Sheet1!$F:$G,2,0)</f>
        <v>WM+ QNH ĐN1 Green Bay Hạ Long</v>
      </c>
    </row>
    <row r="2742" spans="1:14" x14ac:dyDescent="0.2">
      <c r="A2742" t="s">
        <v>0</v>
      </c>
      <c r="B2742" t="s">
        <v>4064</v>
      </c>
      <c r="C2742" t="s">
        <v>9</v>
      </c>
      <c r="D2742" t="s">
        <v>3</v>
      </c>
      <c r="E2742" s="2">
        <v>316200</v>
      </c>
      <c r="F2742" s="6">
        <f t="shared" si="44"/>
        <v>341496</v>
      </c>
      <c r="G2742" s="2">
        <v>3</v>
      </c>
      <c r="H2742" t="s">
        <v>4</v>
      </c>
      <c r="I2742" t="s">
        <v>10</v>
      </c>
      <c r="J2742" s="2">
        <v>105400</v>
      </c>
      <c r="K2742" t="s">
        <v>4065</v>
      </c>
      <c r="L2742" s="3">
        <f>VLOOKUP(B2742,[1]Sheet1!$A:$J,10,0)</f>
        <v>44740</v>
      </c>
      <c r="M2742" t="s">
        <v>4066</v>
      </c>
      <c r="N2742" s="2" t="str">
        <f>VLOOKUP(M2742,[1]Sheet1!$F:$G,2,0)</f>
        <v>WM+ QNH ĐN1 Green Bay Hạ Long</v>
      </c>
    </row>
    <row r="2743" spans="1:14" x14ac:dyDescent="0.2">
      <c r="A2743" t="s">
        <v>0</v>
      </c>
      <c r="B2743" t="s">
        <v>4064</v>
      </c>
      <c r="C2743" t="s">
        <v>55</v>
      </c>
      <c r="D2743" t="s">
        <v>3</v>
      </c>
      <c r="E2743" s="2">
        <v>156400</v>
      </c>
      <c r="F2743" s="6">
        <f t="shared" si="44"/>
        <v>168912</v>
      </c>
      <c r="G2743" s="2">
        <v>4</v>
      </c>
      <c r="H2743" t="s">
        <v>4</v>
      </c>
      <c r="I2743" t="s">
        <v>56</v>
      </c>
      <c r="J2743" s="2">
        <v>39100</v>
      </c>
      <c r="K2743" t="s">
        <v>4065</v>
      </c>
      <c r="L2743" s="3">
        <f>VLOOKUP(B2743,[1]Sheet1!$A:$J,10,0)</f>
        <v>44740</v>
      </c>
      <c r="M2743" t="s">
        <v>4066</v>
      </c>
      <c r="N2743" s="2" t="str">
        <f>VLOOKUP(M2743,[1]Sheet1!$F:$G,2,0)</f>
        <v>WM+ QNH ĐN1 Green Bay Hạ Long</v>
      </c>
    </row>
    <row r="2744" spans="1:14" x14ac:dyDescent="0.2">
      <c r="A2744" t="s">
        <v>0</v>
      </c>
      <c r="B2744" t="s">
        <v>4067</v>
      </c>
      <c r="C2744" t="s">
        <v>22</v>
      </c>
      <c r="D2744" t="s">
        <v>3</v>
      </c>
      <c r="E2744" s="2">
        <v>74250</v>
      </c>
      <c r="F2744" s="6">
        <f t="shared" si="44"/>
        <v>80190</v>
      </c>
      <c r="G2744" s="2">
        <v>1</v>
      </c>
      <c r="H2744" t="s">
        <v>4</v>
      </c>
      <c r="I2744" t="s">
        <v>23</v>
      </c>
      <c r="J2744" s="2">
        <v>74250</v>
      </c>
      <c r="K2744" t="s">
        <v>4068</v>
      </c>
      <c r="L2744" s="3">
        <f>VLOOKUP(B2744,[1]Sheet1!$A:$J,10,0)</f>
        <v>44737</v>
      </c>
      <c r="M2744" t="s">
        <v>4069</v>
      </c>
      <c r="N2744" s="2" t="str">
        <f>VLOOKUP(M2744,[1]Sheet1!$F:$G,2,0)</f>
        <v>WM+ HCM VE-S06, KDC New City</v>
      </c>
    </row>
    <row r="2745" spans="1:14" x14ac:dyDescent="0.2">
      <c r="A2745" t="s">
        <v>0</v>
      </c>
      <c r="B2745" t="s">
        <v>4067</v>
      </c>
      <c r="C2745" t="s">
        <v>9</v>
      </c>
      <c r="D2745" t="s">
        <v>3</v>
      </c>
      <c r="E2745" s="2">
        <v>632400</v>
      </c>
      <c r="F2745" s="6">
        <f t="shared" si="44"/>
        <v>682992</v>
      </c>
      <c r="G2745" s="2">
        <v>6</v>
      </c>
      <c r="H2745" t="s">
        <v>4</v>
      </c>
      <c r="I2745" t="s">
        <v>10</v>
      </c>
      <c r="J2745" s="2">
        <v>105400</v>
      </c>
      <c r="K2745" t="s">
        <v>4068</v>
      </c>
      <c r="L2745" s="3">
        <f>VLOOKUP(B2745,[1]Sheet1!$A:$J,10,0)</f>
        <v>44737</v>
      </c>
      <c r="M2745" t="s">
        <v>4069</v>
      </c>
      <c r="N2745" s="2" t="str">
        <f>VLOOKUP(M2745,[1]Sheet1!$F:$G,2,0)</f>
        <v>WM+ HCM VE-S06, KDC New City</v>
      </c>
    </row>
    <row r="2746" spans="1:14" x14ac:dyDescent="0.2">
      <c r="A2746" t="s">
        <v>0</v>
      </c>
      <c r="B2746" t="s">
        <v>4067</v>
      </c>
      <c r="C2746" t="s">
        <v>13</v>
      </c>
      <c r="D2746" t="s">
        <v>3</v>
      </c>
      <c r="E2746" s="2">
        <v>90750</v>
      </c>
      <c r="F2746" s="6">
        <f t="shared" si="44"/>
        <v>98010</v>
      </c>
      <c r="G2746" s="2">
        <v>1</v>
      </c>
      <c r="H2746" t="s">
        <v>4</v>
      </c>
      <c r="I2746" t="s">
        <v>14</v>
      </c>
      <c r="J2746" s="2">
        <v>90750</v>
      </c>
      <c r="K2746" t="s">
        <v>4068</v>
      </c>
      <c r="L2746" s="3">
        <f>VLOOKUP(B2746,[1]Sheet1!$A:$J,10,0)</f>
        <v>44737</v>
      </c>
      <c r="M2746" t="s">
        <v>4069</v>
      </c>
      <c r="N2746" s="2" t="str">
        <f>VLOOKUP(M2746,[1]Sheet1!$F:$G,2,0)</f>
        <v>WM+ HCM VE-S06, KDC New City</v>
      </c>
    </row>
    <row r="2747" spans="1:14" x14ac:dyDescent="0.2">
      <c r="A2747" t="s">
        <v>0</v>
      </c>
      <c r="B2747" t="s">
        <v>4067</v>
      </c>
      <c r="C2747" t="s">
        <v>31</v>
      </c>
      <c r="D2747" t="s">
        <v>3</v>
      </c>
      <c r="E2747" s="2">
        <v>111058</v>
      </c>
      <c r="F2747" s="6">
        <f t="shared" si="44"/>
        <v>119942.64000000001</v>
      </c>
      <c r="G2747" s="2">
        <v>1</v>
      </c>
      <c r="H2747" t="s">
        <v>4</v>
      </c>
      <c r="I2747" t="s">
        <v>32</v>
      </c>
      <c r="J2747" s="2">
        <v>111058</v>
      </c>
      <c r="K2747" t="s">
        <v>4068</v>
      </c>
      <c r="L2747" s="3">
        <f>VLOOKUP(B2747,[1]Sheet1!$A:$J,10,0)</f>
        <v>44737</v>
      </c>
      <c r="M2747" t="s">
        <v>4069</v>
      </c>
      <c r="N2747" s="2" t="str">
        <f>VLOOKUP(M2747,[1]Sheet1!$F:$G,2,0)</f>
        <v>WM+ HCM VE-S06, KDC New City</v>
      </c>
    </row>
    <row r="2748" spans="1:14" x14ac:dyDescent="0.2">
      <c r="A2748" t="s">
        <v>0</v>
      </c>
      <c r="B2748" t="s">
        <v>4067</v>
      </c>
      <c r="C2748" t="s">
        <v>41</v>
      </c>
      <c r="D2748" t="s">
        <v>3</v>
      </c>
      <c r="E2748" s="2">
        <v>101989</v>
      </c>
      <c r="F2748" s="6">
        <f t="shared" si="44"/>
        <v>110148.12000000001</v>
      </c>
      <c r="G2748" s="2">
        <v>1</v>
      </c>
      <c r="H2748" t="s">
        <v>4</v>
      </c>
      <c r="I2748" t="s">
        <v>42</v>
      </c>
      <c r="J2748" s="2">
        <v>101989</v>
      </c>
      <c r="K2748" t="s">
        <v>4068</v>
      </c>
      <c r="L2748" s="3">
        <f>VLOOKUP(B2748,[1]Sheet1!$A:$J,10,0)</f>
        <v>44737</v>
      </c>
      <c r="M2748" t="s">
        <v>4069</v>
      </c>
      <c r="N2748" s="2" t="str">
        <f>VLOOKUP(M2748,[1]Sheet1!$F:$G,2,0)</f>
        <v>WM+ HCM VE-S06, KDC New City</v>
      </c>
    </row>
    <row r="2749" spans="1:14" x14ac:dyDescent="0.2">
      <c r="A2749" t="s">
        <v>0</v>
      </c>
      <c r="B2749" t="s">
        <v>4067</v>
      </c>
      <c r="C2749" t="s">
        <v>55</v>
      </c>
      <c r="D2749" t="s">
        <v>3</v>
      </c>
      <c r="E2749" s="2">
        <v>234600</v>
      </c>
      <c r="F2749" s="6">
        <f t="shared" si="44"/>
        <v>253368.00000000003</v>
      </c>
      <c r="G2749" s="2">
        <v>6</v>
      </c>
      <c r="H2749" t="s">
        <v>4</v>
      </c>
      <c r="I2749" t="s">
        <v>56</v>
      </c>
      <c r="J2749" s="2">
        <v>39100</v>
      </c>
      <c r="K2749" t="s">
        <v>4068</v>
      </c>
      <c r="L2749" s="3">
        <f>VLOOKUP(B2749,[1]Sheet1!$A:$J,10,0)</f>
        <v>44737</v>
      </c>
      <c r="M2749" t="s">
        <v>4069</v>
      </c>
      <c r="N2749" s="2" t="str">
        <f>VLOOKUP(M2749,[1]Sheet1!$F:$G,2,0)</f>
        <v>WM+ HCM VE-S06, KDC New City</v>
      </c>
    </row>
    <row r="2750" spans="1:14" x14ac:dyDescent="0.2">
      <c r="A2750" t="s">
        <v>0</v>
      </c>
      <c r="B2750" t="s">
        <v>4070</v>
      </c>
      <c r="C2750" t="s">
        <v>67</v>
      </c>
      <c r="D2750" t="s">
        <v>3</v>
      </c>
      <c r="E2750" s="2">
        <v>149238</v>
      </c>
      <c r="F2750" s="6">
        <f t="shared" si="44"/>
        <v>161177.04</v>
      </c>
      <c r="G2750" s="2">
        <v>2</v>
      </c>
      <c r="H2750" t="s">
        <v>4</v>
      </c>
      <c r="I2750" t="s">
        <v>68</v>
      </c>
      <c r="J2750" s="2">
        <v>74619</v>
      </c>
      <c r="K2750" t="s">
        <v>4071</v>
      </c>
      <c r="L2750" s="3">
        <f>VLOOKUP(B2750,[1]Sheet1!$A:$J,10,0)</f>
        <v>44737</v>
      </c>
      <c r="M2750" t="s">
        <v>226</v>
      </c>
      <c r="N2750" s="2" t="str">
        <f>VLOOKUP(M2750,[1]Sheet1!$F:$G,2,0)</f>
        <v>WM+ HCM 318/1 Phạm Hùng</v>
      </c>
    </row>
    <row r="2751" spans="1:14" x14ac:dyDescent="0.2">
      <c r="A2751" t="s">
        <v>0</v>
      </c>
      <c r="B2751" t="s">
        <v>4072</v>
      </c>
      <c r="C2751" t="s">
        <v>31</v>
      </c>
      <c r="D2751" t="s">
        <v>3</v>
      </c>
      <c r="E2751" s="2">
        <v>777406</v>
      </c>
      <c r="F2751" s="6">
        <f t="shared" si="44"/>
        <v>839598.4800000001</v>
      </c>
      <c r="G2751" s="2">
        <v>7</v>
      </c>
      <c r="H2751" t="s">
        <v>4</v>
      </c>
      <c r="I2751" t="s">
        <v>32</v>
      </c>
      <c r="J2751" s="2">
        <v>111058</v>
      </c>
      <c r="K2751" t="s">
        <v>4073</v>
      </c>
      <c r="L2751" s="3">
        <f>VLOOKUP(B2751,[1]Sheet1!$A:$J,10,0)</f>
        <v>44740</v>
      </c>
      <c r="M2751" t="s">
        <v>4074</v>
      </c>
      <c r="N2751" s="2" t="str">
        <f>VLOOKUP(M2751,[1]Sheet1!$F:$G,2,0)</f>
        <v>WM+ HCM Số 13 Đường 78</v>
      </c>
    </row>
    <row r="2752" spans="1:14" x14ac:dyDescent="0.2">
      <c r="A2752" t="s">
        <v>0</v>
      </c>
      <c r="B2752" t="s">
        <v>4072</v>
      </c>
      <c r="C2752" t="s">
        <v>22</v>
      </c>
      <c r="D2752" t="s">
        <v>3</v>
      </c>
      <c r="E2752" s="2">
        <v>74250</v>
      </c>
      <c r="F2752" s="6">
        <f t="shared" si="44"/>
        <v>80190</v>
      </c>
      <c r="G2752" s="2">
        <v>1</v>
      </c>
      <c r="H2752" t="s">
        <v>4</v>
      </c>
      <c r="I2752" t="s">
        <v>23</v>
      </c>
      <c r="J2752" s="2">
        <v>74250</v>
      </c>
      <c r="K2752" t="s">
        <v>4073</v>
      </c>
      <c r="L2752" s="3">
        <f>VLOOKUP(B2752,[1]Sheet1!$A:$J,10,0)</f>
        <v>44740</v>
      </c>
      <c r="M2752" t="s">
        <v>4074</v>
      </c>
      <c r="N2752" s="2" t="str">
        <f>VLOOKUP(M2752,[1]Sheet1!$F:$G,2,0)</f>
        <v>WM+ HCM Số 13 Đường 78</v>
      </c>
    </row>
    <row r="2753" spans="1:14" x14ac:dyDescent="0.2">
      <c r="A2753" t="s">
        <v>0</v>
      </c>
      <c r="B2753" t="s">
        <v>4072</v>
      </c>
      <c r="C2753" t="s">
        <v>55</v>
      </c>
      <c r="D2753" t="s">
        <v>3</v>
      </c>
      <c r="E2753" s="2">
        <v>39100</v>
      </c>
      <c r="F2753" s="6">
        <f t="shared" si="44"/>
        <v>42228</v>
      </c>
      <c r="G2753" s="2">
        <v>1</v>
      </c>
      <c r="H2753" t="s">
        <v>4</v>
      </c>
      <c r="I2753" t="s">
        <v>56</v>
      </c>
      <c r="J2753" s="2">
        <v>39100</v>
      </c>
      <c r="K2753" t="s">
        <v>4073</v>
      </c>
      <c r="L2753" s="3">
        <f>VLOOKUP(B2753,[1]Sheet1!$A:$J,10,0)</f>
        <v>44740</v>
      </c>
      <c r="M2753" t="s">
        <v>4074</v>
      </c>
      <c r="N2753" s="2" t="str">
        <f>VLOOKUP(M2753,[1]Sheet1!$F:$G,2,0)</f>
        <v>WM+ HCM Số 13 Đường 78</v>
      </c>
    </row>
    <row r="2754" spans="1:14" x14ac:dyDescent="0.2">
      <c r="A2754" t="s">
        <v>0</v>
      </c>
      <c r="B2754" t="s">
        <v>4075</v>
      </c>
      <c r="C2754" t="s">
        <v>13</v>
      </c>
      <c r="D2754" t="s">
        <v>3</v>
      </c>
      <c r="E2754" s="2">
        <v>181500</v>
      </c>
      <c r="F2754" s="6">
        <f t="shared" si="44"/>
        <v>196020</v>
      </c>
      <c r="G2754" s="2">
        <v>2</v>
      </c>
      <c r="H2754" t="s">
        <v>4</v>
      </c>
      <c r="I2754" t="s">
        <v>14</v>
      </c>
      <c r="J2754" s="2">
        <v>90750</v>
      </c>
      <c r="K2754" t="s">
        <v>4076</v>
      </c>
      <c r="L2754" s="3">
        <f>VLOOKUP(B2754,[1]Sheet1!$A:$J,10,0)</f>
        <v>44740</v>
      </c>
      <c r="M2754" t="s">
        <v>4077</v>
      </c>
      <c r="N2754" s="2" t="str">
        <f>VLOOKUP(M2754,[1]Sheet1!$F:$G,2,0)</f>
        <v>WM+ HNI Khu Cầu Bươu, TDP 16</v>
      </c>
    </row>
    <row r="2755" spans="1:14" x14ac:dyDescent="0.2">
      <c r="A2755" t="s">
        <v>0</v>
      </c>
      <c r="B2755" t="s">
        <v>4075</v>
      </c>
      <c r="C2755" t="s">
        <v>9</v>
      </c>
      <c r="D2755" t="s">
        <v>3</v>
      </c>
      <c r="E2755" s="2">
        <v>421600</v>
      </c>
      <c r="F2755" s="6">
        <f t="shared" si="44"/>
        <v>455328.00000000006</v>
      </c>
      <c r="G2755" s="2">
        <v>4</v>
      </c>
      <c r="H2755" t="s">
        <v>4</v>
      </c>
      <c r="I2755" t="s">
        <v>10</v>
      </c>
      <c r="J2755" s="2">
        <v>105400</v>
      </c>
      <c r="K2755" t="s">
        <v>4076</v>
      </c>
      <c r="L2755" s="3">
        <f>VLOOKUP(B2755,[1]Sheet1!$A:$J,10,0)</f>
        <v>44740</v>
      </c>
      <c r="M2755" t="s">
        <v>4077</v>
      </c>
      <c r="N2755" s="2" t="str">
        <f>VLOOKUP(M2755,[1]Sheet1!$F:$G,2,0)</f>
        <v>WM+ HNI Khu Cầu Bươu, TDP 16</v>
      </c>
    </row>
    <row r="2756" spans="1:14" x14ac:dyDescent="0.2">
      <c r="A2756" t="s">
        <v>0</v>
      </c>
      <c r="B2756" t="s">
        <v>4078</v>
      </c>
      <c r="C2756" t="s">
        <v>24</v>
      </c>
      <c r="D2756" t="s">
        <v>3</v>
      </c>
      <c r="E2756" s="2">
        <v>70950</v>
      </c>
      <c r="F2756" s="6">
        <f t="shared" si="44"/>
        <v>76626</v>
      </c>
      <c r="G2756" s="2">
        <v>1</v>
      </c>
      <c r="H2756" t="s">
        <v>4</v>
      </c>
      <c r="I2756" t="s">
        <v>25</v>
      </c>
      <c r="J2756" s="2">
        <v>70950</v>
      </c>
      <c r="K2756" t="s">
        <v>4079</v>
      </c>
      <c r="L2756" s="3">
        <f>VLOOKUP(B2756,[1]Sheet1!$A:$J,10,0)</f>
        <v>44737</v>
      </c>
      <c r="M2756" t="s">
        <v>2244</v>
      </c>
      <c r="N2756" s="2" t="str">
        <f>VLOOKUP(M2756,[1]Sheet1!$F:$G,2,0)</f>
        <v>WM+ HCM 1.22-TMDV Tầng 1 Tháp</v>
      </c>
    </row>
    <row r="2757" spans="1:14" x14ac:dyDescent="0.2">
      <c r="A2757" t="s">
        <v>0</v>
      </c>
      <c r="B2757" t="s">
        <v>4078</v>
      </c>
      <c r="C2757" t="s">
        <v>9</v>
      </c>
      <c r="D2757" t="s">
        <v>3</v>
      </c>
      <c r="E2757" s="2">
        <v>105400</v>
      </c>
      <c r="F2757" s="6">
        <f t="shared" si="44"/>
        <v>113832.00000000001</v>
      </c>
      <c r="G2757" s="2">
        <v>1</v>
      </c>
      <c r="H2757" t="s">
        <v>4</v>
      </c>
      <c r="I2757" t="s">
        <v>10</v>
      </c>
      <c r="J2757" s="2">
        <v>105400</v>
      </c>
      <c r="K2757" t="s">
        <v>4079</v>
      </c>
      <c r="L2757" s="3">
        <f>VLOOKUP(B2757,[1]Sheet1!$A:$J,10,0)</f>
        <v>44737</v>
      </c>
      <c r="M2757" t="s">
        <v>2244</v>
      </c>
      <c r="N2757" s="2" t="str">
        <f>VLOOKUP(M2757,[1]Sheet1!$F:$G,2,0)</f>
        <v>WM+ HCM 1.22-TMDV Tầng 1 Tháp</v>
      </c>
    </row>
    <row r="2758" spans="1:14" x14ac:dyDescent="0.2">
      <c r="A2758" t="s">
        <v>0</v>
      </c>
      <c r="B2758" t="s">
        <v>4078</v>
      </c>
      <c r="C2758" t="s">
        <v>41</v>
      </c>
      <c r="D2758" t="s">
        <v>3</v>
      </c>
      <c r="E2758" s="2">
        <v>203978</v>
      </c>
      <c r="F2758" s="6">
        <f t="shared" si="44"/>
        <v>220296.24000000002</v>
      </c>
      <c r="G2758" s="2">
        <v>2</v>
      </c>
      <c r="H2758" t="s">
        <v>4</v>
      </c>
      <c r="I2758" t="s">
        <v>42</v>
      </c>
      <c r="J2758" s="2">
        <v>101989</v>
      </c>
      <c r="K2758" t="s">
        <v>4079</v>
      </c>
      <c r="L2758" s="3">
        <f>VLOOKUP(B2758,[1]Sheet1!$A:$J,10,0)</f>
        <v>44737</v>
      </c>
      <c r="M2758" t="s">
        <v>2244</v>
      </c>
      <c r="N2758" s="2" t="str">
        <f>VLOOKUP(M2758,[1]Sheet1!$F:$G,2,0)</f>
        <v>WM+ HCM 1.22-TMDV Tầng 1 Tháp</v>
      </c>
    </row>
    <row r="2759" spans="1:14" x14ac:dyDescent="0.2">
      <c r="A2759" t="s">
        <v>0</v>
      </c>
      <c r="B2759" t="s">
        <v>4080</v>
      </c>
      <c r="C2759" t="s">
        <v>27</v>
      </c>
      <c r="D2759" t="s">
        <v>3</v>
      </c>
      <c r="E2759" s="2">
        <v>111190</v>
      </c>
      <c r="F2759" s="6">
        <f t="shared" si="44"/>
        <v>120085.20000000001</v>
      </c>
      <c r="G2759" s="2">
        <v>2</v>
      </c>
      <c r="H2759" t="s">
        <v>4</v>
      </c>
      <c r="I2759" t="s">
        <v>28</v>
      </c>
      <c r="J2759" s="2">
        <v>55595</v>
      </c>
      <c r="K2759" t="s">
        <v>4081</v>
      </c>
      <c r="L2759" s="3">
        <f>VLOOKUP(B2759,[1]Sheet1!$A:$J,10,0)</f>
        <v>44740</v>
      </c>
      <c r="M2759" t="s">
        <v>448</v>
      </c>
      <c r="N2759" s="2" t="str">
        <f>VLOOKUP(M2759,[1]Sheet1!$F:$G,2,0)</f>
        <v>WM+ HCM 472 Phạm Văn Bạch</v>
      </c>
    </row>
    <row r="2760" spans="1:14" x14ac:dyDescent="0.2">
      <c r="A2760" t="s">
        <v>0</v>
      </c>
      <c r="B2760" t="s">
        <v>4080</v>
      </c>
      <c r="C2760" t="s">
        <v>67</v>
      </c>
      <c r="D2760" t="s">
        <v>3</v>
      </c>
      <c r="E2760" s="2">
        <v>149238</v>
      </c>
      <c r="F2760" s="6">
        <f t="shared" si="44"/>
        <v>161177.04</v>
      </c>
      <c r="G2760" s="2">
        <v>2</v>
      </c>
      <c r="H2760" t="s">
        <v>4</v>
      </c>
      <c r="I2760" t="s">
        <v>68</v>
      </c>
      <c r="J2760" s="2">
        <v>74619</v>
      </c>
      <c r="K2760" t="s">
        <v>4081</v>
      </c>
      <c r="L2760" s="3">
        <f>VLOOKUP(B2760,[1]Sheet1!$A:$J,10,0)</f>
        <v>44740</v>
      </c>
      <c r="M2760" t="s">
        <v>448</v>
      </c>
      <c r="N2760" s="2" t="str">
        <f>VLOOKUP(M2760,[1]Sheet1!$F:$G,2,0)</f>
        <v>WM+ HCM 472 Phạm Văn Bạch</v>
      </c>
    </row>
    <row r="2761" spans="1:14" x14ac:dyDescent="0.2">
      <c r="A2761" t="s">
        <v>0</v>
      </c>
      <c r="B2761" t="s">
        <v>4082</v>
      </c>
      <c r="C2761" t="s">
        <v>27</v>
      </c>
      <c r="D2761" t="s">
        <v>3</v>
      </c>
      <c r="E2761" s="2">
        <v>55595</v>
      </c>
      <c r="F2761" s="6">
        <f t="shared" si="44"/>
        <v>60042.600000000006</v>
      </c>
      <c r="G2761" s="2">
        <v>1</v>
      </c>
      <c r="H2761" t="s">
        <v>4</v>
      </c>
      <c r="I2761" t="s">
        <v>28</v>
      </c>
      <c r="J2761" s="2">
        <v>55595</v>
      </c>
      <c r="K2761" t="s">
        <v>4083</v>
      </c>
      <c r="L2761" s="3">
        <f>VLOOKUP(B2761,[1]Sheet1!$A:$J,10,0)</f>
        <v>44737</v>
      </c>
      <c r="M2761" t="s">
        <v>4084</v>
      </c>
      <c r="N2761" s="2" t="str">
        <f>VLOOKUP(M2761,[1]Sheet1!$F:$G,2,0)</f>
        <v>WM+ HCM 8/2B Trần Văn Mười</v>
      </c>
    </row>
    <row r="2762" spans="1:14" x14ac:dyDescent="0.2">
      <c r="A2762" t="s">
        <v>0</v>
      </c>
      <c r="B2762" t="s">
        <v>4082</v>
      </c>
      <c r="C2762" t="s">
        <v>41</v>
      </c>
      <c r="D2762" t="s">
        <v>3</v>
      </c>
      <c r="E2762" s="2">
        <v>101989</v>
      </c>
      <c r="F2762" s="6">
        <f t="shared" si="44"/>
        <v>110148.12000000001</v>
      </c>
      <c r="G2762" s="2">
        <v>1</v>
      </c>
      <c r="H2762" t="s">
        <v>4</v>
      </c>
      <c r="I2762" t="s">
        <v>42</v>
      </c>
      <c r="J2762" s="2">
        <v>101989</v>
      </c>
      <c r="K2762" t="s">
        <v>4083</v>
      </c>
      <c r="L2762" s="3">
        <f>VLOOKUP(B2762,[1]Sheet1!$A:$J,10,0)</f>
        <v>44737</v>
      </c>
      <c r="M2762" t="s">
        <v>4084</v>
      </c>
      <c r="N2762" s="2" t="str">
        <f>VLOOKUP(M2762,[1]Sheet1!$F:$G,2,0)</f>
        <v>WM+ HCM 8/2B Trần Văn Mười</v>
      </c>
    </row>
    <row r="2763" spans="1:14" x14ac:dyDescent="0.2">
      <c r="A2763" t="s">
        <v>0</v>
      </c>
      <c r="B2763" t="s">
        <v>4082</v>
      </c>
      <c r="C2763" t="s">
        <v>152</v>
      </c>
      <c r="D2763" t="s">
        <v>3</v>
      </c>
      <c r="E2763" s="2">
        <v>94013</v>
      </c>
      <c r="F2763" s="6">
        <f t="shared" si="44"/>
        <v>101534.04000000001</v>
      </c>
      <c r="G2763" s="2">
        <v>1</v>
      </c>
      <c r="H2763" t="s">
        <v>4</v>
      </c>
      <c r="I2763" t="s">
        <v>153</v>
      </c>
      <c r="J2763" s="2">
        <v>94013</v>
      </c>
      <c r="K2763" t="s">
        <v>4083</v>
      </c>
      <c r="L2763" s="3">
        <f>VLOOKUP(B2763,[1]Sheet1!$A:$J,10,0)</f>
        <v>44737</v>
      </c>
      <c r="M2763" t="s">
        <v>4084</v>
      </c>
      <c r="N2763" s="2" t="str">
        <f>VLOOKUP(M2763,[1]Sheet1!$F:$G,2,0)</f>
        <v>WM+ HCM 8/2B Trần Văn Mười</v>
      </c>
    </row>
    <row r="2764" spans="1:14" x14ac:dyDescent="0.2">
      <c r="A2764" t="s">
        <v>0</v>
      </c>
      <c r="B2764" t="s">
        <v>4082</v>
      </c>
      <c r="C2764" t="s">
        <v>13</v>
      </c>
      <c r="D2764" t="s">
        <v>3</v>
      </c>
      <c r="E2764" s="2">
        <v>90750</v>
      </c>
      <c r="F2764" s="6">
        <f t="shared" si="44"/>
        <v>98010</v>
      </c>
      <c r="G2764" s="2">
        <v>1</v>
      </c>
      <c r="H2764" t="s">
        <v>4</v>
      </c>
      <c r="I2764" t="s">
        <v>14</v>
      </c>
      <c r="J2764" s="2">
        <v>90750</v>
      </c>
      <c r="K2764" t="s">
        <v>4083</v>
      </c>
      <c r="L2764" s="3">
        <f>VLOOKUP(B2764,[1]Sheet1!$A:$J,10,0)</f>
        <v>44737</v>
      </c>
      <c r="M2764" t="s">
        <v>4084</v>
      </c>
      <c r="N2764" s="2" t="str">
        <f>VLOOKUP(M2764,[1]Sheet1!$F:$G,2,0)</f>
        <v>WM+ HCM 8/2B Trần Văn Mười</v>
      </c>
    </row>
    <row r="2765" spans="1:14" x14ac:dyDescent="0.2">
      <c r="A2765" t="s">
        <v>0</v>
      </c>
      <c r="B2765" t="s">
        <v>4085</v>
      </c>
      <c r="C2765" t="s">
        <v>41</v>
      </c>
      <c r="D2765" t="s">
        <v>3</v>
      </c>
      <c r="E2765" s="2">
        <v>203978</v>
      </c>
      <c r="F2765" s="6">
        <f t="shared" si="44"/>
        <v>220296.24000000002</v>
      </c>
      <c r="G2765" s="2">
        <v>2</v>
      </c>
      <c r="H2765" t="s">
        <v>4</v>
      </c>
      <c r="I2765" t="s">
        <v>42</v>
      </c>
      <c r="J2765" s="2">
        <v>101989</v>
      </c>
      <c r="K2765" t="s">
        <v>4086</v>
      </c>
      <c r="L2765" s="3">
        <f>VLOOKUP(B2765,[1]Sheet1!$A:$J,10,0)</f>
        <v>44740</v>
      </c>
      <c r="M2765" t="s">
        <v>4087</v>
      </c>
      <c r="N2765" s="2" t="str">
        <f>VLOOKUP(M2765,[1]Sheet1!$F:$G,2,0)</f>
        <v>WM+HCM 51A Nguyễn Tuyển</v>
      </c>
    </row>
    <row r="2766" spans="1:14" x14ac:dyDescent="0.2">
      <c r="A2766" t="s">
        <v>0</v>
      </c>
      <c r="B2766" t="s">
        <v>4085</v>
      </c>
      <c r="C2766" t="s">
        <v>27</v>
      </c>
      <c r="D2766" t="s">
        <v>3</v>
      </c>
      <c r="E2766" s="2">
        <v>166785</v>
      </c>
      <c r="F2766" s="6">
        <f t="shared" si="44"/>
        <v>180127.80000000002</v>
      </c>
      <c r="G2766" s="2">
        <v>3</v>
      </c>
      <c r="H2766" t="s">
        <v>4</v>
      </c>
      <c r="I2766" t="s">
        <v>28</v>
      </c>
      <c r="J2766" s="2">
        <v>55595</v>
      </c>
      <c r="K2766" t="s">
        <v>4086</v>
      </c>
      <c r="L2766" s="3">
        <f>VLOOKUP(B2766,[1]Sheet1!$A:$J,10,0)</f>
        <v>44740</v>
      </c>
      <c r="M2766" t="s">
        <v>4087</v>
      </c>
      <c r="N2766" s="2" t="str">
        <f>VLOOKUP(M2766,[1]Sheet1!$F:$G,2,0)</f>
        <v>WM+HCM 51A Nguyễn Tuyển</v>
      </c>
    </row>
    <row r="2767" spans="1:14" x14ac:dyDescent="0.2">
      <c r="A2767" t="s">
        <v>0</v>
      </c>
      <c r="B2767" t="s">
        <v>4085</v>
      </c>
      <c r="C2767" t="s">
        <v>20</v>
      </c>
      <c r="D2767" t="s">
        <v>3</v>
      </c>
      <c r="E2767" s="2">
        <v>50182</v>
      </c>
      <c r="F2767" s="6">
        <f t="shared" si="44"/>
        <v>54196.560000000005</v>
      </c>
      <c r="G2767" s="2">
        <v>1</v>
      </c>
      <c r="H2767" t="s">
        <v>4</v>
      </c>
      <c r="I2767" t="s">
        <v>21</v>
      </c>
      <c r="J2767" s="2">
        <v>50182</v>
      </c>
      <c r="K2767" t="s">
        <v>4086</v>
      </c>
      <c r="L2767" s="3">
        <f>VLOOKUP(B2767,[1]Sheet1!$A:$J,10,0)</f>
        <v>44740</v>
      </c>
      <c r="M2767" t="s">
        <v>4087</v>
      </c>
      <c r="N2767" s="2" t="str">
        <f>VLOOKUP(M2767,[1]Sheet1!$F:$G,2,0)</f>
        <v>WM+HCM 51A Nguyễn Tuyển</v>
      </c>
    </row>
    <row r="2768" spans="1:14" x14ac:dyDescent="0.2">
      <c r="A2768" t="s">
        <v>0</v>
      </c>
      <c r="B2768" t="s">
        <v>4085</v>
      </c>
      <c r="C2768" t="s">
        <v>31</v>
      </c>
      <c r="D2768" t="s">
        <v>3</v>
      </c>
      <c r="E2768" s="2">
        <v>111058</v>
      </c>
      <c r="F2768" s="6">
        <f t="shared" si="44"/>
        <v>119942.64000000001</v>
      </c>
      <c r="G2768" s="2">
        <v>1</v>
      </c>
      <c r="H2768" t="s">
        <v>4</v>
      </c>
      <c r="I2768" t="s">
        <v>32</v>
      </c>
      <c r="J2768" s="2">
        <v>111058</v>
      </c>
      <c r="K2768" t="s">
        <v>4086</v>
      </c>
      <c r="L2768" s="3">
        <f>VLOOKUP(B2768,[1]Sheet1!$A:$J,10,0)</f>
        <v>44740</v>
      </c>
      <c r="M2768" t="s">
        <v>4087</v>
      </c>
      <c r="N2768" s="2" t="str">
        <f>VLOOKUP(M2768,[1]Sheet1!$F:$G,2,0)</f>
        <v>WM+HCM 51A Nguyễn Tuyển</v>
      </c>
    </row>
    <row r="2769" spans="1:14" x14ac:dyDescent="0.2">
      <c r="A2769" t="s">
        <v>0</v>
      </c>
      <c r="B2769" t="s">
        <v>4085</v>
      </c>
      <c r="C2769" t="s">
        <v>41</v>
      </c>
      <c r="D2769" t="s">
        <v>3</v>
      </c>
      <c r="E2769" s="2">
        <v>203978</v>
      </c>
      <c r="F2769" s="6">
        <f t="shared" si="44"/>
        <v>220296.24000000002</v>
      </c>
      <c r="G2769" s="2">
        <v>2</v>
      </c>
      <c r="H2769" t="s">
        <v>4</v>
      </c>
      <c r="I2769" t="s">
        <v>42</v>
      </c>
      <c r="J2769" s="2">
        <v>101989</v>
      </c>
      <c r="K2769" t="s">
        <v>4086</v>
      </c>
      <c r="L2769" s="3">
        <f>VLOOKUP(B2769,[1]Sheet1!$A:$J,10,0)</f>
        <v>44740</v>
      </c>
      <c r="M2769" t="s">
        <v>4087</v>
      </c>
      <c r="N2769" s="2" t="str">
        <f>VLOOKUP(M2769,[1]Sheet1!$F:$G,2,0)</f>
        <v>WM+HCM 51A Nguyễn Tuyển</v>
      </c>
    </row>
    <row r="2770" spans="1:14" x14ac:dyDescent="0.2">
      <c r="A2770" t="s">
        <v>0</v>
      </c>
      <c r="B2770" t="s">
        <v>4085</v>
      </c>
      <c r="C2770" t="s">
        <v>67</v>
      </c>
      <c r="D2770" t="s">
        <v>3</v>
      </c>
      <c r="E2770" s="2">
        <v>596952</v>
      </c>
      <c r="F2770" s="6">
        <f t="shared" si="44"/>
        <v>644708.16</v>
      </c>
      <c r="G2770" s="2">
        <v>8</v>
      </c>
      <c r="H2770" t="s">
        <v>4</v>
      </c>
      <c r="I2770" t="s">
        <v>68</v>
      </c>
      <c r="J2770" s="2">
        <v>74619</v>
      </c>
      <c r="K2770" t="s">
        <v>4086</v>
      </c>
      <c r="L2770" s="3">
        <f>VLOOKUP(B2770,[1]Sheet1!$A:$J,10,0)</f>
        <v>44740</v>
      </c>
      <c r="M2770" t="s">
        <v>4087</v>
      </c>
      <c r="N2770" s="2" t="str">
        <f>VLOOKUP(M2770,[1]Sheet1!$F:$G,2,0)</f>
        <v>WM+HCM 51A Nguyễn Tuyển</v>
      </c>
    </row>
    <row r="2771" spans="1:14" x14ac:dyDescent="0.2">
      <c r="A2771" t="s">
        <v>0</v>
      </c>
      <c r="B2771" t="s">
        <v>4085</v>
      </c>
      <c r="C2771" t="s">
        <v>55</v>
      </c>
      <c r="D2771" t="s">
        <v>3</v>
      </c>
      <c r="E2771" s="2">
        <v>156400</v>
      </c>
      <c r="F2771" s="6">
        <f t="shared" si="44"/>
        <v>168912</v>
      </c>
      <c r="G2771" s="2">
        <v>4</v>
      </c>
      <c r="H2771" t="s">
        <v>4</v>
      </c>
      <c r="I2771" t="s">
        <v>56</v>
      </c>
      <c r="J2771" s="2">
        <v>39100</v>
      </c>
      <c r="K2771" t="s">
        <v>4086</v>
      </c>
      <c r="L2771" s="3">
        <f>VLOOKUP(B2771,[1]Sheet1!$A:$J,10,0)</f>
        <v>44740</v>
      </c>
      <c r="M2771" t="s">
        <v>4087</v>
      </c>
      <c r="N2771" s="2" t="str">
        <f>VLOOKUP(M2771,[1]Sheet1!$F:$G,2,0)</f>
        <v>WM+HCM 51A Nguyễn Tuyển</v>
      </c>
    </row>
    <row r="2772" spans="1:14" x14ac:dyDescent="0.2">
      <c r="A2772" t="s">
        <v>0</v>
      </c>
      <c r="B2772" t="s">
        <v>4088</v>
      </c>
      <c r="C2772" t="s">
        <v>20</v>
      </c>
      <c r="D2772" t="s">
        <v>3</v>
      </c>
      <c r="E2772" s="2">
        <v>50182</v>
      </c>
      <c r="F2772" s="6">
        <f t="shared" si="44"/>
        <v>54196.560000000005</v>
      </c>
      <c r="G2772" s="2">
        <v>1</v>
      </c>
      <c r="H2772" t="s">
        <v>4</v>
      </c>
      <c r="I2772" t="s">
        <v>21</v>
      </c>
      <c r="J2772" s="2">
        <v>50182</v>
      </c>
      <c r="K2772" t="s">
        <v>4089</v>
      </c>
      <c r="L2772" s="3">
        <f>VLOOKUP(B2772,[1]Sheet1!$A:$J,10,0)</f>
        <v>44727</v>
      </c>
      <c r="M2772" t="s">
        <v>1699</v>
      </c>
      <c r="N2772" s="2" t="str">
        <f>VLOOKUP(M2772,[1]Sheet1!$F:$G,2,0)</f>
        <v>WM+ HNI S3.S05 VinHomes Sympho</v>
      </c>
    </row>
    <row r="2773" spans="1:14" x14ac:dyDescent="0.2">
      <c r="A2773" t="s">
        <v>0</v>
      </c>
      <c r="B2773" t="s">
        <v>4088</v>
      </c>
      <c r="C2773" t="s">
        <v>55</v>
      </c>
      <c r="D2773" t="s">
        <v>3</v>
      </c>
      <c r="E2773" s="2">
        <v>156400</v>
      </c>
      <c r="F2773" s="6">
        <f t="shared" si="44"/>
        <v>168912</v>
      </c>
      <c r="G2773" s="2">
        <v>4</v>
      </c>
      <c r="H2773" t="s">
        <v>4</v>
      </c>
      <c r="I2773" t="s">
        <v>56</v>
      </c>
      <c r="J2773" s="2">
        <v>39100</v>
      </c>
      <c r="K2773" t="s">
        <v>4089</v>
      </c>
      <c r="L2773" s="3">
        <f>VLOOKUP(B2773,[1]Sheet1!$A:$J,10,0)</f>
        <v>44727</v>
      </c>
      <c r="M2773" t="s">
        <v>1699</v>
      </c>
      <c r="N2773" s="2" t="str">
        <f>VLOOKUP(M2773,[1]Sheet1!$F:$G,2,0)</f>
        <v>WM+ HNI S3.S05 VinHomes Sympho</v>
      </c>
    </row>
    <row r="2774" spans="1:14" x14ac:dyDescent="0.2">
      <c r="A2774" t="s">
        <v>0</v>
      </c>
      <c r="B2774" t="s">
        <v>4090</v>
      </c>
      <c r="C2774" t="s">
        <v>13</v>
      </c>
      <c r="D2774" t="s">
        <v>3</v>
      </c>
      <c r="E2774" s="2">
        <v>90750</v>
      </c>
      <c r="F2774" s="6">
        <f t="shared" si="44"/>
        <v>98010</v>
      </c>
      <c r="G2774" s="2">
        <v>1</v>
      </c>
      <c r="H2774" t="s">
        <v>4</v>
      </c>
      <c r="I2774" t="s">
        <v>14</v>
      </c>
      <c r="J2774" s="2">
        <v>90750</v>
      </c>
      <c r="K2774" t="s">
        <v>4091</v>
      </c>
      <c r="L2774" s="3">
        <f>VLOOKUP(B2774,[1]Sheet1!$A:$J,10,0)</f>
        <v>44737</v>
      </c>
      <c r="M2774" t="s">
        <v>3163</v>
      </c>
      <c r="N2774" s="2" t="str">
        <f>VLOOKUP(M2774,[1]Sheet1!$F:$G,2,0)</f>
        <v>WM+ HPG Kiều Đông, An Dương</v>
      </c>
    </row>
    <row r="2775" spans="1:14" x14ac:dyDescent="0.2">
      <c r="A2775" t="s">
        <v>0</v>
      </c>
      <c r="B2775" t="s">
        <v>4092</v>
      </c>
      <c r="C2775" t="s">
        <v>67</v>
      </c>
      <c r="D2775" t="s">
        <v>3</v>
      </c>
      <c r="E2775" s="2">
        <v>149238</v>
      </c>
      <c r="F2775" s="6">
        <f t="shared" si="44"/>
        <v>161177.04</v>
      </c>
      <c r="G2775" s="2">
        <v>2</v>
      </c>
      <c r="H2775" t="s">
        <v>4</v>
      </c>
      <c r="I2775" t="s">
        <v>68</v>
      </c>
      <c r="J2775" s="2">
        <v>74619</v>
      </c>
      <c r="K2775" t="s">
        <v>4093</v>
      </c>
      <c r="L2775" s="3">
        <f>VLOOKUP(B2775,[1]Sheet1!$A:$J,10,0)</f>
        <v>44740</v>
      </c>
      <c r="M2775" t="s">
        <v>2460</v>
      </c>
      <c r="N2775" s="2" t="str">
        <f>VLOOKUP(M2775,[1]Sheet1!$F:$G,2,0)</f>
        <v>WM+ HCM B57 Khu phố 3</v>
      </c>
    </row>
    <row r="2776" spans="1:14" x14ac:dyDescent="0.2">
      <c r="A2776" t="s">
        <v>0</v>
      </c>
      <c r="B2776" t="s">
        <v>4092</v>
      </c>
      <c r="C2776" t="s">
        <v>31</v>
      </c>
      <c r="D2776" t="s">
        <v>3</v>
      </c>
      <c r="E2776" s="2">
        <v>111058</v>
      </c>
      <c r="F2776" s="6">
        <f t="shared" si="44"/>
        <v>119942.64000000001</v>
      </c>
      <c r="G2776" s="2">
        <v>1</v>
      </c>
      <c r="H2776" t="s">
        <v>4</v>
      </c>
      <c r="I2776" t="s">
        <v>32</v>
      </c>
      <c r="J2776" s="2">
        <v>111058</v>
      </c>
      <c r="K2776" t="s">
        <v>4093</v>
      </c>
      <c r="L2776" s="3">
        <f>VLOOKUP(B2776,[1]Sheet1!$A:$J,10,0)</f>
        <v>44740</v>
      </c>
      <c r="M2776" t="s">
        <v>2460</v>
      </c>
      <c r="N2776" s="2" t="str">
        <f>VLOOKUP(M2776,[1]Sheet1!$F:$G,2,0)</f>
        <v>WM+ HCM B57 Khu phố 3</v>
      </c>
    </row>
    <row r="2777" spans="1:14" x14ac:dyDescent="0.2">
      <c r="A2777" t="s">
        <v>0</v>
      </c>
      <c r="B2777" t="s">
        <v>4094</v>
      </c>
      <c r="C2777" t="s">
        <v>67</v>
      </c>
      <c r="D2777" t="s">
        <v>3</v>
      </c>
      <c r="E2777" s="2">
        <v>373095</v>
      </c>
      <c r="F2777" s="6">
        <f t="shared" si="44"/>
        <v>402942.60000000003</v>
      </c>
      <c r="G2777" s="2">
        <v>5</v>
      </c>
      <c r="H2777" t="s">
        <v>4</v>
      </c>
      <c r="I2777" t="s">
        <v>68</v>
      </c>
      <c r="J2777" s="2">
        <v>74619</v>
      </c>
      <c r="K2777" t="s">
        <v>4095</v>
      </c>
      <c r="L2777" s="3">
        <f>VLOOKUP(B2777,[1]Sheet1!$A:$J,10,0)</f>
        <v>44737</v>
      </c>
      <c r="M2777" t="s">
        <v>4096</v>
      </c>
      <c r="N2777" s="2" t="str">
        <f>VLOOKUP(M2777,[1]Sheet1!$F:$G,2,0)</f>
        <v>WM+ HCM 42B Nguyễn Văn Khạ</v>
      </c>
    </row>
    <row r="2778" spans="1:14" x14ac:dyDescent="0.2">
      <c r="A2778" t="s">
        <v>0</v>
      </c>
      <c r="B2778" t="s">
        <v>4094</v>
      </c>
      <c r="C2778" t="s">
        <v>31</v>
      </c>
      <c r="D2778" t="s">
        <v>3</v>
      </c>
      <c r="E2778" s="2">
        <v>333174</v>
      </c>
      <c r="F2778" s="6">
        <f t="shared" si="44"/>
        <v>359827.92000000004</v>
      </c>
      <c r="G2778" s="2">
        <v>3</v>
      </c>
      <c r="H2778" t="s">
        <v>4</v>
      </c>
      <c r="I2778" t="s">
        <v>32</v>
      </c>
      <c r="J2778" s="2">
        <v>111058</v>
      </c>
      <c r="K2778" t="s">
        <v>4095</v>
      </c>
      <c r="L2778" s="3">
        <f>VLOOKUP(B2778,[1]Sheet1!$A:$J,10,0)</f>
        <v>44737</v>
      </c>
      <c r="M2778" t="s">
        <v>4096</v>
      </c>
      <c r="N2778" s="2" t="str">
        <f>VLOOKUP(M2778,[1]Sheet1!$F:$G,2,0)</f>
        <v>WM+ HCM 42B Nguyễn Văn Khạ</v>
      </c>
    </row>
    <row r="2779" spans="1:14" x14ac:dyDescent="0.2">
      <c r="A2779" t="s">
        <v>0</v>
      </c>
      <c r="B2779" t="s">
        <v>4094</v>
      </c>
      <c r="C2779" t="s">
        <v>39</v>
      </c>
      <c r="D2779" t="s">
        <v>3</v>
      </c>
      <c r="E2779" s="2">
        <v>122100</v>
      </c>
      <c r="F2779" s="6">
        <f t="shared" si="44"/>
        <v>131868</v>
      </c>
      <c r="G2779" s="2">
        <v>2</v>
      </c>
      <c r="H2779" t="s">
        <v>4</v>
      </c>
      <c r="I2779" t="s">
        <v>40</v>
      </c>
      <c r="J2779" s="2">
        <v>61050</v>
      </c>
      <c r="K2779" t="s">
        <v>4095</v>
      </c>
      <c r="L2779" s="3">
        <f>VLOOKUP(B2779,[1]Sheet1!$A:$J,10,0)</f>
        <v>44737</v>
      </c>
      <c r="M2779" t="s">
        <v>4096</v>
      </c>
      <c r="N2779" s="2" t="str">
        <f>VLOOKUP(M2779,[1]Sheet1!$F:$G,2,0)</f>
        <v>WM+ HCM 42B Nguyễn Văn Khạ</v>
      </c>
    </row>
    <row r="2780" spans="1:14" x14ac:dyDescent="0.2">
      <c r="A2780" t="s">
        <v>0</v>
      </c>
      <c r="B2780" t="s">
        <v>4094</v>
      </c>
      <c r="C2780" t="s">
        <v>24</v>
      </c>
      <c r="D2780" t="s">
        <v>3</v>
      </c>
      <c r="E2780" s="2">
        <v>141900</v>
      </c>
      <c r="F2780" s="6">
        <f t="shared" si="44"/>
        <v>153252</v>
      </c>
      <c r="G2780" s="2">
        <v>2</v>
      </c>
      <c r="H2780" t="s">
        <v>4</v>
      </c>
      <c r="I2780" t="s">
        <v>25</v>
      </c>
      <c r="J2780" s="2">
        <v>70950</v>
      </c>
      <c r="K2780" t="s">
        <v>4095</v>
      </c>
      <c r="L2780" s="3">
        <f>VLOOKUP(B2780,[1]Sheet1!$A:$J,10,0)</f>
        <v>44737</v>
      </c>
      <c r="M2780" t="s">
        <v>4096</v>
      </c>
      <c r="N2780" s="2" t="str">
        <f>VLOOKUP(M2780,[1]Sheet1!$F:$G,2,0)</f>
        <v>WM+ HCM 42B Nguyễn Văn Khạ</v>
      </c>
    </row>
    <row r="2781" spans="1:14" x14ac:dyDescent="0.2">
      <c r="A2781" t="s">
        <v>0</v>
      </c>
      <c r="B2781" t="s">
        <v>4094</v>
      </c>
      <c r="C2781" t="s">
        <v>9</v>
      </c>
      <c r="D2781" t="s">
        <v>3</v>
      </c>
      <c r="E2781" s="2">
        <v>210800</v>
      </c>
      <c r="F2781" s="6">
        <f t="shared" si="44"/>
        <v>227664.00000000003</v>
      </c>
      <c r="G2781" s="2">
        <v>2</v>
      </c>
      <c r="H2781" t="s">
        <v>4</v>
      </c>
      <c r="I2781" t="s">
        <v>10</v>
      </c>
      <c r="J2781" s="2">
        <v>105400</v>
      </c>
      <c r="K2781" t="s">
        <v>4095</v>
      </c>
      <c r="L2781" s="3">
        <f>VLOOKUP(B2781,[1]Sheet1!$A:$J,10,0)</f>
        <v>44737</v>
      </c>
      <c r="M2781" t="s">
        <v>4096</v>
      </c>
      <c r="N2781" s="2" t="str">
        <f>VLOOKUP(M2781,[1]Sheet1!$F:$G,2,0)</f>
        <v>WM+ HCM 42B Nguyễn Văn Khạ</v>
      </c>
    </row>
    <row r="2782" spans="1:14" x14ac:dyDescent="0.2">
      <c r="A2782" t="s">
        <v>0</v>
      </c>
      <c r="B2782" t="s">
        <v>4094</v>
      </c>
      <c r="C2782" t="s">
        <v>13</v>
      </c>
      <c r="D2782" t="s">
        <v>3</v>
      </c>
      <c r="E2782" s="2">
        <v>90750</v>
      </c>
      <c r="F2782" s="6">
        <f t="shared" si="44"/>
        <v>98010</v>
      </c>
      <c r="G2782" s="2">
        <v>1</v>
      </c>
      <c r="H2782" t="s">
        <v>4</v>
      </c>
      <c r="I2782" t="s">
        <v>14</v>
      </c>
      <c r="J2782" s="2">
        <v>90750</v>
      </c>
      <c r="K2782" t="s">
        <v>4095</v>
      </c>
      <c r="L2782" s="3">
        <f>VLOOKUP(B2782,[1]Sheet1!$A:$J,10,0)</f>
        <v>44737</v>
      </c>
      <c r="M2782" t="s">
        <v>4096</v>
      </c>
      <c r="N2782" s="2" t="str">
        <f>VLOOKUP(M2782,[1]Sheet1!$F:$G,2,0)</f>
        <v>WM+ HCM 42B Nguyễn Văn Khạ</v>
      </c>
    </row>
    <row r="2783" spans="1:14" x14ac:dyDescent="0.2">
      <c r="A2783" t="s">
        <v>0</v>
      </c>
      <c r="B2783" t="s">
        <v>4094</v>
      </c>
      <c r="C2783" t="s">
        <v>55</v>
      </c>
      <c r="D2783" t="s">
        <v>3</v>
      </c>
      <c r="E2783" s="2">
        <v>78200</v>
      </c>
      <c r="F2783" s="6">
        <f t="shared" ref="F2783:F2846" si="45">E2783*1.08</f>
        <v>84456</v>
      </c>
      <c r="G2783" s="2">
        <v>2</v>
      </c>
      <c r="H2783" t="s">
        <v>4</v>
      </c>
      <c r="I2783" t="s">
        <v>56</v>
      </c>
      <c r="J2783" s="2">
        <v>39100</v>
      </c>
      <c r="K2783" t="s">
        <v>4095</v>
      </c>
      <c r="L2783" s="3">
        <f>VLOOKUP(B2783,[1]Sheet1!$A:$J,10,0)</f>
        <v>44737</v>
      </c>
      <c r="M2783" t="s">
        <v>4096</v>
      </c>
      <c r="N2783" s="2" t="str">
        <f>VLOOKUP(M2783,[1]Sheet1!$F:$G,2,0)</f>
        <v>WM+ HCM 42B Nguyễn Văn Khạ</v>
      </c>
    </row>
    <row r="2784" spans="1:14" x14ac:dyDescent="0.2">
      <c r="A2784" t="s">
        <v>0</v>
      </c>
      <c r="B2784" t="s">
        <v>4097</v>
      </c>
      <c r="C2784" t="s">
        <v>27</v>
      </c>
      <c r="D2784" t="s">
        <v>3</v>
      </c>
      <c r="E2784" s="2">
        <v>55595</v>
      </c>
      <c r="F2784" s="6">
        <f t="shared" si="45"/>
        <v>60042.600000000006</v>
      </c>
      <c r="G2784" s="2">
        <v>1</v>
      </c>
      <c r="H2784" t="s">
        <v>4</v>
      </c>
      <c r="I2784" t="s">
        <v>28</v>
      </c>
      <c r="J2784" s="2">
        <v>55595</v>
      </c>
      <c r="K2784" t="s">
        <v>4098</v>
      </c>
      <c r="L2784" s="3">
        <f>VLOOKUP(B2784,[1]Sheet1!$A:$J,10,0)</f>
        <v>44740</v>
      </c>
      <c r="M2784" t="s">
        <v>253</v>
      </c>
      <c r="N2784" s="2" t="str">
        <f>VLOOKUP(M2784,[1]Sheet1!$F:$G,2,0)</f>
        <v>WM+ DNG 8 Chu Huy Mân</v>
      </c>
    </row>
    <row r="2785" spans="1:14" x14ac:dyDescent="0.2">
      <c r="A2785" t="s">
        <v>0</v>
      </c>
      <c r="B2785" t="s">
        <v>4099</v>
      </c>
      <c r="C2785" t="s">
        <v>22</v>
      </c>
      <c r="D2785" t="s">
        <v>3</v>
      </c>
      <c r="E2785" s="2">
        <v>74250</v>
      </c>
      <c r="F2785" s="6">
        <f t="shared" si="45"/>
        <v>80190</v>
      </c>
      <c r="G2785" s="2">
        <v>1</v>
      </c>
      <c r="H2785" t="s">
        <v>4</v>
      </c>
      <c r="I2785" t="s">
        <v>23</v>
      </c>
      <c r="J2785" s="2">
        <v>74250</v>
      </c>
      <c r="K2785" t="s">
        <v>3168</v>
      </c>
      <c r="L2785" s="3">
        <f>VLOOKUP(B2785,[1]Sheet1!$A:$J,10,0)</f>
        <v>44737</v>
      </c>
      <c r="M2785" t="s">
        <v>2480</v>
      </c>
      <c r="N2785" s="2" t="str">
        <f>VLOOKUP(M2785,[1]Sheet1!$F:$G,2,0)</f>
        <v>WM+ NAN 82 Lý Tự Trọng</v>
      </c>
    </row>
    <row r="2786" spans="1:14" x14ac:dyDescent="0.2">
      <c r="A2786" t="s">
        <v>0</v>
      </c>
      <c r="B2786" t="s">
        <v>4099</v>
      </c>
      <c r="C2786" t="s">
        <v>24</v>
      </c>
      <c r="D2786" t="s">
        <v>3</v>
      </c>
      <c r="E2786" s="2">
        <v>141900</v>
      </c>
      <c r="F2786" s="6">
        <f t="shared" si="45"/>
        <v>153252</v>
      </c>
      <c r="G2786" s="2">
        <v>2</v>
      </c>
      <c r="H2786" t="s">
        <v>4</v>
      </c>
      <c r="I2786" t="s">
        <v>25</v>
      </c>
      <c r="J2786" s="2">
        <v>70950</v>
      </c>
      <c r="K2786" t="s">
        <v>3168</v>
      </c>
      <c r="L2786" s="3">
        <f>VLOOKUP(B2786,[1]Sheet1!$A:$J,10,0)</f>
        <v>44737</v>
      </c>
      <c r="M2786" t="s">
        <v>2480</v>
      </c>
      <c r="N2786" s="2" t="str">
        <f>VLOOKUP(M2786,[1]Sheet1!$F:$G,2,0)</f>
        <v>WM+ NAN 82 Lý Tự Trọng</v>
      </c>
    </row>
    <row r="2787" spans="1:14" x14ac:dyDescent="0.2">
      <c r="A2787" t="s">
        <v>0</v>
      </c>
      <c r="B2787" t="s">
        <v>4099</v>
      </c>
      <c r="C2787" t="s">
        <v>13</v>
      </c>
      <c r="D2787" t="s">
        <v>3</v>
      </c>
      <c r="E2787" s="2">
        <v>90750</v>
      </c>
      <c r="F2787" s="6">
        <f t="shared" si="45"/>
        <v>98010</v>
      </c>
      <c r="G2787" s="2">
        <v>1</v>
      </c>
      <c r="H2787" t="s">
        <v>4</v>
      </c>
      <c r="I2787" t="s">
        <v>14</v>
      </c>
      <c r="J2787" s="2">
        <v>90750</v>
      </c>
      <c r="K2787" t="s">
        <v>3168</v>
      </c>
      <c r="L2787" s="3">
        <f>VLOOKUP(B2787,[1]Sheet1!$A:$J,10,0)</f>
        <v>44737</v>
      </c>
      <c r="M2787" t="s">
        <v>2480</v>
      </c>
      <c r="N2787" s="2" t="str">
        <f>VLOOKUP(M2787,[1]Sheet1!$F:$G,2,0)</f>
        <v>WM+ NAN 82 Lý Tự Trọng</v>
      </c>
    </row>
    <row r="2788" spans="1:14" x14ac:dyDescent="0.2">
      <c r="A2788" t="s">
        <v>0</v>
      </c>
      <c r="B2788" t="s">
        <v>4100</v>
      </c>
      <c r="C2788" t="s">
        <v>16</v>
      </c>
      <c r="D2788" t="s">
        <v>3</v>
      </c>
      <c r="E2788" s="2">
        <v>146862</v>
      </c>
      <c r="F2788" s="6">
        <f t="shared" si="45"/>
        <v>158610.96000000002</v>
      </c>
      <c r="G2788" s="2">
        <v>2</v>
      </c>
      <c r="H2788" t="s">
        <v>4</v>
      </c>
      <c r="I2788" t="s">
        <v>17</v>
      </c>
      <c r="J2788" s="2">
        <v>73431</v>
      </c>
      <c r="K2788" t="s">
        <v>4101</v>
      </c>
      <c r="L2788" s="3">
        <f>VLOOKUP(B2788,[1]Sheet1!$A:$J,10,0)</f>
        <v>44727</v>
      </c>
      <c r="M2788" t="s">
        <v>4102</v>
      </c>
      <c r="N2788" s="2" t="str">
        <f>VLOOKUP(M2788,[1]Sheet1!$F:$G,2,0)</f>
        <v>WM+ CTO 51D1 Đường 3/2</v>
      </c>
    </row>
    <row r="2789" spans="1:14" x14ac:dyDescent="0.2">
      <c r="A2789" t="s">
        <v>0</v>
      </c>
      <c r="B2789" t="s">
        <v>4100</v>
      </c>
      <c r="C2789" t="s">
        <v>27</v>
      </c>
      <c r="D2789" t="s">
        <v>3</v>
      </c>
      <c r="E2789" s="2">
        <v>166785</v>
      </c>
      <c r="F2789" s="6">
        <f t="shared" si="45"/>
        <v>180127.80000000002</v>
      </c>
      <c r="G2789" s="2">
        <v>3</v>
      </c>
      <c r="H2789" t="s">
        <v>4</v>
      </c>
      <c r="I2789" t="s">
        <v>28</v>
      </c>
      <c r="J2789" s="2">
        <v>55595</v>
      </c>
      <c r="K2789" t="s">
        <v>4101</v>
      </c>
      <c r="L2789" s="3">
        <f>VLOOKUP(B2789,[1]Sheet1!$A:$J,10,0)</f>
        <v>44727</v>
      </c>
      <c r="M2789" t="s">
        <v>4102</v>
      </c>
      <c r="N2789" s="2" t="str">
        <f>VLOOKUP(M2789,[1]Sheet1!$F:$G,2,0)</f>
        <v>WM+ CTO 51D1 Đường 3/2</v>
      </c>
    </row>
    <row r="2790" spans="1:14" x14ac:dyDescent="0.2">
      <c r="A2790" t="s">
        <v>0</v>
      </c>
      <c r="B2790" t="s">
        <v>4103</v>
      </c>
      <c r="C2790" t="s">
        <v>67</v>
      </c>
      <c r="D2790" t="s">
        <v>3</v>
      </c>
      <c r="E2790" s="2">
        <v>149238</v>
      </c>
      <c r="F2790" s="6">
        <f t="shared" si="45"/>
        <v>161177.04</v>
      </c>
      <c r="G2790" s="2">
        <v>2</v>
      </c>
      <c r="H2790" t="s">
        <v>4</v>
      </c>
      <c r="I2790" t="s">
        <v>68</v>
      </c>
      <c r="J2790" s="2">
        <v>74619</v>
      </c>
      <c r="K2790" t="s">
        <v>4104</v>
      </c>
      <c r="L2790" s="3">
        <f>VLOOKUP(B2790,[1]Sheet1!$A:$J,10,0)</f>
        <v>44727</v>
      </c>
      <c r="M2790" t="s">
        <v>1755</v>
      </c>
      <c r="N2790" s="2" t="str">
        <f>VLOOKUP(M2790,[1]Sheet1!$F:$G,2,0)</f>
        <v>WM+ HNI 210 Bis Đội Cấn</v>
      </c>
    </row>
    <row r="2791" spans="1:14" x14ac:dyDescent="0.2">
      <c r="A2791" t="s">
        <v>0</v>
      </c>
      <c r="B2791" t="s">
        <v>4103</v>
      </c>
      <c r="C2791" t="s">
        <v>31</v>
      </c>
      <c r="D2791" t="s">
        <v>3</v>
      </c>
      <c r="E2791" s="2">
        <v>111058</v>
      </c>
      <c r="F2791" s="6">
        <f t="shared" si="45"/>
        <v>119942.64000000001</v>
      </c>
      <c r="G2791" s="2">
        <v>1</v>
      </c>
      <c r="H2791" t="s">
        <v>4</v>
      </c>
      <c r="I2791" t="s">
        <v>32</v>
      </c>
      <c r="J2791" s="2">
        <v>111058</v>
      </c>
      <c r="K2791" t="s">
        <v>4104</v>
      </c>
      <c r="L2791" s="3">
        <f>VLOOKUP(B2791,[1]Sheet1!$A:$J,10,0)</f>
        <v>44727</v>
      </c>
      <c r="M2791" t="s">
        <v>1755</v>
      </c>
      <c r="N2791" s="2" t="str">
        <f>VLOOKUP(M2791,[1]Sheet1!$F:$G,2,0)</f>
        <v>WM+ HNI 210 Bis Đội Cấn</v>
      </c>
    </row>
    <row r="2792" spans="1:14" x14ac:dyDescent="0.2">
      <c r="A2792" t="s">
        <v>0</v>
      </c>
      <c r="B2792" t="s">
        <v>4103</v>
      </c>
      <c r="C2792" t="s">
        <v>20</v>
      </c>
      <c r="D2792" t="s">
        <v>3</v>
      </c>
      <c r="E2792" s="2">
        <v>250910</v>
      </c>
      <c r="F2792" s="6">
        <f t="shared" si="45"/>
        <v>270982.80000000005</v>
      </c>
      <c r="G2792" s="2">
        <v>5</v>
      </c>
      <c r="H2792" t="s">
        <v>4</v>
      </c>
      <c r="I2792" t="s">
        <v>21</v>
      </c>
      <c r="J2792" s="2">
        <v>50182</v>
      </c>
      <c r="K2792" t="s">
        <v>4104</v>
      </c>
      <c r="L2792" s="3">
        <f>VLOOKUP(B2792,[1]Sheet1!$A:$J,10,0)</f>
        <v>44727</v>
      </c>
      <c r="M2792" t="s">
        <v>1755</v>
      </c>
      <c r="N2792" s="2" t="str">
        <f>VLOOKUP(M2792,[1]Sheet1!$F:$G,2,0)</f>
        <v>WM+ HNI 210 Bis Đội Cấn</v>
      </c>
    </row>
    <row r="2793" spans="1:14" x14ac:dyDescent="0.2">
      <c r="A2793" t="s">
        <v>0</v>
      </c>
      <c r="B2793" t="s">
        <v>4105</v>
      </c>
      <c r="C2793" t="s">
        <v>31</v>
      </c>
      <c r="D2793" t="s">
        <v>3</v>
      </c>
      <c r="E2793" s="2">
        <v>111058</v>
      </c>
      <c r="F2793" s="6">
        <f t="shared" si="45"/>
        <v>119942.64000000001</v>
      </c>
      <c r="G2793" s="2">
        <v>1</v>
      </c>
      <c r="H2793" t="s">
        <v>4</v>
      </c>
      <c r="I2793" t="s">
        <v>32</v>
      </c>
      <c r="J2793" s="2">
        <v>111058</v>
      </c>
      <c r="K2793" t="s">
        <v>4106</v>
      </c>
      <c r="L2793" s="3">
        <f>VLOOKUP(B2793,[1]Sheet1!$A:$J,10,0)</f>
        <v>44727</v>
      </c>
      <c r="M2793" t="s">
        <v>4107</v>
      </c>
      <c r="N2793" s="2" t="str">
        <f>VLOOKUP(M2793,[1]Sheet1!$F:$G,2,0)</f>
        <v>WM+ HCM Căn 0.01-lô B, CC Thủ</v>
      </c>
    </row>
    <row r="2794" spans="1:14" x14ac:dyDescent="0.2">
      <c r="A2794" t="s">
        <v>0</v>
      </c>
      <c r="B2794" t="s">
        <v>4105</v>
      </c>
      <c r="C2794" t="s">
        <v>152</v>
      </c>
      <c r="D2794" t="s">
        <v>3</v>
      </c>
      <c r="E2794" s="2">
        <v>94013</v>
      </c>
      <c r="F2794" s="6">
        <f t="shared" si="45"/>
        <v>101534.04000000001</v>
      </c>
      <c r="G2794" s="2">
        <v>1</v>
      </c>
      <c r="H2794" t="s">
        <v>4</v>
      </c>
      <c r="I2794" t="s">
        <v>153</v>
      </c>
      <c r="J2794" s="2">
        <v>94013</v>
      </c>
      <c r="K2794" t="s">
        <v>4106</v>
      </c>
      <c r="L2794" s="3">
        <f>VLOOKUP(B2794,[1]Sheet1!$A:$J,10,0)</f>
        <v>44727</v>
      </c>
      <c r="M2794" t="s">
        <v>4107</v>
      </c>
      <c r="N2794" s="2" t="str">
        <f>VLOOKUP(M2794,[1]Sheet1!$F:$G,2,0)</f>
        <v>WM+ HCM Căn 0.01-lô B, CC Thủ</v>
      </c>
    </row>
    <row r="2795" spans="1:14" x14ac:dyDescent="0.2">
      <c r="A2795" t="s">
        <v>0</v>
      </c>
      <c r="B2795" t="s">
        <v>4105</v>
      </c>
      <c r="C2795" t="s">
        <v>67</v>
      </c>
      <c r="D2795" t="s">
        <v>3</v>
      </c>
      <c r="E2795" s="2">
        <v>298476</v>
      </c>
      <c r="F2795" s="6">
        <f t="shared" si="45"/>
        <v>322354.08</v>
      </c>
      <c r="G2795" s="2">
        <v>4</v>
      </c>
      <c r="H2795" t="s">
        <v>4</v>
      </c>
      <c r="I2795" t="s">
        <v>68</v>
      </c>
      <c r="J2795" s="2">
        <v>74619</v>
      </c>
      <c r="K2795" t="s">
        <v>4106</v>
      </c>
      <c r="L2795" s="3">
        <f>VLOOKUP(B2795,[1]Sheet1!$A:$J,10,0)</f>
        <v>44727</v>
      </c>
      <c r="M2795" t="s">
        <v>4107</v>
      </c>
      <c r="N2795" s="2" t="str">
        <f>VLOOKUP(M2795,[1]Sheet1!$F:$G,2,0)</f>
        <v>WM+ HCM Căn 0.01-lô B, CC Thủ</v>
      </c>
    </row>
    <row r="2796" spans="1:14" x14ac:dyDescent="0.2">
      <c r="A2796" t="s">
        <v>0</v>
      </c>
      <c r="B2796" t="s">
        <v>4105</v>
      </c>
      <c r="C2796" t="s">
        <v>13</v>
      </c>
      <c r="D2796" t="s">
        <v>3</v>
      </c>
      <c r="E2796" s="2">
        <v>90750</v>
      </c>
      <c r="F2796" s="6">
        <f t="shared" si="45"/>
        <v>98010</v>
      </c>
      <c r="G2796" s="2">
        <v>1</v>
      </c>
      <c r="H2796" t="s">
        <v>4</v>
      </c>
      <c r="I2796" t="s">
        <v>14</v>
      </c>
      <c r="J2796" s="2">
        <v>90750</v>
      </c>
      <c r="K2796" t="s">
        <v>4106</v>
      </c>
      <c r="L2796" s="3">
        <f>VLOOKUP(B2796,[1]Sheet1!$A:$J,10,0)</f>
        <v>44727</v>
      </c>
      <c r="M2796" t="s">
        <v>4107</v>
      </c>
      <c r="N2796" s="2" t="str">
        <f>VLOOKUP(M2796,[1]Sheet1!$F:$G,2,0)</f>
        <v>WM+ HCM Căn 0.01-lô B, CC Thủ</v>
      </c>
    </row>
    <row r="2797" spans="1:14" x14ac:dyDescent="0.2">
      <c r="A2797" t="s">
        <v>0</v>
      </c>
      <c r="B2797" t="s">
        <v>4105</v>
      </c>
      <c r="C2797" t="s">
        <v>27</v>
      </c>
      <c r="D2797" t="s">
        <v>3</v>
      </c>
      <c r="E2797" s="2">
        <v>111190</v>
      </c>
      <c r="F2797" s="6">
        <f t="shared" si="45"/>
        <v>120085.20000000001</v>
      </c>
      <c r="G2797" s="2">
        <v>2</v>
      </c>
      <c r="H2797" t="s">
        <v>4</v>
      </c>
      <c r="I2797" t="s">
        <v>28</v>
      </c>
      <c r="J2797" s="2">
        <v>55595</v>
      </c>
      <c r="K2797" t="s">
        <v>4106</v>
      </c>
      <c r="L2797" s="3">
        <f>VLOOKUP(B2797,[1]Sheet1!$A:$J,10,0)</f>
        <v>44727</v>
      </c>
      <c r="M2797" t="s">
        <v>4107</v>
      </c>
      <c r="N2797" s="2" t="str">
        <f>VLOOKUP(M2797,[1]Sheet1!$F:$G,2,0)</f>
        <v>WM+ HCM Căn 0.01-lô B, CC Thủ</v>
      </c>
    </row>
    <row r="2798" spans="1:14" x14ac:dyDescent="0.2">
      <c r="A2798" t="s">
        <v>0</v>
      </c>
      <c r="B2798" t="s">
        <v>4108</v>
      </c>
      <c r="C2798" t="s">
        <v>16</v>
      </c>
      <c r="D2798" t="s">
        <v>3</v>
      </c>
      <c r="E2798" s="2">
        <v>73431</v>
      </c>
      <c r="F2798" s="6">
        <f t="shared" si="45"/>
        <v>79305.48000000001</v>
      </c>
      <c r="G2798" s="2">
        <v>1</v>
      </c>
      <c r="H2798" t="s">
        <v>4</v>
      </c>
      <c r="I2798" t="s">
        <v>17</v>
      </c>
      <c r="J2798" s="2">
        <v>73431</v>
      </c>
      <c r="K2798" t="s">
        <v>4109</v>
      </c>
      <c r="L2798" s="3">
        <f>VLOOKUP(B2798,[1]Sheet1!$A:$J,10,0)</f>
        <v>44727</v>
      </c>
      <c r="M2798" t="s">
        <v>1216</v>
      </c>
      <c r="N2798" s="2" t="str">
        <f>VLOOKUP(M2798,[1]Sheet1!$F:$G,2,0)</f>
        <v>WM+ THA 53 LK 20 Đông Sơn</v>
      </c>
    </row>
    <row r="2799" spans="1:14" x14ac:dyDescent="0.2">
      <c r="A2799" t="s">
        <v>0</v>
      </c>
      <c r="B2799" t="s">
        <v>4110</v>
      </c>
      <c r="C2799" t="s">
        <v>24</v>
      </c>
      <c r="D2799" t="s">
        <v>3</v>
      </c>
      <c r="E2799" s="2">
        <v>70950</v>
      </c>
      <c r="F2799" s="6">
        <f t="shared" si="45"/>
        <v>76626</v>
      </c>
      <c r="G2799" s="2">
        <v>1</v>
      </c>
      <c r="H2799" t="s">
        <v>4</v>
      </c>
      <c r="I2799" t="s">
        <v>25</v>
      </c>
      <c r="J2799" s="2">
        <v>70950</v>
      </c>
      <c r="K2799" t="s">
        <v>4111</v>
      </c>
      <c r="L2799" s="3">
        <f>VLOOKUP(B2799,[1]Sheet1!$A:$J,10,0)</f>
        <v>44740</v>
      </c>
      <c r="M2799" t="s">
        <v>4112</v>
      </c>
      <c r="N2799" s="2" t="str">
        <f>VLOOKUP(M2799,[1]Sheet1!$F:$G,2,0)</f>
        <v>WM+ PTO Khu 8 Thanh Ba</v>
      </c>
    </row>
    <row r="2800" spans="1:14" x14ac:dyDescent="0.2">
      <c r="A2800" t="s">
        <v>0</v>
      </c>
      <c r="B2800" t="s">
        <v>4110</v>
      </c>
      <c r="C2800" t="s">
        <v>9</v>
      </c>
      <c r="D2800" t="s">
        <v>3</v>
      </c>
      <c r="E2800" s="2">
        <v>105400</v>
      </c>
      <c r="F2800" s="6">
        <f t="shared" si="45"/>
        <v>113832.00000000001</v>
      </c>
      <c r="G2800" s="2">
        <v>1</v>
      </c>
      <c r="H2800" t="s">
        <v>4</v>
      </c>
      <c r="I2800" t="s">
        <v>10</v>
      </c>
      <c r="J2800" s="2">
        <v>105400</v>
      </c>
      <c r="K2800" t="s">
        <v>4111</v>
      </c>
      <c r="L2800" s="3">
        <f>VLOOKUP(B2800,[1]Sheet1!$A:$J,10,0)</f>
        <v>44740</v>
      </c>
      <c r="M2800" t="s">
        <v>4112</v>
      </c>
      <c r="N2800" s="2" t="str">
        <f>VLOOKUP(M2800,[1]Sheet1!$F:$G,2,0)</f>
        <v>WM+ PTO Khu 8 Thanh Ba</v>
      </c>
    </row>
    <row r="2801" spans="1:14" x14ac:dyDescent="0.2">
      <c r="A2801" t="s">
        <v>0</v>
      </c>
      <c r="B2801" t="s">
        <v>4113</v>
      </c>
      <c r="C2801" t="s">
        <v>24</v>
      </c>
      <c r="D2801" t="s">
        <v>3</v>
      </c>
      <c r="E2801" s="2">
        <v>354750</v>
      </c>
      <c r="F2801" s="6">
        <f t="shared" si="45"/>
        <v>383130</v>
      </c>
      <c r="G2801" s="2">
        <v>5</v>
      </c>
      <c r="H2801" t="s">
        <v>4</v>
      </c>
      <c r="I2801" t="s">
        <v>25</v>
      </c>
      <c r="J2801" s="2">
        <v>70950</v>
      </c>
      <c r="K2801" t="s">
        <v>4114</v>
      </c>
      <c r="L2801" s="3">
        <f>VLOOKUP(B2801,[1]Sheet1!$A:$J,10,0)</f>
        <v>44737</v>
      </c>
      <c r="M2801" t="s">
        <v>4115</v>
      </c>
      <c r="N2801" s="2" t="str">
        <f>VLOOKUP(M2801,[1]Sheet1!$F:$G,2,0)</f>
        <v>WM+ TQG Thôn 31, Hàm Yên</v>
      </c>
    </row>
    <row r="2802" spans="1:14" x14ac:dyDescent="0.2">
      <c r="A2802" t="s">
        <v>0</v>
      </c>
      <c r="B2802" t="s">
        <v>4116</v>
      </c>
      <c r="C2802" t="s">
        <v>20</v>
      </c>
      <c r="D2802" t="s">
        <v>3</v>
      </c>
      <c r="E2802" s="2">
        <v>401456</v>
      </c>
      <c r="F2802" s="6">
        <f t="shared" si="45"/>
        <v>433572.48000000004</v>
      </c>
      <c r="G2802" s="2">
        <v>8</v>
      </c>
      <c r="H2802" t="s">
        <v>4</v>
      </c>
      <c r="I2802" t="s">
        <v>21</v>
      </c>
      <c r="J2802" s="2">
        <v>50182</v>
      </c>
      <c r="K2802" t="s">
        <v>4117</v>
      </c>
      <c r="L2802" s="3">
        <f>VLOOKUP(B2802,[1]Sheet1!$A:$J,10,0)</f>
        <v>44737</v>
      </c>
      <c r="M2802" t="s">
        <v>4118</v>
      </c>
      <c r="N2802" s="2" t="str">
        <f>VLOOKUP(M2802,[1]Sheet1!$F:$G,2,0)</f>
        <v>WM+ HYN Đặng Đinh, Ân Thi</v>
      </c>
    </row>
    <row r="2803" spans="1:14" x14ac:dyDescent="0.2">
      <c r="A2803" t="s">
        <v>0</v>
      </c>
      <c r="B2803" t="s">
        <v>4119</v>
      </c>
      <c r="C2803" t="s">
        <v>9</v>
      </c>
      <c r="D2803" t="s">
        <v>3</v>
      </c>
      <c r="E2803" s="2">
        <v>527000</v>
      </c>
      <c r="F2803" s="6">
        <f t="shared" si="45"/>
        <v>569160</v>
      </c>
      <c r="G2803" s="2">
        <v>5</v>
      </c>
      <c r="H2803" t="s">
        <v>4</v>
      </c>
      <c r="I2803" t="s">
        <v>10</v>
      </c>
      <c r="J2803" s="2">
        <v>105400</v>
      </c>
      <c r="K2803" t="s">
        <v>264</v>
      </c>
      <c r="L2803" s="3">
        <f>VLOOKUP(B2803,[1]Sheet1!$A:$J,10,0)</f>
        <v>44727</v>
      </c>
      <c r="M2803" t="s">
        <v>4120</v>
      </c>
      <c r="N2803" s="2" t="str">
        <f>VLOOKUP(M2803,[1]Sheet1!$F:$G,2,0)</f>
        <v>WM+ QNH 262B Hùng Vương</v>
      </c>
    </row>
    <row r="2804" spans="1:14" x14ac:dyDescent="0.2">
      <c r="A2804" t="s">
        <v>0</v>
      </c>
      <c r="B2804" t="s">
        <v>4121</v>
      </c>
      <c r="C2804" t="s">
        <v>67</v>
      </c>
      <c r="D2804" t="s">
        <v>3</v>
      </c>
      <c r="E2804" s="2">
        <v>223857</v>
      </c>
      <c r="F2804" s="6">
        <f t="shared" si="45"/>
        <v>241765.56000000003</v>
      </c>
      <c r="G2804" s="2">
        <v>3</v>
      </c>
      <c r="H2804" t="s">
        <v>4</v>
      </c>
      <c r="I2804" t="s">
        <v>68</v>
      </c>
      <c r="J2804" s="2">
        <v>74619</v>
      </c>
      <c r="K2804" t="s">
        <v>4122</v>
      </c>
      <c r="L2804" s="3">
        <f>VLOOKUP(B2804,[1]Sheet1!$A:$J,10,0)</f>
        <v>44740</v>
      </c>
      <c r="M2804" t="s">
        <v>4123</v>
      </c>
      <c r="N2804" s="2" t="str">
        <f>VLOOKUP(M2804,[1]Sheet1!$F:$G,2,0)</f>
        <v>WM+ HCM 0.01-0.02, CC Imperial</v>
      </c>
    </row>
    <row r="2805" spans="1:14" x14ac:dyDescent="0.2">
      <c r="A2805" t="s">
        <v>0</v>
      </c>
      <c r="B2805" t="s">
        <v>4121</v>
      </c>
      <c r="C2805" t="s">
        <v>41</v>
      </c>
      <c r="D2805" t="s">
        <v>3</v>
      </c>
      <c r="E2805" s="2">
        <v>101989</v>
      </c>
      <c r="F2805" s="6">
        <f t="shared" si="45"/>
        <v>110148.12000000001</v>
      </c>
      <c r="G2805" s="2">
        <v>1</v>
      </c>
      <c r="H2805" t="s">
        <v>4</v>
      </c>
      <c r="I2805" t="s">
        <v>42</v>
      </c>
      <c r="J2805" s="2">
        <v>101989</v>
      </c>
      <c r="K2805" t="s">
        <v>4122</v>
      </c>
      <c r="L2805" s="3">
        <f>VLOOKUP(B2805,[1]Sheet1!$A:$J,10,0)</f>
        <v>44740</v>
      </c>
      <c r="M2805" t="s">
        <v>4123</v>
      </c>
      <c r="N2805" s="2" t="str">
        <f>VLOOKUP(M2805,[1]Sheet1!$F:$G,2,0)</f>
        <v>WM+ HCM 0.01-0.02, CC Imperial</v>
      </c>
    </row>
    <row r="2806" spans="1:14" x14ac:dyDescent="0.2">
      <c r="A2806" t="s">
        <v>0</v>
      </c>
      <c r="B2806" t="s">
        <v>4124</v>
      </c>
      <c r="C2806" t="s">
        <v>27</v>
      </c>
      <c r="D2806" t="s">
        <v>3</v>
      </c>
      <c r="E2806" s="2">
        <v>166785</v>
      </c>
      <c r="F2806" s="6">
        <f t="shared" si="45"/>
        <v>180127.80000000002</v>
      </c>
      <c r="G2806" s="2">
        <v>3</v>
      </c>
      <c r="H2806" t="s">
        <v>4</v>
      </c>
      <c r="I2806" t="s">
        <v>28</v>
      </c>
      <c r="J2806" s="2">
        <v>55595</v>
      </c>
      <c r="K2806" t="s">
        <v>4125</v>
      </c>
      <c r="L2806" s="3">
        <f>VLOOKUP(B2806,[1]Sheet1!$A:$J,10,0)</f>
        <v>44737</v>
      </c>
      <c r="M2806" t="s">
        <v>1000</v>
      </c>
      <c r="N2806" s="2" t="str">
        <f>VLOOKUP(M2806,[1]Sheet1!$F:$G,2,0)</f>
        <v>WM+ DNG 274 Nguyễn Phước Nguyê</v>
      </c>
    </row>
    <row r="2807" spans="1:14" x14ac:dyDescent="0.2">
      <c r="A2807" t="s">
        <v>0</v>
      </c>
      <c r="B2807" t="s">
        <v>4126</v>
      </c>
      <c r="C2807" t="s">
        <v>9</v>
      </c>
      <c r="D2807" t="s">
        <v>3</v>
      </c>
      <c r="E2807" s="2">
        <v>105400</v>
      </c>
      <c r="F2807" s="6">
        <f t="shared" si="45"/>
        <v>113832.00000000001</v>
      </c>
      <c r="G2807" s="2">
        <v>1</v>
      </c>
      <c r="H2807" t="s">
        <v>4</v>
      </c>
      <c r="I2807" t="s">
        <v>10</v>
      </c>
      <c r="J2807" s="2">
        <v>105400</v>
      </c>
      <c r="K2807" t="s">
        <v>4127</v>
      </c>
      <c r="L2807" s="3">
        <f>VLOOKUP(B2807,[1]Sheet1!$A:$J,10,0)</f>
        <v>44740</v>
      </c>
      <c r="M2807" t="s">
        <v>795</v>
      </c>
      <c r="N2807" s="2" t="str">
        <f>VLOOKUP(M2807,[1]Sheet1!$F:$G,2,0)</f>
        <v>WM+ HNI Villa 2-24 Hà Cầu</v>
      </c>
    </row>
    <row r="2808" spans="1:14" x14ac:dyDescent="0.2">
      <c r="A2808" t="s">
        <v>0</v>
      </c>
      <c r="B2808" t="s">
        <v>4126</v>
      </c>
      <c r="C2808" t="s">
        <v>20</v>
      </c>
      <c r="D2808" t="s">
        <v>3</v>
      </c>
      <c r="E2808" s="2">
        <v>100364</v>
      </c>
      <c r="F2808" s="6">
        <f t="shared" si="45"/>
        <v>108393.12000000001</v>
      </c>
      <c r="G2808" s="2">
        <v>2</v>
      </c>
      <c r="H2808" t="s">
        <v>4</v>
      </c>
      <c r="I2808" t="s">
        <v>21</v>
      </c>
      <c r="J2808" s="2">
        <v>50182</v>
      </c>
      <c r="K2808" t="s">
        <v>4127</v>
      </c>
      <c r="L2808" s="3">
        <f>VLOOKUP(B2808,[1]Sheet1!$A:$J,10,0)</f>
        <v>44740</v>
      </c>
      <c r="M2808" t="s">
        <v>795</v>
      </c>
      <c r="N2808" s="2" t="str">
        <f>VLOOKUP(M2808,[1]Sheet1!$F:$G,2,0)</f>
        <v>WM+ HNI Villa 2-24 Hà Cầu</v>
      </c>
    </row>
    <row r="2809" spans="1:14" x14ac:dyDescent="0.2">
      <c r="A2809" t="s">
        <v>0</v>
      </c>
      <c r="B2809" t="s">
        <v>4128</v>
      </c>
      <c r="C2809" t="s">
        <v>20</v>
      </c>
      <c r="D2809" t="s">
        <v>3</v>
      </c>
      <c r="E2809" s="2">
        <v>250910</v>
      </c>
      <c r="F2809" s="6">
        <f t="shared" si="45"/>
        <v>270982.80000000005</v>
      </c>
      <c r="G2809" s="2">
        <v>5</v>
      </c>
      <c r="H2809" t="s">
        <v>4</v>
      </c>
      <c r="I2809" t="s">
        <v>21</v>
      </c>
      <c r="J2809" s="2">
        <v>50182</v>
      </c>
      <c r="K2809" t="s">
        <v>4129</v>
      </c>
      <c r="L2809" s="3">
        <f>VLOOKUP(B2809,[1]Sheet1!$A:$J,10,0)</f>
        <v>44737</v>
      </c>
      <c r="M2809" t="s">
        <v>3908</v>
      </c>
      <c r="N2809" s="2" t="str">
        <f>VLOOKUP(M2809,[1]Sheet1!$F:$G,2,0)</f>
        <v>WM+ NBH 93 Đồng Giao</v>
      </c>
    </row>
    <row r="2810" spans="1:14" x14ac:dyDescent="0.2">
      <c r="A2810" t="s">
        <v>0</v>
      </c>
      <c r="B2810" t="s">
        <v>4130</v>
      </c>
      <c r="C2810" t="s">
        <v>13</v>
      </c>
      <c r="D2810" t="s">
        <v>3</v>
      </c>
      <c r="E2810" s="2">
        <v>90750</v>
      </c>
      <c r="F2810" s="6">
        <f t="shared" si="45"/>
        <v>98010</v>
      </c>
      <c r="G2810" s="2">
        <v>1</v>
      </c>
      <c r="H2810" t="s">
        <v>4</v>
      </c>
      <c r="I2810" t="s">
        <v>14</v>
      </c>
      <c r="J2810" s="2">
        <v>90750</v>
      </c>
      <c r="K2810" t="s">
        <v>4131</v>
      </c>
      <c r="L2810" s="3">
        <f>VLOOKUP(B2810,[1]Sheet1!$A:$J,10,0)</f>
        <v>44737</v>
      </c>
      <c r="M2810" t="s">
        <v>4132</v>
      </c>
      <c r="N2810" s="2" t="str">
        <f>VLOOKUP(M2810,[1]Sheet1!$F:$G,2,0)</f>
        <v>WM+ HCM C-S6, Block CS, Diamon</v>
      </c>
    </row>
    <row r="2811" spans="1:14" x14ac:dyDescent="0.2">
      <c r="A2811" t="s">
        <v>0</v>
      </c>
      <c r="B2811" t="s">
        <v>4130</v>
      </c>
      <c r="C2811" t="s">
        <v>20</v>
      </c>
      <c r="D2811" t="s">
        <v>3</v>
      </c>
      <c r="E2811" s="2">
        <v>200728</v>
      </c>
      <c r="F2811" s="6">
        <f t="shared" si="45"/>
        <v>216786.24000000002</v>
      </c>
      <c r="G2811" s="2">
        <v>4</v>
      </c>
      <c r="H2811" t="s">
        <v>4</v>
      </c>
      <c r="I2811" t="s">
        <v>21</v>
      </c>
      <c r="J2811" s="2">
        <v>50182</v>
      </c>
      <c r="K2811" t="s">
        <v>4131</v>
      </c>
      <c r="L2811" s="3">
        <f>VLOOKUP(B2811,[1]Sheet1!$A:$J,10,0)</f>
        <v>44737</v>
      </c>
      <c r="M2811" t="s">
        <v>4132</v>
      </c>
      <c r="N2811" s="2" t="str">
        <f>VLOOKUP(M2811,[1]Sheet1!$F:$G,2,0)</f>
        <v>WM+ HCM C-S6, Block CS, Diamon</v>
      </c>
    </row>
    <row r="2812" spans="1:14" x14ac:dyDescent="0.2">
      <c r="A2812" t="s">
        <v>0</v>
      </c>
      <c r="B2812" t="s">
        <v>4130</v>
      </c>
      <c r="C2812" t="s">
        <v>27</v>
      </c>
      <c r="D2812" t="s">
        <v>3</v>
      </c>
      <c r="E2812" s="2">
        <v>55595</v>
      </c>
      <c r="F2812" s="6">
        <f t="shared" si="45"/>
        <v>60042.600000000006</v>
      </c>
      <c r="G2812" s="2">
        <v>1</v>
      </c>
      <c r="H2812" t="s">
        <v>4</v>
      </c>
      <c r="I2812" t="s">
        <v>28</v>
      </c>
      <c r="J2812" s="2">
        <v>55595</v>
      </c>
      <c r="K2812" t="s">
        <v>4131</v>
      </c>
      <c r="L2812" s="3">
        <f>VLOOKUP(B2812,[1]Sheet1!$A:$J,10,0)</f>
        <v>44737</v>
      </c>
      <c r="M2812" t="s">
        <v>4132</v>
      </c>
      <c r="N2812" s="2" t="str">
        <f>VLOOKUP(M2812,[1]Sheet1!$F:$G,2,0)</f>
        <v>WM+ HCM C-S6, Block CS, Diamon</v>
      </c>
    </row>
    <row r="2813" spans="1:14" x14ac:dyDescent="0.2">
      <c r="A2813" t="s">
        <v>0</v>
      </c>
      <c r="B2813" t="s">
        <v>4133</v>
      </c>
      <c r="C2813" t="s">
        <v>31</v>
      </c>
      <c r="D2813" t="s">
        <v>3</v>
      </c>
      <c r="E2813" s="2">
        <v>222116</v>
      </c>
      <c r="F2813" s="6">
        <f t="shared" si="45"/>
        <v>239885.28000000003</v>
      </c>
      <c r="G2813" s="2">
        <v>2</v>
      </c>
      <c r="H2813" t="s">
        <v>4</v>
      </c>
      <c r="I2813" t="s">
        <v>32</v>
      </c>
      <c r="J2813" s="2">
        <v>111058</v>
      </c>
      <c r="K2813" t="s">
        <v>4134</v>
      </c>
      <c r="L2813" s="3">
        <f>VLOOKUP(B2813,[1]Sheet1!$A:$J,10,0)</f>
        <v>44727</v>
      </c>
      <c r="M2813" t="s">
        <v>4135</v>
      </c>
      <c r="N2813" s="2" t="str">
        <f>VLOOKUP(M2813,[1]Sheet1!$F:$G,2,0)</f>
        <v>WM+ DNG 84 Nguyễn Lương Bằng</v>
      </c>
    </row>
    <row r="2814" spans="1:14" x14ac:dyDescent="0.2">
      <c r="A2814" t="s">
        <v>0</v>
      </c>
      <c r="B2814" t="s">
        <v>4133</v>
      </c>
      <c r="C2814" t="s">
        <v>20</v>
      </c>
      <c r="D2814" t="s">
        <v>3</v>
      </c>
      <c r="E2814" s="2">
        <v>100364</v>
      </c>
      <c r="F2814" s="6">
        <f t="shared" si="45"/>
        <v>108393.12000000001</v>
      </c>
      <c r="G2814" s="2">
        <v>2</v>
      </c>
      <c r="H2814" t="s">
        <v>4</v>
      </c>
      <c r="I2814" t="s">
        <v>21</v>
      </c>
      <c r="J2814" s="2">
        <v>50182</v>
      </c>
      <c r="K2814" t="s">
        <v>4134</v>
      </c>
      <c r="L2814" s="3">
        <f>VLOOKUP(B2814,[1]Sheet1!$A:$J,10,0)</f>
        <v>44727</v>
      </c>
      <c r="M2814" t="s">
        <v>4135</v>
      </c>
      <c r="N2814" s="2" t="str">
        <f>VLOOKUP(M2814,[1]Sheet1!$F:$G,2,0)</f>
        <v>WM+ DNG 84 Nguyễn Lương Bằng</v>
      </c>
    </row>
    <row r="2815" spans="1:14" x14ac:dyDescent="0.2">
      <c r="A2815" t="s">
        <v>0</v>
      </c>
      <c r="B2815" t="s">
        <v>4133</v>
      </c>
      <c r="C2815" t="s">
        <v>67</v>
      </c>
      <c r="D2815" t="s">
        <v>3</v>
      </c>
      <c r="E2815" s="2">
        <v>149238</v>
      </c>
      <c r="F2815" s="6">
        <f t="shared" si="45"/>
        <v>161177.04</v>
      </c>
      <c r="G2815" s="2">
        <v>2</v>
      </c>
      <c r="H2815" t="s">
        <v>4</v>
      </c>
      <c r="I2815" t="s">
        <v>68</v>
      </c>
      <c r="J2815" s="2">
        <v>74619</v>
      </c>
      <c r="K2815" t="s">
        <v>4134</v>
      </c>
      <c r="L2815" s="3">
        <f>VLOOKUP(B2815,[1]Sheet1!$A:$J,10,0)</f>
        <v>44727</v>
      </c>
      <c r="M2815" t="s">
        <v>4135</v>
      </c>
      <c r="N2815" s="2" t="str">
        <f>VLOOKUP(M2815,[1]Sheet1!$F:$G,2,0)</f>
        <v>WM+ DNG 84 Nguyễn Lương Bằng</v>
      </c>
    </row>
    <row r="2816" spans="1:14" x14ac:dyDescent="0.2">
      <c r="A2816" t="s">
        <v>0</v>
      </c>
      <c r="B2816" t="s">
        <v>4136</v>
      </c>
      <c r="C2816" t="s">
        <v>39</v>
      </c>
      <c r="D2816" t="s">
        <v>3</v>
      </c>
      <c r="E2816" s="2">
        <v>61050</v>
      </c>
      <c r="F2816" s="6">
        <f t="shared" si="45"/>
        <v>65934</v>
      </c>
      <c r="G2816" s="2">
        <v>1</v>
      </c>
      <c r="H2816" t="s">
        <v>4</v>
      </c>
      <c r="I2816" t="s">
        <v>40</v>
      </c>
      <c r="J2816" s="2">
        <v>61050</v>
      </c>
      <c r="K2816" t="s">
        <v>4137</v>
      </c>
      <c r="L2816" s="3">
        <f>VLOOKUP(B2816,[1]Sheet1!$A:$J,10,0)</f>
        <v>44727</v>
      </c>
      <c r="M2816" t="s">
        <v>4138</v>
      </c>
      <c r="N2816" s="2" t="str">
        <f>VLOOKUP(M2816,[1]Sheet1!$F:$G,2,0)</f>
        <v>WM+ THA 291 Lý Nhân Tông</v>
      </c>
    </row>
    <row r="2817" spans="1:14" x14ac:dyDescent="0.2">
      <c r="A2817" t="s">
        <v>0</v>
      </c>
      <c r="B2817" t="s">
        <v>4139</v>
      </c>
      <c r="C2817" t="s">
        <v>31</v>
      </c>
      <c r="D2817" t="s">
        <v>3</v>
      </c>
      <c r="E2817" s="2">
        <v>111058</v>
      </c>
      <c r="F2817" s="6">
        <f t="shared" si="45"/>
        <v>119942.64000000001</v>
      </c>
      <c r="G2817" s="2">
        <v>1</v>
      </c>
      <c r="H2817" t="s">
        <v>4</v>
      </c>
      <c r="I2817" t="s">
        <v>32</v>
      </c>
      <c r="J2817" s="2">
        <v>111058</v>
      </c>
      <c r="K2817" t="s">
        <v>4140</v>
      </c>
      <c r="L2817" s="3">
        <f>VLOOKUP(B2817,[1]Sheet1!$A:$J,10,0)</f>
        <v>44727</v>
      </c>
      <c r="M2817" t="s">
        <v>2759</v>
      </c>
      <c r="N2817" s="2" t="str">
        <f>VLOOKUP(M2817,[1]Sheet1!$F:$G,2,0)</f>
        <v>WM+ VPC Giã Bàng, Yên Lạc</v>
      </c>
    </row>
    <row r="2818" spans="1:14" x14ac:dyDescent="0.2">
      <c r="A2818" t="s">
        <v>0</v>
      </c>
      <c r="B2818" t="s">
        <v>4141</v>
      </c>
      <c r="C2818" t="s">
        <v>41</v>
      </c>
      <c r="D2818" t="s">
        <v>3</v>
      </c>
      <c r="E2818" s="2">
        <v>101989</v>
      </c>
      <c r="F2818" s="6">
        <f t="shared" si="45"/>
        <v>110148.12000000001</v>
      </c>
      <c r="G2818" s="2">
        <v>1</v>
      </c>
      <c r="H2818" t="s">
        <v>4</v>
      </c>
      <c r="I2818" t="s">
        <v>42</v>
      </c>
      <c r="J2818" s="2">
        <v>101989</v>
      </c>
      <c r="K2818" t="s">
        <v>4142</v>
      </c>
      <c r="L2818" s="3">
        <f>VLOOKUP(B2818,[1]Sheet1!$A:$J,10,0)</f>
        <v>44727</v>
      </c>
      <c r="M2818" t="s">
        <v>4143</v>
      </c>
      <c r="N2818" s="2" t="str">
        <f>VLOOKUP(M2818,[1]Sheet1!$F:$G,2,0)</f>
        <v>WM VCP HNI Bắc Từ Liêm</v>
      </c>
    </row>
    <row r="2819" spans="1:14" x14ac:dyDescent="0.2">
      <c r="A2819" t="s">
        <v>0</v>
      </c>
      <c r="B2819" t="s">
        <v>4144</v>
      </c>
      <c r="C2819" t="s">
        <v>67</v>
      </c>
      <c r="D2819" t="s">
        <v>3</v>
      </c>
      <c r="E2819" s="2">
        <v>298476</v>
      </c>
      <c r="F2819" s="6">
        <f t="shared" si="45"/>
        <v>322354.08</v>
      </c>
      <c r="G2819" s="2">
        <v>4</v>
      </c>
      <c r="H2819" t="s">
        <v>4</v>
      </c>
      <c r="I2819" t="s">
        <v>68</v>
      </c>
      <c r="J2819" s="2">
        <v>74619</v>
      </c>
      <c r="K2819" t="s">
        <v>2566</v>
      </c>
      <c r="L2819" s="3">
        <f>VLOOKUP(B2819,[1]Sheet1!$A:$J,10,0)</f>
        <v>44737</v>
      </c>
      <c r="M2819" t="s">
        <v>4145</v>
      </c>
      <c r="N2819" s="2" t="str">
        <f>VLOOKUP(M2819,[1]Sheet1!$F:$G,2,0)</f>
        <v>WM+ QNM 127 Lê Hồng Phong, Hội</v>
      </c>
    </row>
    <row r="2820" spans="1:14" x14ac:dyDescent="0.2">
      <c r="A2820" t="s">
        <v>0</v>
      </c>
      <c r="B2820" t="s">
        <v>4146</v>
      </c>
      <c r="C2820" t="s">
        <v>55</v>
      </c>
      <c r="D2820" t="s">
        <v>3</v>
      </c>
      <c r="E2820" s="2">
        <v>39100</v>
      </c>
      <c r="F2820" s="6">
        <f t="shared" si="45"/>
        <v>42228</v>
      </c>
      <c r="G2820" s="2">
        <v>1</v>
      </c>
      <c r="H2820" t="s">
        <v>4</v>
      </c>
      <c r="I2820" t="s">
        <v>56</v>
      </c>
      <c r="J2820" s="2">
        <v>39100</v>
      </c>
      <c r="K2820" t="s">
        <v>4147</v>
      </c>
      <c r="L2820" s="3">
        <f>VLOOKUP(B2820,[1]Sheet1!$A:$J,10,0)</f>
        <v>44740</v>
      </c>
      <c r="M2820" t="s">
        <v>4148</v>
      </c>
      <c r="N2820" s="2" t="str">
        <f>VLOOKUP(M2820,[1]Sheet1!$F:$G,2,0)</f>
        <v>WM+ HNI Lô N2C khu TĐC X2A</v>
      </c>
    </row>
    <row r="2821" spans="1:14" x14ac:dyDescent="0.2">
      <c r="A2821" t="s">
        <v>0</v>
      </c>
      <c r="B2821" t="s">
        <v>4149</v>
      </c>
      <c r="C2821" t="s">
        <v>67</v>
      </c>
      <c r="D2821" t="s">
        <v>3</v>
      </c>
      <c r="E2821" s="2">
        <v>149238</v>
      </c>
      <c r="F2821" s="6">
        <f t="shared" si="45"/>
        <v>161177.04</v>
      </c>
      <c r="G2821" s="2">
        <v>2</v>
      </c>
      <c r="H2821" t="s">
        <v>4</v>
      </c>
      <c r="I2821" t="s">
        <v>68</v>
      </c>
      <c r="J2821" s="2">
        <v>74619</v>
      </c>
      <c r="K2821" t="s">
        <v>4150</v>
      </c>
      <c r="L2821" s="3">
        <f>VLOOKUP(B2821,[1]Sheet1!$A:$J,10,0)</f>
        <v>44740</v>
      </c>
      <c r="M2821" t="s">
        <v>4151</v>
      </c>
      <c r="N2821" s="2" t="str">
        <f>VLOOKUP(M2821,[1]Sheet1!$F:$G,2,0)</f>
        <v>WM+ HCM Kingston Residence</v>
      </c>
    </row>
    <row r="2822" spans="1:14" x14ac:dyDescent="0.2">
      <c r="A2822" t="s">
        <v>0</v>
      </c>
      <c r="B2822" t="s">
        <v>4149</v>
      </c>
      <c r="C2822" t="s">
        <v>20</v>
      </c>
      <c r="D2822" t="s">
        <v>3</v>
      </c>
      <c r="E2822" s="2">
        <v>50182</v>
      </c>
      <c r="F2822" s="6">
        <f t="shared" si="45"/>
        <v>54196.560000000005</v>
      </c>
      <c r="G2822" s="2">
        <v>1</v>
      </c>
      <c r="H2822" t="s">
        <v>4</v>
      </c>
      <c r="I2822" t="s">
        <v>21</v>
      </c>
      <c r="J2822" s="2">
        <v>50182</v>
      </c>
      <c r="K2822" t="s">
        <v>4150</v>
      </c>
      <c r="L2822" s="3">
        <f>VLOOKUP(B2822,[1]Sheet1!$A:$J,10,0)</f>
        <v>44740</v>
      </c>
      <c r="M2822" t="s">
        <v>4151</v>
      </c>
      <c r="N2822" s="2" t="str">
        <f>VLOOKUP(M2822,[1]Sheet1!$F:$G,2,0)</f>
        <v>WM+ HCM Kingston Residence</v>
      </c>
    </row>
    <row r="2823" spans="1:14" x14ac:dyDescent="0.2">
      <c r="A2823" t="s">
        <v>0</v>
      </c>
      <c r="B2823" t="s">
        <v>4149</v>
      </c>
      <c r="C2823" t="s">
        <v>27</v>
      </c>
      <c r="D2823" t="s">
        <v>3</v>
      </c>
      <c r="E2823" s="2">
        <v>111190</v>
      </c>
      <c r="F2823" s="6">
        <f t="shared" si="45"/>
        <v>120085.20000000001</v>
      </c>
      <c r="G2823" s="2">
        <v>2</v>
      </c>
      <c r="H2823" t="s">
        <v>4</v>
      </c>
      <c r="I2823" t="s">
        <v>28</v>
      </c>
      <c r="J2823" s="2">
        <v>55595</v>
      </c>
      <c r="K2823" t="s">
        <v>4150</v>
      </c>
      <c r="L2823" s="3">
        <f>VLOOKUP(B2823,[1]Sheet1!$A:$J,10,0)</f>
        <v>44740</v>
      </c>
      <c r="M2823" t="s">
        <v>4151</v>
      </c>
      <c r="N2823" s="2" t="str">
        <f>VLOOKUP(M2823,[1]Sheet1!$F:$G,2,0)</f>
        <v>WM+ HCM Kingston Residence</v>
      </c>
    </row>
    <row r="2824" spans="1:14" x14ac:dyDescent="0.2">
      <c r="A2824" t="s">
        <v>0</v>
      </c>
      <c r="B2824" t="s">
        <v>4152</v>
      </c>
      <c r="C2824" t="s">
        <v>31</v>
      </c>
      <c r="D2824" t="s">
        <v>3</v>
      </c>
      <c r="E2824" s="2">
        <v>111058</v>
      </c>
      <c r="F2824" s="6">
        <f t="shared" si="45"/>
        <v>119942.64000000001</v>
      </c>
      <c r="G2824" s="2">
        <v>1</v>
      </c>
      <c r="H2824" t="s">
        <v>4</v>
      </c>
      <c r="I2824" t="s">
        <v>32</v>
      </c>
      <c r="J2824" s="2">
        <v>111058</v>
      </c>
      <c r="K2824" t="s">
        <v>4153</v>
      </c>
      <c r="L2824" s="3">
        <f>VLOOKUP(B2824,[1]Sheet1!$A:$J,10,0)</f>
        <v>44737</v>
      </c>
      <c r="M2824" t="s">
        <v>4154</v>
      </c>
      <c r="N2824" s="2" t="str">
        <f>VLOOKUP(M2824,[1]Sheet1!$F:$G,2,0)</f>
        <v>WM+ HNI Thôn Quất Động</v>
      </c>
    </row>
    <row r="2825" spans="1:14" x14ac:dyDescent="0.2">
      <c r="A2825" t="s">
        <v>0</v>
      </c>
      <c r="B2825" t="s">
        <v>4155</v>
      </c>
      <c r="C2825" t="s">
        <v>20</v>
      </c>
      <c r="D2825" t="s">
        <v>3</v>
      </c>
      <c r="E2825" s="2">
        <v>50182</v>
      </c>
      <c r="F2825" s="6">
        <f t="shared" si="45"/>
        <v>54196.560000000005</v>
      </c>
      <c r="G2825" s="2">
        <v>1</v>
      </c>
      <c r="H2825" t="s">
        <v>4</v>
      </c>
      <c r="I2825" t="s">
        <v>21</v>
      </c>
      <c r="J2825" s="2">
        <v>50182</v>
      </c>
      <c r="K2825" t="s">
        <v>4156</v>
      </c>
      <c r="L2825" s="3">
        <f>VLOOKUP(B2825,[1]Sheet1!$A:$J,10,0)</f>
        <v>44740</v>
      </c>
      <c r="M2825" t="s">
        <v>2872</v>
      </c>
      <c r="N2825" s="2" t="str">
        <f>VLOOKUP(M2825,[1]Sheet1!$F:$G,2,0)</f>
        <v>WM+ HGG 178 Đường Nguyễn Trãi</v>
      </c>
    </row>
    <row r="2826" spans="1:14" x14ac:dyDescent="0.2">
      <c r="A2826" t="s">
        <v>0</v>
      </c>
      <c r="B2826" t="s">
        <v>4155</v>
      </c>
      <c r="C2826" t="s">
        <v>20</v>
      </c>
      <c r="D2826" t="s">
        <v>3</v>
      </c>
      <c r="E2826" s="2">
        <v>50182</v>
      </c>
      <c r="F2826" s="6">
        <f t="shared" si="45"/>
        <v>54196.560000000005</v>
      </c>
      <c r="G2826" s="2">
        <v>1</v>
      </c>
      <c r="H2826" t="s">
        <v>4</v>
      </c>
      <c r="I2826" t="s">
        <v>21</v>
      </c>
      <c r="J2826" s="2">
        <v>50182</v>
      </c>
      <c r="K2826" t="s">
        <v>4156</v>
      </c>
      <c r="L2826" s="3">
        <f>VLOOKUP(B2826,[1]Sheet1!$A:$J,10,0)</f>
        <v>44740</v>
      </c>
      <c r="M2826" t="s">
        <v>2872</v>
      </c>
      <c r="N2826" s="2" t="str">
        <f>VLOOKUP(M2826,[1]Sheet1!$F:$G,2,0)</f>
        <v>WM+ HGG 178 Đường Nguyễn Trãi</v>
      </c>
    </row>
    <row r="2827" spans="1:14" x14ac:dyDescent="0.2">
      <c r="A2827" t="s">
        <v>0</v>
      </c>
      <c r="B2827" t="s">
        <v>4155</v>
      </c>
      <c r="C2827" t="s">
        <v>31</v>
      </c>
      <c r="D2827" t="s">
        <v>3</v>
      </c>
      <c r="E2827" s="2">
        <v>111058</v>
      </c>
      <c r="F2827" s="6">
        <f t="shared" si="45"/>
        <v>119942.64000000001</v>
      </c>
      <c r="G2827" s="2">
        <v>1</v>
      </c>
      <c r="H2827" t="s">
        <v>4</v>
      </c>
      <c r="I2827" t="s">
        <v>32</v>
      </c>
      <c r="J2827" s="2">
        <v>111058</v>
      </c>
      <c r="K2827" t="s">
        <v>4156</v>
      </c>
      <c r="L2827" s="3">
        <f>VLOOKUP(B2827,[1]Sheet1!$A:$J,10,0)</f>
        <v>44740</v>
      </c>
      <c r="M2827" t="s">
        <v>2872</v>
      </c>
      <c r="N2827" s="2" t="str">
        <f>VLOOKUP(M2827,[1]Sheet1!$F:$G,2,0)</f>
        <v>WM+ HGG 178 Đường Nguyễn Trãi</v>
      </c>
    </row>
    <row r="2828" spans="1:14" x14ac:dyDescent="0.2">
      <c r="A2828" t="s">
        <v>0</v>
      </c>
      <c r="B2828" t="s">
        <v>4157</v>
      </c>
      <c r="C2828" t="s">
        <v>67</v>
      </c>
      <c r="D2828" t="s">
        <v>3</v>
      </c>
      <c r="E2828" s="2">
        <v>74619</v>
      </c>
      <c r="F2828" s="6">
        <f t="shared" si="45"/>
        <v>80588.52</v>
      </c>
      <c r="G2828" s="2">
        <v>1</v>
      </c>
      <c r="H2828" t="s">
        <v>4</v>
      </c>
      <c r="I2828" t="s">
        <v>68</v>
      </c>
      <c r="J2828" s="2">
        <v>74619</v>
      </c>
      <c r="K2828" t="s">
        <v>50</v>
      </c>
      <c r="L2828" s="3">
        <f>VLOOKUP(B2828,[1]Sheet1!$A:$J,10,0)</f>
        <v>44737</v>
      </c>
      <c r="M2828" t="s">
        <v>1336</v>
      </c>
      <c r="N2828" s="2" t="str">
        <f>VLOOKUP(M2828,[1]Sheet1!$F:$G,2,0)</f>
        <v>WM+ TTH 26 Võ Liêm Sơn</v>
      </c>
    </row>
    <row r="2829" spans="1:14" x14ac:dyDescent="0.2">
      <c r="A2829" t="s">
        <v>0</v>
      </c>
      <c r="B2829" t="s">
        <v>4158</v>
      </c>
      <c r="C2829" t="s">
        <v>31</v>
      </c>
      <c r="D2829" t="s">
        <v>3</v>
      </c>
      <c r="E2829" s="2">
        <v>222116</v>
      </c>
      <c r="F2829" s="6">
        <f t="shared" si="45"/>
        <v>239885.28000000003</v>
      </c>
      <c r="G2829" s="2">
        <v>2</v>
      </c>
      <c r="H2829" t="s">
        <v>4</v>
      </c>
      <c r="I2829" t="s">
        <v>32</v>
      </c>
      <c r="J2829" s="2">
        <v>111058</v>
      </c>
      <c r="K2829" t="s">
        <v>4159</v>
      </c>
      <c r="L2829" s="3">
        <f>VLOOKUP(B2829,[1]Sheet1!$A:$J,10,0)</f>
        <v>44740</v>
      </c>
      <c r="M2829" t="s">
        <v>4160</v>
      </c>
      <c r="N2829" s="2" t="str">
        <f>VLOOKUP(M2829,[1]Sheet1!$F:$G,2,0)</f>
        <v>WM+ HNI 9 Chợ Khâm Thiên</v>
      </c>
    </row>
    <row r="2830" spans="1:14" x14ac:dyDescent="0.2">
      <c r="A2830" t="s">
        <v>0</v>
      </c>
      <c r="B2830" t="s">
        <v>4161</v>
      </c>
      <c r="C2830" t="s">
        <v>67</v>
      </c>
      <c r="D2830" t="s">
        <v>3</v>
      </c>
      <c r="E2830" s="2">
        <v>373095</v>
      </c>
      <c r="F2830" s="6">
        <f t="shared" si="45"/>
        <v>402942.60000000003</v>
      </c>
      <c r="G2830" s="2">
        <v>5</v>
      </c>
      <c r="H2830" t="s">
        <v>4</v>
      </c>
      <c r="I2830" t="s">
        <v>68</v>
      </c>
      <c r="J2830" s="2">
        <v>74619</v>
      </c>
      <c r="K2830" t="s">
        <v>4162</v>
      </c>
      <c r="L2830" s="3">
        <f>VLOOKUP(B2830,[1]Sheet1!$A:$J,10,0)</f>
        <v>44727</v>
      </c>
      <c r="M2830" t="s">
        <v>4163</v>
      </c>
      <c r="N2830" s="2" t="str">
        <f>VLOOKUP(M2830,[1]Sheet1!$F:$G,2,0)</f>
        <v>WM+ KHA 19 Đường A1, KDT Vĩnh</v>
      </c>
    </row>
    <row r="2831" spans="1:14" x14ac:dyDescent="0.2">
      <c r="A2831" t="s">
        <v>0</v>
      </c>
      <c r="B2831" t="s">
        <v>4164</v>
      </c>
      <c r="C2831" t="s">
        <v>24</v>
      </c>
      <c r="D2831" t="s">
        <v>3</v>
      </c>
      <c r="E2831" s="2">
        <v>141900</v>
      </c>
      <c r="F2831" s="6">
        <f t="shared" si="45"/>
        <v>153252</v>
      </c>
      <c r="G2831" s="2">
        <v>2</v>
      </c>
      <c r="H2831" t="s">
        <v>4</v>
      </c>
      <c r="I2831" t="s">
        <v>25</v>
      </c>
      <c r="J2831" s="2">
        <v>70950</v>
      </c>
      <c r="K2831" t="s">
        <v>3522</v>
      </c>
      <c r="L2831" s="3">
        <f>VLOOKUP(B2831,[1]Sheet1!$A:$J,10,0)</f>
        <v>44727</v>
      </c>
      <c r="M2831" t="s">
        <v>4165</v>
      </c>
      <c r="N2831" s="2" t="str">
        <f>VLOOKUP(M2831,[1]Sheet1!$F:$G,2,0)</f>
        <v>WM+ YBI 102 Đại Lộ Nguyễn Thái</v>
      </c>
    </row>
    <row r="2832" spans="1:14" x14ac:dyDescent="0.2">
      <c r="A2832" t="s">
        <v>0</v>
      </c>
      <c r="B2832" t="s">
        <v>4166</v>
      </c>
      <c r="C2832" t="s">
        <v>31</v>
      </c>
      <c r="D2832" t="s">
        <v>3</v>
      </c>
      <c r="E2832" s="2">
        <v>222116</v>
      </c>
      <c r="F2832" s="6">
        <f t="shared" si="45"/>
        <v>239885.28000000003</v>
      </c>
      <c r="G2832" s="2">
        <v>2</v>
      </c>
      <c r="H2832" t="s">
        <v>4</v>
      </c>
      <c r="I2832" t="s">
        <v>32</v>
      </c>
      <c r="J2832" s="2">
        <v>111058</v>
      </c>
      <c r="K2832" t="s">
        <v>4167</v>
      </c>
      <c r="L2832" s="3">
        <f>VLOOKUP(B2832,[1]Sheet1!$A:$J,10,0)</f>
        <v>44727</v>
      </c>
      <c r="M2832" t="s">
        <v>4168</v>
      </c>
      <c r="N2832" s="2" t="str">
        <f>VLOOKUP(M2832,[1]Sheet1!$F:$G,2,0)</f>
        <v>WM+ HNI 19B Tô Ngọc Vân</v>
      </c>
    </row>
    <row r="2833" spans="1:14" x14ac:dyDescent="0.2">
      <c r="A2833" t="s">
        <v>0</v>
      </c>
      <c r="B2833" t="s">
        <v>4166</v>
      </c>
      <c r="C2833" t="s">
        <v>16</v>
      </c>
      <c r="D2833" t="s">
        <v>3</v>
      </c>
      <c r="E2833" s="2">
        <v>146862</v>
      </c>
      <c r="F2833" s="6">
        <f t="shared" si="45"/>
        <v>158610.96000000002</v>
      </c>
      <c r="G2833" s="2">
        <v>2</v>
      </c>
      <c r="H2833" t="s">
        <v>4</v>
      </c>
      <c r="I2833" t="s">
        <v>17</v>
      </c>
      <c r="J2833" s="2">
        <v>73431</v>
      </c>
      <c r="K2833" t="s">
        <v>4167</v>
      </c>
      <c r="L2833" s="3">
        <f>VLOOKUP(B2833,[1]Sheet1!$A:$J,10,0)</f>
        <v>44727</v>
      </c>
      <c r="M2833" t="s">
        <v>4168</v>
      </c>
      <c r="N2833" s="2" t="str">
        <f>VLOOKUP(M2833,[1]Sheet1!$F:$G,2,0)</f>
        <v>WM+ HNI 19B Tô Ngọc Vân</v>
      </c>
    </row>
    <row r="2834" spans="1:14" x14ac:dyDescent="0.2">
      <c r="A2834" t="s">
        <v>0</v>
      </c>
      <c r="B2834" t="s">
        <v>4166</v>
      </c>
      <c r="C2834" t="s">
        <v>20</v>
      </c>
      <c r="D2834" t="s">
        <v>3</v>
      </c>
      <c r="E2834" s="2">
        <v>301092</v>
      </c>
      <c r="F2834" s="6">
        <f t="shared" si="45"/>
        <v>325179.36000000004</v>
      </c>
      <c r="G2834" s="2">
        <v>6</v>
      </c>
      <c r="H2834" t="s">
        <v>4</v>
      </c>
      <c r="I2834" t="s">
        <v>21</v>
      </c>
      <c r="J2834" s="2">
        <v>50182</v>
      </c>
      <c r="K2834" t="s">
        <v>4167</v>
      </c>
      <c r="L2834" s="3">
        <f>VLOOKUP(B2834,[1]Sheet1!$A:$J,10,0)</f>
        <v>44727</v>
      </c>
      <c r="M2834" t="s">
        <v>4168</v>
      </c>
      <c r="N2834" s="2" t="str">
        <f>VLOOKUP(M2834,[1]Sheet1!$F:$G,2,0)</f>
        <v>WM+ HNI 19B Tô Ngọc Vân</v>
      </c>
    </row>
    <row r="2835" spans="1:14" x14ac:dyDescent="0.2">
      <c r="A2835" t="s">
        <v>0</v>
      </c>
      <c r="B2835" t="s">
        <v>4169</v>
      </c>
      <c r="C2835" t="s">
        <v>55</v>
      </c>
      <c r="D2835" t="s">
        <v>3</v>
      </c>
      <c r="E2835" s="2">
        <v>273700</v>
      </c>
      <c r="F2835" s="6">
        <f t="shared" si="45"/>
        <v>295596</v>
      </c>
      <c r="G2835" s="2">
        <v>7</v>
      </c>
      <c r="H2835" t="s">
        <v>4</v>
      </c>
      <c r="I2835" t="s">
        <v>56</v>
      </c>
      <c r="J2835" s="2">
        <v>39100</v>
      </c>
      <c r="K2835" t="s">
        <v>4170</v>
      </c>
      <c r="L2835" s="3">
        <f>VLOOKUP(B2835,[1]Sheet1!$A:$J,10,0)</f>
        <v>44740</v>
      </c>
      <c r="M2835" t="s">
        <v>4171</v>
      </c>
      <c r="N2835" s="2" t="str">
        <f>VLOOKUP(M2835,[1]Sheet1!$F:$G,2,0)</f>
        <v>WM+ HNI 166 Kim Hoa</v>
      </c>
    </row>
    <row r="2836" spans="1:14" x14ac:dyDescent="0.2">
      <c r="A2836" t="s">
        <v>0</v>
      </c>
      <c r="B2836" t="s">
        <v>4172</v>
      </c>
      <c r="C2836" t="s">
        <v>22</v>
      </c>
      <c r="D2836" t="s">
        <v>3</v>
      </c>
      <c r="E2836" s="2">
        <v>222750</v>
      </c>
      <c r="F2836" s="6">
        <f t="shared" si="45"/>
        <v>240570.00000000003</v>
      </c>
      <c r="G2836" s="2">
        <v>3</v>
      </c>
      <c r="H2836" t="s">
        <v>4</v>
      </c>
      <c r="I2836" t="s">
        <v>23</v>
      </c>
      <c r="J2836" s="2">
        <v>74250</v>
      </c>
      <c r="K2836" t="s">
        <v>4173</v>
      </c>
      <c r="L2836" s="3">
        <f>VLOOKUP(B2836,[1]Sheet1!$A:$J,10,0)</f>
        <v>44740</v>
      </c>
      <c r="M2836" t="s">
        <v>549</v>
      </c>
      <c r="N2836" s="2" t="str">
        <f>VLOOKUP(M2836,[1]Sheet1!$F:$G,2,0)</f>
        <v>WM+ HCM 243 Tỉnh Lộ 15</v>
      </c>
    </row>
    <row r="2837" spans="1:14" x14ac:dyDescent="0.2">
      <c r="A2837" t="s">
        <v>0</v>
      </c>
      <c r="B2837" t="s">
        <v>4174</v>
      </c>
      <c r="C2837" t="s">
        <v>9</v>
      </c>
      <c r="D2837" t="s">
        <v>3</v>
      </c>
      <c r="E2837" s="2">
        <v>632400</v>
      </c>
      <c r="F2837" s="6">
        <f t="shared" si="45"/>
        <v>682992</v>
      </c>
      <c r="G2837" s="2">
        <v>6</v>
      </c>
      <c r="H2837" t="s">
        <v>4</v>
      </c>
      <c r="I2837" t="s">
        <v>10</v>
      </c>
      <c r="J2837" s="2">
        <v>105400</v>
      </c>
      <c r="K2837" t="s">
        <v>2939</v>
      </c>
      <c r="L2837" s="3">
        <f>VLOOKUP(B2837,[1]Sheet1!$A:$J,10,0)</f>
        <v>44727</v>
      </c>
      <c r="M2837" t="s">
        <v>4175</v>
      </c>
      <c r="N2837" s="2" t="str">
        <f>VLOOKUP(M2837,[1]Sheet1!$F:$G,2,0)</f>
        <v>WM+ HTH 01 Trần Phú</v>
      </c>
    </row>
    <row r="2838" spans="1:14" x14ac:dyDescent="0.2">
      <c r="A2838" t="s">
        <v>0</v>
      </c>
      <c r="B2838" t="s">
        <v>4176</v>
      </c>
      <c r="C2838" t="s">
        <v>31</v>
      </c>
      <c r="D2838" t="s">
        <v>3</v>
      </c>
      <c r="E2838" s="2">
        <v>111058</v>
      </c>
      <c r="F2838" s="6">
        <f t="shared" si="45"/>
        <v>119942.64000000001</v>
      </c>
      <c r="G2838" s="2">
        <v>1</v>
      </c>
      <c r="H2838" t="s">
        <v>4</v>
      </c>
      <c r="I2838" t="s">
        <v>32</v>
      </c>
      <c r="J2838" s="2">
        <v>111058</v>
      </c>
      <c r="K2838" t="s">
        <v>4177</v>
      </c>
      <c r="L2838" s="3">
        <f>VLOOKUP(B2838,[1]Sheet1!$A:$J,10,0)</f>
        <v>44737</v>
      </c>
      <c r="M2838" t="s">
        <v>4178</v>
      </c>
      <c r="N2838" s="2" t="str">
        <f>VLOOKUP(M2838,[1]Sheet1!$F:$G,2,0)</f>
        <v>WM+ BNH Số 3 Nguyễn Gia Thiều</v>
      </c>
    </row>
    <row r="2839" spans="1:14" x14ac:dyDescent="0.2">
      <c r="A2839" t="s">
        <v>0</v>
      </c>
      <c r="B2839" t="s">
        <v>4176</v>
      </c>
      <c r="C2839" t="s">
        <v>22</v>
      </c>
      <c r="D2839" t="s">
        <v>3</v>
      </c>
      <c r="E2839" s="2">
        <v>74250</v>
      </c>
      <c r="F2839" s="6">
        <f t="shared" si="45"/>
        <v>80190</v>
      </c>
      <c r="G2839" s="2">
        <v>1</v>
      </c>
      <c r="H2839" t="s">
        <v>4</v>
      </c>
      <c r="I2839" t="s">
        <v>23</v>
      </c>
      <c r="J2839" s="2">
        <v>74250</v>
      </c>
      <c r="K2839" t="s">
        <v>4177</v>
      </c>
      <c r="L2839" s="3">
        <f>VLOOKUP(B2839,[1]Sheet1!$A:$J,10,0)</f>
        <v>44737</v>
      </c>
      <c r="M2839" t="s">
        <v>4178</v>
      </c>
      <c r="N2839" s="2" t="str">
        <f>VLOOKUP(M2839,[1]Sheet1!$F:$G,2,0)</f>
        <v>WM+ BNH Số 3 Nguyễn Gia Thiều</v>
      </c>
    </row>
    <row r="2840" spans="1:14" x14ac:dyDescent="0.2">
      <c r="A2840" t="s">
        <v>0</v>
      </c>
      <c r="B2840" t="s">
        <v>4179</v>
      </c>
      <c r="C2840" t="s">
        <v>67</v>
      </c>
      <c r="D2840" t="s">
        <v>3</v>
      </c>
      <c r="E2840" s="2">
        <v>223857</v>
      </c>
      <c r="F2840" s="6">
        <f t="shared" si="45"/>
        <v>241765.56000000003</v>
      </c>
      <c r="G2840" s="2">
        <v>3</v>
      </c>
      <c r="H2840" t="s">
        <v>4</v>
      </c>
      <c r="I2840" t="s">
        <v>68</v>
      </c>
      <c r="J2840" s="2">
        <v>74619</v>
      </c>
      <c r="K2840" t="s">
        <v>4180</v>
      </c>
      <c r="L2840" s="3">
        <f>VLOOKUP(B2840,[1]Sheet1!$A:$J,10,0)</f>
        <v>44737</v>
      </c>
      <c r="M2840" t="s">
        <v>4181</v>
      </c>
      <c r="N2840" s="2" t="str">
        <f>VLOOKUP(M2840,[1]Sheet1!$F:$G,2,0)</f>
        <v>WM+ HCM 117 Dương Quảng Hàm</v>
      </c>
    </row>
    <row r="2841" spans="1:14" x14ac:dyDescent="0.2">
      <c r="A2841" t="s">
        <v>0</v>
      </c>
      <c r="B2841" t="s">
        <v>4182</v>
      </c>
      <c r="C2841" t="s">
        <v>55</v>
      </c>
      <c r="D2841" t="s">
        <v>3</v>
      </c>
      <c r="E2841" s="2">
        <v>78200</v>
      </c>
      <c r="F2841" s="6">
        <f t="shared" si="45"/>
        <v>84456</v>
      </c>
      <c r="G2841" s="2">
        <v>2</v>
      </c>
      <c r="H2841" t="s">
        <v>4</v>
      </c>
      <c r="I2841" t="s">
        <v>56</v>
      </c>
      <c r="J2841" s="2">
        <v>39100</v>
      </c>
      <c r="K2841" t="s">
        <v>4183</v>
      </c>
      <c r="L2841" s="3">
        <f>VLOOKUP(B2841,[1]Sheet1!$A:$J,10,0)</f>
        <v>44727</v>
      </c>
      <c r="M2841" t="s">
        <v>4184</v>
      </c>
      <c r="N2841" s="2" t="str">
        <f>VLOOKUP(M2841,[1]Sheet1!$F:$G,2,0)</f>
        <v>WM+ HPG 175 – 176/654 Ngô Gia</v>
      </c>
    </row>
    <row r="2842" spans="1:14" x14ac:dyDescent="0.2">
      <c r="A2842" t="s">
        <v>0</v>
      </c>
      <c r="B2842" t="s">
        <v>4182</v>
      </c>
      <c r="C2842" t="s">
        <v>20</v>
      </c>
      <c r="D2842" t="s">
        <v>3</v>
      </c>
      <c r="E2842" s="2">
        <v>150546</v>
      </c>
      <c r="F2842" s="6">
        <f t="shared" si="45"/>
        <v>162589.68000000002</v>
      </c>
      <c r="G2842" s="2">
        <v>3</v>
      </c>
      <c r="H2842" t="s">
        <v>4</v>
      </c>
      <c r="I2842" t="s">
        <v>21</v>
      </c>
      <c r="J2842" s="2">
        <v>50182</v>
      </c>
      <c r="K2842" t="s">
        <v>4183</v>
      </c>
      <c r="L2842" s="3">
        <f>VLOOKUP(B2842,[1]Sheet1!$A:$J,10,0)</f>
        <v>44727</v>
      </c>
      <c r="M2842" t="s">
        <v>4184</v>
      </c>
      <c r="N2842" s="2" t="str">
        <f>VLOOKUP(M2842,[1]Sheet1!$F:$G,2,0)</f>
        <v>WM+ HPG 175 – 176/654 Ngô Gia</v>
      </c>
    </row>
    <row r="2843" spans="1:14" x14ac:dyDescent="0.2">
      <c r="A2843" t="s">
        <v>0</v>
      </c>
      <c r="B2843" t="s">
        <v>4185</v>
      </c>
      <c r="C2843" t="s">
        <v>9</v>
      </c>
      <c r="D2843" t="s">
        <v>3</v>
      </c>
      <c r="E2843" s="2">
        <v>316200</v>
      </c>
      <c r="F2843" s="6">
        <f t="shared" si="45"/>
        <v>341496</v>
      </c>
      <c r="G2843" s="2">
        <v>3</v>
      </c>
      <c r="H2843" t="s">
        <v>4</v>
      </c>
      <c r="I2843" t="s">
        <v>10</v>
      </c>
      <c r="J2843" s="2">
        <v>105400</v>
      </c>
      <c r="K2843" t="s">
        <v>4186</v>
      </c>
      <c r="L2843" s="3">
        <f>VLOOKUP(B2843,[1]Sheet1!$A:$J,10,0)</f>
        <v>44740</v>
      </c>
      <c r="M2843" t="s">
        <v>4187</v>
      </c>
      <c r="N2843" s="2" t="str">
        <f>VLOOKUP(M2843,[1]Sheet1!$F:$G,2,0)</f>
        <v>WM+ HNI CT2B Nghĩa Đô</v>
      </c>
    </row>
    <row r="2844" spans="1:14" x14ac:dyDescent="0.2">
      <c r="A2844" t="s">
        <v>0</v>
      </c>
      <c r="B2844" t="s">
        <v>4185</v>
      </c>
      <c r="C2844" t="s">
        <v>13</v>
      </c>
      <c r="D2844" t="s">
        <v>3</v>
      </c>
      <c r="E2844" s="2">
        <v>181500</v>
      </c>
      <c r="F2844" s="6">
        <f t="shared" si="45"/>
        <v>196020</v>
      </c>
      <c r="G2844" s="2">
        <v>2</v>
      </c>
      <c r="H2844" t="s">
        <v>4</v>
      </c>
      <c r="I2844" t="s">
        <v>14</v>
      </c>
      <c r="J2844" s="2">
        <v>90750</v>
      </c>
      <c r="K2844" t="s">
        <v>4186</v>
      </c>
      <c r="L2844" s="3">
        <f>VLOOKUP(B2844,[1]Sheet1!$A:$J,10,0)</f>
        <v>44740</v>
      </c>
      <c r="M2844" t="s">
        <v>4187</v>
      </c>
      <c r="N2844" s="2" t="str">
        <f>VLOOKUP(M2844,[1]Sheet1!$F:$G,2,0)</f>
        <v>WM+ HNI CT2B Nghĩa Đô</v>
      </c>
    </row>
    <row r="2845" spans="1:14" x14ac:dyDescent="0.2">
      <c r="A2845" t="s">
        <v>0</v>
      </c>
      <c r="B2845" t="s">
        <v>4185</v>
      </c>
      <c r="C2845" t="s">
        <v>55</v>
      </c>
      <c r="D2845" t="s">
        <v>3</v>
      </c>
      <c r="E2845" s="2">
        <v>312800</v>
      </c>
      <c r="F2845" s="6">
        <f t="shared" si="45"/>
        <v>337824</v>
      </c>
      <c r="G2845" s="2">
        <v>8</v>
      </c>
      <c r="H2845" t="s">
        <v>4</v>
      </c>
      <c r="I2845" t="s">
        <v>56</v>
      </c>
      <c r="J2845" s="2">
        <v>39100</v>
      </c>
      <c r="K2845" t="s">
        <v>4186</v>
      </c>
      <c r="L2845" s="3">
        <f>VLOOKUP(B2845,[1]Sheet1!$A:$J,10,0)</f>
        <v>44740</v>
      </c>
      <c r="M2845" t="s">
        <v>4187</v>
      </c>
      <c r="N2845" s="2" t="str">
        <f>VLOOKUP(M2845,[1]Sheet1!$F:$G,2,0)</f>
        <v>WM+ HNI CT2B Nghĩa Đô</v>
      </c>
    </row>
    <row r="2846" spans="1:14" x14ac:dyDescent="0.2">
      <c r="A2846" t="s">
        <v>0</v>
      </c>
      <c r="B2846" t="s">
        <v>4185</v>
      </c>
      <c r="C2846" t="s">
        <v>67</v>
      </c>
      <c r="D2846" t="s">
        <v>3</v>
      </c>
      <c r="E2846" s="2">
        <v>223857</v>
      </c>
      <c r="F2846" s="6">
        <f t="shared" si="45"/>
        <v>241765.56000000003</v>
      </c>
      <c r="G2846" s="2">
        <v>3</v>
      </c>
      <c r="H2846" t="s">
        <v>4</v>
      </c>
      <c r="I2846" t="s">
        <v>68</v>
      </c>
      <c r="J2846" s="2">
        <v>74619</v>
      </c>
      <c r="K2846" t="s">
        <v>4186</v>
      </c>
      <c r="L2846" s="3">
        <f>VLOOKUP(B2846,[1]Sheet1!$A:$J,10,0)</f>
        <v>44740</v>
      </c>
      <c r="M2846" t="s">
        <v>4187</v>
      </c>
      <c r="N2846" s="2" t="str">
        <f>VLOOKUP(M2846,[1]Sheet1!$F:$G,2,0)</f>
        <v>WM+ HNI CT2B Nghĩa Đô</v>
      </c>
    </row>
    <row r="2847" spans="1:14" x14ac:dyDescent="0.2">
      <c r="A2847" t="s">
        <v>0</v>
      </c>
      <c r="B2847" t="s">
        <v>4188</v>
      </c>
      <c r="C2847" t="s">
        <v>67</v>
      </c>
      <c r="D2847" t="s">
        <v>3</v>
      </c>
      <c r="E2847" s="2">
        <v>298476</v>
      </c>
      <c r="F2847" s="6">
        <f t="shared" ref="F2847:F2910" si="46">E2847*1.08</f>
        <v>322354.08</v>
      </c>
      <c r="G2847" s="2">
        <v>4</v>
      </c>
      <c r="H2847" t="s">
        <v>4</v>
      </c>
      <c r="I2847" t="s">
        <v>68</v>
      </c>
      <c r="J2847" s="2">
        <v>74619</v>
      </c>
      <c r="K2847" t="s">
        <v>4189</v>
      </c>
      <c r="L2847" s="3">
        <f>VLOOKUP(B2847,[1]Sheet1!$A:$J,10,0)</f>
        <v>44737</v>
      </c>
      <c r="M2847" t="s">
        <v>4190</v>
      </c>
      <c r="N2847" s="2" t="str">
        <f>VLOOKUP(M2847,[1]Sheet1!$F:$G,2,0)</f>
        <v>WM+ HNI 56/143 Ng Chính</v>
      </c>
    </row>
    <row r="2848" spans="1:14" x14ac:dyDescent="0.2">
      <c r="A2848" t="s">
        <v>0</v>
      </c>
      <c r="B2848" t="s">
        <v>4188</v>
      </c>
      <c r="C2848" t="s">
        <v>16</v>
      </c>
      <c r="D2848" t="s">
        <v>3</v>
      </c>
      <c r="E2848" s="2">
        <v>73431</v>
      </c>
      <c r="F2848" s="6">
        <f t="shared" si="46"/>
        <v>79305.48000000001</v>
      </c>
      <c r="G2848" s="2">
        <v>1</v>
      </c>
      <c r="H2848" t="s">
        <v>4</v>
      </c>
      <c r="I2848" t="s">
        <v>17</v>
      </c>
      <c r="J2848" s="2">
        <v>73431</v>
      </c>
      <c r="K2848" t="s">
        <v>4189</v>
      </c>
      <c r="L2848" s="3">
        <f>VLOOKUP(B2848,[1]Sheet1!$A:$J,10,0)</f>
        <v>44737</v>
      </c>
      <c r="M2848" t="s">
        <v>4190</v>
      </c>
      <c r="N2848" s="2" t="str">
        <f>VLOOKUP(M2848,[1]Sheet1!$F:$G,2,0)</f>
        <v>WM+ HNI 56/143 Ng Chính</v>
      </c>
    </row>
    <row r="2849" spans="1:14" x14ac:dyDescent="0.2">
      <c r="A2849" t="s">
        <v>0</v>
      </c>
      <c r="B2849" t="s">
        <v>4188</v>
      </c>
      <c r="C2849" t="s">
        <v>31</v>
      </c>
      <c r="D2849" t="s">
        <v>3</v>
      </c>
      <c r="E2849" s="2">
        <v>111058</v>
      </c>
      <c r="F2849" s="6">
        <f t="shared" si="46"/>
        <v>119942.64000000001</v>
      </c>
      <c r="G2849" s="2">
        <v>1</v>
      </c>
      <c r="H2849" t="s">
        <v>4</v>
      </c>
      <c r="I2849" t="s">
        <v>32</v>
      </c>
      <c r="J2849" s="2">
        <v>111058</v>
      </c>
      <c r="K2849" t="s">
        <v>4189</v>
      </c>
      <c r="L2849" s="3">
        <f>VLOOKUP(B2849,[1]Sheet1!$A:$J,10,0)</f>
        <v>44737</v>
      </c>
      <c r="M2849" t="s">
        <v>4190</v>
      </c>
      <c r="N2849" s="2" t="str">
        <f>VLOOKUP(M2849,[1]Sheet1!$F:$G,2,0)</f>
        <v>WM+ HNI 56/143 Ng Chính</v>
      </c>
    </row>
    <row r="2850" spans="1:14" x14ac:dyDescent="0.2">
      <c r="A2850" t="s">
        <v>0</v>
      </c>
      <c r="B2850" t="s">
        <v>4191</v>
      </c>
      <c r="C2850" t="s">
        <v>27</v>
      </c>
      <c r="D2850" t="s">
        <v>3</v>
      </c>
      <c r="E2850" s="2">
        <v>55595</v>
      </c>
      <c r="F2850" s="6">
        <f t="shared" si="46"/>
        <v>60042.600000000006</v>
      </c>
      <c r="G2850" s="2">
        <v>1</v>
      </c>
      <c r="H2850" t="s">
        <v>4</v>
      </c>
      <c r="I2850" t="s">
        <v>28</v>
      </c>
      <c r="J2850" s="2">
        <v>55595</v>
      </c>
      <c r="K2850" t="s">
        <v>4192</v>
      </c>
      <c r="L2850" s="3">
        <f>VLOOKUP(B2850,[1]Sheet1!$A:$J,10,0)</f>
        <v>44737</v>
      </c>
      <c r="M2850" t="s">
        <v>4193</v>
      </c>
      <c r="N2850" s="2" t="str">
        <f>VLOOKUP(M2850,[1]Sheet1!$F:$G,2,0)</f>
        <v>WM+ DNG 51 Lê Trọng Tấn</v>
      </c>
    </row>
    <row r="2851" spans="1:14" x14ac:dyDescent="0.2">
      <c r="A2851" t="s">
        <v>0</v>
      </c>
      <c r="B2851" t="s">
        <v>4194</v>
      </c>
      <c r="C2851" t="s">
        <v>31</v>
      </c>
      <c r="D2851" t="s">
        <v>3</v>
      </c>
      <c r="E2851" s="2">
        <v>111058</v>
      </c>
      <c r="F2851" s="6">
        <f t="shared" si="46"/>
        <v>119942.64000000001</v>
      </c>
      <c r="G2851" s="2">
        <v>1</v>
      </c>
      <c r="H2851" t="s">
        <v>4</v>
      </c>
      <c r="I2851" t="s">
        <v>32</v>
      </c>
      <c r="J2851" s="2">
        <v>111058</v>
      </c>
      <c r="K2851" t="s">
        <v>4195</v>
      </c>
      <c r="L2851" s="3">
        <f>VLOOKUP(B2851,[1]Sheet1!$A:$J,10,0)</f>
        <v>44727</v>
      </c>
      <c r="M2851" t="s">
        <v>4196</v>
      </c>
      <c r="N2851" s="2" t="str">
        <f>VLOOKUP(M2851,[1]Sheet1!$F:$G,2,0)</f>
        <v>WM+ VPC Khu Phố 1, Hương Canh</v>
      </c>
    </row>
    <row r="2852" spans="1:14" x14ac:dyDescent="0.2">
      <c r="A2852" t="s">
        <v>0</v>
      </c>
      <c r="B2852" t="s">
        <v>4197</v>
      </c>
      <c r="C2852" t="s">
        <v>67</v>
      </c>
      <c r="D2852" t="s">
        <v>3</v>
      </c>
      <c r="E2852" s="2">
        <v>447714</v>
      </c>
      <c r="F2852" s="6">
        <f t="shared" si="46"/>
        <v>483531.12000000005</v>
      </c>
      <c r="G2852" s="2">
        <v>6</v>
      </c>
      <c r="H2852" t="s">
        <v>4</v>
      </c>
      <c r="I2852" t="s">
        <v>68</v>
      </c>
      <c r="J2852" s="2">
        <v>74619</v>
      </c>
      <c r="K2852" t="s">
        <v>4198</v>
      </c>
      <c r="L2852" s="3">
        <f>VLOOKUP(B2852,[1]Sheet1!$A:$J,10,0)</f>
        <v>44740</v>
      </c>
      <c r="M2852" t="s">
        <v>4199</v>
      </c>
      <c r="N2852" s="2" t="str">
        <f>VLOOKUP(M2852,[1]Sheet1!$F:$G,2,0)</f>
        <v>WM+ HCM 606/144-606/146 Ba Thá</v>
      </c>
    </row>
    <row r="2853" spans="1:14" x14ac:dyDescent="0.2">
      <c r="A2853" t="s">
        <v>0</v>
      </c>
      <c r="B2853" t="s">
        <v>4197</v>
      </c>
      <c r="C2853" t="s">
        <v>152</v>
      </c>
      <c r="D2853" t="s">
        <v>3</v>
      </c>
      <c r="E2853" s="2">
        <v>188026</v>
      </c>
      <c r="F2853" s="6">
        <f t="shared" si="46"/>
        <v>203068.08000000002</v>
      </c>
      <c r="G2853" s="2">
        <v>2</v>
      </c>
      <c r="H2853" t="s">
        <v>4</v>
      </c>
      <c r="I2853" t="s">
        <v>153</v>
      </c>
      <c r="J2853" s="2">
        <v>94013</v>
      </c>
      <c r="K2853" t="s">
        <v>4198</v>
      </c>
      <c r="L2853" s="3">
        <f>VLOOKUP(B2853,[1]Sheet1!$A:$J,10,0)</f>
        <v>44740</v>
      </c>
      <c r="M2853" t="s">
        <v>4199</v>
      </c>
      <c r="N2853" s="2" t="str">
        <f>VLOOKUP(M2853,[1]Sheet1!$F:$G,2,0)</f>
        <v>WM+ HCM 606/144-606/146 Ba Thá</v>
      </c>
    </row>
    <row r="2854" spans="1:14" x14ac:dyDescent="0.2">
      <c r="A2854" t="s">
        <v>0</v>
      </c>
      <c r="B2854" t="s">
        <v>4197</v>
      </c>
      <c r="C2854" t="s">
        <v>41</v>
      </c>
      <c r="D2854" t="s">
        <v>3</v>
      </c>
      <c r="E2854" s="2">
        <v>101989</v>
      </c>
      <c r="F2854" s="6">
        <f t="shared" si="46"/>
        <v>110148.12000000001</v>
      </c>
      <c r="G2854" s="2">
        <v>1</v>
      </c>
      <c r="H2854" t="s">
        <v>4</v>
      </c>
      <c r="I2854" t="s">
        <v>42</v>
      </c>
      <c r="J2854" s="2">
        <v>101989</v>
      </c>
      <c r="K2854" t="s">
        <v>4198</v>
      </c>
      <c r="L2854" s="3">
        <f>VLOOKUP(B2854,[1]Sheet1!$A:$J,10,0)</f>
        <v>44740</v>
      </c>
      <c r="M2854" t="s">
        <v>4199</v>
      </c>
      <c r="N2854" s="2" t="str">
        <f>VLOOKUP(M2854,[1]Sheet1!$F:$G,2,0)</f>
        <v>WM+ HCM 606/144-606/146 Ba Thá</v>
      </c>
    </row>
    <row r="2855" spans="1:14" x14ac:dyDescent="0.2">
      <c r="A2855" t="s">
        <v>0</v>
      </c>
      <c r="B2855" t="s">
        <v>4200</v>
      </c>
      <c r="C2855" t="s">
        <v>27</v>
      </c>
      <c r="D2855" t="s">
        <v>3</v>
      </c>
      <c r="E2855" s="2">
        <v>111190</v>
      </c>
      <c r="F2855" s="6">
        <f t="shared" si="46"/>
        <v>120085.20000000001</v>
      </c>
      <c r="G2855" s="2">
        <v>2</v>
      </c>
      <c r="H2855" t="s">
        <v>4</v>
      </c>
      <c r="I2855" t="s">
        <v>28</v>
      </c>
      <c r="J2855" s="2">
        <v>55595</v>
      </c>
      <c r="K2855" t="s">
        <v>4201</v>
      </c>
      <c r="L2855" s="3">
        <f>VLOOKUP(B2855,[1]Sheet1!$A:$J,10,0)</f>
        <v>44727</v>
      </c>
      <c r="M2855" t="s">
        <v>2929</v>
      </c>
      <c r="N2855" s="2" t="str">
        <f>VLOOKUP(M2855,[1]Sheet1!$F:$G,2,0)</f>
        <v>WM+ DNG 124 Nguyễn Đức Trung</v>
      </c>
    </row>
    <row r="2856" spans="1:14" x14ac:dyDescent="0.2">
      <c r="A2856" t="s">
        <v>0</v>
      </c>
      <c r="B2856" t="s">
        <v>4202</v>
      </c>
      <c r="C2856" t="s">
        <v>31</v>
      </c>
      <c r="D2856" t="s">
        <v>3</v>
      </c>
      <c r="E2856" s="2">
        <v>111058</v>
      </c>
      <c r="F2856" s="6">
        <f t="shared" si="46"/>
        <v>119942.64000000001</v>
      </c>
      <c r="G2856" s="2">
        <v>1</v>
      </c>
      <c r="H2856" t="s">
        <v>4</v>
      </c>
      <c r="I2856" t="s">
        <v>32</v>
      </c>
      <c r="J2856" s="2">
        <v>111058</v>
      </c>
      <c r="K2856" t="s">
        <v>4203</v>
      </c>
      <c r="L2856" s="3">
        <f>VLOOKUP(B2856,[1]Sheet1!$A:$J,10,0)</f>
        <v>44740</v>
      </c>
      <c r="M2856" t="s">
        <v>4204</v>
      </c>
      <c r="N2856" s="2" t="str">
        <f>VLOOKUP(M2856,[1]Sheet1!$F:$G,2,0)</f>
        <v>WM+ HNI 36 Đình Thôn</v>
      </c>
    </row>
    <row r="2857" spans="1:14" x14ac:dyDescent="0.2">
      <c r="A2857" t="s">
        <v>0</v>
      </c>
      <c r="B2857" t="s">
        <v>4205</v>
      </c>
      <c r="C2857" t="s">
        <v>31</v>
      </c>
      <c r="D2857" t="s">
        <v>3</v>
      </c>
      <c r="E2857" s="2">
        <v>222116</v>
      </c>
      <c r="F2857" s="6">
        <f t="shared" si="46"/>
        <v>239885.28000000003</v>
      </c>
      <c r="G2857" s="2">
        <v>2</v>
      </c>
      <c r="H2857" t="s">
        <v>4</v>
      </c>
      <c r="I2857" t="s">
        <v>32</v>
      </c>
      <c r="J2857" s="2">
        <v>111058</v>
      </c>
      <c r="K2857" t="s">
        <v>4206</v>
      </c>
      <c r="L2857" s="3">
        <f>VLOOKUP(B2857,[1]Sheet1!$A:$J,10,0)</f>
        <v>44740</v>
      </c>
      <c r="M2857" t="s">
        <v>4207</v>
      </c>
      <c r="N2857" s="2" t="str">
        <f>VLOOKUP(M2857,[1]Sheet1!$F:$G,2,0)</f>
        <v>WM+ QNH Thôn Đông Sơn-Đông Xá</v>
      </c>
    </row>
    <row r="2858" spans="1:14" x14ac:dyDescent="0.2">
      <c r="A2858" t="s">
        <v>0</v>
      </c>
      <c r="B2858" t="s">
        <v>4205</v>
      </c>
      <c r="C2858" t="s">
        <v>20</v>
      </c>
      <c r="D2858" t="s">
        <v>3</v>
      </c>
      <c r="E2858" s="2">
        <v>50182</v>
      </c>
      <c r="F2858" s="6">
        <f t="shared" si="46"/>
        <v>54196.560000000005</v>
      </c>
      <c r="G2858" s="2">
        <v>1</v>
      </c>
      <c r="H2858" t="s">
        <v>4</v>
      </c>
      <c r="I2858" t="s">
        <v>21</v>
      </c>
      <c r="J2858" s="2">
        <v>50182</v>
      </c>
      <c r="K2858" t="s">
        <v>4206</v>
      </c>
      <c r="L2858" s="3">
        <f>VLOOKUP(B2858,[1]Sheet1!$A:$J,10,0)</f>
        <v>44740</v>
      </c>
      <c r="M2858" t="s">
        <v>4207</v>
      </c>
      <c r="N2858" s="2" t="str">
        <f>VLOOKUP(M2858,[1]Sheet1!$F:$G,2,0)</f>
        <v>WM+ QNH Thôn Đông Sơn-Đông Xá</v>
      </c>
    </row>
    <row r="2859" spans="1:14" x14ac:dyDescent="0.2">
      <c r="A2859" t="s">
        <v>0</v>
      </c>
      <c r="B2859" t="s">
        <v>4208</v>
      </c>
      <c r="C2859" t="s">
        <v>67</v>
      </c>
      <c r="D2859" t="s">
        <v>3</v>
      </c>
      <c r="E2859" s="2">
        <v>298476</v>
      </c>
      <c r="F2859" s="6">
        <f t="shared" si="46"/>
        <v>322354.08</v>
      </c>
      <c r="G2859" s="2">
        <v>4</v>
      </c>
      <c r="H2859" t="s">
        <v>4</v>
      </c>
      <c r="I2859" t="s">
        <v>68</v>
      </c>
      <c r="J2859" s="2">
        <v>74619</v>
      </c>
      <c r="K2859" t="s">
        <v>4209</v>
      </c>
      <c r="L2859" s="3">
        <f>VLOOKUP(B2859,[1]Sheet1!$A:$J,10,0)</f>
        <v>44727</v>
      </c>
      <c r="M2859" t="s">
        <v>3029</v>
      </c>
      <c r="N2859" s="2" t="str">
        <f>VLOOKUP(M2859,[1]Sheet1!$F:$G,2,0)</f>
        <v>WM+ HNI 135 Cửu Việt 2</v>
      </c>
    </row>
    <row r="2860" spans="1:14" x14ac:dyDescent="0.2">
      <c r="A2860" t="s">
        <v>0</v>
      </c>
      <c r="B2860" t="s">
        <v>4210</v>
      </c>
      <c r="C2860" t="s">
        <v>2</v>
      </c>
      <c r="D2860" t="s">
        <v>3</v>
      </c>
      <c r="E2860" s="2">
        <v>59400</v>
      </c>
      <c r="F2860" s="6">
        <f t="shared" si="46"/>
        <v>64152.000000000007</v>
      </c>
      <c r="G2860" s="2">
        <v>1</v>
      </c>
      <c r="H2860" t="s">
        <v>4</v>
      </c>
      <c r="I2860" t="s">
        <v>5</v>
      </c>
      <c r="J2860" s="2">
        <v>59400</v>
      </c>
      <c r="K2860" t="s">
        <v>4211</v>
      </c>
      <c r="L2860" s="3">
        <f>VLOOKUP(B2860,[1]Sheet1!$A:$J,10,0)</f>
        <v>44737</v>
      </c>
      <c r="M2860" t="s">
        <v>4212</v>
      </c>
      <c r="N2860" s="2" t="str">
        <f>VLOOKUP(M2860,[1]Sheet1!$F:$G,2,0)</f>
        <v>WM+ HGG Tổ 8 Vị Xuyên</v>
      </c>
    </row>
    <row r="2861" spans="1:14" x14ac:dyDescent="0.2">
      <c r="A2861" t="s">
        <v>0</v>
      </c>
      <c r="B2861" t="s">
        <v>4210</v>
      </c>
      <c r="C2861" t="s">
        <v>39</v>
      </c>
      <c r="D2861" t="s">
        <v>3</v>
      </c>
      <c r="E2861" s="2">
        <v>122100</v>
      </c>
      <c r="F2861" s="6">
        <f t="shared" si="46"/>
        <v>131868</v>
      </c>
      <c r="G2861" s="2">
        <v>2</v>
      </c>
      <c r="H2861" t="s">
        <v>4</v>
      </c>
      <c r="I2861" t="s">
        <v>40</v>
      </c>
      <c r="J2861" s="2">
        <v>61050</v>
      </c>
      <c r="K2861" t="s">
        <v>4211</v>
      </c>
      <c r="L2861" s="3">
        <f>VLOOKUP(B2861,[1]Sheet1!$A:$J,10,0)</f>
        <v>44737</v>
      </c>
      <c r="M2861" t="s">
        <v>4212</v>
      </c>
      <c r="N2861" s="2" t="str">
        <f>VLOOKUP(M2861,[1]Sheet1!$F:$G,2,0)</f>
        <v>WM+ HGG Tổ 8 Vị Xuyên</v>
      </c>
    </row>
    <row r="2862" spans="1:14" x14ac:dyDescent="0.2">
      <c r="A2862" t="s">
        <v>0</v>
      </c>
      <c r="B2862" t="s">
        <v>4210</v>
      </c>
      <c r="C2862" t="s">
        <v>24</v>
      </c>
      <c r="D2862" t="s">
        <v>3</v>
      </c>
      <c r="E2862" s="2">
        <v>70950</v>
      </c>
      <c r="F2862" s="6">
        <f t="shared" si="46"/>
        <v>76626</v>
      </c>
      <c r="G2862" s="2">
        <v>1</v>
      </c>
      <c r="H2862" t="s">
        <v>4</v>
      </c>
      <c r="I2862" t="s">
        <v>25</v>
      </c>
      <c r="J2862" s="2">
        <v>70950</v>
      </c>
      <c r="K2862" t="s">
        <v>4211</v>
      </c>
      <c r="L2862" s="3">
        <f>VLOOKUP(B2862,[1]Sheet1!$A:$J,10,0)</f>
        <v>44737</v>
      </c>
      <c r="M2862" t="s">
        <v>4212</v>
      </c>
      <c r="N2862" s="2" t="str">
        <f>VLOOKUP(M2862,[1]Sheet1!$F:$G,2,0)</f>
        <v>WM+ HGG Tổ 8 Vị Xuyên</v>
      </c>
    </row>
    <row r="2863" spans="1:14" x14ac:dyDescent="0.2">
      <c r="A2863" t="s">
        <v>0</v>
      </c>
      <c r="B2863" t="s">
        <v>4210</v>
      </c>
      <c r="C2863" t="s">
        <v>22</v>
      </c>
      <c r="D2863" t="s">
        <v>3</v>
      </c>
      <c r="E2863" s="2">
        <v>74250</v>
      </c>
      <c r="F2863" s="6">
        <f t="shared" si="46"/>
        <v>80190</v>
      </c>
      <c r="G2863" s="2">
        <v>1</v>
      </c>
      <c r="H2863" t="s">
        <v>4</v>
      </c>
      <c r="I2863" t="s">
        <v>23</v>
      </c>
      <c r="J2863" s="2">
        <v>74250</v>
      </c>
      <c r="K2863" t="s">
        <v>4211</v>
      </c>
      <c r="L2863" s="3">
        <f>VLOOKUP(B2863,[1]Sheet1!$A:$J,10,0)</f>
        <v>44737</v>
      </c>
      <c r="M2863" t="s">
        <v>4212</v>
      </c>
      <c r="N2863" s="2" t="str">
        <f>VLOOKUP(M2863,[1]Sheet1!$F:$G,2,0)</f>
        <v>WM+ HGG Tổ 8 Vị Xuyên</v>
      </c>
    </row>
    <row r="2864" spans="1:14" x14ac:dyDescent="0.2">
      <c r="A2864" t="s">
        <v>0</v>
      </c>
      <c r="B2864" t="s">
        <v>4210</v>
      </c>
      <c r="C2864" t="s">
        <v>55</v>
      </c>
      <c r="D2864" t="s">
        <v>3</v>
      </c>
      <c r="E2864" s="2">
        <v>391000</v>
      </c>
      <c r="F2864" s="6">
        <f t="shared" si="46"/>
        <v>422280</v>
      </c>
      <c r="G2864" s="2">
        <v>10</v>
      </c>
      <c r="H2864" t="s">
        <v>4</v>
      </c>
      <c r="I2864" t="s">
        <v>56</v>
      </c>
      <c r="J2864" s="2">
        <v>39100</v>
      </c>
      <c r="K2864" t="s">
        <v>4211</v>
      </c>
      <c r="L2864" s="3">
        <f>VLOOKUP(B2864,[1]Sheet1!$A:$J,10,0)</f>
        <v>44737</v>
      </c>
      <c r="M2864" t="s">
        <v>4212</v>
      </c>
      <c r="N2864" s="2" t="str">
        <f>VLOOKUP(M2864,[1]Sheet1!$F:$G,2,0)</f>
        <v>WM+ HGG Tổ 8 Vị Xuyên</v>
      </c>
    </row>
    <row r="2865" spans="1:14" x14ac:dyDescent="0.2">
      <c r="A2865" t="s">
        <v>0</v>
      </c>
      <c r="B2865" t="s">
        <v>4210</v>
      </c>
      <c r="C2865" t="s">
        <v>16</v>
      </c>
      <c r="D2865" t="s">
        <v>3</v>
      </c>
      <c r="E2865" s="2">
        <v>146862</v>
      </c>
      <c r="F2865" s="6">
        <f t="shared" si="46"/>
        <v>158610.96000000002</v>
      </c>
      <c r="G2865" s="2">
        <v>2</v>
      </c>
      <c r="H2865" t="s">
        <v>4</v>
      </c>
      <c r="I2865" t="s">
        <v>17</v>
      </c>
      <c r="J2865" s="2">
        <v>73431</v>
      </c>
      <c r="K2865" t="s">
        <v>4211</v>
      </c>
      <c r="L2865" s="3">
        <f>VLOOKUP(B2865,[1]Sheet1!$A:$J,10,0)</f>
        <v>44737</v>
      </c>
      <c r="M2865" t="s">
        <v>4212</v>
      </c>
      <c r="N2865" s="2" t="str">
        <f>VLOOKUP(M2865,[1]Sheet1!$F:$G,2,0)</f>
        <v>WM+ HGG Tổ 8 Vị Xuyên</v>
      </c>
    </row>
    <row r="2866" spans="1:14" x14ac:dyDescent="0.2">
      <c r="A2866" t="s">
        <v>0</v>
      </c>
      <c r="B2866" t="s">
        <v>4210</v>
      </c>
      <c r="C2866" t="s">
        <v>20</v>
      </c>
      <c r="D2866" t="s">
        <v>3</v>
      </c>
      <c r="E2866" s="2">
        <v>250910</v>
      </c>
      <c r="F2866" s="6">
        <f t="shared" si="46"/>
        <v>270982.80000000005</v>
      </c>
      <c r="G2866" s="2">
        <v>5</v>
      </c>
      <c r="H2866" t="s">
        <v>4</v>
      </c>
      <c r="I2866" t="s">
        <v>21</v>
      </c>
      <c r="J2866" s="2">
        <v>50182</v>
      </c>
      <c r="K2866" t="s">
        <v>4211</v>
      </c>
      <c r="L2866" s="3">
        <f>VLOOKUP(B2866,[1]Sheet1!$A:$J,10,0)</f>
        <v>44737</v>
      </c>
      <c r="M2866" t="s">
        <v>4212</v>
      </c>
      <c r="N2866" s="2" t="str">
        <f>VLOOKUP(M2866,[1]Sheet1!$F:$G,2,0)</f>
        <v>WM+ HGG Tổ 8 Vị Xuyên</v>
      </c>
    </row>
    <row r="2867" spans="1:14" x14ac:dyDescent="0.2">
      <c r="A2867" t="s">
        <v>0</v>
      </c>
      <c r="B2867" t="s">
        <v>4213</v>
      </c>
      <c r="C2867" t="s">
        <v>13</v>
      </c>
      <c r="D2867" t="s">
        <v>3</v>
      </c>
      <c r="E2867" s="2">
        <v>181500</v>
      </c>
      <c r="F2867" s="6">
        <f t="shared" si="46"/>
        <v>196020</v>
      </c>
      <c r="G2867" s="2">
        <v>2</v>
      </c>
      <c r="H2867" t="s">
        <v>4</v>
      </c>
      <c r="I2867" t="s">
        <v>14</v>
      </c>
      <c r="J2867" s="2">
        <v>90750</v>
      </c>
      <c r="K2867" t="s">
        <v>4214</v>
      </c>
      <c r="L2867" s="3">
        <f>VLOOKUP(B2867,[1]Sheet1!$A:$J,10,0)</f>
        <v>44740</v>
      </c>
      <c r="M2867" t="s">
        <v>170</v>
      </c>
      <c r="N2867" s="2" t="str">
        <f>VLOOKUP(M2867,[1]Sheet1!$F:$G,2,0)</f>
        <v>WM+ HNI L1-08 HH3 FLC Đại Mỗ</v>
      </c>
    </row>
    <row r="2868" spans="1:14" x14ac:dyDescent="0.2">
      <c r="A2868" t="s">
        <v>0</v>
      </c>
      <c r="B2868" t="s">
        <v>4215</v>
      </c>
      <c r="C2868" t="s">
        <v>31</v>
      </c>
      <c r="D2868" t="s">
        <v>3</v>
      </c>
      <c r="E2868" s="2">
        <v>222116</v>
      </c>
      <c r="F2868" s="6">
        <f t="shared" si="46"/>
        <v>239885.28000000003</v>
      </c>
      <c r="G2868" s="2">
        <v>2</v>
      </c>
      <c r="H2868" t="s">
        <v>4</v>
      </c>
      <c r="I2868" t="s">
        <v>32</v>
      </c>
      <c r="J2868" s="2">
        <v>111058</v>
      </c>
      <c r="K2868" t="s">
        <v>4216</v>
      </c>
      <c r="L2868" s="3">
        <f>VLOOKUP(B2868,[1]Sheet1!$A:$J,10,0)</f>
        <v>44727</v>
      </c>
      <c r="M2868" t="s">
        <v>1020</v>
      </c>
      <c r="N2868" s="2" t="str">
        <f>VLOOKUP(M2868,[1]Sheet1!$F:$G,2,0)</f>
        <v>WM+ HNI Thống Nhất, Sóc Sơn</v>
      </c>
    </row>
    <row r="2869" spans="1:14" x14ac:dyDescent="0.2">
      <c r="A2869" t="s">
        <v>0</v>
      </c>
      <c r="B2869" t="s">
        <v>4217</v>
      </c>
      <c r="C2869" t="s">
        <v>67</v>
      </c>
      <c r="D2869" t="s">
        <v>3</v>
      </c>
      <c r="E2869" s="2">
        <v>298476</v>
      </c>
      <c r="F2869" s="6">
        <f t="shared" si="46"/>
        <v>322354.08</v>
      </c>
      <c r="G2869" s="2">
        <v>4</v>
      </c>
      <c r="H2869" t="s">
        <v>4</v>
      </c>
      <c r="I2869" t="s">
        <v>68</v>
      </c>
      <c r="J2869" s="2">
        <v>74619</v>
      </c>
      <c r="K2869" t="s">
        <v>4218</v>
      </c>
      <c r="L2869" s="3">
        <f>VLOOKUP(B2869,[1]Sheet1!$A:$J,10,0)</f>
        <v>44740</v>
      </c>
      <c r="M2869" t="s">
        <v>4219</v>
      </c>
      <c r="N2869" s="2" t="str">
        <f>VLOOKUP(M2869,[1]Sheet1!$F:$G,2,0)</f>
        <v>WM+ HNI 12 ngõ 253 Nguyễn Văn</v>
      </c>
    </row>
    <row r="2870" spans="1:14" x14ac:dyDescent="0.2">
      <c r="A2870" t="s">
        <v>0</v>
      </c>
      <c r="B2870" t="s">
        <v>4217</v>
      </c>
      <c r="C2870" t="s">
        <v>20</v>
      </c>
      <c r="D2870" t="s">
        <v>3</v>
      </c>
      <c r="E2870" s="2">
        <v>50182</v>
      </c>
      <c r="F2870" s="6">
        <f t="shared" si="46"/>
        <v>54196.560000000005</v>
      </c>
      <c r="G2870" s="2">
        <v>1</v>
      </c>
      <c r="H2870" t="s">
        <v>4</v>
      </c>
      <c r="I2870" t="s">
        <v>21</v>
      </c>
      <c r="J2870" s="2">
        <v>50182</v>
      </c>
      <c r="K2870" t="s">
        <v>4218</v>
      </c>
      <c r="L2870" s="3">
        <f>VLOOKUP(B2870,[1]Sheet1!$A:$J,10,0)</f>
        <v>44740</v>
      </c>
      <c r="M2870" t="s">
        <v>4219</v>
      </c>
      <c r="N2870" s="2" t="str">
        <f>VLOOKUP(M2870,[1]Sheet1!$F:$G,2,0)</f>
        <v>WM+ HNI 12 ngõ 253 Nguyễn Văn</v>
      </c>
    </row>
    <row r="2871" spans="1:14" x14ac:dyDescent="0.2">
      <c r="A2871" t="s">
        <v>0</v>
      </c>
      <c r="B2871" t="s">
        <v>4220</v>
      </c>
      <c r="C2871" t="s">
        <v>20</v>
      </c>
      <c r="D2871" t="s">
        <v>3</v>
      </c>
      <c r="E2871" s="2">
        <v>50182</v>
      </c>
      <c r="F2871" s="6">
        <f t="shared" si="46"/>
        <v>54196.560000000005</v>
      </c>
      <c r="G2871" s="2">
        <v>1</v>
      </c>
      <c r="H2871" t="s">
        <v>4</v>
      </c>
      <c r="I2871" t="s">
        <v>21</v>
      </c>
      <c r="J2871" s="2">
        <v>50182</v>
      </c>
      <c r="K2871" t="s">
        <v>4221</v>
      </c>
      <c r="L2871" s="3">
        <f>VLOOKUP(B2871,[1]Sheet1!$A:$J,10,0)</f>
        <v>44740</v>
      </c>
      <c r="M2871" t="s">
        <v>90</v>
      </c>
      <c r="N2871" s="2" t="str">
        <f>VLOOKUP(M2871,[1]Sheet1!$F:$G,2,0)</f>
        <v>WM+ HNI B2 Pandora Triều Khúc</v>
      </c>
    </row>
    <row r="2872" spans="1:14" x14ac:dyDescent="0.2">
      <c r="A2872" t="s">
        <v>0</v>
      </c>
      <c r="B2872" t="s">
        <v>4220</v>
      </c>
      <c r="C2872" t="s">
        <v>55</v>
      </c>
      <c r="D2872" t="s">
        <v>3</v>
      </c>
      <c r="E2872" s="2">
        <v>39100</v>
      </c>
      <c r="F2872" s="6">
        <f t="shared" si="46"/>
        <v>42228</v>
      </c>
      <c r="G2872" s="2">
        <v>1</v>
      </c>
      <c r="H2872" t="s">
        <v>4</v>
      </c>
      <c r="I2872" t="s">
        <v>56</v>
      </c>
      <c r="J2872" s="2">
        <v>39100</v>
      </c>
      <c r="K2872" t="s">
        <v>4221</v>
      </c>
      <c r="L2872" s="3">
        <f>VLOOKUP(B2872,[1]Sheet1!$A:$J,10,0)</f>
        <v>44740</v>
      </c>
      <c r="M2872" t="s">
        <v>90</v>
      </c>
      <c r="N2872" s="2" t="str">
        <f>VLOOKUP(M2872,[1]Sheet1!$F:$G,2,0)</f>
        <v>WM+ HNI B2 Pandora Triều Khúc</v>
      </c>
    </row>
    <row r="2873" spans="1:14" x14ac:dyDescent="0.2">
      <c r="A2873" t="s">
        <v>0</v>
      </c>
      <c r="B2873" t="s">
        <v>4222</v>
      </c>
      <c r="C2873" t="s">
        <v>20</v>
      </c>
      <c r="D2873" t="s">
        <v>3</v>
      </c>
      <c r="E2873" s="2">
        <v>100364</v>
      </c>
      <c r="F2873" s="6">
        <f t="shared" si="46"/>
        <v>108393.12000000001</v>
      </c>
      <c r="G2873" s="2">
        <v>2</v>
      </c>
      <c r="H2873" t="s">
        <v>4</v>
      </c>
      <c r="I2873" t="s">
        <v>21</v>
      </c>
      <c r="J2873" s="2">
        <v>50182</v>
      </c>
      <c r="K2873" t="s">
        <v>4223</v>
      </c>
      <c r="L2873" s="3">
        <f>VLOOKUP(B2873,[1]Sheet1!$A:$J,10,0)</f>
        <v>44737</v>
      </c>
      <c r="M2873" t="s">
        <v>715</v>
      </c>
      <c r="N2873" s="2" t="str">
        <f>VLOOKUP(M2873,[1]Sheet1!$F:$G,2,0)</f>
        <v>WM+ QNH Tổ 17 Khu 2 Hà Trung</v>
      </c>
    </row>
    <row r="2874" spans="1:14" x14ac:dyDescent="0.2">
      <c r="A2874" t="s">
        <v>0</v>
      </c>
      <c r="B2874" t="s">
        <v>4224</v>
      </c>
      <c r="C2874" t="s">
        <v>16</v>
      </c>
      <c r="D2874" t="s">
        <v>3</v>
      </c>
      <c r="E2874" s="2">
        <v>73431</v>
      </c>
      <c r="F2874" s="6">
        <f t="shared" si="46"/>
        <v>79305.48000000001</v>
      </c>
      <c r="G2874" s="2">
        <v>1</v>
      </c>
      <c r="H2874" t="s">
        <v>4</v>
      </c>
      <c r="I2874" t="s">
        <v>17</v>
      </c>
      <c r="J2874" s="2">
        <v>73431</v>
      </c>
      <c r="K2874" t="s">
        <v>4225</v>
      </c>
      <c r="L2874" s="3">
        <f>VLOOKUP(B2874,[1]Sheet1!$A:$J,10,0)</f>
        <v>44737</v>
      </c>
      <c r="M2874" t="s">
        <v>4226</v>
      </c>
      <c r="N2874" s="2" t="str">
        <f>VLOOKUP(M2874,[1]Sheet1!$F:$G,2,0)</f>
        <v>WM+ NDH 33 Trần Huy Liệu</v>
      </c>
    </row>
    <row r="2875" spans="1:14" x14ac:dyDescent="0.2">
      <c r="A2875" t="s">
        <v>0</v>
      </c>
      <c r="B2875" t="s">
        <v>4224</v>
      </c>
      <c r="C2875" t="s">
        <v>31</v>
      </c>
      <c r="D2875" t="s">
        <v>3</v>
      </c>
      <c r="E2875" s="2">
        <v>111058</v>
      </c>
      <c r="F2875" s="6">
        <f t="shared" si="46"/>
        <v>119942.64000000001</v>
      </c>
      <c r="G2875" s="2">
        <v>1</v>
      </c>
      <c r="H2875" t="s">
        <v>4</v>
      </c>
      <c r="I2875" t="s">
        <v>32</v>
      </c>
      <c r="J2875" s="2">
        <v>111058</v>
      </c>
      <c r="K2875" t="s">
        <v>4225</v>
      </c>
      <c r="L2875" s="3">
        <f>VLOOKUP(B2875,[1]Sheet1!$A:$J,10,0)</f>
        <v>44737</v>
      </c>
      <c r="M2875" t="s">
        <v>4226</v>
      </c>
      <c r="N2875" s="2" t="str">
        <f>VLOOKUP(M2875,[1]Sheet1!$F:$G,2,0)</f>
        <v>WM+ NDH 33 Trần Huy Liệu</v>
      </c>
    </row>
    <row r="2876" spans="1:14" x14ac:dyDescent="0.2">
      <c r="A2876" t="s">
        <v>0</v>
      </c>
      <c r="B2876" t="s">
        <v>4224</v>
      </c>
      <c r="C2876" t="s">
        <v>31</v>
      </c>
      <c r="D2876" t="s">
        <v>3</v>
      </c>
      <c r="E2876" s="2">
        <v>333174</v>
      </c>
      <c r="F2876" s="6">
        <f t="shared" si="46"/>
        <v>359827.92000000004</v>
      </c>
      <c r="G2876" s="2">
        <v>3</v>
      </c>
      <c r="H2876" t="s">
        <v>4</v>
      </c>
      <c r="I2876" t="s">
        <v>32</v>
      </c>
      <c r="J2876" s="2">
        <v>111058</v>
      </c>
      <c r="K2876" t="s">
        <v>4225</v>
      </c>
      <c r="L2876" s="3">
        <f>VLOOKUP(B2876,[1]Sheet1!$A:$J,10,0)</f>
        <v>44737</v>
      </c>
      <c r="M2876" t="s">
        <v>4226</v>
      </c>
      <c r="N2876" s="2" t="str">
        <f>VLOOKUP(M2876,[1]Sheet1!$F:$G,2,0)</f>
        <v>WM+ NDH 33 Trần Huy Liệu</v>
      </c>
    </row>
    <row r="2877" spans="1:14" x14ac:dyDescent="0.2">
      <c r="A2877" t="s">
        <v>0</v>
      </c>
      <c r="B2877" t="s">
        <v>4224</v>
      </c>
      <c r="C2877" t="s">
        <v>27</v>
      </c>
      <c r="D2877" t="s">
        <v>3</v>
      </c>
      <c r="E2877" s="2">
        <v>55595</v>
      </c>
      <c r="F2877" s="6">
        <f t="shared" si="46"/>
        <v>60042.600000000006</v>
      </c>
      <c r="G2877" s="2">
        <v>1</v>
      </c>
      <c r="H2877" t="s">
        <v>4</v>
      </c>
      <c r="I2877" t="s">
        <v>28</v>
      </c>
      <c r="J2877" s="2">
        <v>55595</v>
      </c>
      <c r="K2877" t="s">
        <v>4225</v>
      </c>
      <c r="L2877" s="3">
        <f>VLOOKUP(B2877,[1]Sheet1!$A:$J,10,0)</f>
        <v>44737</v>
      </c>
      <c r="M2877" t="s">
        <v>4226</v>
      </c>
      <c r="N2877" s="2" t="str">
        <f>VLOOKUP(M2877,[1]Sheet1!$F:$G,2,0)</f>
        <v>WM+ NDH 33 Trần Huy Liệu</v>
      </c>
    </row>
    <row r="2878" spans="1:14" x14ac:dyDescent="0.2">
      <c r="A2878" t="s">
        <v>0</v>
      </c>
      <c r="B2878" t="s">
        <v>4224</v>
      </c>
      <c r="C2878" t="s">
        <v>55</v>
      </c>
      <c r="D2878" t="s">
        <v>3</v>
      </c>
      <c r="E2878" s="2">
        <v>39100</v>
      </c>
      <c r="F2878" s="6">
        <f t="shared" si="46"/>
        <v>42228</v>
      </c>
      <c r="G2878" s="2">
        <v>1</v>
      </c>
      <c r="H2878" t="s">
        <v>4</v>
      </c>
      <c r="I2878" t="s">
        <v>56</v>
      </c>
      <c r="J2878" s="2">
        <v>39100</v>
      </c>
      <c r="K2878" t="s">
        <v>4225</v>
      </c>
      <c r="L2878" s="3">
        <f>VLOOKUP(B2878,[1]Sheet1!$A:$J,10,0)</f>
        <v>44737</v>
      </c>
      <c r="M2878" t="s">
        <v>4226</v>
      </c>
      <c r="N2878" s="2" t="str">
        <f>VLOOKUP(M2878,[1]Sheet1!$F:$G,2,0)</f>
        <v>WM+ NDH 33 Trần Huy Liệu</v>
      </c>
    </row>
    <row r="2879" spans="1:14" x14ac:dyDescent="0.2">
      <c r="A2879" t="s">
        <v>0</v>
      </c>
      <c r="B2879" t="s">
        <v>4224</v>
      </c>
      <c r="C2879" t="s">
        <v>13</v>
      </c>
      <c r="D2879" t="s">
        <v>3</v>
      </c>
      <c r="E2879" s="2">
        <v>272250</v>
      </c>
      <c r="F2879" s="6">
        <f t="shared" si="46"/>
        <v>294030</v>
      </c>
      <c r="G2879" s="2">
        <v>3</v>
      </c>
      <c r="H2879" t="s">
        <v>4</v>
      </c>
      <c r="I2879" t="s">
        <v>14</v>
      </c>
      <c r="J2879" s="2">
        <v>90750</v>
      </c>
      <c r="K2879" t="s">
        <v>4225</v>
      </c>
      <c r="L2879" s="3">
        <f>VLOOKUP(B2879,[1]Sheet1!$A:$J,10,0)</f>
        <v>44737</v>
      </c>
      <c r="M2879" t="s">
        <v>4226</v>
      </c>
      <c r="N2879" s="2" t="str">
        <f>VLOOKUP(M2879,[1]Sheet1!$F:$G,2,0)</f>
        <v>WM+ NDH 33 Trần Huy Liệu</v>
      </c>
    </row>
    <row r="2880" spans="1:14" x14ac:dyDescent="0.2">
      <c r="A2880" t="s">
        <v>0</v>
      </c>
      <c r="B2880" t="s">
        <v>4224</v>
      </c>
      <c r="C2880" t="s">
        <v>2</v>
      </c>
      <c r="D2880" t="s">
        <v>3</v>
      </c>
      <c r="E2880" s="2">
        <v>59400</v>
      </c>
      <c r="F2880" s="6">
        <f t="shared" si="46"/>
        <v>64152.000000000007</v>
      </c>
      <c r="G2880" s="2">
        <v>1</v>
      </c>
      <c r="H2880" t="s">
        <v>4</v>
      </c>
      <c r="I2880" t="s">
        <v>5</v>
      </c>
      <c r="J2880" s="2">
        <v>59400</v>
      </c>
      <c r="K2880" t="s">
        <v>4225</v>
      </c>
      <c r="L2880" s="3">
        <f>VLOOKUP(B2880,[1]Sheet1!$A:$J,10,0)</f>
        <v>44737</v>
      </c>
      <c r="M2880" t="s">
        <v>4226</v>
      </c>
      <c r="N2880" s="2" t="str">
        <f>VLOOKUP(M2880,[1]Sheet1!$F:$G,2,0)</f>
        <v>WM+ NDH 33 Trần Huy Liệu</v>
      </c>
    </row>
    <row r="2881" spans="1:14" x14ac:dyDescent="0.2">
      <c r="A2881" t="s">
        <v>0</v>
      </c>
      <c r="B2881" t="s">
        <v>4227</v>
      </c>
      <c r="C2881" t="s">
        <v>39</v>
      </c>
      <c r="D2881" t="s">
        <v>3</v>
      </c>
      <c r="E2881" s="2">
        <v>61050</v>
      </c>
      <c r="F2881" s="6">
        <f t="shared" si="46"/>
        <v>65934</v>
      </c>
      <c r="G2881" s="2">
        <v>1</v>
      </c>
      <c r="H2881" t="s">
        <v>4</v>
      </c>
      <c r="I2881" t="s">
        <v>40</v>
      </c>
      <c r="J2881" s="2">
        <v>61050</v>
      </c>
      <c r="K2881" t="s">
        <v>4228</v>
      </c>
      <c r="L2881" s="3">
        <f>VLOOKUP(B2881,[1]Sheet1!$A:$J,10,0)</f>
        <v>44741</v>
      </c>
      <c r="M2881" t="s">
        <v>4229</v>
      </c>
      <c r="N2881" s="2" t="str">
        <f>VLOOKUP(M2881,[1]Sheet1!$F:$G,2,0)</f>
        <v>WM VC+ KHA Ninh Hòa</v>
      </c>
    </row>
    <row r="2882" spans="1:14" x14ac:dyDescent="0.2">
      <c r="A2882" t="s">
        <v>0</v>
      </c>
      <c r="B2882" t="s">
        <v>4227</v>
      </c>
      <c r="C2882" t="s">
        <v>2</v>
      </c>
      <c r="D2882" t="s">
        <v>3</v>
      </c>
      <c r="E2882" s="2">
        <v>118800</v>
      </c>
      <c r="F2882" s="6">
        <f t="shared" si="46"/>
        <v>128304.00000000001</v>
      </c>
      <c r="G2882" s="2">
        <v>2</v>
      </c>
      <c r="H2882" t="s">
        <v>4</v>
      </c>
      <c r="I2882" t="s">
        <v>5</v>
      </c>
      <c r="J2882" s="2">
        <v>59400</v>
      </c>
      <c r="K2882" t="s">
        <v>4228</v>
      </c>
      <c r="L2882" s="3">
        <f>VLOOKUP(B2882,[1]Sheet1!$A:$J,10,0)</f>
        <v>44741</v>
      </c>
      <c r="M2882" t="s">
        <v>4229</v>
      </c>
      <c r="N2882" s="2" t="str">
        <f>VLOOKUP(M2882,[1]Sheet1!$F:$G,2,0)</f>
        <v>WM VC+ KHA Ninh Hòa</v>
      </c>
    </row>
    <row r="2883" spans="1:14" x14ac:dyDescent="0.2">
      <c r="A2883" t="s">
        <v>0</v>
      </c>
      <c r="B2883" t="s">
        <v>4230</v>
      </c>
      <c r="C2883" t="s">
        <v>55</v>
      </c>
      <c r="D2883" t="s">
        <v>3</v>
      </c>
      <c r="E2883" s="2">
        <v>391000</v>
      </c>
      <c r="F2883" s="6">
        <f t="shared" si="46"/>
        <v>422280</v>
      </c>
      <c r="G2883" s="2">
        <v>10</v>
      </c>
      <c r="H2883" t="s">
        <v>4</v>
      </c>
      <c r="I2883" t="s">
        <v>56</v>
      </c>
      <c r="J2883" s="2">
        <v>39100</v>
      </c>
      <c r="K2883" t="s">
        <v>4231</v>
      </c>
      <c r="L2883" s="3">
        <f>VLOOKUP(B2883,[1]Sheet1!$A:$J,10,0)</f>
        <v>44727</v>
      </c>
      <c r="M2883" t="s">
        <v>4232</v>
      </c>
      <c r="N2883" s="2" t="str">
        <f>VLOOKUP(M2883,[1]Sheet1!$F:$G,2,0)</f>
        <v>WM+ HNI Thôn Thọ Giáo, Tân Min</v>
      </c>
    </row>
    <row r="2884" spans="1:14" x14ac:dyDescent="0.2">
      <c r="A2884" t="s">
        <v>0</v>
      </c>
      <c r="B2884" t="s">
        <v>4233</v>
      </c>
      <c r="C2884" t="s">
        <v>27</v>
      </c>
      <c r="D2884" t="s">
        <v>3</v>
      </c>
      <c r="E2884" s="2">
        <v>166785</v>
      </c>
      <c r="F2884" s="6">
        <f t="shared" si="46"/>
        <v>180127.80000000002</v>
      </c>
      <c r="G2884" s="2">
        <v>3</v>
      </c>
      <c r="H2884" t="s">
        <v>4</v>
      </c>
      <c r="I2884" t="s">
        <v>28</v>
      </c>
      <c r="J2884" s="2">
        <v>55595</v>
      </c>
      <c r="K2884" t="s">
        <v>4234</v>
      </c>
      <c r="L2884" s="3">
        <f>VLOOKUP(B2884,[1]Sheet1!$A:$J,10,0)</f>
        <v>44740</v>
      </c>
      <c r="M2884" t="s">
        <v>2063</v>
      </c>
      <c r="N2884" s="2" t="str">
        <f>VLOOKUP(M2884,[1]Sheet1!$F:$G,2,0)</f>
        <v>WM+ HCM 565G Tỉnh Lộ 15</v>
      </c>
    </row>
    <row r="2885" spans="1:14" x14ac:dyDescent="0.2">
      <c r="A2885" t="s">
        <v>0</v>
      </c>
      <c r="B2885" t="s">
        <v>4233</v>
      </c>
      <c r="C2885" t="s">
        <v>41</v>
      </c>
      <c r="D2885" t="s">
        <v>3</v>
      </c>
      <c r="E2885" s="2">
        <v>203978</v>
      </c>
      <c r="F2885" s="6">
        <f t="shared" si="46"/>
        <v>220296.24000000002</v>
      </c>
      <c r="G2885" s="2">
        <v>2</v>
      </c>
      <c r="H2885" t="s">
        <v>4</v>
      </c>
      <c r="I2885" t="s">
        <v>42</v>
      </c>
      <c r="J2885" s="2">
        <v>101989</v>
      </c>
      <c r="K2885" t="s">
        <v>4234</v>
      </c>
      <c r="L2885" s="3">
        <f>VLOOKUP(B2885,[1]Sheet1!$A:$J,10,0)</f>
        <v>44740</v>
      </c>
      <c r="M2885" t="s">
        <v>2063</v>
      </c>
      <c r="N2885" s="2" t="str">
        <f>VLOOKUP(M2885,[1]Sheet1!$F:$G,2,0)</f>
        <v>WM+ HCM 565G Tỉnh Lộ 15</v>
      </c>
    </row>
    <row r="2886" spans="1:14" x14ac:dyDescent="0.2">
      <c r="A2886" t="s">
        <v>0</v>
      </c>
      <c r="B2886" t="s">
        <v>4235</v>
      </c>
      <c r="C2886" t="s">
        <v>22</v>
      </c>
      <c r="D2886" t="s">
        <v>3</v>
      </c>
      <c r="E2886" s="2">
        <v>74250</v>
      </c>
      <c r="F2886" s="6">
        <f t="shared" si="46"/>
        <v>80190</v>
      </c>
      <c r="G2886" s="2">
        <v>1</v>
      </c>
      <c r="H2886" t="s">
        <v>4</v>
      </c>
      <c r="I2886" t="s">
        <v>23</v>
      </c>
      <c r="J2886" s="2">
        <v>74250</v>
      </c>
      <c r="K2886" t="s">
        <v>4236</v>
      </c>
      <c r="L2886" s="3">
        <f>VLOOKUP(B2886,[1]Sheet1!$A:$J,10,0)</f>
        <v>44740</v>
      </c>
      <c r="M2886" t="s">
        <v>2747</v>
      </c>
      <c r="N2886" s="2" t="str">
        <f>VLOOKUP(M2886,[1]Sheet1!$F:$G,2,0)</f>
        <v>WM+ HNI Số 83 Lại Đà, Đông Hội</v>
      </c>
    </row>
    <row r="2887" spans="1:14" x14ac:dyDescent="0.2">
      <c r="A2887" t="s">
        <v>0</v>
      </c>
      <c r="B2887" t="s">
        <v>4237</v>
      </c>
      <c r="C2887" t="s">
        <v>13</v>
      </c>
      <c r="D2887" t="s">
        <v>3</v>
      </c>
      <c r="E2887" s="2">
        <v>90750</v>
      </c>
      <c r="F2887" s="6">
        <f t="shared" si="46"/>
        <v>98010</v>
      </c>
      <c r="G2887" s="2">
        <v>1</v>
      </c>
      <c r="H2887" t="s">
        <v>4</v>
      </c>
      <c r="I2887" t="s">
        <v>14</v>
      </c>
      <c r="J2887" s="2">
        <v>90750</v>
      </c>
      <c r="K2887" t="s">
        <v>4238</v>
      </c>
      <c r="L2887" s="3">
        <f>VLOOKUP(B2887,[1]Sheet1!$A:$J,10,0)</f>
        <v>44740</v>
      </c>
      <c r="M2887" t="s">
        <v>2623</v>
      </c>
      <c r="N2887" s="2" t="str">
        <f>VLOOKUP(M2887,[1]Sheet1!$F:$G,2,0)</f>
        <v>WM+ HNI Packexim</v>
      </c>
    </row>
    <row r="2888" spans="1:14" x14ac:dyDescent="0.2">
      <c r="A2888" t="s">
        <v>0</v>
      </c>
      <c r="B2888" t="s">
        <v>4239</v>
      </c>
      <c r="C2888" t="s">
        <v>22</v>
      </c>
      <c r="D2888" t="s">
        <v>3</v>
      </c>
      <c r="E2888" s="2">
        <v>222750</v>
      </c>
      <c r="F2888" s="6">
        <f t="shared" si="46"/>
        <v>240570.00000000003</v>
      </c>
      <c r="G2888" s="2">
        <v>3</v>
      </c>
      <c r="H2888" t="s">
        <v>4</v>
      </c>
      <c r="I2888" t="s">
        <v>23</v>
      </c>
      <c r="J2888" s="2">
        <v>74250</v>
      </c>
      <c r="K2888" t="s">
        <v>4240</v>
      </c>
      <c r="L2888" s="3">
        <f>VLOOKUP(B2888,[1]Sheet1!$A:$J,10,0)</f>
        <v>44737</v>
      </c>
      <c r="M2888" t="s">
        <v>929</v>
      </c>
      <c r="N2888" s="2" t="str">
        <f>VLOOKUP(M2888,[1]Sheet1!$F:$G,2,0)</f>
        <v>WM+ HDG 27 Mạc Đĩnh Chi</v>
      </c>
    </row>
    <row r="2889" spans="1:14" x14ac:dyDescent="0.2">
      <c r="A2889" t="s">
        <v>0</v>
      </c>
      <c r="B2889" t="s">
        <v>4241</v>
      </c>
      <c r="C2889" t="s">
        <v>55</v>
      </c>
      <c r="D2889" t="s">
        <v>3</v>
      </c>
      <c r="E2889" s="2">
        <v>39100</v>
      </c>
      <c r="F2889" s="6">
        <f t="shared" si="46"/>
        <v>42228</v>
      </c>
      <c r="G2889" s="2">
        <v>1</v>
      </c>
      <c r="H2889" t="s">
        <v>4</v>
      </c>
      <c r="I2889" t="s">
        <v>56</v>
      </c>
      <c r="J2889" s="2">
        <v>39100</v>
      </c>
      <c r="K2889" t="s">
        <v>4242</v>
      </c>
      <c r="L2889" s="3">
        <f>VLOOKUP(B2889,[1]Sheet1!$A:$J,10,0)</f>
        <v>44737</v>
      </c>
      <c r="M2889" t="s">
        <v>4243</v>
      </c>
      <c r="N2889" s="2" t="str">
        <f>VLOOKUP(M2889,[1]Sheet1!$F:$G,2,0)</f>
        <v>WM+ HNI 19 Lương Định Của</v>
      </c>
    </row>
    <row r="2890" spans="1:14" x14ac:dyDescent="0.2">
      <c r="A2890" t="s">
        <v>0</v>
      </c>
      <c r="B2890" t="s">
        <v>4241</v>
      </c>
      <c r="C2890" t="s">
        <v>13</v>
      </c>
      <c r="D2890" t="s">
        <v>3</v>
      </c>
      <c r="E2890" s="2">
        <v>90750</v>
      </c>
      <c r="F2890" s="6">
        <f t="shared" si="46"/>
        <v>98010</v>
      </c>
      <c r="G2890" s="2">
        <v>1</v>
      </c>
      <c r="H2890" t="s">
        <v>4</v>
      </c>
      <c r="I2890" t="s">
        <v>14</v>
      </c>
      <c r="J2890" s="2">
        <v>90750</v>
      </c>
      <c r="K2890" t="s">
        <v>4242</v>
      </c>
      <c r="L2890" s="3">
        <f>VLOOKUP(B2890,[1]Sheet1!$A:$J,10,0)</f>
        <v>44737</v>
      </c>
      <c r="M2890" t="s">
        <v>4243</v>
      </c>
      <c r="N2890" s="2" t="str">
        <f>VLOOKUP(M2890,[1]Sheet1!$F:$G,2,0)</f>
        <v>WM+ HNI 19 Lương Định Của</v>
      </c>
    </row>
    <row r="2891" spans="1:14" x14ac:dyDescent="0.2">
      <c r="A2891" t="s">
        <v>0</v>
      </c>
      <c r="B2891" t="s">
        <v>4241</v>
      </c>
      <c r="C2891" t="s">
        <v>20</v>
      </c>
      <c r="D2891" t="s">
        <v>3</v>
      </c>
      <c r="E2891" s="2">
        <v>50182</v>
      </c>
      <c r="F2891" s="6">
        <f t="shared" si="46"/>
        <v>54196.560000000005</v>
      </c>
      <c r="G2891" s="2">
        <v>1</v>
      </c>
      <c r="H2891" t="s">
        <v>4</v>
      </c>
      <c r="I2891" t="s">
        <v>21</v>
      </c>
      <c r="J2891" s="2">
        <v>50182</v>
      </c>
      <c r="K2891" t="s">
        <v>4242</v>
      </c>
      <c r="L2891" s="3">
        <f>VLOOKUP(B2891,[1]Sheet1!$A:$J,10,0)</f>
        <v>44737</v>
      </c>
      <c r="M2891" t="s">
        <v>4243</v>
      </c>
      <c r="N2891" s="2" t="str">
        <f>VLOOKUP(M2891,[1]Sheet1!$F:$G,2,0)</f>
        <v>WM+ HNI 19 Lương Định Của</v>
      </c>
    </row>
    <row r="2892" spans="1:14" x14ac:dyDescent="0.2">
      <c r="A2892" t="s">
        <v>0</v>
      </c>
      <c r="B2892" t="s">
        <v>4244</v>
      </c>
      <c r="C2892" t="s">
        <v>2</v>
      </c>
      <c r="D2892" t="s">
        <v>3</v>
      </c>
      <c r="E2892" s="2">
        <v>59400</v>
      </c>
      <c r="F2892" s="6">
        <f t="shared" si="46"/>
        <v>64152.000000000007</v>
      </c>
      <c r="G2892" s="2">
        <v>1</v>
      </c>
      <c r="H2892" t="s">
        <v>4</v>
      </c>
      <c r="I2892" t="s">
        <v>5</v>
      </c>
      <c r="J2892" s="2">
        <v>59400</v>
      </c>
      <c r="K2892" t="s">
        <v>4245</v>
      </c>
      <c r="L2892" s="3">
        <f>VLOOKUP(B2892,[1]Sheet1!$A:$J,10,0)</f>
        <v>44737</v>
      </c>
      <c r="M2892" t="s">
        <v>4246</v>
      </c>
      <c r="N2892" s="2" t="str">
        <f>VLOOKUP(M2892,[1]Sheet1!$F:$G,2,0)</f>
        <v>WM VCP HNM Hà Nam</v>
      </c>
    </row>
    <row r="2893" spans="1:14" x14ac:dyDescent="0.2">
      <c r="A2893" t="s">
        <v>0</v>
      </c>
      <c r="B2893" t="s">
        <v>4244</v>
      </c>
      <c r="C2893" t="s">
        <v>41</v>
      </c>
      <c r="D2893" t="s">
        <v>3</v>
      </c>
      <c r="E2893" s="2">
        <v>203978</v>
      </c>
      <c r="F2893" s="6">
        <f t="shared" si="46"/>
        <v>220296.24000000002</v>
      </c>
      <c r="G2893" s="2">
        <v>2</v>
      </c>
      <c r="H2893" t="s">
        <v>4</v>
      </c>
      <c r="I2893" t="s">
        <v>42</v>
      </c>
      <c r="J2893" s="2">
        <v>101989</v>
      </c>
      <c r="K2893" t="s">
        <v>4245</v>
      </c>
      <c r="L2893" s="3">
        <f>VLOOKUP(B2893,[1]Sheet1!$A:$J,10,0)</f>
        <v>44737</v>
      </c>
      <c r="M2893" t="s">
        <v>4246</v>
      </c>
      <c r="N2893" s="2" t="str">
        <f>VLOOKUP(M2893,[1]Sheet1!$F:$G,2,0)</f>
        <v>WM VCP HNM Hà Nam</v>
      </c>
    </row>
    <row r="2894" spans="1:14" x14ac:dyDescent="0.2">
      <c r="A2894" t="s">
        <v>0</v>
      </c>
      <c r="B2894" t="s">
        <v>4247</v>
      </c>
      <c r="C2894" t="s">
        <v>16</v>
      </c>
      <c r="D2894" t="s">
        <v>3</v>
      </c>
      <c r="E2894" s="2">
        <v>367155</v>
      </c>
      <c r="F2894" s="6">
        <f t="shared" si="46"/>
        <v>396527.4</v>
      </c>
      <c r="G2894" s="2">
        <v>5</v>
      </c>
      <c r="H2894" t="s">
        <v>4</v>
      </c>
      <c r="I2894" t="s">
        <v>17</v>
      </c>
      <c r="J2894" s="2">
        <v>73431</v>
      </c>
      <c r="K2894" t="s">
        <v>4248</v>
      </c>
      <c r="L2894" s="3">
        <f>VLOOKUP(B2894,[1]Sheet1!$A:$J,10,0)</f>
        <v>44737</v>
      </c>
      <c r="M2894" t="s">
        <v>929</v>
      </c>
      <c r="N2894" s="2" t="str">
        <f>VLOOKUP(M2894,[1]Sheet1!$F:$G,2,0)</f>
        <v>WM+ HDG 27 Mạc Đĩnh Chi</v>
      </c>
    </row>
    <row r="2895" spans="1:14" x14ac:dyDescent="0.2">
      <c r="A2895" t="s">
        <v>0</v>
      </c>
      <c r="B2895" t="s">
        <v>4249</v>
      </c>
      <c r="C2895" t="s">
        <v>20</v>
      </c>
      <c r="D2895" t="s">
        <v>3</v>
      </c>
      <c r="E2895" s="2">
        <v>50182</v>
      </c>
      <c r="F2895" s="6">
        <f t="shared" si="46"/>
        <v>54196.560000000005</v>
      </c>
      <c r="G2895" s="2">
        <v>1</v>
      </c>
      <c r="H2895" t="s">
        <v>4</v>
      </c>
      <c r="I2895" t="s">
        <v>21</v>
      </c>
      <c r="J2895" s="2">
        <v>50182</v>
      </c>
      <c r="K2895" t="s">
        <v>4250</v>
      </c>
      <c r="L2895" s="3">
        <f>VLOOKUP(B2895,[1]Sheet1!$A:$J,10,0)</f>
        <v>44737</v>
      </c>
      <c r="M2895" t="s">
        <v>4251</v>
      </c>
      <c r="N2895" s="2" t="str">
        <f>VLOOKUP(M2895,[1]Sheet1!$F:$G,2,0)</f>
        <v>WM+ HPG 845 Thiên Lôi</v>
      </c>
    </row>
    <row r="2896" spans="1:14" x14ac:dyDescent="0.2">
      <c r="A2896" t="s">
        <v>0</v>
      </c>
      <c r="B2896" t="s">
        <v>4252</v>
      </c>
      <c r="C2896" t="s">
        <v>67</v>
      </c>
      <c r="D2896" t="s">
        <v>3</v>
      </c>
      <c r="E2896" s="2">
        <v>74619</v>
      </c>
      <c r="F2896" s="6">
        <f t="shared" si="46"/>
        <v>80588.52</v>
      </c>
      <c r="G2896" s="2">
        <v>1</v>
      </c>
      <c r="H2896" t="s">
        <v>4</v>
      </c>
      <c r="I2896" t="s">
        <v>68</v>
      </c>
      <c r="J2896" s="2">
        <v>74619</v>
      </c>
      <c r="K2896" t="s">
        <v>4253</v>
      </c>
      <c r="L2896" s="3">
        <f>VLOOKUP(B2896,[1]Sheet1!$A:$J,10,0)</f>
        <v>44737</v>
      </c>
      <c r="M2896" t="s">
        <v>4254</v>
      </c>
      <c r="N2896" s="2" t="str">
        <f>VLOOKUP(M2896,[1]Sheet1!$F:$G,2,0)</f>
        <v>WM+ HNI 2/167 Phương Mai</v>
      </c>
    </row>
    <row r="2897" spans="1:14" x14ac:dyDescent="0.2">
      <c r="A2897" t="s">
        <v>0</v>
      </c>
      <c r="B2897" t="s">
        <v>4252</v>
      </c>
      <c r="C2897" t="s">
        <v>55</v>
      </c>
      <c r="D2897" t="s">
        <v>3</v>
      </c>
      <c r="E2897" s="2">
        <v>234600</v>
      </c>
      <c r="F2897" s="6">
        <f t="shared" si="46"/>
        <v>253368.00000000003</v>
      </c>
      <c r="G2897" s="2">
        <v>6</v>
      </c>
      <c r="H2897" t="s">
        <v>4</v>
      </c>
      <c r="I2897" t="s">
        <v>56</v>
      </c>
      <c r="J2897" s="2">
        <v>39100</v>
      </c>
      <c r="K2897" t="s">
        <v>4253</v>
      </c>
      <c r="L2897" s="3">
        <f>VLOOKUP(B2897,[1]Sheet1!$A:$J,10,0)</f>
        <v>44737</v>
      </c>
      <c r="M2897" t="s">
        <v>4254</v>
      </c>
      <c r="N2897" s="2" t="str">
        <f>VLOOKUP(M2897,[1]Sheet1!$F:$G,2,0)</f>
        <v>WM+ HNI 2/167 Phương Mai</v>
      </c>
    </row>
    <row r="2898" spans="1:14" x14ac:dyDescent="0.2">
      <c r="A2898" t="s">
        <v>0</v>
      </c>
      <c r="B2898" t="s">
        <v>4255</v>
      </c>
      <c r="C2898" t="s">
        <v>9</v>
      </c>
      <c r="D2898" t="s">
        <v>3</v>
      </c>
      <c r="E2898" s="2">
        <v>210800</v>
      </c>
      <c r="F2898" s="6">
        <f t="shared" si="46"/>
        <v>227664.00000000003</v>
      </c>
      <c r="G2898" s="2">
        <v>2</v>
      </c>
      <c r="H2898" t="s">
        <v>4</v>
      </c>
      <c r="I2898" t="s">
        <v>10</v>
      </c>
      <c r="J2898" s="2">
        <v>105400</v>
      </c>
      <c r="K2898" t="s">
        <v>1992</v>
      </c>
      <c r="L2898" s="3">
        <f>VLOOKUP(B2898,[1]Sheet1!$A:$J,10,0)</f>
        <v>44737</v>
      </c>
      <c r="M2898" t="s">
        <v>4256</v>
      </c>
      <c r="N2898" s="2" t="str">
        <f>VLOOKUP(M2898,[1]Sheet1!$F:$G,2,0)</f>
        <v>WM+ HYN Tử Đông, Yên Mỹ</v>
      </c>
    </row>
    <row r="2899" spans="1:14" x14ac:dyDescent="0.2">
      <c r="A2899" t="s">
        <v>0</v>
      </c>
      <c r="B2899" t="s">
        <v>4255</v>
      </c>
      <c r="C2899" t="s">
        <v>67</v>
      </c>
      <c r="D2899" t="s">
        <v>3</v>
      </c>
      <c r="E2899" s="2">
        <v>373095</v>
      </c>
      <c r="F2899" s="6">
        <f t="shared" si="46"/>
        <v>402942.60000000003</v>
      </c>
      <c r="G2899" s="2">
        <v>5</v>
      </c>
      <c r="H2899" t="s">
        <v>4</v>
      </c>
      <c r="I2899" t="s">
        <v>68</v>
      </c>
      <c r="J2899" s="2">
        <v>74619</v>
      </c>
      <c r="K2899" t="s">
        <v>1992</v>
      </c>
      <c r="L2899" s="3">
        <f>VLOOKUP(B2899,[1]Sheet1!$A:$J,10,0)</f>
        <v>44737</v>
      </c>
      <c r="M2899" t="s">
        <v>4256</v>
      </c>
      <c r="N2899" s="2" t="str">
        <f>VLOOKUP(M2899,[1]Sheet1!$F:$G,2,0)</f>
        <v>WM+ HYN Tử Đông, Yên Mỹ</v>
      </c>
    </row>
    <row r="2900" spans="1:14" x14ac:dyDescent="0.2">
      <c r="A2900" t="s">
        <v>0</v>
      </c>
      <c r="B2900" t="s">
        <v>4255</v>
      </c>
      <c r="C2900" t="s">
        <v>22</v>
      </c>
      <c r="D2900" t="s">
        <v>3</v>
      </c>
      <c r="E2900" s="2">
        <v>74250</v>
      </c>
      <c r="F2900" s="6">
        <f t="shared" si="46"/>
        <v>80190</v>
      </c>
      <c r="G2900" s="2">
        <v>1</v>
      </c>
      <c r="H2900" t="s">
        <v>4</v>
      </c>
      <c r="I2900" t="s">
        <v>23</v>
      </c>
      <c r="J2900" s="2">
        <v>74250</v>
      </c>
      <c r="K2900" t="s">
        <v>1992</v>
      </c>
      <c r="L2900" s="3">
        <f>VLOOKUP(B2900,[1]Sheet1!$A:$J,10,0)</f>
        <v>44737</v>
      </c>
      <c r="M2900" t="s">
        <v>4256</v>
      </c>
      <c r="N2900" s="2" t="str">
        <f>VLOOKUP(M2900,[1]Sheet1!$F:$G,2,0)</f>
        <v>WM+ HYN Tử Đông, Yên Mỹ</v>
      </c>
    </row>
    <row r="2901" spans="1:14" x14ac:dyDescent="0.2">
      <c r="A2901" t="s">
        <v>0</v>
      </c>
      <c r="B2901" t="s">
        <v>4257</v>
      </c>
      <c r="C2901" t="s">
        <v>16</v>
      </c>
      <c r="D2901" t="s">
        <v>3</v>
      </c>
      <c r="E2901" s="2">
        <v>73431</v>
      </c>
      <c r="F2901" s="6">
        <f t="shared" si="46"/>
        <v>79305.48000000001</v>
      </c>
      <c r="G2901" s="2">
        <v>1</v>
      </c>
      <c r="H2901" t="s">
        <v>4</v>
      </c>
      <c r="I2901" t="s">
        <v>17</v>
      </c>
      <c r="J2901" s="2">
        <v>73431</v>
      </c>
      <c r="K2901" t="s">
        <v>4258</v>
      </c>
      <c r="L2901" s="3">
        <f>VLOOKUP(B2901,[1]Sheet1!$A:$J,10,0)</f>
        <v>44740</v>
      </c>
      <c r="M2901" t="s">
        <v>4259</v>
      </c>
      <c r="N2901" s="2" t="str">
        <f>VLOOKUP(M2901,[1]Sheet1!$F:$G,2,0)</f>
        <v>WM+ HNI 281 Khâm Thiên</v>
      </c>
    </row>
    <row r="2902" spans="1:14" x14ac:dyDescent="0.2">
      <c r="A2902" t="s">
        <v>0</v>
      </c>
      <c r="B2902" t="s">
        <v>4260</v>
      </c>
      <c r="C2902" t="s">
        <v>9</v>
      </c>
      <c r="D2902" t="s">
        <v>3</v>
      </c>
      <c r="E2902" s="2">
        <v>421600</v>
      </c>
      <c r="F2902" s="6">
        <f t="shared" si="46"/>
        <v>455328.00000000006</v>
      </c>
      <c r="G2902" s="2">
        <v>4</v>
      </c>
      <c r="H2902" t="s">
        <v>4</v>
      </c>
      <c r="I2902" t="s">
        <v>10</v>
      </c>
      <c r="J2902" s="2">
        <v>105400</v>
      </c>
      <c r="K2902" t="s">
        <v>4261</v>
      </c>
      <c r="L2902" s="3">
        <f>VLOOKUP(B2902,[1]Sheet1!$A:$J,10,0)</f>
        <v>44737</v>
      </c>
      <c r="M2902" t="s">
        <v>3010</v>
      </c>
      <c r="N2902" s="2" t="str">
        <f>VLOOKUP(M2902,[1]Sheet1!$F:$G,2,0)</f>
        <v>WM+ HNI CT-21B KĐTM Việt Hưng</v>
      </c>
    </row>
    <row r="2903" spans="1:14" x14ac:dyDescent="0.2">
      <c r="A2903" t="s">
        <v>0</v>
      </c>
      <c r="B2903" t="s">
        <v>4262</v>
      </c>
      <c r="C2903" t="s">
        <v>22</v>
      </c>
      <c r="D2903" t="s">
        <v>3</v>
      </c>
      <c r="E2903" s="2">
        <v>74250</v>
      </c>
      <c r="F2903" s="6">
        <f t="shared" si="46"/>
        <v>80190</v>
      </c>
      <c r="G2903" s="2">
        <v>1</v>
      </c>
      <c r="H2903" t="s">
        <v>4</v>
      </c>
      <c r="I2903" t="s">
        <v>23</v>
      </c>
      <c r="J2903" s="2">
        <v>74250</v>
      </c>
      <c r="K2903" t="s">
        <v>4263</v>
      </c>
      <c r="L2903" s="3">
        <f>VLOOKUP(B2903,[1]Sheet1!$A:$J,10,0)</f>
        <v>44737</v>
      </c>
      <c r="M2903" t="s">
        <v>2087</v>
      </c>
      <c r="N2903" s="2" t="str">
        <f>VLOOKUP(M2903,[1]Sheet1!$F:$G,2,0)</f>
        <v>WM+ HNI 344 Ngọc Thụy</v>
      </c>
    </row>
    <row r="2904" spans="1:14" x14ac:dyDescent="0.2">
      <c r="A2904" t="s">
        <v>0</v>
      </c>
      <c r="B2904" t="s">
        <v>4264</v>
      </c>
      <c r="C2904" t="s">
        <v>31</v>
      </c>
      <c r="D2904" t="s">
        <v>3</v>
      </c>
      <c r="E2904" s="2">
        <v>111058</v>
      </c>
      <c r="F2904" s="6">
        <f t="shared" si="46"/>
        <v>119942.64000000001</v>
      </c>
      <c r="G2904" s="2">
        <v>1</v>
      </c>
      <c r="H2904" t="s">
        <v>4</v>
      </c>
      <c r="I2904" t="s">
        <v>32</v>
      </c>
      <c r="J2904" s="2">
        <v>111058</v>
      </c>
      <c r="K2904" t="s">
        <v>4265</v>
      </c>
      <c r="L2904" s="3">
        <f>VLOOKUP(B2904,[1]Sheet1!$A:$J,10,0)</f>
        <v>44727</v>
      </c>
      <c r="M2904" t="s">
        <v>981</v>
      </c>
      <c r="N2904" s="2" t="str">
        <f>VLOOKUP(M2904,[1]Sheet1!$F:$G,2,0)</f>
        <v>WM+ HNI 168 Thôn Mới</v>
      </c>
    </row>
    <row r="2905" spans="1:14" x14ac:dyDescent="0.2">
      <c r="A2905" t="s">
        <v>0</v>
      </c>
      <c r="B2905" t="s">
        <v>4266</v>
      </c>
      <c r="C2905" t="s">
        <v>24</v>
      </c>
      <c r="D2905" t="s">
        <v>3</v>
      </c>
      <c r="E2905" s="2">
        <v>70950</v>
      </c>
      <c r="F2905" s="6">
        <f t="shared" si="46"/>
        <v>76626</v>
      </c>
      <c r="G2905" s="2">
        <v>1</v>
      </c>
      <c r="H2905" t="s">
        <v>4</v>
      </c>
      <c r="I2905" t="s">
        <v>25</v>
      </c>
      <c r="J2905" s="2">
        <v>70950</v>
      </c>
      <c r="K2905" t="s">
        <v>4267</v>
      </c>
      <c r="L2905" s="3">
        <f>VLOOKUP(B2905,[1]Sheet1!$A:$J,10,0)</f>
        <v>44737</v>
      </c>
      <c r="M2905" t="s">
        <v>1520</v>
      </c>
      <c r="N2905" s="2" t="str">
        <f>VLOOKUP(M2905,[1]Sheet1!$F:$G,2,0)</f>
        <v>WM+ NAN 46 Hải Thượng Lãn Ông</v>
      </c>
    </row>
    <row r="2906" spans="1:14" x14ac:dyDescent="0.2">
      <c r="A2906" t="s">
        <v>0</v>
      </c>
      <c r="B2906" t="s">
        <v>4268</v>
      </c>
      <c r="C2906" t="s">
        <v>20</v>
      </c>
      <c r="D2906" t="s">
        <v>3</v>
      </c>
      <c r="E2906" s="2">
        <v>200728</v>
      </c>
      <c r="F2906" s="6">
        <f t="shared" si="46"/>
        <v>216786.24000000002</v>
      </c>
      <c r="G2906" s="2">
        <v>4</v>
      </c>
      <c r="H2906" t="s">
        <v>4</v>
      </c>
      <c r="I2906" t="s">
        <v>21</v>
      </c>
      <c r="J2906" s="2">
        <v>50182</v>
      </c>
      <c r="K2906" t="s">
        <v>4269</v>
      </c>
      <c r="L2906" s="3">
        <f>VLOOKUP(B2906,[1]Sheet1!$A:$J,10,0)</f>
        <v>44737</v>
      </c>
      <c r="M2906" t="s">
        <v>4270</v>
      </c>
      <c r="N2906" s="2" t="str">
        <f>VLOOKUP(M2906,[1]Sheet1!$F:$G,2,0)</f>
        <v>WM+ HNI Thôn Chằm-Bình Minh</v>
      </c>
    </row>
    <row r="2907" spans="1:14" x14ac:dyDescent="0.2">
      <c r="A2907" t="s">
        <v>0</v>
      </c>
      <c r="B2907" t="s">
        <v>4268</v>
      </c>
      <c r="C2907" t="s">
        <v>55</v>
      </c>
      <c r="D2907" t="s">
        <v>3</v>
      </c>
      <c r="E2907" s="2">
        <v>117300</v>
      </c>
      <c r="F2907" s="6">
        <f t="shared" si="46"/>
        <v>126684.00000000001</v>
      </c>
      <c r="G2907" s="2">
        <v>3</v>
      </c>
      <c r="H2907" t="s">
        <v>4</v>
      </c>
      <c r="I2907" t="s">
        <v>56</v>
      </c>
      <c r="J2907" s="2">
        <v>39100</v>
      </c>
      <c r="K2907" t="s">
        <v>4269</v>
      </c>
      <c r="L2907" s="3">
        <f>VLOOKUP(B2907,[1]Sheet1!$A:$J,10,0)</f>
        <v>44737</v>
      </c>
      <c r="M2907" t="s">
        <v>4270</v>
      </c>
      <c r="N2907" s="2" t="str">
        <f>VLOOKUP(M2907,[1]Sheet1!$F:$G,2,0)</f>
        <v>WM+ HNI Thôn Chằm-Bình Minh</v>
      </c>
    </row>
    <row r="2908" spans="1:14" x14ac:dyDescent="0.2">
      <c r="A2908" t="s">
        <v>0</v>
      </c>
      <c r="B2908" t="s">
        <v>4268</v>
      </c>
      <c r="C2908" t="s">
        <v>2</v>
      </c>
      <c r="D2908" t="s">
        <v>3</v>
      </c>
      <c r="E2908" s="2">
        <v>59400</v>
      </c>
      <c r="F2908" s="6">
        <f t="shared" si="46"/>
        <v>64152.000000000007</v>
      </c>
      <c r="G2908" s="2">
        <v>1</v>
      </c>
      <c r="H2908" t="s">
        <v>4</v>
      </c>
      <c r="I2908" t="s">
        <v>5</v>
      </c>
      <c r="J2908" s="2">
        <v>59400</v>
      </c>
      <c r="K2908" t="s">
        <v>4269</v>
      </c>
      <c r="L2908" s="3">
        <f>VLOOKUP(B2908,[1]Sheet1!$A:$J,10,0)</f>
        <v>44737</v>
      </c>
      <c r="M2908" t="s">
        <v>4270</v>
      </c>
      <c r="N2908" s="2" t="str">
        <f>VLOOKUP(M2908,[1]Sheet1!$F:$G,2,0)</f>
        <v>WM+ HNI Thôn Chằm-Bình Minh</v>
      </c>
    </row>
    <row r="2909" spans="1:14" x14ac:dyDescent="0.2">
      <c r="A2909" t="s">
        <v>0</v>
      </c>
      <c r="B2909" t="s">
        <v>4268</v>
      </c>
      <c r="C2909" t="s">
        <v>9</v>
      </c>
      <c r="D2909" t="s">
        <v>3</v>
      </c>
      <c r="E2909" s="2">
        <v>421600</v>
      </c>
      <c r="F2909" s="6">
        <f t="shared" si="46"/>
        <v>455328.00000000006</v>
      </c>
      <c r="G2909" s="2">
        <v>4</v>
      </c>
      <c r="H2909" t="s">
        <v>4</v>
      </c>
      <c r="I2909" t="s">
        <v>10</v>
      </c>
      <c r="J2909" s="2">
        <v>105400</v>
      </c>
      <c r="K2909" t="s">
        <v>4269</v>
      </c>
      <c r="L2909" s="3">
        <f>VLOOKUP(B2909,[1]Sheet1!$A:$J,10,0)</f>
        <v>44737</v>
      </c>
      <c r="M2909" t="s">
        <v>4270</v>
      </c>
      <c r="N2909" s="2" t="str">
        <f>VLOOKUP(M2909,[1]Sheet1!$F:$G,2,0)</f>
        <v>WM+ HNI Thôn Chằm-Bình Minh</v>
      </c>
    </row>
    <row r="2910" spans="1:14" x14ac:dyDescent="0.2">
      <c r="A2910" t="s">
        <v>0</v>
      </c>
      <c r="B2910" t="s">
        <v>4271</v>
      </c>
      <c r="C2910" t="s">
        <v>31</v>
      </c>
      <c r="D2910" t="s">
        <v>3</v>
      </c>
      <c r="E2910" s="2">
        <v>111058</v>
      </c>
      <c r="F2910" s="6">
        <f t="shared" si="46"/>
        <v>119942.64000000001</v>
      </c>
      <c r="G2910" s="2">
        <v>1</v>
      </c>
      <c r="H2910" t="s">
        <v>4</v>
      </c>
      <c r="I2910" t="s">
        <v>32</v>
      </c>
      <c r="J2910" s="2">
        <v>111058</v>
      </c>
      <c r="K2910" t="s">
        <v>4272</v>
      </c>
      <c r="L2910" s="3">
        <f>VLOOKUP(B2910,[1]Sheet1!$A:$J,10,0)</f>
        <v>44737</v>
      </c>
      <c r="M2910" t="s">
        <v>2144</v>
      </c>
      <c r="N2910" s="2" t="str">
        <f>VLOOKUP(M2910,[1]Sheet1!$F:$G,2,0)</f>
        <v>WM+ HNI 103-105 Đa Phúc</v>
      </c>
    </row>
    <row r="2911" spans="1:14" x14ac:dyDescent="0.2">
      <c r="A2911" t="s">
        <v>0</v>
      </c>
      <c r="B2911" t="s">
        <v>4273</v>
      </c>
      <c r="C2911" t="s">
        <v>20</v>
      </c>
      <c r="D2911" t="s">
        <v>3</v>
      </c>
      <c r="E2911" s="2">
        <v>200728</v>
      </c>
      <c r="F2911" s="6">
        <f t="shared" ref="F2911:F2974" si="47">E2911*1.08</f>
        <v>216786.24000000002</v>
      </c>
      <c r="G2911" s="2">
        <v>4</v>
      </c>
      <c r="H2911" t="s">
        <v>4</v>
      </c>
      <c r="I2911" t="s">
        <v>21</v>
      </c>
      <c r="J2911" s="2">
        <v>50182</v>
      </c>
      <c r="K2911" t="s">
        <v>3096</v>
      </c>
      <c r="L2911" s="3">
        <f>VLOOKUP(B2911,[1]Sheet1!$A:$J,10,0)</f>
        <v>44737</v>
      </c>
      <c r="M2911" t="s">
        <v>4274</v>
      </c>
      <c r="N2911" s="2" t="str">
        <f>VLOOKUP(M2911,[1]Sheet1!$F:$G,2,0)</f>
        <v>WM+ DTP 163 Tôn Đức Thắng</v>
      </c>
    </row>
    <row r="2912" spans="1:14" x14ac:dyDescent="0.2">
      <c r="A2912" t="s">
        <v>0</v>
      </c>
      <c r="B2912" t="s">
        <v>4275</v>
      </c>
      <c r="C2912" t="s">
        <v>31</v>
      </c>
      <c r="D2912" t="s">
        <v>3</v>
      </c>
      <c r="E2912" s="2">
        <v>777406</v>
      </c>
      <c r="F2912" s="6">
        <f t="shared" si="47"/>
        <v>839598.4800000001</v>
      </c>
      <c r="G2912" s="2">
        <v>7</v>
      </c>
      <c r="H2912" t="s">
        <v>4</v>
      </c>
      <c r="I2912" t="s">
        <v>32</v>
      </c>
      <c r="J2912" s="2">
        <v>111058</v>
      </c>
      <c r="K2912" t="s">
        <v>4276</v>
      </c>
      <c r="L2912" s="3">
        <f>VLOOKUP(B2912,[1]Sheet1!$A:$J,10,0)</f>
        <v>44727</v>
      </c>
      <c r="M2912" t="s">
        <v>4277</v>
      </c>
      <c r="N2912" s="2" t="str">
        <f>VLOOKUP(M2912,[1]Sheet1!$F:$G,2,0)</f>
        <v>WM+ HCM The Era Town</v>
      </c>
    </row>
    <row r="2913" spans="1:14" x14ac:dyDescent="0.2">
      <c r="A2913" t="s">
        <v>0</v>
      </c>
      <c r="B2913" t="s">
        <v>4278</v>
      </c>
      <c r="C2913" t="s">
        <v>55</v>
      </c>
      <c r="D2913" t="s">
        <v>3</v>
      </c>
      <c r="E2913" s="2">
        <v>78200</v>
      </c>
      <c r="F2913" s="6">
        <f t="shared" si="47"/>
        <v>84456</v>
      </c>
      <c r="G2913" s="2">
        <v>2</v>
      </c>
      <c r="H2913" t="s">
        <v>4</v>
      </c>
      <c r="I2913" t="s">
        <v>56</v>
      </c>
      <c r="J2913" s="2">
        <v>39100</v>
      </c>
      <c r="K2913" t="s">
        <v>4279</v>
      </c>
      <c r="L2913" s="3">
        <f>VLOOKUP(B2913,[1]Sheet1!$A:$J,10,0)</f>
        <v>44737</v>
      </c>
      <c r="M2913" t="s">
        <v>4280</v>
      </c>
      <c r="N2913" s="2" t="str">
        <f>VLOOKUP(M2913,[1]Sheet1!$F:$G,2,0)</f>
        <v>WM+ BDG Thửa 448- 449 Thuận Gi</v>
      </c>
    </row>
    <row r="2914" spans="1:14" x14ac:dyDescent="0.2">
      <c r="A2914" t="s">
        <v>0</v>
      </c>
      <c r="B2914" t="s">
        <v>4278</v>
      </c>
      <c r="C2914" t="s">
        <v>31</v>
      </c>
      <c r="D2914" t="s">
        <v>3</v>
      </c>
      <c r="E2914" s="2">
        <v>111058</v>
      </c>
      <c r="F2914" s="6">
        <f t="shared" si="47"/>
        <v>119942.64000000001</v>
      </c>
      <c r="G2914" s="2">
        <v>1</v>
      </c>
      <c r="H2914" t="s">
        <v>4</v>
      </c>
      <c r="I2914" t="s">
        <v>32</v>
      </c>
      <c r="J2914" s="2">
        <v>111058</v>
      </c>
      <c r="K2914" t="s">
        <v>4279</v>
      </c>
      <c r="L2914" s="3">
        <f>VLOOKUP(B2914,[1]Sheet1!$A:$J,10,0)</f>
        <v>44737</v>
      </c>
      <c r="M2914" t="s">
        <v>4280</v>
      </c>
      <c r="N2914" s="2" t="str">
        <f>VLOOKUP(M2914,[1]Sheet1!$F:$G,2,0)</f>
        <v>WM+ BDG Thửa 448- 449 Thuận Gi</v>
      </c>
    </row>
    <row r="2915" spans="1:14" x14ac:dyDescent="0.2">
      <c r="A2915" t="s">
        <v>0</v>
      </c>
      <c r="B2915" t="s">
        <v>4281</v>
      </c>
      <c r="C2915" t="s">
        <v>67</v>
      </c>
      <c r="D2915" t="s">
        <v>3</v>
      </c>
      <c r="E2915" s="2">
        <v>596952</v>
      </c>
      <c r="F2915" s="6">
        <f t="shared" si="47"/>
        <v>644708.16</v>
      </c>
      <c r="G2915" s="2">
        <v>8</v>
      </c>
      <c r="H2915" t="s">
        <v>4</v>
      </c>
      <c r="I2915" t="s">
        <v>68</v>
      </c>
      <c r="J2915" s="2">
        <v>74619</v>
      </c>
      <c r="K2915" t="s">
        <v>4282</v>
      </c>
      <c r="L2915" s="3">
        <f>VLOOKUP(B2915,[1]Sheet1!$A:$J,10,0)</f>
        <v>44740</v>
      </c>
      <c r="M2915" t="s">
        <v>4283</v>
      </c>
      <c r="N2915" s="2" t="str">
        <f>VLOOKUP(M2915,[1]Sheet1!$F:$G,2,0)</f>
        <v>WM+ HNI Chung cư BMM</v>
      </c>
    </row>
    <row r="2916" spans="1:14" x14ac:dyDescent="0.2">
      <c r="A2916" t="s">
        <v>0</v>
      </c>
      <c r="B2916" t="s">
        <v>4284</v>
      </c>
      <c r="C2916" t="s">
        <v>16</v>
      </c>
      <c r="D2916" t="s">
        <v>3</v>
      </c>
      <c r="E2916" s="2">
        <v>73431</v>
      </c>
      <c r="F2916" s="6">
        <f t="shared" si="47"/>
        <v>79305.48000000001</v>
      </c>
      <c r="G2916" s="2">
        <v>1</v>
      </c>
      <c r="H2916" t="s">
        <v>4</v>
      </c>
      <c r="I2916" t="s">
        <v>17</v>
      </c>
      <c r="J2916" s="2">
        <v>73431</v>
      </c>
      <c r="K2916" t="s">
        <v>4285</v>
      </c>
      <c r="L2916" s="3">
        <f>VLOOKUP(B2916,[1]Sheet1!$A:$J,10,0)</f>
        <v>44737</v>
      </c>
      <c r="M2916" t="s">
        <v>4286</v>
      </c>
      <c r="N2916" s="2" t="str">
        <f>VLOOKUP(M2916,[1]Sheet1!$F:$G,2,0)</f>
        <v>WM+ AGG 77 Ung Văn Khiêm</v>
      </c>
    </row>
    <row r="2917" spans="1:14" x14ac:dyDescent="0.2">
      <c r="A2917" t="s">
        <v>0</v>
      </c>
      <c r="B2917" t="s">
        <v>4284</v>
      </c>
      <c r="C2917" t="s">
        <v>20</v>
      </c>
      <c r="D2917" t="s">
        <v>3</v>
      </c>
      <c r="E2917" s="2">
        <v>50182</v>
      </c>
      <c r="F2917" s="6">
        <f t="shared" si="47"/>
        <v>54196.560000000005</v>
      </c>
      <c r="G2917" s="2">
        <v>1</v>
      </c>
      <c r="H2917" t="s">
        <v>4</v>
      </c>
      <c r="I2917" t="s">
        <v>21</v>
      </c>
      <c r="J2917" s="2">
        <v>50182</v>
      </c>
      <c r="K2917" t="s">
        <v>4285</v>
      </c>
      <c r="L2917" s="3">
        <f>VLOOKUP(B2917,[1]Sheet1!$A:$J,10,0)</f>
        <v>44737</v>
      </c>
      <c r="M2917" t="s">
        <v>4286</v>
      </c>
      <c r="N2917" s="2" t="str">
        <f>VLOOKUP(M2917,[1]Sheet1!$F:$G,2,0)</f>
        <v>WM+ AGG 77 Ung Văn Khiêm</v>
      </c>
    </row>
    <row r="2918" spans="1:14" x14ac:dyDescent="0.2">
      <c r="A2918" t="s">
        <v>0</v>
      </c>
      <c r="B2918" t="s">
        <v>4287</v>
      </c>
      <c r="C2918" t="s">
        <v>55</v>
      </c>
      <c r="D2918" t="s">
        <v>3</v>
      </c>
      <c r="E2918" s="2">
        <v>117300</v>
      </c>
      <c r="F2918" s="6">
        <f t="shared" si="47"/>
        <v>126684.00000000001</v>
      </c>
      <c r="G2918" s="2">
        <v>3</v>
      </c>
      <c r="H2918" t="s">
        <v>4</v>
      </c>
      <c r="I2918" t="s">
        <v>56</v>
      </c>
      <c r="J2918" s="2">
        <v>39100</v>
      </c>
      <c r="K2918" t="s">
        <v>4288</v>
      </c>
      <c r="L2918" s="3">
        <f>VLOOKUP(B2918,[1]Sheet1!$A:$J,10,0)</f>
        <v>44737</v>
      </c>
      <c r="M2918" t="s">
        <v>4289</v>
      </c>
      <c r="N2918" s="2" t="str">
        <f>VLOOKUP(M2918,[1]Sheet1!$F:$G,2,0)</f>
        <v>WM+ HTH 261B Hải Thượng Lãn Ôn</v>
      </c>
    </row>
    <row r="2919" spans="1:14" x14ac:dyDescent="0.2">
      <c r="A2919" t="s">
        <v>0</v>
      </c>
      <c r="B2919" t="s">
        <v>4290</v>
      </c>
      <c r="C2919" t="s">
        <v>9</v>
      </c>
      <c r="D2919" t="s">
        <v>3</v>
      </c>
      <c r="E2919" s="2">
        <v>316200</v>
      </c>
      <c r="F2919" s="6">
        <f t="shared" si="47"/>
        <v>341496</v>
      </c>
      <c r="G2919" s="2">
        <v>3</v>
      </c>
      <c r="H2919" t="s">
        <v>4</v>
      </c>
      <c r="I2919" t="s">
        <v>10</v>
      </c>
      <c r="J2919" s="2">
        <v>105400</v>
      </c>
      <c r="K2919" t="s">
        <v>4291</v>
      </c>
      <c r="L2919" s="3">
        <f>VLOOKUP(B2919,[1]Sheet1!$A:$J,10,0)</f>
        <v>44740</v>
      </c>
      <c r="M2919" t="s">
        <v>2102</v>
      </c>
      <c r="N2919" s="2" t="str">
        <f>VLOOKUP(M2919,[1]Sheet1!$F:$G,2,0)</f>
        <v>WM+ HNI 105-107 Tân Xuân</v>
      </c>
    </row>
    <row r="2920" spans="1:14" x14ac:dyDescent="0.2">
      <c r="A2920" t="s">
        <v>0</v>
      </c>
      <c r="B2920" t="s">
        <v>4290</v>
      </c>
      <c r="C2920" t="s">
        <v>13</v>
      </c>
      <c r="D2920" t="s">
        <v>3</v>
      </c>
      <c r="E2920" s="2">
        <v>90750</v>
      </c>
      <c r="F2920" s="6">
        <f t="shared" si="47"/>
        <v>98010</v>
      </c>
      <c r="G2920" s="2">
        <v>1</v>
      </c>
      <c r="H2920" t="s">
        <v>4</v>
      </c>
      <c r="I2920" t="s">
        <v>14</v>
      </c>
      <c r="J2920" s="2">
        <v>90750</v>
      </c>
      <c r="K2920" t="s">
        <v>4291</v>
      </c>
      <c r="L2920" s="3">
        <f>VLOOKUP(B2920,[1]Sheet1!$A:$J,10,0)</f>
        <v>44740</v>
      </c>
      <c r="M2920" t="s">
        <v>2102</v>
      </c>
      <c r="N2920" s="2" t="str">
        <f>VLOOKUP(M2920,[1]Sheet1!$F:$G,2,0)</f>
        <v>WM+ HNI 105-107 Tân Xuân</v>
      </c>
    </row>
    <row r="2921" spans="1:14" x14ac:dyDescent="0.2">
      <c r="A2921" t="s">
        <v>0</v>
      </c>
      <c r="B2921" t="s">
        <v>4292</v>
      </c>
      <c r="C2921" t="s">
        <v>16</v>
      </c>
      <c r="D2921" t="s">
        <v>3</v>
      </c>
      <c r="E2921" s="2">
        <v>73431</v>
      </c>
      <c r="F2921" s="6">
        <f t="shared" si="47"/>
        <v>79305.48000000001</v>
      </c>
      <c r="G2921" s="2">
        <v>1</v>
      </c>
      <c r="H2921" t="s">
        <v>4</v>
      </c>
      <c r="I2921" t="s">
        <v>17</v>
      </c>
      <c r="J2921" s="2">
        <v>73431</v>
      </c>
      <c r="K2921" t="s">
        <v>4293</v>
      </c>
      <c r="L2921" s="3">
        <f>VLOOKUP(B2921,[1]Sheet1!$A:$J,10,0)</f>
        <v>44727</v>
      </c>
      <c r="M2921" t="s">
        <v>4294</v>
      </c>
      <c r="N2921" s="2" t="str">
        <f>VLOOKUP(M2921,[1]Sheet1!$F:$G,2,0)</f>
        <v>WM+ CTO 18 đường A1</v>
      </c>
    </row>
    <row r="2922" spans="1:14" x14ac:dyDescent="0.2">
      <c r="A2922" t="s">
        <v>0</v>
      </c>
      <c r="B2922" t="s">
        <v>4292</v>
      </c>
      <c r="C2922" t="s">
        <v>55</v>
      </c>
      <c r="D2922" t="s">
        <v>3</v>
      </c>
      <c r="E2922" s="2">
        <v>39100</v>
      </c>
      <c r="F2922" s="6">
        <f t="shared" si="47"/>
        <v>42228</v>
      </c>
      <c r="G2922" s="2">
        <v>1</v>
      </c>
      <c r="H2922" t="s">
        <v>4</v>
      </c>
      <c r="I2922" t="s">
        <v>56</v>
      </c>
      <c r="J2922" s="2">
        <v>39100</v>
      </c>
      <c r="K2922" t="s">
        <v>4293</v>
      </c>
      <c r="L2922" s="3">
        <f>VLOOKUP(B2922,[1]Sheet1!$A:$J,10,0)</f>
        <v>44727</v>
      </c>
      <c r="M2922" t="s">
        <v>4294</v>
      </c>
      <c r="N2922" s="2" t="str">
        <f>VLOOKUP(M2922,[1]Sheet1!$F:$G,2,0)</f>
        <v>WM+ CTO 18 đường A1</v>
      </c>
    </row>
    <row r="2923" spans="1:14" x14ac:dyDescent="0.2">
      <c r="A2923" t="s">
        <v>0</v>
      </c>
      <c r="B2923" t="s">
        <v>4295</v>
      </c>
      <c r="C2923" t="s">
        <v>67</v>
      </c>
      <c r="D2923" t="s">
        <v>3</v>
      </c>
      <c r="E2923" s="2">
        <v>149238</v>
      </c>
      <c r="F2923" s="6">
        <f t="shared" si="47"/>
        <v>161177.04</v>
      </c>
      <c r="G2923" s="2">
        <v>2</v>
      </c>
      <c r="H2923" t="s">
        <v>4</v>
      </c>
      <c r="I2923" t="s">
        <v>68</v>
      </c>
      <c r="J2923" s="2">
        <v>74619</v>
      </c>
      <c r="K2923" t="s">
        <v>4296</v>
      </c>
      <c r="L2923" s="3">
        <f>VLOOKUP(B2923,[1]Sheet1!$A:$J,10,0)</f>
        <v>44737</v>
      </c>
      <c r="M2923" t="s">
        <v>4297</v>
      </c>
      <c r="N2923" s="2" t="str">
        <f>VLOOKUP(M2923,[1]Sheet1!$F:$G,2,0)</f>
        <v>WM+ HNI Thôn Dương Đá, Gia Lâm</v>
      </c>
    </row>
    <row r="2924" spans="1:14" x14ac:dyDescent="0.2">
      <c r="A2924" t="s">
        <v>0</v>
      </c>
      <c r="B2924" t="s">
        <v>4298</v>
      </c>
      <c r="C2924" t="s">
        <v>16</v>
      </c>
      <c r="D2924" t="s">
        <v>3</v>
      </c>
      <c r="E2924" s="2">
        <v>220293</v>
      </c>
      <c r="F2924" s="6">
        <f t="shared" si="47"/>
        <v>237916.44</v>
      </c>
      <c r="G2924" s="2">
        <v>3</v>
      </c>
      <c r="H2924" t="s">
        <v>4</v>
      </c>
      <c r="I2924" t="s">
        <v>17</v>
      </c>
      <c r="J2924" s="2">
        <v>73431</v>
      </c>
      <c r="K2924" t="s">
        <v>4299</v>
      </c>
      <c r="L2924" s="3">
        <f>VLOOKUP(B2924,[1]Sheet1!$A:$J,10,0)</f>
        <v>44740</v>
      </c>
      <c r="M2924" t="s">
        <v>4300</v>
      </c>
      <c r="N2924" s="2" t="str">
        <f>VLOOKUP(M2924,[1]Sheet1!$F:$G,2,0)</f>
        <v>WM+ HNI 283 Khương Trung</v>
      </c>
    </row>
    <row r="2925" spans="1:14" x14ac:dyDescent="0.2">
      <c r="A2925" t="s">
        <v>0</v>
      </c>
      <c r="B2925" t="s">
        <v>4298</v>
      </c>
      <c r="C2925" t="s">
        <v>31</v>
      </c>
      <c r="D2925" t="s">
        <v>3</v>
      </c>
      <c r="E2925" s="2">
        <v>222116</v>
      </c>
      <c r="F2925" s="6">
        <f t="shared" si="47"/>
        <v>239885.28000000003</v>
      </c>
      <c r="G2925" s="2">
        <v>2</v>
      </c>
      <c r="H2925" t="s">
        <v>4</v>
      </c>
      <c r="I2925" t="s">
        <v>32</v>
      </c>
      <c r="J2925" s="2">
        <v>111058</v>
      </c>
      <c r="K2925" t="s">
        <v>4299</v>
      </c>
      <c r="L2925" s="3">
        <f>VLOOKUP(B2925,[1]Sheet1!$A:$J,10,0)</f>
        <v>44740</v>
      </c>
      <c r="M2925" t="s">
        <v>4300</v>
      </c>
      <c r="N2925" s="2" t="str">
        <f>VLOOKUP(M2925,[1]Sheet1!$F:$G,2,0)</f>
        <v>WM+ HNI 283 Khương Trung</v>
      </c>
    </row>
    <row r="2926" spans="1:14" x14ac:dyDescent="0.2">
      <c r="A2926" t="s">
        <v>0</v>
      </c>
      <c r="B2926" t="s">
        <v>4301</v>
      </c>
      <c r="C2926" t="s">
        <v>31</v>
      </c>
      <c r="D2926" t="s">
        <v>3</v>
      </c>
      <c r="E2926" s="2">
        <v>111058</v>
      </c>
      <c r="F2926" s="6">
        <f t="shared" si="47"/>
        <v>119942.64000000001</v>
      </c>
      <c r="G2926" s="2">
        <v>1</v>
      </c>
      <c r="H2926" t="s">
        <v>4</v>
      </c>
      <c r="I2926" t="s">
        <v>32</v>
      </c>
      <c r="J2926" s="2">
        <v>111058</v>
      </c>
      <c r="K2926" t="s">
        <v>4302</v>
      </c>
      <c r="L2926" s="3">
        <f>VLOOKUP(B2926,[1]Sheet1!$A:$J,10,0)</f>
        <v>44740</v>
      </c>
      <c r="M2926" t="s">
        <v>348</v>
      </c>
      <c r="N2926" s="2" t="str">
        <f>VLOOKUP(M2926,[1]Sheet1!$F:$G,2,0)</f>
        <v>WM+ QNH 283 Trần Quốc Tảng</v>
      </c>
    </row>
    <row r="2927" spans="1:14" x14ac:dyDescent="0.2">
      <c r="A2927" t="s">
        <v>0</v>
      </c>
      <c r="B2927" t="s">
        <v>4303</v>
      </c>
      <c r="C2927" t="s">
        <v>67</v>
      </c>
      <c r="D2927" t="s">
        <v>3</v>
      </c>
      <c r="E2927" s="2">
        <v>522333</v>
      </c>
      <c r="F2927" s="6">
        <f t="shared" si="47"/>
        <v>564119.64</v>
      </c>
      <c r="G2927" s="2">
        <v>7</v>
      </c>
      <c r="H2927" t="s">
        <v>4</v>
      </c>
      <c r="I2927" t="s">
        <v>68</v>
      </c>
      <c r="J2927" s="2">
        <v>74619</v>
      </c>
      <c r="K2927" t="s">
        <v>4304</v>
      </c>
      <c r="L2927" s="3">
        <f>VLOOKUP(B2927,[1]Sheet1!$A:$J,10,0)</f>
        <v>44737</v>
      </c>
      <c r="M2927" t="s">
        <v>4305</v>
      </c>
      <c r="N2927" s="2" t="str">
        <f>VLOOKUP(M2927,[1]Sheet1!$F:$G,2,0)</f>
        <v>WM+ HNI 93 ngõ Núi Trúc</v>
      </c>
    </row>
    <row r="2928" spans="1:14" x14ac:dyDescent="0.2">
      <c r="A2928" t="s">
        <v>0</v>
      </c>
      <c r="B2928" t="s">
        <v>4303</v>
      </c>
      <c r="C2928" t="s">
        <v>16</v>
      </c>
      <c r="D2928" t="s">
        <v>3</v>
      </c>
      <c r="E2928" s="2">
        <v>146862</v>
      </c>
      <c r="F2928" s="6">
        <f t="shared" si="47"/>
        <v>158610.96000000002</v>
      </c>
      <c r="G2928" s="2">
        <v>2</v>
      </c>
      <c r="H2928" t="s">
        <v>4</v>
      </c>
      <c r="I2928" t="s">
        <v>17</v>
      </c>
      <c r="J2928" s="2">
        <v>73431</v>
      </c>
      <c r="K2928" t="s">
        <v>4304</v>
      </c>
      <c r="L2928" s="3">
        <f>VLOOKUP(B2928,[1]Sheet1!$A:$J,10,0)</f>
        <v>44737</v>
      </c>
      <c r="M2928" t="s">
        <v>4305</v>
      </c>
      <c r="N2928" s="2" t="str">
        <f>VLOOKUP(M2928,[1]Sheet1!$F:$G,2,0)</f>
        <v>WM+ HNI 93 ngõ Núi Trúc</v>
      </c>
    </row>
    <row r="2929" spans="1:14" x14ac:dyDescent="0.2">
      <c r="A2929" t="s">
        <v>0</v>
      </c>
      <c r="B2929" t="s">
        <v>4303</v>
      </c>
      <c r="C2929" t="s">
        <v>31</v>
      </c>
      <c r="D2929" t="s">
        <v>3</v>
      </c>
      <c r="E2929" s="2">
        <v>555290</v>
      </c>
      <c r="F2929" s="6">
        <f t="shared" si="47"/>
        <v>599713.20000000007</v>
      </c>
      <c r="G2929" s="2">
        <v>5</v>
      </c>
      <c r="H2929" t="s">
        <v>4</v>
      </c>
      <c r="I2929" t="s">
        <v>32</v>
      </c>
      <c r="J2929" s="2">
        <v>111058</v>
      </c>
      <c r="K2929" t="s">
        <v>4304</v>
      </c>
      <c r="L2929" s="3">
        <f>VLOOKUP(B2929,[1]Sheet1!$A:$J,10,0)</f>
        <v>44737</v>
      </c>
      <c r="M2929" t="s">
        <v>4305</v>
      </c>
      <c r="N2929" s="2" t="str">
        <f>VLOOKUP(M2929,[1]Sheet1!$F:$G,2,0)</f>
        <v>WM+ HNI 93 ngõ Núi Trúc</v>
      </c>
    </row>
    <row r="2930" spans="1:14" x14ac:dyDescent="0.2">
      <c r="A2930" t="s">
        <v>0</v>
      </c>
      <c r="B2930" t="s">
        <v>4303</v>
      </c>
      <c r="C2930" t="s">
        <v>20</v>
      </c>
      <c r="D2930" t="s">
        <v>3</v>
      </c>
      <c r="E2930" s="2">
        <v>150546</v>
      </c>
      <c r="F2930" s="6">
        <f t="shared" si="47"/>
        <v>162589.68000000002</v>
      </c>
      <c r="G2930" s="2">
        <v>3</v>
      </c>
      <c r="H2930" t="s">
        <v>4</v>
      </c>
      <c r="I2930" t="s">
        <v>21</v>
      </c>
      <c r="J2930" s="2">
        <v>50182</v>
      </c>
      <c r="K2930" t="s">
        <v>4304</v>
      </c>
      <c r="L2930" s="3">
        <f>VLOOKUP(B2930,[1]Sheet1!$A:$J,10,0)</f>
        <v>44737</v>
      </c>
      <c r="M2930" t="s">
        <v>4305</v>
      </c>
      <c r="N2930" s="2" t="str">
        <f>VLOOKUP(M2930,[1]Sheet1!$F:$G,2,0)</f>
        <v>WM+ HNI 93 ngõ Núi Trúc</v>
      </c>
    </row>
    <row r="2931" spans="1:14" x14ac:dyDescent="0.2">
      <c r="A2931" t="s">
        <v>0</v>
      </c>
      <c r="B2931" t="s">
        <v>4306</v>
      </c>
      <c r="C2931" t="s">
        <v>16</v>
      </c>
      <c r="D2931" t="s">
        <v>3</v>
      </c>
      <c r="E2931" s="2">
        <v>73431</v>
      </c>
      <c r="F2931" s="6">
        <f t="shared" si="47"/>
        <v>79305.48000000001</v>
      </c>
      <c r="G2931" s="2">
        <v>1</v>
      </c>
      <c r="H2931" t="s">
        <v>4</v>
      </c>
      <c r="I2931" t="s">
        <v>17</v>
      </c>
      <c r="J2931" s="2">
        <v>73431</v>
      </c>
      <c r="K2931" t="s">
        <v>4307</v>
      </c>
      <c r="L2931" s="3">
        <f>VLOOKUP(B2931,[1]Sheet1!$A:$J,10,0)</f>
        <v>44740</v>
      </c>
      <c r="M2931" t="s">
        <v>1166</v>
      </c>
      <c r="N2931" s="2" t="str">
        <f>VLOOKUP(M2931,[1]Sheet1!$F:$G,2,0)</f>
        <v>WM+ HNI 67 đường 2 khu 2 Phú M</v>
      </c>
    </row>
    <row r="2932" spans="1:14" x14ac:dyDescent="0.2">
      <c r="A2932" t="s">
        <v>0</v>
      </c>
      <c r="B2932" t="s">
        <v>4308</v>
      </c>
      <c r="C2932" t="s">
        <v>67</v>
      </c>
      <c r="D2932" t="s">
        <v>3</v>
      </c>
      <c r="E2932" s="2">
        <v>74619</v>
      </c>
      <c r="F2932" s="6">
        <f t="shared" si="47"/>
        <v>80588.52</v>
      </c>
      <c r="G2932" s="2">
        <v>1</v>
      </c>
      <c r="H2932" t="s">
        <v>4</v>
      </c>
      <c r="I2932" t="s">
        <v>68</v>
      </c>
      <c r="J2932" s="2">
        <v>74619</v>
      </c>
      <c r="K2932" t="s">
        <v>4309</v>
      </c>
      <c r="L2932" s="3">
        <f>VLOOKUP(B2932,[1]Sheet1!$A:$J,10,0)</f>
        <v>44727</v>
      </c>
      <c r="M2932" t="s">
        <v>4310</v>
      </c>
      <c r="N2932" s="2" t="str">
        <f>VLOOKUP(M2932,[1]Sheet1!$F:$G,2,0)</f>
        <v>WM+ DNI 389 Đường N6</v>
      </c>
    </row>
    <row r="2933" spans="1:14" x14ac:dyDescent="0.2">
      <c r="A2933" t="s">
        <v>0</v>
      </c>
      <c r="B2933" t="s">
        <v>4311</v>
      </c>
      <c r="C2933" t="s">
        <v>39</v>
      </c>
      <c r="D2933" t="s">
        <v>3</v>
      </c>
      <c r="E2933" s="2">
        <v>61050</v>
      </c>
      <c r="F2933" s="6">
        <f t="shared" si="47"/>
        <v>65934</v>
      </c>
      <c r="G2933" s="2">
        <v>1</v>
      </c>
      <c r="H2933" t="s">
        <v>4</v>
      </c>
      <c r="I2933" t="s">
        <v>40</v>
      </c>
      <c r="J2933" s="2">
        <v>61050</v>
      </c>
      <c r="K2933" t="s">
        <v>4312</v>
      </c>
      <c r="L2933" s="3">
        <f>VLOOKUP(B2933,[1]Sheet1!$A:$J,10,0)</f>
        <v>44727</v>
      </c>
      <c r="M2933" t="s">
        <v>2426</v>
      </c>
      <c r="N2933" s="2" t="str">
        <f>VLOOKUP(M2933,[1]Sheet1!$F:$G,2,0)</f>
        <v>WM+ THA Nga Yên, Nga Sơn</v>
      </c>
    </row>
    <row r="2934" spans="1:14" x14ac:dyDescent="0.2">
      <c r="A2934" t="s">
        <v>0</v>
      </c>
      <c r="B2934" t="s">
        <v>4313</v>
      </c>
      <c r="C2934" t="s">
        <v>27</v>
      </c>
      <c r="D2934" t="s">
        <v>3</v>
      </c>
      <c r="E2934" s="2">
        <v>166785</v>
      </c>
      <c r="F2934" s="6">
        <f t="shared" si="47"/>
        <v>180127.80000000002</v>
      </c>
      <c r="G2934" s="2">
        <v>3</v>
      </c>
      <c r="H2934" t="s">
        <v>4</v>
      </c>
      <c r="I2934" t="s">
        <v>28</v>
      </c>
      <c r="J2934" s="2">
        <v>55595</v>
      </c>
      <c r="K2934" t="s">
        <v>4314</v>
      </c>
      <c r="L2934" s="3">
        <f>VLOOKUP(B2934,[1]Sheet1!$A:$J,10,0)</f>
        <v>44737</v>
      </c>
      <c r="M2934" t="s">
        <v>2519</v>
      </c>
      <c r="N2934" s="2" t="str">
        <f>VLOOKUP(M2934,[1]Sheet1!$F:$G,2,0)</f>
        <v>WM+ HCM 145 Vĩnh Viễn</v>
      </c>
    </row>
    <row r="2935" spans="1:14" x14ac:dyDescent="0.2">
      <c r="A2935" t="s">
        <v>0</v>
      </c>
      <c r="B2935" t="s">
        <v>4315</v>
      </c>
      <c r="C2935" t="s">
        <v>20</v>
      </c>
      <c r="D2935" t="s">
        <v>3</v>
      </c>
      <c r="E2935" s="2">
        <v>200728</v>
      </c>
      <c r="F2935" s="6">
        <f t="shared" si="47"/>
        <v>216786.24000000002</v>
      </c>
      <c r="G2935" s="2">
        <v>4</v>
      </c>
      <c r="H2935" t="s">
        <v>4</v>
      </c>
      <c r="I2935" t="s">
        <v>21</v>
      </c>
      <c r="J2935" s="2">
        <v>50182</v>
      </c>
      <c r="K2935" t="s">
        <v>4316</v>
      </c>
      <c r="L2935" s="3">
        <f>VLOOKUP(B2935,[1]Sheet1!$A:$J,10,0)</f>
        <v>44740</v>
      </c>
      <c r="M2935" t="s">
        <v>380</v>
      </c>
      <c r="N2935" s="2" t="str">
        <f>VLOOKUP(M2935,[1]Sheet1!$F:$G,2,0)</f>
        <v>WM+ HCM 860/80/22 Xô Viết Nghệ</v>
      </c>
    </row>
    <row r="2936" spans="1:14" x14ac:dyDescent="0.2">
      <c r="A2936" t="s">
        <v>0</v>
      </c>
      <c r="B2936" t="s">
        <v>4315</v>
      </c>
      <c r="C2936" t="s">
        <v>27</v>
      </c>
      <c r="D2936" t="s">
        <v>3</v>
      </c>
      <c r="E2936" s="2">
        <v>55595</v>
      </c>
      <c r="F2936" s="6">
        <f t="shared" si="47"/>
        <v>60042.600000000006</v>
      </c>
      <c r="G2936" s="2">
        <v>1</v>
      </c>
      <c r="H2936" t="s">
        <v>4</v>
      </c>
      <c r="I2936" t="s">
        <v>28</v>
      </c>
      <c r="J2936" s="2">
        <v>55595</v>
      </c>
      <c r="K2936" t="s">
        <v>4316</v>
      </c>
      <c r="L2936" s="3">
        <f>VLOOKUP(B2936,[1]Sheet1!$A:$J,10,0)</f>
        <v>44740</v>
      </c>
      <c r="M2936" t="s">
        <v>380</v>
      </c>
      <c r="N2936" s="2" t="str">
        <f>VLOOKUP(M2936,[1]Sheet1!$F:$G,2,0)</f>
        <v>WM+ HCM 860/80/22 Xô Viết Nghệ</v>
      </c>
    </row>
    <row r="2937" spans="1:14" x14ac:dyDescent="0.2">
      <c r="A2937" t="s">
        <v>0</v>
      </c>
      <c r="B2937" t="s">
        <v>4315</v>
      </c>
      <c r="C2937" t="s">
        <v>55</v>
      </c>
      <c r="D2937" t="s">
        <v>3</v>
      </c>
      <c r="E2937" s="2">
        <v>78200</v>
      </c>
      <c r="F2937" s="6">
        <f t="shared" si="47"/>
        <v>84456</v>
      </c>
      <c r="G2937" s="2">
        <v>2</v>
      </c>
      <c r="H2937" t="s">
        <v>4</v>
      </c>
      <c r="I2937" t="s">
        <v>56</v>
      </c>
      <c r="J2937" s="2">
        <v>39100</v>
      </c>
      <c r="K2937" t="s">
        <v>4316</v>
      </c>
      <c r="L2937" s="3">
        <f>VLOOKUP(B2937,[1]Sheet1!$A:$J,10,0)</f>
        <v>44740</v>
      </c>
      <c r="M2937" t="s">
        <v>380</v>
      </c>
      <c r="N2937" s="2" t="str">
        <f>VLOOKUP(M2937,[1]Sheet1!$F:$G,2,0)</f>
        <v>WM+ HCM 860/80/22 Xô Viết Nghệ</v>
      </c>
    </row>
    <row r="2938" spans="1:14" x14ac:dyDescent="0.2">
      <c r="A2938" t="s">
        <v>0</v>
      </c>
      <c r="B2938" t="s">
        <v>4315</v>
      </c>
      <c r="C2938" t="s">
        <v>22</v>
      </c>
      <c r="D2938" t="s">
        <v>3</v>
      </c>
      <c r="E2938" s="2">
        <v>148500</v>
      </c>
      <c r="F2938" s="6">
        <f t="shared" si="47"/>
        <v>160380</v>
      </c>
      <c r="G2938" s="2">
        <v>2</v>
      </c>
      <c r="H2938" t="s">
        <v>4</v>
      </c>
      <c r="I2938" t="s">
        <v>23</v>
      </c>
      <c r="J2938" s="2">
        <v>74250</v>
      </c>
      <c r="K2938" t="s">
        <v>4316</v>
      </c>
      <c r="L2938" s="3">
        <f>VLOOKUP(B2938,[1]Sheet1!$A:$J,10,0)</f>
        <v>44740</v>
      </c>
      <c r="M2938" t="s">
        <v>380</v>
      </c>
      <c r="N2938" s="2" t="str">
        <f>VLOOKUP(M2938,[1]Sheet1!$F:$G,2,0)</f>
        <v>WM+ HCM 860/80/22 Xô Viết Nghệ</v>
      </c>
    </row>
    <row r="2939" spans="1:14" x14ac:dyDescent="0.2">
      <c r="A2939" t="s">
        <v>0</v>
      </c>
      <c r="B2939" t="s">
        <v>4317</v>
      </c>
      <c r="C2939" t="s">
        <v>31</v>
      </c>
      <c r="D2939" t="s">
        <v>3</v>
      </c>
      <c r="E2939" s="2">
        <v>111058</v>
      </c>
      <c r="F2939" s="6">
        <f t="shared" si="47"/>
        <v>119942.64000000001</v>
      </c>
      <c r="G2939" s="2">
        <v>1</v>
      </c>
      <c r="H2939" t="s">
        <v>4</v>
      </c>
      <c r="I2939" t="s">
        <v>32</v>
      </c>
      <c r="J2939" s="2">
        <v>111058</v>
      </c>
      <c r="K2939" t="s">
        <v>955</v>
      </c>
      <c r="L2939" s="3">
        <f>VLOOKUP(B2939,[1]Sheet1!$A:$J,10,0)</f>
        <v>44737</v>
      </c>
      <c r="M2939" t="s">
        <v>4318</v>
      </c>
      <c r="N2939" s="2" t="str">
        <f>VLOOKUP(M2939,[1]Sheet1!$F:$G,2,0)</f>
        <v>WM+ BTN 272 Thủ Khoa Huân</v>
      </c>
    </row>
    <row r="2940" spans="1:14" x14ac:dyDescent="0.2">
      <c r="A2940" t="s">
        <v>0</v>
      </c>
      <c r="B2940" t="s">
        <v>4319</v>
      </c>
      <c r="C2940" t="s">
        <v>16</v>
      </c>
      <c r="D2940" t="s">
        <v>3</v>
      </c>
      <c r="E2940" s="2">
        <v>73431</v>
      </c>
      <c r="F2940" s="6">
        <f t="shared" si="47"/>
        <v>79305.48000000001</v>
      </c>
      <c r="G2940" s="2">
        <v>1</v>
      </c>
      <c r="H2940" t="s">
        <v>4</v>
      </c>
      <c r="I2940" t="s">
        <v>17</v>
      </c>
      <c r="J2940" s="2">
        <v>73431</v>
      </c>
      <c r="K2940" t="s">
        <v>4320</v>
      </c>
      <c r="L2940" s="3">
        <f>VLOOKUP(B2940,[1]Sheet1!$A:$J,10,0)</f>
        <v>44737</v>
      </c>
      <c r="M2940" t="s">
        <v>4321</v>
      </c>
      <c r="N2940" s="2" t="str">
        <f>VLOOKUP(M2940,[1]Sheet1!$F:$G,2,0)</f>
        <v>WM+ DNG 28 Phan Châu Trinh</v>
      </c>
    </row>
    <row r="2941" spans="1:14" x14ac:dyDescent="0.2">
      <c r="A2941" t="s">
        <v>0</v>
      </c>
      <c r="B2941" t="s">
        <v>4319</v>
      </c>
      <c r="C2941" t="s">
        <v>67</v>
      </c>
      <c r="D2941" t="s">
        <v>3</v>
      </c>
      <c r="E2941" s="2">
        <v>74619</v>
      </c>
      <c r="F2941" s="6">
        <f t="shared" si="47"/>
        <v>80588.52</v>
      </c>
      <c r="G2941" s="2">
        <v>1</v>
      </c>
      <c r="H2941" t="s">
        <v>4</v>
      </c>
      <c r="I2941" t="s">
        <v>68</v>
      </c>
      <c r="J2941" s="2">
        <v>74619</v>
      </c>
      <c r="K2941" t="s">
        <v>4320</v>
      </c>
      <c r="L2941" s="3">
        <f>VLOOKUP(B2941,[1]Sheet1!$A:$J,10,0)</f>
        <v>44737</v>
      </c>
      <c r="M2941" t="s">
        <v>4321</v>
      </c>
      <c r="N2941" s="2" t="str">
        <f>VLOOKUP(M2941,[1]Sheet1!$F:$G,2,0)</f>
        <v>WM+ DNG 28 Phan Châu Trinh</v>
      </c>
    </row>
    <row r="2942" spans="1:14" x14ac:dyDescent="0.2">
      <c r="A2942" t="s">
        <v>0</v>
      </c>
      <c r="B2942" t="s">
        <v>4319</v>
      </c>
      <c r="C2942" t="s">
        <v>27</v>
      </c>
      <c r="D2942" t="s">
        <v>3</v>
      </c>
      <c r="E2942" s="2">
        <v>111190</v>
      </c>
      <c r="F2942" s="6">
        <f t="shared" si="47"/>
        <v>120085.20000000001</v>
      </c>
      <c r="G2942" s="2">
        <v>2</v>
      </c>
      <c r="H2942" t="s">
        <v>4</v>
      </c>
      <c r="I2942" t="s">
        <v>28</v>
      </c>
      <c r="J2942" s="2">
        <v>55595</v>
      </c>
      <c r="K2942" t="s">
        <v>4320</v>
      </c>
      <c r="L2942" s="3">
        <f>VLOOKUP(B2942,[1]Sheet1!$A:$J,10,0)</f>
        <v>44737</v>
      </c>
      <c r="M2942" t="s">
        <v>4321</v>
      </c>
      <c r="N2942" s="2" t="str">
        <f>VLOOKUP(M2942,[1]Sheet1!$F:$G,2,0)</f>
        <v>WM+ DNG 28 Phan Châu Trinh</v>
      </c>
    </row>
    <row r="2943" spans="1:14" x14ac:dyDescent="0.2">
      <c r="A2943" t="s">
        <v>0</v>
      </c>
      <c r="B2943" t="s">
        <v>4319</v>
      </c>
      <c r="C2943" t="s">
        <v>20</v>
      </c>
      <c r="D2943" t="s">
        <v>3</v>
      </c>
      <c r="E2943" s="2">
        <v>50182</v>
      </c>
      <c r="F2943" s="6">
        <f t="shared" si="47"/>
        <v>54196.560000000005</v>
      </c>
      <c r="G2943" s="2">
        <v>1</v>
      </c>
      <c r="H2943" t="s">
        <v>4</v>
      </c>
      <c r="I2943" t="s">
        <v>21</v>
      </c>
      <c r="J2943" s="2">
        <v>50182</v>
      </c>
      <c r="K2943" t="s">
        <v>4320</v>
      </c>
      <c r="L2943" s="3">
        <f>VLOOKUP(B2943,[1]Sheet1!$A:$J,10,0)</f>
        <v>44737</v>
      </c>
      <c r="M2943" t="s">
        <v>4321</v>
      </c>
      <c r="N2943" s="2" t="str">
        <f>VLOOKUP(M2943,[1]Sheet1!$F:$G,2,0)</f>
        <v>WM+ DNG 28 Phan Châu Trinh</v>
      </c>
    </row>
    <row r="2944" spans="1:14" x14ac:dyDescent="0.2">
      <c r="A2944" t="s">
        <v>0</v>
      </c>
      <c r="B2944" t="s">
        <v>4322</v>
      </c>
      <c r="C2944" t="s">
        <v>9</v>
      </c>
      <c r="D2944" t="s">
        <v>3</v>
      </c>
      <c r="E2944" s="2">
        <v>105400</v>
      </c>
      <c r="F2944" s="6">
        <f t="shared" si="47"/>
        <v>113832.00000000001</v>
      </c>
      <c r="G2944" s="2">
        <v>1</v>
      </c>
      <c r="H2944" t="s">
        <v>4</v>
      </c>
      <c r="I2944" t="s">
        <v>10</v>
      </c>
      <c r="J2944" s="2">
        <v>105400</v>
      </c>
      <c r="K2944" t="s">
        <v>3994</v>
      </c>
      <c r="L2944" s="3">
        <f>VLOOKUP(B2944,[1]Sheet1!$A:$J,10,0)</f>
        <v>44740</v>
      </c>
      <c r="M2944" t="s">
        <v>2872</v>
      </c>
      <c r="N2944" s="2" t="str">
        <f>VLOOKUP(M2944,[1]Sheet1!$F:$G,2,0)</f>
        <v>WM+ HGG 178 Đường Nguyễn Trãi</v>
      </c>
    </row>
    <row r="2945" spans="1:14" x14ac:dyDescent="0.2">
      <c r="A2945" t="s">
        <v>0</v>
      </c>
      <c r="B2945" t="s">
        <v>4322</v>
      </c>
      <c r="C2945" t="s">
        <v>13</v>
      </c>
      <c r="D2945" t="s">
        <v>3</v>
      </c>
      <c r="E2945" s="2">
        <v>90750</v>
      </c>
      <c r="F2945" s="6">
        <f t="shared" si="47"/>
        <v>98010</v>
      </c>
      <c r="G2945" s="2">
        <v>1</v>
      </c>
      <c r="H2945" t="s">
        <v>4</v>
      </c>
      <c r="I2945" t="s">
        <v>14</v>
      </c>
      <c r="J2945" s="2">
        <v>90750</v>
      </c>
      <c r="K2945" t="s">
        <v>3994</v>
      </c>
      <c r="L2945" s="3">
        <f>VLOOKUP(B2945,[1]Sheet1!$A:$J,10,0)</f>
        <v>44740</v>
      </c>
      <c r="M2945" t="s">
        <v>2872</v>
      </c>
      <c r="N2945" s="2" t="str">
        <f>VLOOKUP(M2945,[1]Sheet1!$F:$G,2,0)</f>
        <v>WM+ HGG 178 Đường Nguyễn Trãi</v>
      </c>
    </row>
    <row r="2946" spans="1:14" x14ac:dyDescent="0.2">
      <c r="A2946" t="s">
        <v>0</v>
      </c>
      <c r="B2946" t="s">
        <v>4323</v>
      </c>
      <c r="C2946" t="s">
        <v>13</v>
      </c>
      <c r="D2946" t="s">
        <v>3</v>
      </c>
      <c r="E2946" s="2">
        <v>181500</v>
      </c>
      <c r="F2946" s="6">
        <f t="shared" si="47"/>
        <v>196020</v>
      </c>
      <c r="G2946" s="2">
        <v>2</v>
      </c>
      <c r="H2946" t="s">
        <v>4</v>
      </c>
      <c r="I2946" t="s">
        <v>14</v>
      </c>
      <c r="J2946" s="2">
        <v>90750</v>
      </c>
      <c r="K2946" t="s">
        <v>4324</v>
      </c>
      <c r="L2946" s="3">
        <f>VLOOKUP(B2946,[1]Sheet1!$A:$J,10,0)</f>
        <v>44740</v>
      </c>
      <c r="M2946" t="s">
        <v>3738</v>
      </c>
      <c r="N2946" s="2" t="str">
        <f>VLOOKUP(M2946,[1]Sheet1!$F:$G,2,0)</f>
        <v>WM+ HNI TDP Viên 5 Cổ Nhuế</v>
      </c>
    </row>
    <row r="2947" spans="1:14" x14ac:dyDescent="0.2">
      <c r="A2947" t="s">
        <v>0</v>
      </c>
      <c r="B2947" t="s">
        <v>4325</v>
      </c>
      <c r="C2947" t="s">
        <v>55</v>
      </c>
      <c r="D2947" t="s">
        <v>3</v>
      </c>
      <c r="E2947" s="2">
        <v>78200</v>
      </c>
      <c r="F2947" s="6">
        <f t="shared" si="47"/>
        <v>84456</v>
      </c>
      <c r="G2947" s="2">
        <v>2</v>
      </c>
      <c r="H2947" t="s">
        <v>4</v>
      </c>
      <c r="I2947" t="s">
        <v>56</v>
      </c>
      <c r="J2947" s="2">
        <v>39100</v>
      </c>
      <c r="K2947" t="s">
        <v>4326</v>
      </c>
      <c r="L2947" s="3">
        <f>VLOOKUP(B2947,[1]Sheet1!$A:$J,10,0)</f>
        <v>44737</v>
      </c>
      <c r="M2947" t="s">
        <v>4327</v>
      </c>
      <c r="N2947" s="2" t="str">
        <f>VLOOKUP(M2947,[1]Sheet1!$F:$G,2,0)</f>
        <v>WM+ HNI S2.03 Ocean Park</v>
      </c>
    </row>
    <row r="2948" spans="1:14" x14ac:dyDescent="0.2">
      <c r="A2948" t="s">
        <v>0</v>
      </c>
      <c r="B2948" t="s">
        <v>4328</v>
      </c>
      <c r="C2948" t="s">
        <v>13</v>
      </c>
      <c r="D2948" t="s">
        <v>3</v>
      </c>
      <c r="E2948" s="2">
        <v>363000</v>
      </c>
      <c r="F2948" s="6">
        <f t="shared" si="47"/>
        <v>392040</v>
      </c>
      <c r="G2948" s="2">
        <v>4</v>
      </c>
      <c r="H2948" t="s">
        <v>4</v>
      </c>
      <c r="I2948" t="s">
        <v>14</v>
      </c>
      <c r="J2948" s="2">
        <v>90750</v>
      </c>
      <c r="K2948" t="s">
        <v>4329</v>
      </c>
      <c r="L2948" s="3">
        <f>VLOOKUP(B2948,[1]Sheet1!$A:$J,10,0)</f>
        <v>44737</v>
      </c>
      <c r="M2948" t="s">
        <v>4330</v>
      </c>
      <c r="N2948" s="2" t="str">
        <f>VLOOKUP(M2948,[1]Sheet1!$F:$G,2,0)</f>
        <v>WM+ HDG 284 Nguyễn Lương Bằng</v>
      </c>
    </row>
    <row r="2949" spans="1:14" x14ac:dyDescent="0.2">
      <c r="A2949" t="s">
        <v>0</v>
      </c>
      <c r="B2949" t="s">
        <v>4328</v>
      </c>
      <c r="C2949" t="s">
        <v>9</v>
      </c>
      <c r="D2949" t="s">
        <v>3</v>
      </c>
      <c r="E2949" s="2">
        <v>527000</v>
      </c>
      <c r="F2949" s="6">
        <f t="shared" si="47"/>
        <v>569160</v>
      </c>
      <c r="G2949" s="2">
        <v>5</v>
      </c>
      <c r="H2949" t="s">
        <v>4</v>
      </c>
      <c r="I2949" t="s">
        <v>10</v>
      </c>
      <c r="J2949" s="2">
        <v>105400</v>
      </c>
      <c r="K2949" t="s">
        <v>4329</v>
      </c>
      <c r="L2949" s="3">
        <f>VLOOKUP(B2949,[1]Sheet1!$A:$J,10,0)</f>
        <v>44737</v>
      </c>
      <c r="M2949" t="s">
        <v>4330</v>
      </c>
      <c r="N2949" s="2" t="str">
        <f>VLOOKUP(M2949,[1]Sheet1!$F:$G,2,0)</f>
        <v>WM+ HDG 284 Nguyễn Lương Bằng</v>
      </c>
    </row>
    <row r="2950" spans="1:14" x14ac:dyDescent="0.2">
      <c r="A2950" t="s">
        <v>0</v>
      </c>
      <c r="B2950" t="s">
        <v>4331</v>
      </c>
      <c r="C2950" t="s">
        <v>31</v>
      </c>
      <c r="D2950" t="s">
        <v>3</v>
      </c>
      <c r="E2950" s="2">
        <v>111058</v>
      </c>
      <c r="F2950" s="6">
        <f t="shared" si="47"/>
        <v>119942.64000000001</v>
      </c>
      <c r="G2950" s="2">
        <v>1</v>
      </c>
      <c r="H2950" t="s">
        <v>4</v>
      </c>
      <c r="I2950" t="s">
        <v>32</v>
      </c>
      <c r="J2950" s="2">
        <v>111058</v>
      </c>
      <c r="K2950" t="s">
        <v>4332</v>
      </c>
      <c r="L2950" s="3">
        <f>VLOOKUP(B2950,[1]Sheet1!$A:$J,10,0)</f>
        <v>44740</v>
      </c>
      <c r="M2950" t="s">
        <v>1548</v>
      </c>
      <c r="N2950" s="2" t="str">
        <f>VLOOKUP(M2950,[1]Sheet1!$F:$G,2,0)</f>
        <v>WM+ QNH 28 Lý Anh Tông, TT Cái</v>
      </c>
    </row>
    <row r="2951" spans="1:14" x14ac:dyDescent="0.2">
      <c r="A2951" t="s">
        <v>0</v>
      </c>
      <c r="B2951" t="s">
        <v>4333</v>
      </c>
      <c r="C2951" t="s">
        <v>31</v>
      </c>
      <c r="D2951" t="s">
        <v>3</v>
      </c>
      <c r="E2951" s="2">
        <v>111058</v>
      </c>
      <c r="F2951" s="6">
        <f t="shared" si="47"/>
        <v>119942.64000000001</v>
      </c>
      <c r="G2951" s="2">
        <v>1</v>
      </c>
      <c r="H2951" t="s">
        <v>4</v>
      </c>
      <c r="I2951" t="s">
        <v>32</v>
      </c>
      <c r="J2951" s="2">
        <v>111058</v>
      </c>
      <c r="K2951" t="s">
        <v>4334</v>
      </c>
      <c r="L2951" s="3">
        <f>VLOOKUP(B2951,[1]Sheet1!$A:$J,10,0)</f>
        <v>44737</v>
      </c>
      <c r="M2951" t="s">
        <v>4335</v>
      </c>
      <c r="N2951" s="2" t="str">
        <f>VLOOKUP(M2951,[1]Sheet1!$F:$G,2,0)</f>
        <v>WM+ HCM 57 Quang Trung</v>
      </c>
    </row>
    <row r="2952" spans="1:14" x14ac:dyDescent="0.2">
      <c r="A2952" t="s">
        <v>0</v>
      </c>
      <c r="B2952" t="s">
        <v>4333</v>
      </c>
      <c r="C2952" t="s">
        <v>27</v>
      </c>
      <c r="D2952" t="s">
        <v>3</v>
      </c>
      <c r="E2952" s="2">
        <v>166785</v>
      </c>
      <c r="F2952" s="6">
        <f t="shared" si="47"/>
        <v>180127.80000000002</v>
      </c>
      <c r="G2952" s="2">
        <v>3</v>
      </c>
      <c r="H2952" t="s">
        <v>4</v>
      </c>
      <c r="I2952" t="s">
        <v>28</v>
      </c>
      <c r="J2952" s="2">
        <v>55595</v>
      </c>
      <c r="K2952" t="s">
        <v>4334</v>
      </c>
      <c r="L2952" s="3">
        <f>VLOOKUP(B2952,[1]Sheet1!$A:$J,10,0)</f>
        <v>44737</v>
      </c>
      <c r="M2952" t="s">
        <v>4335</v>
      </c>
      <c r="N2952" s="2" t="str">
        <f>VLOOKUP(M2952,[1]Sheet1!$F:$G,2,0)</f>
        <v>WM+ HCM 57 Quang Trung</v>
      </c>
    </row>
    <row r="2953" spans="1:14" x14ac:dyDescent="0.2">
      <c r="A2953" t="s">
        <v>0</v>
      </c>
      <c r="B2953" t="s">
        <v>4333</v>
      </c>
      <c r="C2953" t="s">
        <v>20</v>
      </c>
      <c r="D2953" t="s">
        <v>3</v>
      </c>
      <c r="E2953" s="2">
        <v>50182</v>
      </c>
      <c r="F2953" s="6">
        <f t="shared" si="47"/>
        <v>54196.560000000005</v>
      </c>
      <c r="G2953" s="2">
        <v>1</v>
      </c>
      <c r="H2953" t="s">
        <v>4</v>
      </c>
      <c r="I2953" t="s">
        <v>21</v>
      </c>
      <c r="J2953" s="2">
        <v>50182</v>
      </c>
      <c r="K2953" t="s">
        <v>4334</v>
      </c>
      <c r="L2953" s="3">
        <f>VLOOKUP(B2953,[1]Sheet1!$A:$J,10,0)</f>
        <v>44737</v>
      </c>
      <c r="M2953" t="s">
        <v>4335</v>
      </c>
      <c r="N2953" s="2" t="str">
        <f>VLOOKUP(M2953,[1]Sheet1!$F:$G,2,0)</f>
        <v>WM+ HCM 57 Quang Trung</v>
      </c>
    </row>
    <row r="2954" spans="1:14" x14ac:dyDescent="0.2">
      <c r="A2954" t="s">
        <v>0</v>
      </c>
      <c r="B2954" t="s">
        <v>4333</v>
      </c>
      <c r="C2954" t="s">
        <v>55</v>
      </c>
      <c r="D2954" t="s">
        <v>3</v>
      </c>
      <c r="E2954" s="2">
        <v>39100</v>
      </c>
      <c r="F2954" s="6">
        <f t="shared" si="47"/>
        <v>42228</v>
      </c>
      <c r="G2954" s="2">
        <v>1</v>
      </c>
      <c r="H2954" t="s">
        <v>4</v>
      </c>
      <c r="I2954" t="s">
        <v>56</v>
      </c>
      <c r="J2954" s="2">
        <v>39100</v>
      </c>
      <c r="K2954" t="s">
        <v>4334</v>
      </c>
      <c r="L2954" s="3">
        <f>VLOOKUP(B2954,[1]Sheet1!$A:$J,10,0)</f>
        <v>44737</v>
      </c>
      <c r="M2954" t="s">
        <v>4335</v>
      </c>
      <c r="N2954" s="2" t="str">
        <f>VLOOKUP(M2954,[1]Sheet1!$F:$G,2,0)</f>
        <v>WM+ HCM 57 Quang Trung</v>
      </c>
    </row>
    <row r="2955" spans="1:14" x14ac:dyDescent="0.2">
      <c r="A2955" t="s">
        <v>0</v>
      </c>
      <c r="B2955" t="s">
        <v>4336</v>
      </c>
      <c r="C2955" t="s">
        <v>39</v>
      </c>
      <c r="D2955" t="s">
        <v>3</v>
      </c>
      <c r="E2955" s="2">
        <v>61050</v>
      </c>
      <c r="F2955" s="6">
        <f t="shared" si="47"/>
        <v>65934</v>
      </c>
      <c r="G2955" s="2">
        <v>1</v>
      </c>
      <c r="H2955" t="s">
        <v>4</v>
      </c>
      <c r="I2955" t="s">
        <v>40</v>
      </c>
      <c r="J2955" s="2">
        <v>61050</v>
      </c>
      <c r="K2955" t="s">
        <v>4337</v>
      </c>
      <c r="L2955" s="3">
        <f>VLOOKUP(B2955,[1]Sheet1!$A:$J,10,0)</f>
        <v>44740</v>
      </c>
      <c r="M2955" t="s">
        <v>211</v>
      </c>
      <c r="N2955" s="2" t="str">
        <f>VLOOKUP(M2955,[1]Sheet1!$F:$G,2,0)</f>
        <v>WM+ BNH 112B-112C Phố Hạ, Từ S</v>
      </c>
    </row>
    <row r="2956" spans="1:14" x14ac:dyDescent="0.2">
      <c r="A2956" t="s">
        <v>0</v>
      </c>
      <c r="B2956" t="s">
        <v>4338</v>
      </c>
      <c r="C2956" t="s">
        <v>24</v>
      </c>
      <c r="D2956" t="s">
        <v>3</v>
      </c>
      <c r="E2956" s="2">
        <v>212850</v>
      </c>
      <c r="F2956" s="6">
        <f t="shared" si="47"/>
        <v>229878.00000000003</v>
      </c>
      <c r="G2956" s="2">
        <v>3</v>
      </c>
      <c r="H2956" t="s">
        <v>4</v>
      </c>
      <c r="I2956" t="s">
        <v>25</v>
      </c>
      <c r="J2956" s="2">
        <v>70950</v>
      </c>
      <c r="K2956" t="s">
        <v>4339</v>
      </c>
      <c r="L2956" s="3">
        <f>VLOOKUP(B2956,[1]Sheet1!$A:$J,10,0)</f>
        <v>44737</v>
      </c>
      <c r="M2956" t="s">
        <v>4340</v>
      </c>
      <c r="N2956" s="2" t="str">
        <f>VLOOKUP(M2956,[1]Sheet1!$F:$G,2,0)</f>
        <v>WM+ HPG Tiến Lập, An Lão</v>
      </c>
    </row>
    <row r="2957" spans="1:14" x14ac:dyDescent="0.2">
      <c r="A2957" t="s">
        <v>0</v>
      </c>
      <c r="B2957" t="s">
        <v>4341</v>
      </c>
      <c r="C2957" t="s">
        <v>55</v>
      </c>
      <c r="D2957" t="s">
        <v>3</v>
      </c>
      <c r="E2957" s="2">
        <v>195500</v>
      </c>
      <c r="F2957" s="6">
        <f t="shared" si="47"/>
        <v>211140</v>
      </c>
      <c r="G2957" s="2">
        <v>5</v>
      </c>
      <c r="H2957" t="s">
        <v>4</v>
      </c>
      <c r="I2957" t="s">
        <v>56</v>
      </c>
      <c r="J2957" s="2">
        <v>39100</v>
      </c>
      <c r="K2957" t="s">
        <v>4342</v>
      </c>
      <c r="L2957" s="3">
        <f>VLOOKUP(B2957,[1]Sheet1!$A:$J,10,0)</f>
        <v>44740</v>
      </c>
      <c r="M2957" t="s">
        <v>4343</v>
      </c>
      <c r="N2957" s="2" t="str">
        <f>VLOOKUP(M2957,[1]Sheet1!$F:$G,2,0)</f>
        <v>WM+ HNI Kim Lan, Gia Lâm</v>
      </c>
    </row>
    <row r="2958" spans="1:14" x14ac:dyDescent="0.2">
      <c r="A2958" t="s">
        <v>0</v>
      </c>
      <c r="B2958" t="s">
        <v>4341</v>
      </c>
      <c r="C2958" t="s">
        <v>22</v>
      </c>
      <c r="D2958" t="s">
        <v>3</v>
      </c>
      <c r="E2958" s="2">
        <v>148500</v>
      </c>
      <c r="F2958" s="6">
        <f t="shared" si="47"/>
        <v>160380</v>
      </c>
      <c r="G2958" s="2">
        <v>2</v>
      </c>
      <c r="H2958" t="s">
        <v>4</v>
      </c>
      <c r="I2958" t="s">
        <v>23</v>
      </c>
      <c r="J2958" s="2">
        <v>74250</v>
      </c>
      <c r="K2958" t="s">
        <v>4342</v>
      </c>
      <c r="L2958" s="3">
        <f>VLOOKUP(B2958,[1]Sheet1!$A:$J,10,0)</f>
        <v>44740</v>
      </c>
      <c r="M2958" t="s">
        <v>4343</v>
      </c>
      <c r="N2958" s="2" t="str">
        <f>VLOOKUP(M2958,[1]Sheet1!$F:$G,2,0)</f>
        <v>WM+ HNI Kim Lan, Gia Lâm</v>
      </c>
    </row>
    <row r="2959" spans="1:14" x14ac:dyDescent="0.2">
      <c r="A2959" t="s">
        <v>0</v>
      </c>
      <c r="B2959" t="s">
        <v>4344</v>
      </c>
      <c r="C2959" t="s">
        <v>41</v>
      </c>
      <c r="D2959" t="s">
        <v>3</v>
      </c>
      <c r="E2959" s="2">
        <v>305967</v>
      </c>
      <c r="F2959" s="6">
        <f t="shared" si="47"/>
        <v>330444.36000000004</v>
      </c>
      <c r="G2959" s="2">
        <v>3</v>
      </c>
      <c r="H2959" t="s">
        <v>4</v>
      </c>
      <c r="I2959" t="s">
        <v>42</v>
      </c>
      <c r="J2959" s="2">
        <v>101989</v>
      </c>
      <c r="K2959" t="s">
        <v>4345</v>
      </c>
      <c r="L2959" s="3">
        <f>VLOOKUP(B2959,[1]Sheet1!$A:$J,10,0)</f>
        <v>44737</v>
      </c>
      <c r="M2959" t="s">
        <v>2090</v>
      </c>
      <c r="N2959" s="2" t="str">
        <f>VLOOKUP(M2959,[1]Sheet1!$F:$G,2,0)</f>
        <v>WM+ HCM 19A Hiệp Bình</v>
      </c>
    </row>
    <row r="2960" spans="1:14" x14ac:dyDescent="0.2">
      <c r="A2960" t="s">
        <v>0</v>
      </c>
      <c r="B2960" t="s">
        <v>4344</v>
      </c>
      <c r="C2960" t="s">
        <v>13</v>
      </c>
      <c r="D2960" t="s">
        <v>3</v>
      </c>
      <c r="E2960" s="2">
        <v>272250</v>
      </c>
      <c r="F2960" s="6">
        <f t="shared" si="47"/>
        <v>294030</v>
      </c>
      <c r="G2960" s="2">
        <v>3</v>
      </c>
      <c r="H2960" t="s">
        <v>4</v>
      </c>
      <c r="I2960" t="s">
        <v>14</v>
      </c>
      <c r="J2960" s="2">
        <v>90750</v>
      </c>
      <c r="K2960" t="s">
        <v>4345</v>
      </c>
      <c r="L2960" s="3">
        <f>VLOOKUP(B2960,[1]Sheet1!$A:$J,10,0)</f>
        <v>44737</v>
      </c>
      <c r="M2960" t="s">
        <v>2090</v>
      </c>
      <c r="N2960" s="2" t="str">
        <f>VLOOKUP(M2960,[1]Sheet1!$F:$G,2,0)</f>
        <v>WM+ HCM 19A Hiệp Bình</v>
      </c>
    </row>
    <row r="2961" spans="1:14" x14ac:dyDescent="0.2">
      <c r="A2961" t="s">
        <v>0</v>
      </c>
      <c r="B2961" t="s">
        <v>4346</v>
      </c>
      <c r="C2961" t="s">
        <v>31</v>
      </c>
      <c r="D2961" t="s">
        <v>3</v>
      </c>
      <c r="E2961" s="2">
        <v>111058</v>
      </c>
      <c r="F2961" s="6">
        <f t="shared" si="47"/>
        <v>119942.64000000001</v>
      </c>
      <c r="G2961" s="2">
        <v>1</v>
      </c>
      <c r="H2961" t="s">
        <v>4</v>
      </c>
      <c r="I2961" t="s">
        <v>32</v>
      </c>
      <c r="J2961" s="2">
        <v>111058</v>
      </c>
      <c r="K2961" t="s">
        <v>4347</v>
      </c>
      <c r="L2961" s="3">
        <f>VLOOKUP(B2961,[1]Sheet1!$A:$J,10,0)</f>
        <v>44737</v>
      </c>
      <c r="M2961" t="s">
        <v>2234</v>
      </c>
      <c r="N2961" s="2" t="str">
        <f>VLOOKUP(M2961,[1]Sheet1!$F:$G,2,0)</f>
        <v>WM+ HNI 184 Bồ Đề</v>
      </c>
    </row>
    <row r="2962" spans="1:14" x14ac:dyDescent="0.2">
      <c r="A2962" t="s">
        <v>0</v>
      </c>
      <c r="B2962" t="s">
        <v>4348</v>
      </c>
      <c r="C2962" t="s">
        <v>31</v>
      </c>
      <c r="D2962" t="s">
        <v>3</v>
      </c>
      <c r="E2962" s="2">
        <v>111058</v>
      </c>
      <c r="F2962" s="6">
        <f t="shared" si="47"/>
        <v>119942.64000000001</v>
      </c>
      <c r="G2962" s="2">
        <v>1</v>
      </c>
      <c r="H2962" t="s">
        <v>4</v>
      </c>
      <c r="I2962" t="s">
        <v>32</v>
      </c>
      <c r="J2962" s="2">
        <v>111058</v>
      </c>
      <c r="K2962" t="s">
        <v>4349</v>
      </c>
      <c r="L2962" s="3">
        <f>VLOOKUP(B2962,[1]Sheet1!$A:$J,10,0)</f>
        <v>44737</v>
      </c>
      <c r="M2962" t="s">
        <v>4270</v>
      </c>
      <c r="N2962" s="2" t="str">
        <f>VLOOKUP(M2962,[1]Sheet1!$F:$G,2,0)</f>
        <v>WM+ HNI Thôn Chằm-Bình Minh</v>
      </c>
    </row>
    <row r="2963" spans="1:14" x14ac:dyDescent="0.2">
      <c r="A2963" t="s">
        <v>0</v>
      </c>
      <c r="B2963" t="s">
        <v>4350</v>
      </c>
      <c r="C2963" t="s">
        <v>13</v>
      </c>
      <c r="D2963" t="s">
        <v>3</v>
      </c>
      <c r="E2963" s="2">
        <v>363000</v>
      </c>
      <c r="F2963" s="6">
        <f t="shared" si="47"/>
        <v>392040</v>
      </c>
      <c r="G2963" s="2">
        <v>4</v>
      </c>
      <c r="H2963" t="s">
        <v>4</v>
      </c>
      <c r="I2963" t="s">
        <v>14</v>
      </c>
      <c r="J2963" s="2">
        <v>90750</v>
      </c>
      <c r="K2963" t="s">
        <v>4351</v>
      </c>
      <c r="L2963" s="3">
        <f>VLOOKUP(B2963,[1]Sheet1!$A:$J,10,0)</f>
        <v>44737</v>
      </c>
      <c r="M2963" t="s">
        <v>4352</v>
      </c>
      <c r="N2963" s="2" t="str">
        <f>VLOOKUP(M2963,[1]Sheet1!$F:$G,2,0)</f>
        <v>WM+ HDG 02 Thanh Niên</v>
      </c>
    </row>
    <row r="2964" spans="1:14" x14ac:dyDescent="0.2">
      <c r="A2964" t="s">
        <v>0</v>
      </c>
      <c r="B2964" t="s">
        <v>4350</v>
      </c>
      <c r="C2964" t="s">
        <v>9</v>
      </c>
      <c r="D2964" t="s">
        <v>3</v>
      </c>
      <c r="E2964" s="2">
        <v>105400</v>
      </c>
      <c r="F2964" s="6">
        <f t="shared" si="47"/>
        <v>113832.00000000001</v>
      </c>
      <c r="G2964" s="2">
        <v>1</v>
      </c>
      <c r="H2964" t="s">
        <v>4</v>
      </c>
      <c r="I2964" t="s">
        <v>10</v>
      </c>
      <c r="J2964" s="2">
        <v>105400</v>
      </c>
      <c r="K2964" t="s">
        <v>4351</v>
      </c>
      <c r="L2964" s="3">
        <f>VLOOKUP(B2964,[1]Sheet1!$A:$J,10,0)</f>
        <v>44737</v>
      </c>
      <c r="M2964" t="s">
        <v>4352</v>
      </c>
      <c r="N2964" s="2" t="str">
        <f>VLOOKUP(M2964,[1]Sheet1!$F:$G,2,0)</f>
        <v>WM+ HDG 02 Thanh Niên</v>
      </c>
    </row>
    <row r="2965" spans="1:14" x14ac:dyDescent="0.2">
      <c r="A2965" t="s">
        <v>0</v>
      </c>
      <c r="B2965" t="s">
        <v>4350</v>
      </c>
      <c r="C2965" t="s">
        <v>24</v>
      </c>
      <c r="D2965" t="s">
        <v>3</v>
      </c>
      <c r="E2965" s="2">
        <v>425700</v>
      </c>
      <c r="F2965" s="6">
        <f t="shared" si="47"/>
        <v>459756.00000000006</v>
      </c>
      <c r="G2965" s="2">
        <v>6</v>
      </c>
      <c r="H2965" t="s">
        <v>4</v>
      </c>
      <c r="I2965" t="s">
        <v>25</v>
      </c>
      <c r="J2965" s="2">
        <v>70950</v>
      </c>
      <c r="K2965" t="s">
        <v>4351</v>
      </c>
      <c r="L2965" s="3">
        <f>VLOOKUP(B2965,[1]Sheet1!$A:$J,10,0)</f>
        <v>44737</v>
      </c>
      <c r="M2965" t="s">
        <v>4352</v>
      </c>
      <c r="N2965" s="2" t="str">
        <f>VLOOKUP(M2965,[1]Sheet1!$F:$G,2,0)</f>
        <v>WM+ HDG 02 Thanh Niên</v>
      </c>
    </row>
    <row r="2966" spans="1:14" x14ac:dyDescent="0.2">
      <c r="A2966" t="s">
        <v>0</v>
      </c>
      <c r="B2966" t="s">
        <v>4350</v>
      </c>
      <c r="C2966" t="s">
        <v>20</v>
      </c>
      <c r="D2966" t="s">
        <v>3</v>
      </c>
      <c r="E2966" s="2">
        <v>250910</v>
      </c>
      <c r="F2966" s="6">
        <f t="shared" si="47"/>
        <v>270982.80000000005</v>
      </c>
      <c r="G2966" s="2">
        <v>5</v>
      </c>
      <c r="H2966" t="s">
        <v>4</v>
      </c>
      <c r="I2966" t="s">
        <v>21</v>
      </c>
      <c r="J2966" s="2">
        <v>50182</v>
      </c>
      <c r="K2966" t="s">
        <v>4351</v>
      </c>
      <c r="L2966" s="3">
        <f>VLOOKUP(B2966,[1]Sheet1!$A:$J,10,0)</f>
        <v>44737</v>
      </c>
      <c r="M2966" t="s">
        <v>4352</v>
      </c>
      <c r="N2966" s="2" t="str">
        <f>VLOOKUP(M2966,[1]Sheet1!$F:$G,2,0)</f>
        <v>WM+ HDG 02 Thanh Niên</v>
      </c>
    </row>
    <row r="2967" spans="1:14" x14ac:dyDescent="0.2">
      <c r="A2967" t="s">
        <v>0</v>
      </c>
      <c r="B2967" t="s">
        <v>4350</v>
      </c>
      <c r="C2967" t="s">
        <v>31</v>
      </c>
      <c r="D2967" t="s">
        <v>3</v>
      </c>
      <c r="E2967" s="2">
        <v>444232</v>
      </c>
      <c r="F2967" s="6">
        <f t="shared" si="47"/>
        <v>479770.56000000006</v>
      </c>
      <c r="G2967" s="2">
        <v>4</v>
      </c>
      <c r="H2967" t="s">
        <v>4</v>
      </c>
      <c r="I2967" t="s">
        <v>32</v>
      </c>
      <c r="J2967" s="2">
        <v>111058</v>
      </c>
      <c r="K2967" t="s">
        <v>4351</v>
      </c>
      <c r="L2967" s="3">
        <f>VLOOKUP(B2967,[1]Sheet1!$A:$J,10,0)</f>
        <v>44737</v>
      </c>
      <c r="M2967" t="s">
        <v>4352</v>
      </c>
      <c r="N2967" s="2" t="str">
        <f>VLOOKUP(M2967,[1]Sheet1!$F:$G,2,0)</f>
        <v>WM+ HDG 02 Thanh Niên</v>
      </c>
    </row>
    <row r="2968" spans="1:14" x14ac:dyDescent="0.2">
      <c r="A2968" t="s">
        <v>0</v>
      </c>
      <c r="B2968" t="s">
        <v>4353</v>
      </c>
      <c r="C2968" t="s">
        <v>31</v>
      </c>
      <c r="D2968" t="s">
        <v>3</v>
      </c>
      <c r="E2968" s="2">
        <v>333174</v>
      </c>
      <c r="F2968" s="6">
        <f t="shared" si="47"/>
        <v>359827.92000000004</v>
      </c>
      <c r="G2968" s="2">
        <v>3</v>
      </c>
      <c r="H2968" t="s">
        <v>4</v>
      </c>
      <c r="I2968" t="s">
        <v>32</v>
      </c>
      <c r="J2968" s="2">
        <v>111058</v>
      </c>
      <c r="K2968" t="s">
        <v>4354</v>
      </c>
      <c r="L2968" s="3">
        <f>VLOOKUP(B2968,[1]Sheet1!$A:$J,10,0)</f>
        <v>44737</v>
      </c>
      <c r="M2968" t="s">
        <v>2802</v>
      </c>
      <c r="N2968" s="2" t="str">
        <f>VLOOKUP(M2968,[1]Sheet1!$F:$G,2,0)</f>
        <v>WM+ BTN 126 Trần Hưng Đạo</v>
      </c>
    </row>
    <row r="2969" spans="1:14" x14ac:dyDescent="0.2">
      <c r="A2969" t="s">
        <v>0</v>
      </c>
      <c r="B2969" t="s">
        <v>4353</v>
      </c>
      <c r="C2969" t="s">
        <v>20</v>
      </c>
      <c r="D2969" t="s">
        <v>3</v>
      </c>
      <c r="E2969" s="2">
        <v>100364</v>
      </c>
      <c r="F2969" s="6">
        <f t="shared" si="47"/>
        <v>108393.12000000001</v>
      </c>
      <c r="G2969" s="2">
        <v>2</v>
      </c>
      <c r="H2969" t="s">
        <v>4</v>
      </c>
      <c r="I2969" t="s">
        <v>21</v>
      </c>
      <c r="J2969" s="2">
        <v>50182</v>
      </c>
      <c r="K2969" t="s">
        <v>4354</v>
      </c>
      <c r="L2969" s="3">
        <f>VLOOKUP(B2969,[1]Sheet1!$A:$J,10,0)</f>
        <v>44737</v>
      </c>
      <c r="M2969" t="s">
        <v>2802</v>
      </c>
      <c r="N2969" s="2" t="str">
        <f>VLOOKUP(M2969,[1]Sheet1!$F:$G,2,0)</f>
        <v>WM+ BTN 126 Trần Hưng Đạo</v>
      </c>
    </row>
    <row r="2970" spans="1:14" x14ac:dyDescent="0.2">
      <c r="A2970" t="s">
        <v>0</v>
      </c>
      <c r="B2970" t="s">
        <v>4353</v>
      </c>
      <c r="C2970" t="s">
        <v>20</v>
      </c>
      <c r="D2970" t="s">
        <v>3</v>
      </c>
      <c r="E2970" s="2">
        <v>50182</v>
      </c>
      <c r="F2970" s="6">
        <f t="shared" si="47"/>
        <v>54196.560000000005</v>
      </c>
      <c r="G2970" s="2">
        <v>1</v>
      </c>
      <c r="H2970" t="s">
        <v>4</v>
      </c>
      <c r="I2970" t="s">
        <v>21</v>
      </c>
      <c r="J2970" s="2">
        <v>50182</v>
      </c>
      <c r="K2970" t="s">
        <v>4354</v>
      </c>
      <c r="L2970" s="3">
        <f>VLOOKUP(B2970,[1]Sheet1!$A:$J,10,0)</f>
        <v>44737</v>
      </c>
      <c r="M2970" t="s">
        <v>2802</v>
      </c>
      <c r="N2970" s="2" t="str">
        <f>VLOOKUP(M2970,[1]Sheet1!$F:$G,2,0)</f>
        <v>WM+ BTN 126 Trần Hưng Đạo</v>
      </c>
    </row>
    <row r="2971" spans="1:14" x14ac:dyDescent="0.2">
      <c r="A2971" t="s">
        <v>0</v>
      </c>
      <c r="B2971" t="s">
        <v>4355</v>
      </c>
      <c r="C2971" t="s">
        <v>22</v>
      </c>
      <c r="D2971" t="s">
        <v>3</v>
      </c>
      <c r="E2971" s="2">
        <v>74250</v>
      </c>
      <c r="F2971" s="6">
        <f t="shared" si="47"/>
        <v>80190</v>
      </c>
      <c r="G2971" s="2">
        <v>1</v>
      </c>
      <c r="H2971" t="s">
        <v>4</v>
      </c>
      <c r="I2971" t="s">
        <v>23</v>
      </c>
      <c r="J2971" s="2">
        <v>74250</v>
      </c>
      <c r="K2971" t="s">
        <v>4356</v>
      </c>
      <c r="L2971" s="3">
        <f>VLOOKUP(B2971,[1]Sheet1!$A:$J,10,0)</f>
        <v>44737</v>
      </c>
      <c r="M2971" t="s">
        <v>4357</v>
      </c>
      <c r="N2971" s="2" t="str">
        <f>VLOOKUP(M2971,[1]Sheet1!$F:$G,2,0)</f>
        <v>WM+ HNI Chợ Hiền Ninh, Sóc Sơn</v>
      </c>
    </row>
    <row r="2972" spans="1:14" x14ac:dyDescent="0.2">
      <c r="A2972" t="s">
        <v>0</v>
      </c>
      <c r="B2972" t="s">
        <v>4358</v>
      </c>
      <c r="C2972" t="s">
        <v>20</v>
      </c>
      <c r="D2972" t="s">
        <v>3</v>
      </c>
      <c r="E2972" s="2">
        <v>351274</v>
      </c>
      <c r="F2972" s="6">
        <f t="shared" si="47"/>
        <v>379375.92000000004</v>
      </c>
      <c r="G2972" s="2">
        <v>7</v>
      </c>
      <c r="H2972" t="s">
        <v>4</v>
      </c>
      <c r="I2972" t="s">
        <v>21</v>
      </c>
      <c r="J2972" s="2">
        <v>50182</v>
      </c>
      <c r="K2972" t="s">
        <v>4359</v>
      </c>
      <c r="L2972" s="3">
        <f>VLOOKUP(B2972,[1]Sheet1!$A:$J,10,0)</f>
        <v>44740</v>
      </c>
      <c r="M2972" t="s">
        <v>1862</v>
      </c>
      <c r="N2972" s="2" t="str">
        <f>VLOOKUP(M2972,[1]Sheet1!$F:$G,2,0)</f>
        <v>WM+ HNI 49 Lê Duẩn</v>
      </c>
    </row>
    <row r="2973" spans="1:14" x14ac:dyDescent="0.2">
      <c r="A2973" t="s">
        <v>0</v>
      </c>
      <c r="B2973" t="s">
        <v>4360</v>
      </c>
      <c r="C2973" t="s">
        <v>2</v>
      </c>
      <c r="D2973" t="s">
        <v>3</v>
      </c>
      <c r="E2973" s="2">
        <v>118800</v>
      </c>
      <c r="F2973" s="6">
        <f t="shared" si="47"/>
        <v>128304.00000000001</v>
      </c>
      <c r="G2973" s="2">
        <v>2</v>
      </c>
      <c r="H2973" t="s">
        <v>4</v>
      </c>
      <c r="I2973" t="s">
        <v>5</v>
      </c>
      <c r="J2973" s="2">
        <v>59400</v>
      </c>
      <c r="K2973" t="s">
        <v>4361</v>
      </c>
      <c r="L2973" s="3">
        <f>VLOOKUP(B2973,[1]Sheet1!$A:$J,10,0)</f>
        <v>44740</v>
      </c>
      <c r="M2973" t="s">
        <v>538</v>
      </c>
      <c r="N2973" s="2" t="str">
        <f>VLOOKUP(M2973,[1]Sheet1!$F:$G,2,0)</f>
        <v>WM VCP SLA Sơn La</v>
      </c>
    </row>
    <row r="2974" spans="1:14" x14ac:dyDescent="0.2">
      <c r="A2974" t="s">
        <v>0</v>
      </c>
      <c r="B2974" t="s">
        <v>4360</v>
      </c>
      <c r="C2974" t="s">
        <v>39</v>
      </c>
      <c r="D2974" t="s">
        <v>3</v>
      </c>
      <c r="E2974" s="2">
        <v>183150</v>
      </c>
      <c r="F2974" s="6">
        <f t="shared" si="47"/>
        <v>197802</v>
      </c>
      <c r="G2974" s="2">
        <v>3</v>
      </c>
      <c r="H2974" t="s">
        <v>4</v>
      </c>
      <c r="I2974" t="s">
        <v>40</v>
      </c>
      <c r="J2974" s="2">
        <v>61050</v>
      </c>
      <c r="K2974" t="s">
        <v>4361</v>
      </c>
      <c r="L2974" s="3">
        <f>VLOOKUP(B2974,[1]Sheet1!$A:$J,10,0)</f>
        <v>44740</v>
      </c>
      <c r="M2974" t="s">
        <v>538</v>
      </c>
      <c r="N2974" s="2" t="str">
        <f>VLOOKUP(M2974,[1]Sheet1!$F:$G,2,0)</f>
        <v>WM VCP SLA Sơn La</v>
      </c>
    </row>
    <row r="2975" spans="1:14" x14ac:dyDescent="0.2">
      <c r="A2975" t="s">
        <v>0</v>
      </c>
      <c r="B2975" t="s">
        <v>4360</v>
      </c>
      <c r="C2975" t="s">
        <v>9</v>
      </c>
      <c r="D2975" t="s">
        <v>3</v>
      </c>
      <c r="E2975" s="2">
        <v>527000</v>
      </c>
      <c r="F2975" s="6">
        <f t="shared" ref="F2975:F3038" si="48">E2975*1.08</f>
        <v>569160</v>
      </c>
      <c r="G2975" s="2">
        <v>5</v>
      </c>
      <c r="H2975" t="s">
        <v>4</v>
      </c>
      <c r="I2975" t="s">
        <v>10</v>
      </c>
      <c r="J2975" s="2">
        <v>105400</v>
      </c>
      <c r="K2975" t="s">
        <v>4361</v>
      </c>
      <c r="L2975" s="3">
        <f>VLOOKUP(B2975,[1]Sheet1!$A:$J,10,0)</f>
        <v>44740</v>
      </c>
      <c r="M2975" t="s">
        <v>538</v>
      </c>
      <c r="N2975" s="2" t="str">
        <f>VLOOKUP(M2975,[1]Sheet1!$F:$G,2,0)</f>
        <v>WM VCP SLA Sơn La</v>
      </c>
    </row>
    <row r="2976" spans="1:14" x14ac:dyDescent="0.2">
      <c r="A2976" t="s">
        <v>0</v>
      </c>
      <c r="B2976" t="s">
        <v>4360</v>
      </c>
      <c r="C2976" t="s">
        <v>13</v>
      </c>
      <c r="D2976" t="s">
        <v>3</v>
      </c>
      <c r="E2976" s="2">
        <v>363000</v>
      </c>
      <c r="F2976" s="6">
        <f t="shared" si="48"/>
        <v>392040</v>
      </c>
      <c r="G2976" s="2">
        <v>4</v>
      </c>
      <c r="H2976" t="s">
        <v>4</v>
      </c>
      <c r="I2976" t="s">
        <v>14</v>
      </c>
      <c r="J2976" s="2">
        <v>90750</v>
      </c>
      <c r="K2976" t="s">
        <v>4361</v>
      </c>
      <c r="L2976" s="3">
        <f>VLOOKUP(B2976,[1]Sheet1!$A:$J,10,0)</f>
        <v>44740</v>
      </c>
      <c r="M2976" t="s">
        <v>538</v>
      </c>
      <c r="N2976" s="2" t="str">
        <f>VLOOKUP(M2976,[1]Sheet1!$F:$G,2,0)</f>
        <v>WM VCP SLA Sơn La</v>
      </c>
    </row>
    <row r="2977" spans="1:14" x14ac:dyDescent="0.2">
      <c r="A2977" t="s">
        <v>0</v>
      </c>
      <c r="B2977" t="s">
        <v>4360</v>
      </c>
      <c r="C2977" t="s">
        <v>152</v>
      </c>
      <c r="D2977" t="s">
        <v>3</v>
      </c>
      <c r="E2977" s="2">
        <v>94013</v>
      </c>
      <c r="F2977" s="6">
        <f t="shared" si="48"/>
        <v>101534.04000000001</v>
      </c>
      <c r="G2977" s="2">
        <v>1</v>
      </c>
      <c r="H2977" t="s">
        <v>4</v>
      </c>
      <c r="I2977" t="s">
        <v>153</v>
      </c>
      <c r="J2977" s="2">
        <v>94013</v>
      </c>
      <c r="K2977" t="s">
        <v>4361</v>
      </c>
      <c r="L2977" s="3">
        <f>VLOOKUP(B2977,[1]Sheet1!$A:$J,10,0)</f>
        <v>44740</v>
      </c>
      <c r="M2977" t="s">
        <v>538</v>
      </c>
      <c r="N2977" s="2" t="str">
        <f>VLOOKUP(M2977,[1]Sheet1!$F:$G,2,0)</f>
        <v>WM VCP SLA Sơn La</v>
      </c>
    </row>
    <row r="2978" spans="1:14" x14ac:dyDescent="0.2">
      <c r="A2978" t="s">
        <v>0</v>
      </c>
      <c r="B2978" t="s">
        <v>4362</v>
      </c>
      <c r="C2978" t="s">
        <v>16</v>
      </c>
      <c r="D2978" t="s">
        <v>3</v>
      </c>
      <c r="E2978" s="2">
        <v>1248327</v>
      </c>
      <c r="F2978" s="6">
        <f t="shared" si="48"/>
        <v>1348193.1600000001</v>
      </c>
      <c r="G2978" s="2">
        <v>17</v>
      </c>
      <c r="H2978" t="s">
        <v>4</v>
      </c>
      <c r="I2978" t="s">
        <v>17</v>
      </c>
      <c r="J2978" s="2">
        <v>73431</v>
      </c>
      <c r="K2978" t="s">
        <v>866</v>
      </c>
      <c r="L2978" s="3">
        <f>VLOOKUP(B2978,[1]Sheet1!$A:$J,10,0)</f>
        <v>44737</v>
      </c>
      <c r="M2978" t="s">
        <v>4363</v>
      </c>
      <c r="N2978" s="2" t="str">
        <f>VLOOKUP(M2978,[1]Sheet1!$F:$G,2,0)</f>
        <v>WM+ HPG Khôi Vĩ Hạ, Tiên Lãng</v>
      </c>
    </row>
    <row r="2979" spans="1:14" x14ac:dyDescent="0.2">
      <c r="A2979" t="s">
        <v>0</v>
      </c>
      <c r="B2979" t="s">
        <v>4364</v>
      </c>
      <c r="C2979" t="s">
        <v>9</v>
      </c>
      <c r="D2979" t="s">
        <v>3</v>
      </c>
      <c r="E2979" s="2">
        <v>316200</v>
      </c>
      <c r="F2979" s="6">
        <f t="shared" si="48"/>
        <v>341496</v>
      </c>
      <c r="G2979" s="2">
        <v>3</v>
      </c>
      <c r="H2979" t="s">
        <v>4</v>
      </c>
      <c r="I2979" t="s">
        <v>10</v>
      </c>
      <c r="J2979" s="2">
        <v>105400</v>
      </c>
      <c r="K2979" t="s">
        <v>4365</v>
      </c>
      <c r="L2979" s="3">
        <f>VLOOKUP(B2979,[1]Sheet1!$A:$J,10,0)</f>
        <v>44737</v>
      </c>
      <c r="M2979" t="s">
        <v>4366</v>
      </c>
      <c r="N2979" s="2" t="str">
        <f>VLOOKUP(M2979,[1]Sheet1!$F:$G,2,0)</f>
        <v>WM+ HCM 4 đường D7</v>
      </c>
    </row>
    <row r="2980" spans="1:14" x14ac:dyDescent="0.2">
      <c r="A2980" t="s">
        <v>0</v>
      </c>
      <c r="B2980" t="s">
        <v>4364</v>
      </c>
      <c r="C2980" t="s">
        <v>13</v>
      </c>
      <c r="D2980" t="s">
        <v>3</v>
      </c>
      <c r="E2980" s="2">
        <v>181500</v>
      </c>
      <c r="F2980" s="6">
        <f t="shared" si="48"/>
        <v>196020</v>
      </c>
      <c r="G2980" s="2">
        <v>2</v>
      </c>
      <c r="H2980" t="s">
        <v>4</v>
      </c>
      <c r="I2980" t="s">
        <v>14</v>
      </c>
      <c r="J2980" s="2">
        <v>90750</v>
      </c>
      <c r="K2980" t="s">
        <v>4365</v>
      </c>
      <c r="L2980" s="3">
        <f>VLOOKUP(B2980,[1]Sheet1!$A:$J,10,0)</f>
        <v>44737</v>
      </c>
      <c r="M2980" t="s">
        <v>4366</v>
      </c>
      <c r="N2980" s="2" t="str">
        <f>VLOOKUP(M2980,[1]Sheet1!$F:$G,2,0)</f>
        <v>WM+ HCM 4 đường D7</v>
      </c>
    </row>
    <row r="2981" spans="1:14" x14ac:dyDescent="0.2">
      <c r="A2981" t="s">
        <v>0</v>
      </c>
      <c r="B2981" t="s">
        <v>4364</v>
      </c>
      <c r="C2981" t="s">
        <v>2</v>
      </c>
      <c r="D2981" t="s">
        <v>3</v>
      </c>
      <c r="E2981" s="2">
        <v>118800</v>
      </c>
      <c r="F2981" s="6">
        <f t="shared" si="48"/>
        <v>128304.00000000001</v>
      </c>
      <c r="G2981" s="2">
        <v>2</v>
      </c>
      <c r="H2981" t="s">
        <v>4</v>
      </c>
      <c r="I2981" t="s">
        <v>5</v>
      </c>
      <c r="J2981" s="2">
        <v>59400</v>
      </c>
      <c r="K2981" t="s">
        <v>4365</v>
      </c>
      <c r="L2981" s="3">
        <f>VLOOKUP(B2981,[1]Sheet1!$A:$J,10,0)</f>
        <v>44737</v>
      </c>
      <c r="M2981" t="s">
        <v>4366</v>
      </c>
      <c r="N2981" s="2" t="str">
        <f>VLOOKUP(M2981,[1]Sheet1!$F:$G,2,0)</f>
        <v>WM+ HCM 4 đường D7</v>
      </c>
    </row>
    <row r="2982" spans="1:14" x14ac:dyDescent="0.2">
      <c r="A2982" t="s">
        <v>0</v>
      </c>
      <c r="B2982" t="s">
        <v>4364</v>
      </c>
      <c r="C2982" t="s">
        <v>41</v>
      </c>
      <c r="D2982" t="s">
        <v>3</v>
      </c>
      <c r="E2982" s="2">
        <v>305967</v>
      </c>
      <c r="F2982" s="6">
        <f t="shared" si="48"/>
        <v>330444.36000000004</v>
      </c>
      <c r="G2982" s="2">
        <v>3</v>
      </c>
      <c r="H2982" t="s">
        <v>4</v>
      </c>
      <c r="I2982" t="s">
        <v>42</v>
      </c>
      <c r="J2982" s="2">
        <v>101989</v>
      </c>
      <c r="K2982" t="s">
        <v>4365</v>
      </c>
      <c r="L2982" s="3">
        <f>VLOOKUP(B2982,[1]Sheet1!$A:$J,10,0)</f>
        <v>44737</v>
      </c>
      <c r="M2982" t="s">
        <v>4366</v>
      </c>
      <c r="N2982" s="2" t="str">
        <f>VLOOKUP(M2982,[1]Sheet1!$F:$G,2,0)</f>
        <v>WM+ HCM 4 đường D7</v>
      </c>
    </row>
    <row r="2983" spans="1:14" x14ac:dyDescent="0.2">
      <c r="A2983" t="s">
        <v>0</v>
      </c>
      <c r="B2983" t="s">
        <v>4364</v>
      </c>
      <c r="C2983" t="s">
        <v>67</v>
      </c>
      <c r="D2983" t="s">
        <v>3</v>
      </c>
      <c r="E2983" s="2">
        <v>74619</v>
      </c>
      <c r="F2983" s="6">
        <f t="shared" si="48"/>
        <v>80588.52</v>
      </c>
      <c r="G2983" s="2">
        <v>1</v>
      </c>
      <c r="H2983" t="s">
        <v>4</v>
      </c>
      <c r="I2983" t="s">
        <v>68</v>
      </c>
      <c r="J2983" s="2">
        <v>74619</v>
      </c>
      <c r="K2983" t="s">
        <v>4365</v>
      </c>
      <c r="L2983" s="3">
        <f>VLOOKUP(B2983,[1]Sheet1!$A:$J,10,0)</f>
        <v>44737</v>
      </c>
      <c r="M2983" t="s">
        <v>4366</v>
      </c>
      <c r="N2983" s="2" t="str">
        <f>VLOOKUP(M2983,[1]Sheet1!$F:$G,2,0)</f>
        <v>WM+ HCM 4 đường D7</v>
      </c>
    </row>
    <row r="2984" spans="1:14" x14ac:dyDescent="0.2">
      <c r="A2984" t="s">
        <v>0</v>
      </c>
      <c r="B2984" t="s">
        <v>4364</v>
      </c>
      <c r="C2984" t="s">
        <v>31</v>
      </c>
      <c r="D2984" t="s">
        <v>3</v>
      </c>
      <c r="E2984" s="2">
        <v>111058</v>
      </c>
      <c r="F2984" s="6">
        <f t="shared" si="48"/>
        <v>119942.64000000001</v>
      </c>
      <c r="G2984" s="2">
        <v>1</v>
      </c>
      <c r="H2984" t="s">
        <v>4</v>
      </c>
      <c r="I2984" t="s">
        <v>32</v>
      </c>
      <c r="J2984" s="2">
        <v>111058</v>
      </c>
      <c r="K2984" t="s">
        <v>4365</v>
      </c>
      <c r="L2984" s="3">
        <f>VLOOKUP(B2984,[1]Sheet1!$A:$J,10,0)</f>
        <v>44737</v>
      </c>
      <c r="M2984" t="s">
        <v>4366</v>
      </c>
      <c r="N2984" s="2" t="str">
        <f>VLOOKUP(M2984,[1]Sheet1!$F:$G,2,0)</f>
        <v>WM+ HCM 4 đường D7</v>
      </c>
    </row>
    <row r="2985" spans="1:14" x14ac:dyDescent="0.2">
      <c r="A2985" t="s">
        <v>0</v>
      </c>
      <c r="B2985" t="s">
        <v>4367</v>
      </c>
      <c r="C2985" t="s">
        <v>31</v>
      </c>
      <c r="D2985" t="s">
        <v>3</v>
      </c>
      <c r="E2985" s="2">
        <v>222116</v>
      </c>
      <c r="F2985" s="6">
        <f t="shared" si="48"/>
        <v>239885.28000000003</v>
      </c>
      <c r="G2985" s="2">
        <v>2</v>
      </c>
      <c r="H2985" t="s">
        <v>4</v>
      </c>
      <c r="I2985" t="s">
        <v>32</v>
      </c>
      <c r="J2985" s="2">
        <v>111058</v>
      </c>
      <c r="K2985" t="s">
        <v>4368</v>
      </c>
      <c r="L2985" s="3">
        <f>VLOOKUP(B2985,[1]Sheet1!$A:$J,10,0)</f>
        <v>44737</v>
      </c>
      <c r="M2985" t="s">
        <v>2712</v>
      </c>
      <c r="N2985" s="2" t="str">
        <f>VLOOKUP(M2985,[1]Sheet1!$F:$G,2,0)</f>
        <v>WM+ HNI 176 Ngõ 193 Phú Diễn</v>
      </c>
    </row>
    <row r="2986" spans="1:14" x14ac:dyDescent="0.2">
      <c r="A2986" t="s">
        <v>0</v>
      </c>
      <c r="B2986" t="s">
        <v>4369</v>
      </c>
      <c r="C2986" t="s">
        <v>22</v>
      </c>
      <c r="D2986" t="s">
        <v>3</v>
      </c>
      <c r="E2986" s="2">
        <v>74250</v>
      </c>
      <c r="F2986" s="6">
        <f t="shared" si="48"/>
        <v>80190</v>
      </c>
      <c r="G2986" s="2">
        <v>1</v>
      </c>
      <c r="H2986" t="s">
        <v>4</v>
      </c>
      <c r="I2986" t="s">
        <v>23</v>
      </c>
      <c r="J2986" s="2">
        <v>74250</v>
      </c>
      <c r="K2986" t="s">
        <v>4370</v>
      </c>
      <c r="L2986" s="3">
        <f>VLOOKUP(B2986,[1]Sheet1!$A:$J,10,0)</f>
        <v>44740</v>
      </c>
      <c r="M2986" t="s">
        <v>4371</v>
      </c>
      <c r="N2986" s="2" t="str">
        <f>VLOOKUP(M2986,[1]Sheet1!$F:$G,2,0)</f>
        <v>WM HNI Lê Đức Thọ</v>
      </c>
    </row>
    <row r="2987" spans="1:14" x14ac:dyDescent="0.2">
      <c r="A2987" t="s">
        <v>0</v>
      </c>
      <c r="B2987" t="s">
        <v>4372</v>
      </c>
      <c r="C2987" t="s">
        <v>31</v>
      </c>
      <c r="D2987" t="s">
        <v>3</v>
      </c>
      <c r="E2987" s="2">
        <v>111058</v>
      </c>
      <c r="F2987" s="6">
        <f t="shared" si="48"/>
        <v>119942.64000000001</v>
      </c>
      <c r="G2987" s="2">
        <v>1</v>
      </c>
      <c r="H2987" t="s">
        <v>4</v>
      </c>
      <c r="I2987" t="s">
        <v>32</v>
      </c>
      <c r="J2987" s="2">
        <v>111058</v>
      </c>
      <c r="K2987" t="s">
        <v>4373</v>
      </c>
      <c r="L2987" s="3">
        <f>VLOOKUP(B2987,[1]Sheet1!$A:$J,10,0)</f>
        <v>44737</v>
      </c>
      <c r="M2987" t="s">
        <v>4374</v>
      </c>
      <c r="N2987" s="2" t="str">
        <f>VLOOKUP(M2987,[1]Sheet1!$F:$G,2,0)</f>
        <v>WM+ QNH 1 Trần Quang Triều</v>
      </c>
    </row>
    <row r="2988" spans="1:14" x14ac:dyDescent="0.2">
      <c r="A2988" t="s">
        <v>0</v>
      </c>
      <c r="B2988" t="s">
        <v>4375</v>
      </c>
      <c r="C2988" t="s">
        <v>27</v>
      </c>
      <c r="D2988" t="s">
        <v>3</v>
      </c>
      <c r="E2988" s="2">
        <v>111190</v>
      </c>
      <c r="F2988" s="6">
        <f t="shared" si="48"/>
        <v>120085.20000000001</v>
      </c>
      <c r="G2988" s="2">
        <v>2</v>
      </c>
      <c r="H2988" t="s">
        <v>4</v>
      </c>
      <c r="I2988" t="s">
        <v>28</v>
      </c>
      <c r="J2988" s="2">
        <v>55595</v>
      </c>
      <c r="K2988" t="s">
        <v>4376</v>
      </c>
      <c r="L2988" s="3">
        <f>VLOOKUP(B2988,[1]Sheet1!$A:$J,10,0)</f>
        <v>44740</v>
      </c>
      <c r="M2988" t="s">
        <v>4377</v>
      </c>
      <c r="N2988" s="2" t="str">
        <f>VLOOKUP(M2988,[1]Sheet1!$F:$G,2,0)</f>
        <v>WM+ HCM 18 Hoàng Diệu 2</v>
      </c>
    </row>
    <row r="2989" spans="1:14" x14ac:dyDescent="0.2">
      <c r="A2989" t="s">
        <v>0</v>
      </c>
      <c r="B2989" t="s">
        <v>4375</v>
      </c>
      <c r="C2989" t="s">
        <v>67</v>
      </c>
      <c r="D2989" t="s">
        <v>3</v>
      </c>
      <c r="E2989" s="2">
        <v>223857</v>
      </c>
      <c r="F2989" s="6">
        <f t="shared" si="48"/>
        <v>241765.56000000003</v>
      </c>
      <c r="G2989" s="2">
        <v>3</v>
      </c>
      <c r="H2989" t="s">
        <v>4</v>
      </c>
      <c r="I2989" t="s">
        <v>68</v>
      </c>
      <c r="J2989" s="2">
        <v>74619</v>
      </c>
      <c r="K2989" t="s">
        <v>4376</v>
      </c>
      <c r="L2989" s="3">
        <f>VLOOKUP(B2989,[1]Sheet1!$A:$J,10,0)</f>
        <v>44740</v>
      </c>
      <c r="M2989" t="s">
        <v>4377</v>
      </c>
      <c r="N2989" s="2" t="str">
        <f>VLOOKUP(M2989,[1]Sheet1!$F:$G,2,0)</f>
        <v>WM+ HCM 18 Hoàng Diệu 2</v>
      </c>
    </row>
    <row r="2990" spans="1:14" x14ac:dyDescent="0.2">
      <c r="A2990" t="s">
        <v>0</v>
      </c>
      <c r="B2990" t="s">
        <v>4378</v>
      </c>
      <c r="C2990" t="s">
        <v>31</v>
      </c>
      <c r="D2990" t="s">
        <v>3</v>
      </c>
      <c r="E2990" s="2">
        <v>333174</v>
      </c>
      <c r="F2990" s="6">
        <f t="shared" si="48"/>
        <v>359827.92000000004</v>
      </c>
      <c r="G2990" s="2">
        <v>3</v>
      </c>
      <c r="H2990" t="s">
        <v>4</v>
      </c>
      <c r="I2990" t="s">
        <v>32</v>
      </c>
      <c r="J2990" s="2">
        <v>111058</v>
      </c>
      <c r="K2990" t="s">
        <v>4379</v>
      </c>
      <c r="L2990" s="3">
        <f>VLOOKUP(B2990,[1]Sheet1!$A:$J,10,0)</f>
        <v>44737</v>
      </c>
      <c r="M2990" t="s">
        <v>4380</v>
      </c>
      <c r="N2990" s="2" t="str">
        <f>VLOOKUP(M2990,[1]Sheet1!$F:$G,2,0)</f>
        <v>WM+ HGG 469 Nguyễn Trãi</v>
      </c>
    </row>
    <row r="2991" spans="1:14" x14ac:dyDescent="0.2">
      <c r="A2991" t="s">
        <v>0</v>
      </c>
      <c r="B2991" t="s">
        <v>4378</v>
      </c>
      <c r="C2991" t="s">
        <v>2</v>
      </c>
      <c r="D2991" t="s">
        <v>3</v>
      </c>
      <c r="E2991" s="2">
        <v>237600</v>
      </c>
      <c r="F2991" s="6">
        <f t="shared" si="48"/>
        <v>256608.00000000003</v>
      </c>
      <c r="G2991" s="2">
        <v>4</v>
      </c>
      <c r="H2991" t="s">
        <v>4</v>
      </c>
      <c r="I2991" t="s">
        <v>5</v>
      </c>
      <c r="J2991" s="2">
        <v>59400</v>
      </c>
      <c r="K2991" t="s">
        <v>4379</v>
      </c>
      <c r="L2991" s="3">
        <f>VLOOKUP(B2991,[1]Sheet1!$A:$J,10,0)</f>
        <v>44737</v>
      </c>
      <c r="M2991" t="s">
        <v>4380</v>
      </c>
      <c r="N2991" s="2" t="str">
        <f>VLOOKUP(M2991,[1]Sheet1!$F:$G,2,0)</f>
        <v>WM+ HGG 469 Nguyễn Trãi</v>
      </c>
    </row>
    <row r="2992" spans="1:14" x14ac:dyDescent="0.2">
      <c r="A2992" t="s">
        <v>0</v>
      </c>
      <c r="B2992" t="s">
        <v>4378</v>
      </c>
      <c r="C2992" t="s">
        <v>39</v>
      </c>
      <c r="D2992" t="s">
        <v>3</v>
      </c>
      <c r="E2992" s="2">
        <v>61050</v>
      </c>
      <c r="F2992" s="6">
        <f t="shared" si="48"/>
        <v>65934</v>
      </c>
      <c r="G2992" s="2">
        <v>1</v>
      </c>
      <c r="H2992" t="s">
        <v>4</v>
      </c>
      <c r="I2992" t="s">
        <v>40</v>
      </c>
      <c r="J2992" s="2">
        <v>61050</v>
      </c>
      <c r="K2992" t="s">
        <v>4379</v>
      </c>
      <c r="L2992" s="3">
        <f>VLOOKUP(B2992,[1]Sheet1!$A:$J,10,0)</f>
        <v>44737</v>
      </c>
      <c r="M2992" t="s">
        <v>4380</v>
      </c>
      <c r="N2992" s="2" t="str">
        <f>VLOOKUP(M2992,[1]Sheet1!$F:$G,2,0)</f>
        <v>WM+ HGG 469 Nguyễn Trãi</v>
      </c>
    </row>
    <row r="2993" spans="1:14" x14ac:dyDescent="0.2">
      <c r="A2993" t="s">
        <v>0</v>
      </c>
      <c r="B2993" t="s">
        <v>4378</v>
      </c>
      <c r="C2993" t="s">
        <v>20</v>
      </c>
      <c r="D2993" t="s">
        <v>3</v>
      </c>
      <c r="E2993" s="2">
        <v>552002</v>
      </c>
      <c r="F2993" s="6">
        <f t="shared" si="48"/>
        <v>596162.16</v>
      </c>
      <c r="G2993" s="2">
        <v>11</v>
      </c>
      <c r="H2993" t="s">
        <v>4</v>
      </c>
      <c r="I2993" t="s">
        <v>21</v>
      </c>
      <c r="J2993" s="2">
        <v>50182</v>
      </c>
      <c r="K2993" t="s">
        <v>4379</v>
      </c>
      <c r="L2993" s="3">
        <f>VLOOKUP(B2993,[1]Sheet1!$A:$J,10,0)</f>
        <v>44737</v>
      </c>
      <c r="M2993" t="s">
        <v>4380</v>
      </c>
      <c r="N2993" s="2" t="str">
        <f>VLOOKUP(M2993,[1]Sheet1!$F:$G,2,0)</f>
        <v>WM+ HGG 469 Nguyễn Trãi</v>
      </c>
    </row>
    <row r="2994" spans="1:14" x14ac:dyDescent="0.2">
      <c r="A2994" t="s">
        <v>0</v>
      </c>
      <c r="B2994" t="s">
        <v>4378</v>
      </c>
      <c r="C2994" t="s">
        <v>55</v>
      </c>
      <c r="D2994" t="s">
        <v>3</v>
      </c>
      <c r="E2994" s="2">
        <v>547400</v>
      </c>
      <c r="F2994" s="6">
        <f t="shared" si="48"/>
        <v>591192</v>
      </c>
      <c r="G2994" s="2">
        <v>14</v>
      </c>
      <c r="H2994" t="s">
        <v>4</v>
      </c>
      <c r="I2994" t="s">
        <v>56</v>
      </c>
      <c r="J2994" s="2">
        <v>39100</v>
      </c>
      <c r="K2994" t="s">
        <v>4379</v>
      </c>
      <c r="L2994" s="3">
        <f>VLOOKUP(B2994,[1]Sheet1!$A:$J,10,0)</f>
        <v>44737</v>
      </c>
      <c r="M2994" t="s">
        <v>4380</v>
      </c>
      <c r="N2994" s="2" t="str">
        <f>VLOOKUP(M2994,[1]Sheet1!$F:$G,2,0)</f>
        <v>WM+ HGG 469 Nguyễn Trãi</v>
      </c>
    </row>
    <row r="2995" spans="1:14" x14ac:dyDescent="0.2">
      <c r="A2995" t="s">
        <v>0</v>
      </c>
      <c r="B2995" t="s">
        <v>4381</v>
      </c>
      <c r="C2995" t="s">
        <v>55</v>
      </c>
      <c r="D2995" t="s">
        <v>3</v>
      </c>
      <c r="E2995" s="2">
        <v>78200</v>
      </c>
      <c r="F2995" s="6">
        <f t="shared" si="48"/>
        <v>84456</v>
      </c>
      <c r="G2995" s="2">
        <v>2</v>
      </c>
      <c r="H2995" t="s">
        <v>4</v>
      </c>
      <c r="I2995" t="s">
        <v>56</v>
      </c>
      <c r="J2995" s="2">
        <v>39100</v>
      </c>
      <c r="K2995" t="s">
        <v>4382</v>
      </c>
      <c r="L2995" s="3">
        <f>VLOOKUP(B2995,[1]Sheet1!$A:$J,10,0)</f>
        <v>44737</v>
      </c>
      <c r="M2995" t="s">
        <v>1766</v>
      </c>
      <c r="N2995" s="2" t="str">
        <f>VLOOKUP(M2995,[1]Sheet1!$F:$G,2,0)</f>
        <v>WM+ HCM 002 Tầng trệt CC Sunri</v>
      </c>
    </row>
    <row r="2996" spans="1:14" x14ac:dyDescent="0.2">
      <c r="A2996" t="s">
        <v>0</v>
      </c>
      <c r="B2996" t="s">
        <v>4381</v>
      </c>
      <c r="C2996" t="s">
        <v>31</v>
      </c>
      <c r="D2996" t="s">
        <v>3</v>
      </c>
      <c r="E2996" s="2">
        <v>222116</v>
      </c>
      <c r="F2996" s="6">
        <f t="shared" si="48"/>
        <v>239885.28000000003</v>
      </c>
      <c r="G2996" s="2">
        <v>2</v>
      </c>
      <c r="H2996" t="s">
        <v>4</v>
      </c>
      <c r="I2996" t="s">
        <v>32</v>
      </c>
      <c r="J2996" s="2">
        <v>111058</v>
      </c>
      <c r="K2996" t="s">
        <v>4382</v>
      </c>
      <c r="L2996" s="3">
        <f>VLOOKUP(B2996,[1]Sheet1!$A:$J,10,0)</f>
        <v>44737</v>
      </c>
      <c r="M2996" t="s">
        <v>1766</v>
      </c>
      <c r="N2996" s="2" t="str">
        <f>VLOOKUP(M2996,[1]Sheet1!$F:$G,2,0)</f>
        <v>WM+ HCM 002 Tầng trệt CC Sunri</v>
      </c>
    </row>
    <row r="2997" spans="1:14" x14ac:dyDescent="0.2">
      <c r="A2997" t="s">
        <v>0</v>
      </c>
      <c r="B2997" t="s">
        <v>4383</v>
      </c>
      <c r="C2997" t="s">
        <v>31</v>
      </c>
      <c r="D2997" t="s">
        <v>3</v>
      </c>
      <c r="E2997" s="2">
        <v>111058</v>
      </c>
      <c r="F2997" s="6">
        <f t="shared" si="48"/>
        <v>119942.64000000001</v>
      </c>
      <c r="G2997" s="2">
        <v>1</v>
      </c>
      <c r="H2997" t="s">
        <v>4</v>
      </c>
      <c r="I2997" t="s">
        <v>32</v>
      </c>
      <c r="J2997" s="2">
        <v>111058</v>
      </c>
      <c r="K2997" t="s">
        <v>4384</v>
      </c>
      <c r="L2997" s="3">
        <f>VLOOKUP(B2997,[1]Sheet1!$A:$J,10,0)</f>
        <v>44737</v>
      </c>
      <c r="M2997" t="s">
        <v>4385</v>
      </c>
      <c r="N2997" s="2" t="str">
        <f>VLOOKUP(M2997,[1]Sheet1!$F:$G,2,0)</f>
        <v>WM+ HNI 32 Láng Trung</v>
      </c>
    </row>
    <row r="2998" spans="1:14" x14ac:dyDescent="0.2">
      <c r="A2998" t="s">
        <v>0</v>
      </c>
      <c r="B2998" t="s">
        <v>4386</v>
      </c>
      <c r="C2998" t="s">
        <v>22</v>
      </c>
      <c r="D2998" t="s">
        <v>3</v>
      </c>
      <c r="E2998" s="2">
        <v>74250</v>
      </c>
      <c r="F2998" s="6">
        <f t="shared" si="48"/>
        <v>80190</v>
      </c>
      <c r="G2998" s="2">
        <v>1</v>
      </c>
      <c r="H2998" t="s">
        <v>4</v>
      </c>
      <c r="I2998" t="s">
        <v>23</v>
      </c>
      <c r="J2998" s="2">
        <v>74250</v>
      </c>
      <c r="K2998" t="s">
        <v>4387</v>
      </c>
      <c r="L2998" s="3">
        <f>VLOOKUP(B2998,[1]Sheet1!$A:$J,10,0)</f>
        <v>44737</v>
      </c>
      <c r="M2998" t="s">
        <v>4388</v>
      </c>
      <c r="N2998" s="2" t="str">
        <f>VLOOKUP(M2998,[1]Sheet1!$F:$G,2,0)</f>
        <v>WM+ VPC TDP Độc Lập, Bình Xuyê</v>
      </c>
    </row>
    <row r="2999" spans="1:14" x14ac:dyDescent="0.2">
      <c r="A2999" t="s">
        <v>0</v>
      </c>
      <c r="B2999" t="s">
        <v>4389</v>
      </c>
      <c r="C2999" t="s">
        <v>67</v>
      </c>
      <c r="D2999" t="s">
        <v>3</v>
      </c>
      <c r="E2999" s="2">
        <v>298476</v>
      </c>
      <c r="F2999" s="6">
        <f t="shared" si="48"/>
        <v>322354.08</v>
      </c>
      <c r="G2999" s="2">
        <v>4</v>
      </c>
      <c r="H2999" t="s">
        <v>4</v>
      </c>
      <c r="I2999" t="s">
        <v>68</v>
      </c>
      <c r="J2999" s="2">
        <v>74619</v>
      </c>
      <c r="K2999" t="s">
        <v>4390</v>
      </c>
      <c r="L2999" s="3">
        <f>VLOOKUP(B2999,[1]Sheet1!$A:$J,10,0)</f>
        <v>44740</v>
      </c>
      <c r="M2999" t="s">
        <v>4391</v>
      </c>
      <c r="N2999" s="2" t="str">
        <f>VLOOKUP(M2999,[1]Sheet1!$F:$G,2,0)</f>
        <v>WM+ DLK 152 Phạm Văn Đồng</v>
      </c>
    </row>
    <row r="3000" spans="1:14" x14ac:dyDescent="0.2">
      <c r="A3000" t="s">
        <v>0</v>
      </c>
      <c r="B3000" t="s">
        <v>4392</v>
      </c>
      <c r="C3000" t="s">
        <v>20</v>
      </c>
      <c r="D3000" t="s">
        <v>3</v>
      </c>
      <c r="E3000" s="2">
        <v>50182</v>
      </c>
      <c r="F3000" s="6">
        <f t="shared" si="48"/>
        <v>54196.560000000005</v>
      </c>
      <c r="G3000" s="2">
        <v>1</v>
      </c>
      <c r="H3000" t="s">
        <v>4</v>
      </c>
      <c r="I3000" t="s">
        <v>21</v>
      </c>
      <c r="J3000" s="2">
        <v>50182</v>
      </c>
      <c r="K3000" t="s">
        <v>4393</v>
      </c>
      <c r="L3000" s="3">
        <f>VLOOKUP(B3000,[1]Sheet1!$A:$J,10,0)</f>
        <v>44740</v>
      </c>
      <c r="M3000" t="s">
        <v>4394</v>
      </c>
      <c r="N3000" s="2" t="str">
        <f>VLOOKUP(M3000,[1]Sheet1!$F:$G,2,0)</f>
        <v>WM+ DNG 563 Ngô Quyền</v>
      </c>
    </row>
    <row r="3001" spans="1:14" x14ac:dyDescent="0.2">
      <c r="A3001" t="s">
        <v>0</v>
      </c>
      <c r="B3001" t="s">
        <v>4395</v>
      </c>
      <c r="C3001" t="s">
        <v>67</v>
      </c>
      <c r="D3001" t="s">
        <v>3</v>
      </c>
      <c r="E3001" s="2">
        <v>447714</v>
      </c>
      <c r="F3001" s="6">
        <f t="shared" si="48"/>
        <v>483531.12000000005</v>
      </c>
      <c r="G3001" s="2">
        <v>6</v>
      </c>
      <c r="H3001" t="s">
        <v>4</v>
      </c>
      <c r="I3001" t="s">
        <v>68</v>
      </c>
      <c r="J3001" s="2">
        <v>74619</v>
      </c>
      <c r="K3001" t="s">
        <v>4396</v>
      </c>
      <c r="L3001" s="3">
        <f>VLOOKUP(B3001,[1]Sheet1!$A:$J,10,0)</f>
        <v>44740</v>
      </c>
      <c r="M3001" t="s">
        <v>4397</v>
      </c>
      <c r="N3001" s="2" t="str">
        <f>VLOOKUP(M3001,[1]Sheet1!$F:$G,2,0)</f>
        <v>WM+ HCM 131 Đặng Văn Ngữ</v>
      </c>
    </row>
    <row r="3002" spans="1:14" x14ac:dyDescent="0.2">
      <c r="A3002" t="s">
        <v>0</v>
      </c>
      <c r="B3002" t="s">
        <v>4395</v>
      </c>
      <c r="C3002" t="s">
        <v>16</v>
      </c>
      <c r="D3002" t="s">
        <v>3</v>
      </c>
      <c r="E3002" s="2">
        <v>73431</v>
      </c>
      <c r="F3002" s="6">
        <f t="shared" si="48"/>
        <v>79305.48000000001</v>
      </c>
      <c r="G3002" s="2">
        <v>1</v>
      </c>
      <c r="H3002" t="s">
        <v>4</v>
      </c>
      <c r="I3002" t="s">
        <v>17</v>
      </c>
      <c r="J3002" s="2">
        <v>73431</v>
      </c>
      <c r="K3002" t="s">
        <v>4396</v>
      </c>
      <c r="L3002" s="3">
        <f>VLOOKUP(B3002,[1]Sheet1!$A:$J,10,0)</f>
        <v>44740</v>
      </c>
      <c r="M3002" t="s">
        <v>4397</v>
      </c>
      <c r="N3002" s="2" t="str">
        <f>VLOOKUP(M3002,[1]Sheet1!$F:$G,2,0)</f>
        <v>WM+ HCM 131 Đặng Văn Ngữ</v>
      </c>
    </row>
    <row r="3003" spans="1:14" x14ac:dyDescent="0.2">
      <c r="A3003" t="s">
        <v>0</v>
      </c>
      <c r="B3003" t="s">
        <v>4395</v>
      </c>
      <c r="C3003" t="s">
        <v>2</v>
      </c>
      <c r="D3003" t="s">
        <v>3</v>
      </c>
      <c r="E3003" s="2">
        <v>118800</v>
      </c>
      <c r="F3003" s="6">
        <f t="shared" si="48"/>
        <v>128304.00000000001</v>
      </c>
      <c r="G3003" s="2">
        <v>2</v>
      </c>
      <c r="H3003" t="s">
        <v>4</v>
      </c>
      <c r="I3003" t="s">
        <v>5</v>
      </c>
      <c r="J3003" s="2">
        <v>59400</v>
      </c>
      <c r="K3003" t="s">
        <v>4396</v>
      </c>
      <c r="L3003" s="3">
        <f>VLOOKUP(B3003,[1]Sheet1!$A:$J,10,0)</f>
        <v>44740</v>
      </c>
      <c r="M3003" t="s">
        <v>4397</v>
      </c>
      <c r="N3003" s="2" t="str">
        <f>VLOOKUP(M3003,[1]Sheet1!$F:$G,2,0)</f>
        <v>WM+ HCM 131 Đặng Văn Ngữ</v>
      </c>
    </row>
    <row r="3004" spans="1:14" x14ac:dyDescent="0.2">
      <c r="A3004" t="s">
        <v>0</v>
      </c>
      <c r="B3004" t="s">
        <v>4395</v>
      </c>
      <c r="C3004" t="s">
        <v>39</v>
      </c>
      <c r="D3004" t="s">
        <v>3</v>
      </c>
      <c r="E3004" s="2">
        <v>183150</v>
      </c>
      <c r="F3004" s="6">
        <f t="shared" si="48"/>
        <v>197802</v>
      </c>
      <c r="G3004" s="2">
        <v>3</v>
      </c>
      <c r="H3004" t="s">
        <v>4</v>
      </c>
      <c r="I3004" t="s">
        <v>40</v>
      </c>
      <c r="J3004" s="2">
        <v>61050</v>
      </c>
      <c r="K3004" t="s">
        <v>4396</v>
      </c>
      <c r="L3004" s="3">
        <f>VLOOKUP(B3004,[1]Sheet1!$A:$J,10,0)</f>
        <v>44740</v>
      </c>
      <c r="M3004" t="s">
        <v>4397</v>
      </c>
      <c r="N3004" s="2" t="str">
        <f>VLOOKUP(M3004,[1]Sheet1!$F:$G,2,0)</f>
        <v>WM+ HCM 131 Đặng Văn Ngữ</v>
      </c>
    </row>
    <row r="3005" spans="1:14" x14ac:dyDescent="0.2">
      <c r="A3005" t="s">
        <v>0</v>
      </c>
      <c r="B3005" t="s">
        <v>4398</v>
      </c>
      <c r="C3005" t="s">
        <v>31</v>
      </c>
      <c r="D3005" t="s">
        <v>3</v>
      </c>
      <c r="E3005" s="2">
        <v>111058</v>
      </c>
      <c r="F3005" s="6">
        <f t="shared" si="48"/>
        <v>119942.64000000001</v>
      </c>
      <c r="G3005" s="2">
        <v>1</v>
      </c>
      <c r="H3005" t="s">
        <v>4</v>
      </c>
      <c r="I3005" t="s">
        <v>32</v>
      </c>
      <c r="J3005" s="2">
        <v>111058</v>
      </c>
      <c r="K3005" t="s">
        <v>4399</v>
      </c>
      <c r="L3005" s="3">
        <f>VLOOKUP(B3005,[1]Sheet1!$A:$J,10,0)</f>
        <v>44740</v>
      </c>
      <c r="M3005" t="s">
        <v>4400</v>
      </c>
      <c r="N3005" s="2" t="str">
        <f>VLOOKUP(M3005,[1]Sheet1!$F:$G,2,0)</f>
        <v>WM HCM Bàu Cát</v>
      </c>
    </row>
    <row r="3006" spans="1:14" x14ac:dyDescent="0.2">
      <c r="A3006" t="s">
        <v>0</v>
      </c>
      <c r="B3006" t="s">
        <v>4398</v>
      </c>
      <c r="C3006" t="s">
        <v>1505</v>
      </c>
      <c r="D3006" t="s">
        <v>3</v>
      </c>
      <c r="E3006" s="2">
        <v>523688</v>
      </c>
      <c r="F3006" s="6">
        <f t="shared" si="48"/>
        <v>565583.04</v>
      </c>
      <c r="G3006" s="2">
        <v>4</v>
      </c>
      <c r="H3006" t="s">
        <v>4</v>
      </c>
      <c r="I3006" t="s">
        <v>1506</v>
      </c>
      <c r="J3006" s="2">
        <v>130922</v>
      </c>
      <c r="K3006" t="s">
        <v>4399</v>
      </c>
      <c r="L3006" s="3">
        <f>VLOOKUP(B3006,[1]Sheet1!$A:$J,10,0)</f>
        <v>44740</v>
      </c>
      <c r="M3006" t="s">
        <v>4400</v>
      </c>
      <c r="N3006" s="2" t="str">
        <f>VLOOKUP(M3006,[1]Sheet1!$F:$G,2,0)</f>
        <v>WM HCM Bàu Cát</v>
      </c>
    </row>
    <row r="3007" spans="1:14" x14ac:dyDescent="0.2">
      <c r="A3007" t="s">
        <v>0</v>
      </c>
      <c r="B3007" t="s">
        <v>4398</v>
      </c>
      <c r="C3007" t="s">
        <v>27</v>
      </c>
      <c r="D3007" t="s">
        <v>3</v>
      </c>
      <c r="E3007" s="2">
        <v>222380</v>
      </c>
      <c r="F3007" s="6">
        <f t="shared" si="48"/>
        <v>240170.40000000002</v>
      </c>
      <c r="G3007" s="2">
        <v>4</v>
      </c>
      <c r="H3007" t="s">
        <v>4</v>
      </c>
      <c r="I3007" t="s">
        <v>28</v>
      </c>
      <c r="J3007" s="2">
        <v>55595</v>
      </c>
      <c r="K3007" t="s">
        <v>4399</v>
      </c>
      <c r="L3007" s="3">
        <f>VLOOKUP(B3007,[1]Sheet1!$A:$J,10,0)</f>
        <v>44740</v>
      </c>
      <c r="M3007" t="s">
        <v>4400</v>
      </c>
      <c r="N3007" s="2" t="str">
        <f>VLOOKUP(M3007,[1]Sheet1!$F:$G,2,0)</f>
        <v>WM HCM Bàu Cát</v>
      </c>
    </row>
    <row r="3008" spans="1:14" x14ac:dyDescent="0.2">
      <c r="A3008" t="s">
        <v>0</v>
      </c>
      <c r="B3008" t="s">
        <v>4398</v>
      </c>
      <c r="C3008" t="s">
        <v>55</v>
      </c>
      <c r="D3008" t="s">
        <v>3</v>
      </c>
      <c r="E3008" s="2">
        <v>39100</v>
      </c>
      <c r="F3008" s="6">
        <f t="shared" si="48"/>
        <v>42228</v>
      </c>
      <c r="G3008" s="2">
        <v>1</v>
      </c>
      <c r="H3008" t="s">
        <v>4</v>
      </c>
      <c r="I3008" t="s">
        <v>56</v>
      </c>
      <c r="J3008" s="2">
        <v>39100</v>
      </c>
      <c r="K3008" t="s">
        <v>4399</v>
      </c>
      <c r="L3008" s="3">
        <f>VLOOKUP(B3008,[1]Sheet1!$A:$J,10,0)</f>
        <v>44740</v>
      </c>
      <c r="M3008" t="s">
        <v>4400</v>
      </c>
      <c r="N3008" s="2" t="str">
        <f>VLOOKUP(M3008,[1]Sheet1!$F:$G,2,0)</f>
        <v>WM HCM Bàu Cát</v>
      </c>
    </row>
    <row r="3009" spans="1:14" x14ac:dyDescent="0.2">
      <c r="A3009" t="s">
        <v>0</v>
      </c>
      <c r="B3009" t="s">
        <v>4398</v>
      </c>
      <c r="C3009" t="s">
        <v>39</v>
      </c>
      <c r="D3009" t="s">
        <v>3</v>
      </c>
      <c r="E3009" s="2">
        <v>183150</v>
      </c>
      <c r="F3009" s="6">
        <f t="shared" si="48"/>
        <v>197802</v>
      </c>
      <c r="G3009" s="2">
        <v>3</v>
      </c>
      <c r="H3009" t="s">
        <v>4</v>
      </c>
      <c r="I3009" t="s">
        <v>40</v>
      </c>
      <c r="J3009" s="2">
        <v>61050</v>
      </c>
      <c r="K3009" t="s">
        <v>4399</v>
      </c>
      <c r="L3009" s="3">
        <f>VLOOKUP(B3009,[1]Sheet1!$A:$J,10,0)</f>
        <v>44740</v>
      </c>
      <c r="M3009" t="s">
        <v>4400</v>
      </c>
      <c r="N3009" s="2" t="str">
        <f>VLOOKUP(M3009,[1]Sheet1!$F:$G,2,0)</f>
        <v>WM HCM Bàu Cát</v>
      </c>
    </row>
    <row r="3010" spans="1:14" x14ac:dyDescent="0.2">
      <c r="A3010" t="s">
        <v>0</v>
      </c>
      <c r="B3010" t="s">
        <v>4398</v>
      </c>
      <c r="C3010" t="s">
        <v>2</v>
      </c>
      <c r="D3010" t="s">
        <v>3</v>
      </c>
      <c r="E3010" s="2">
        <v>237600</v>
      </c>
      <c r="F3010" s="6">
        <f t="shared" si="48"/>
        <v>256608.00000000003</v>
      </c>
      <c r="G3010" s="2">
        <v>4</v>
      </c>
      <c r="H3010" t="s">
        <v>4</v>
      </c>
      <c r="I3010" t="s">
        <v>5</v>
      </c>
      <c r="J3010" s="2">
        <v>59400</v>
      </c>
      <c r="K3010" t="s">
        <v>4399</v>
      </c>
      <c r="L3010" s="3">
        <f>VLOOKUP(B3010,[1]Sheet1!$A:$J,10,0)</f>
        <v>44740</v>
      </c>
      <c r="M3010" t="s">
        <v>4400</v>
      </c>
      <c r="N3010" s="2" t="str">
        <f>VLOOKUP(M3010,[1]Sheet1!$F:$G,2,0)</f>
        <v>WM HCM Bàu Cát</v>
      </c>
    </row>
    <row r="3011" spans="1:14" x14ac:dyDescent="0.2">
      <c r="A3011" t="s">
        <v>0</v>
      </c>
      <c r="B3011" t="s">
        <v>4398</v>
      </c>
      <c r="C3011" t="s">
        <v>24</v>
      </c>
      <c r="D3011" t="s">
        <v>3</v>
      </c>
      <c r="E3011" s="2">
        <v>70950</v>
      </c>
      <c r="F3011" s="6">
        <f t="shared" si="48"/>
        <v>76626</v>
      </c>
      <c r="G3011" s="2">
        <v>1</v>
      </c>
      <c r="H3011" t="s">
        <v>4</v>
      </c>
      <c r="I3011" t="s">
        <v>25</v>
      </c>
      <c r="J3011" s="2">
        <v>70950</v>
      </c>
      <c r="K3011" t="s">
        <v>4399</v>
      </c>
      <c r="L3011" s="3">
        <f>VLOOKUP(B3011,[1]Sheet1!$A:$J,10,0)</f>
        <v>44740</v>
      </c>
      <c r="M3011" t="s">
        <v>4400</v>
      </c>
      <c r="N3011" s="2" t="str">
        <f>VLOOKUP(M3011,[1]Sheet1!$F:$G,2,0)</f>
        <v>WM HCM Bàu Cát</v>
      </c>
    </row>
    <row r="3012" spans="1:14" x14ac:dyDescent="0.2">
      <c r="A3012" t="s">
        <v>0</v>
      </c>
      <c r="B3012" t="s">
        <v>4398</v>
      </c>
      <c r="C3012" t="s">
        <v>20</v>
      </c>
      <c r="D3012" t="s">
        <v>3</v>
      </c>
      <c r="E3012" s="2">
        <v>50182</v>
      </c>
      <c r="F3012" s="6">
        <f t="shared" si="48"/>
        <v>54196.560000000005</v>
      </c>
      <c r="G3012" s="2">
        <v>1</v>
      </c>
      <c r="H3012" t="s">
        <v>4</v>
      </c>
      <c r="I3012" t="s">
        <v>21</v>
      </c>
      <c r="J3012" s="2">
        <v>50182</v>
      </c>
      <c r="K3012" t="s">
        <v>4399</v>
      </c>
      <c r="L3012" s="3">
        <f>VLOOKUP(B3012,[1]Sheet1!$A:$J,10,0)</f>
        <v>44740</v>
      </c>
      <c r="M3012" t="s">
        <v>4400</v>
      </c>
      <c r="N3012" s="2" t="str">
        <f>VLOOKUP(M3012,[1]Sheet1!$F:$G,2,0)</f>
        <v>WM HCM Bàu Cát</v>
      </c>
    </row>
    <row r="3013" spans="1:14" x14ac:dyDescent="0.2">
      <c r="A3013" t="s">
        <v>0</v>
      </c>
      <c r="B3013" t="s">
        <v>4401</v>
      </c>
      <c r="C3013" t="s">
        <v>13</v>
      </c>
      <c r="D3013" t="s">
        <v>3</v>
      </c>
      <c r="E3013" s="2">
        <v>816750</v>
      </c>
      <c r="F3013" s="6">
        <f t="shared" si="48"/>
        <v>882090</v>
      </c>
      <c r="G3013" s="2">
        <v>9</v>
      </c>
      <c r="H3013" t="s">
        <v>4</v>
      </c>
      <c r="I3013" t="s">
        <v>14</v>
      </c>
      <c r="J3013" s="2">
        <v>90750</v>
      </c>
      <c r="K3013" t="s">
        <v>4402</v>
      </c>
      <c r="L3013" s="3">
        <f>VLOOKUP(B3013,[1]Sheet1!$A:$J,10,0)</f>
        <v>44737</v>
      </c>
      <c r="M3013" t="s">
        <v>4403</v>
      </c>
      <c r="N3013" s="2" t="str">
        <f>VLOOKUP(M3013,[1]Sheet1!$F:$G,2,0)</f>
        <v>WM+ HGG 43-45 Đường 20-8</v>
      </c>
    </row>
    <row r="3014" spans="1:14" x14ac:dyDescent="0.2">
      <c r="A3014" t="s">
        <v>0</v>
      </c>
      <c r="B3014" t="s">
        <v>4401</v>
      </c>
      <c r="C3014" t="s">
        <v>9</v>
      </c>
      <c r="D3014" t="s">
        <v>3</v>
      </c>
      <c r="E3014" s="2">
        <v>1475600</v>
      </c>
      <c r="F3014" s="6">
        <f t="shared" si="48"/>
        <v>1593648</v>
      </c>
      <c r="G3014" s="2">
        <v>14</v>
      </c>
      <c r="H3014" t="s">
        <v>4</v>
      </c>
      <c r="I3014" t="s">
        <v>10</v>
      </c>
      <c r="J3014" s="2">
        <v>105400</v>
      </c>
      <c r="K3014" t="s">
        <v>4402</v>
      </c>
      <c r="L3014" s="3">
        <f>VLOOKUP(B3014,[1]Sheet1!$A:$J,10,0)</f>
        <v>44737</v>
      </c>
      <c r="M3014" t="s">
        <v>4403</v>
      </c>
      <c r="N3014" s="2" t="str">
        <f>VLOOKUP(M3014,[1]Sheet1!$F:$G,2,0)</f>
        <v>WM+ HGG 43-45 Đường 20-8</v>
      </c>
    </row>
    <row r="3015" spans="1:14" x14ac:dyDescent="0.2">
      <c r="A3015" t="s">
        <v>0</v>
      </c>
      <c r="B3015" t="s">
        <v>4401</v>
      </c>
      <c r="C3015" t="s">
        <v>22</v>
      </c>
      <c r="D3015" t="s">
        <v>3</v>
      </c>
      <c r="E3015" s="2">
        <v>222750</v>
      </c>
      <c r="F3015" s="6">
        <f t="shared" si="48"/>
        <v>240570.00000000003</v>
      </c>
      <c r="G3015" s="2">
        <v>3</v>
      </c>
      <c r="H3015" t="s">
        <v>4</v>
      </c>
      <c r="I3015" t="s">
        <v>23</v>
      </c>
      <c r="J3015" s="2">
        <v>74250</v>
      </c>
      <c r="K3015" t="s">
        <v>4402</v>
      </c>
      <c r="L3015" s="3">
        <f>VLOOKUP(B3015,[1]Sheet1!$A:$J,10,0)</f>
        <v>44737</v>
      </c>
      <c r="M3015" t="s">
        <v>4403</v>
      </c>
      <c r="N3015" s="2" t="str">
        <f>VLOOKUP(M3015,[1]Sheet1!$F:$G,2,0)</f>
        <v>WM+ HGG 43-45 Đường 20-8</v>
      </c>
    </row>
    <row r="3016" spans="1:14" x14ac:dyDescent="0.2">
      <c r="A3016" t="s">
        <v>0</v>
      </c>
      <c r="B3016" t="s">
        <v>4401</v>
      </c>
      <c r="C3016" t="s">
        <v>24</v>
      </c>
      <c r="D3016" t="s">
        <v>3</v>
      </c>
      <c r="E3016" s="2">
        <v>283800</v>
      </c>
      <c r="F3016" s="6">
        <f t="shared" si="48"/>
        <v>306504</v>
      </c>
      <c r="G3016" s="2">
        <v>4</v>
      </c>
      <c r="H3016" t="s">
        <v>4</v>
      </c>
      <c r="I3016" t="s">
        <v>25</v>
      </c>
      <c r="J3016" s="2">
        <v>70950</v>
      </c>
      <c r="K3016" t="s">
        <v>4402</v>
      </c>
      <c r="L3016" s="3">
        <f>VLOOKUP(B3016,[1]Sheet1!$A:$J,10,0)</f>
        <v>44737</v>
      </c>
      <c r="M3016" t="s">
        <v>4403</v>
      </c>
      <c r="N3016" s="2" t="str">
        <f>VLOOKUP(M3016,[1]Sheet1!$F:$G,2,0)</f>
        <v>WM+ HGG 43-45 Đường 20-8</v>
      </c>
    </row>
    <row r="3017" spans="1:14" x14ac:dyDescent="0.2">
      <c r="A3017" t="s">
        <v>0</v>
      </c>
      <c r="B3017" t="s">
        <v>4404</v>
      </c>
      <c r="C3017" t="s">
        <v>9</v>
      </c>
      <c r="D3017" t="s">
        <v>3</v>
      </c>
      <c r="E3017" s="2">
        <v>421600</v>
      </c>
      <c r="F3017" s="6">
        <f t="shared" si="48"/>
        <v>455328.00000000006</v>
      </c>
      <c r="G3017" s="2">
        <v>4</v>
      </c>
      <c r="H3017" t="s">
        <v>4</v>
      </c>
      <c r="I3017" t="s">
        <v>10</v>
      </c>
      <c r="J3017" s="2">
        <v>105400</v>
      </c>
      <c r="K3017" t="s">
        <v>4405</v>
      </c>
      <c r="L3017" s="3">
        <f>VLOOKUP(B3017,[1]Sheet1!$A:$J,10,0)</f>
        <v>44737</v>
      </c>
      <c r="M3017" t="s">
        <v>2022</v>
      </c>
      <c r="N3017" s="2" t="str">
        <f>VLOOKUP(M3017,[1]Sheet1!$F:$G,2,0)</f>
        <v>WM+ HCM 1016/28- Khu Sky Garde</v>
      </c>
    </row>
    <row r="3018" spans="1:14" x14ac:dyDescent="0.2">
      <c r="A3018" t="s">
        <v>0</v>
      </c>
      <c r="B3018" t="s">
        <v>4404</v>
      </c>
      <c r="C3018" t="s">
        <v>13</v>
      </c>
      <c r="D3018" t="s">
        <v>3</v>
      </c>
      <c r="E3018" s="2">
        <v>90750</v>
      </c>
      <c r="F3018" s="6">
        <f t="shared" si="48"/>
        <v>98010</v>
      </c>
      <c r="G3018" s="2">
        <v>1</v>
      </c>
      <c r="H3018" t="s">
        <v>4</v>
      </c>
      <c r="I3018" t="s">
        <v>14</v>
      </c>
      <c r="J3018" s="2">
        <v>90750</v>
      </c>
      <c r="K3018" t="s">
        <v>4405</v>
      </c>
      <c r="L3018" s="3">
        <f>VLOOKUP(B3018,[1]Sheet1!$A:$J,10,0)</f>
        <v>44737</v>
      </c>
      <c r="M3018" t="s">
        <v>2022</v>
      </c>
      <c r="N3018" s="2" t="str">
        <f>VLOOKUP(M3018,[1]Sheet1!$F:$G,2,0)</f>
        <v>WM+ HCM 1016/28- Khu Sky Garde</v>
      </c>
    </row>
    <row r="3019" spans="1:14" x14ac:dyDescent="0.2">
      <c r="A3019" t="s">
        <v>0</v>
      </c>
      <c r="B3019" t="s">
        <v>4406</v>
      </c>
      <c r="C3019" t="s">
        <v>24</v>
      </c>
      <c r="D3019" t="s">
        <v>3</v>
      </c>
      <c r="E3019" s="2">
        <v>70950</v>
      </c>
      <c r="F3019" s="6">
        <f t="shared" si="48"/>
        <v>76626</v>
      </c>
      <c r="G3019" s="2">
        <v>1</v>
      </c>
      <c r="H3019" t="s">
        <v>4</v>
      </c>
      <c r="I3019" t="s">
        <v>25</v>
      </c>
      <c r="J3019" s="2">
        <v>70950</v>
      </c>
      <c r="K3019" t="s">
        <v>4407</v>
      </c>
      <c r="L3019" s="3">
        <f>VLOOKUP(B3019,[1]Sheet1!$A:$J,10,0)</f>
        <v>44740</v>
      </c>
      <c r="M3019" t="s">
        <v>354</v>
      </c>
      <c r="N3019" s="2" t="str">
        <f>VLOOKUP(M3019,[1]Sheet1!$F:$G,2,0)</f>
        <v>WM+ HTH 132 Lê Duẩn</v>
      </c>
    </row>
    <row r="3020" spans="1:14" x14ac:dyDescent="0.2">
      <c r="A3020" t="s">
        <v>0</v>
      </c>
      <c r="B3020" t="s">
        <v>4408</v>
      </c>
      <c r="C3020" t="s">
        <v>9</v>
      </c>
      <c r="D3020" t="s">
        <v>3</v>
      </c>
      <c r="E3020" s="2">
        <v>210800</v>
      </c>
      <c r="F3020" s="6">
        <f t="shared" si="48"/>
        <v>227664.00000000003</v>
      </c>
      <c r="G3020" s="2">
        <v>2</v>
      </c>
      <c r="H3020" t="s">
        <v>4</v>
      </c>
      <c r="I3020" t="s">
        <v>10</v>
      </c>
      <c r="J3020" s="2">
        <v>105400</v>
      </c>
      <c r="K3020" t="s">
        <v>4409</v>
      </c>
      <c r="L3020" s="3">
        <f>VLOOKUP(B3020,[1]Sheet1!$A:$J,10,0)</f>
        <v>44737</v>
      </c>
      <c r="M3020" t="s">
        <v>1571</v>
      </c>
      <c r="N3020" s="2" t="str">
        <f>VLOOKUP(M3020,[1]Sheet1!$F:$G,2,0)</f>
        <v>WM+ NBH Thôn Vườn Hoa</v>
      </c>
    </row>
    <row r="3021" spans="1:14" x14ac:dyDescent="0.2">
      <c r="A3021" t="s">
        <v>0</v>
      </c>
      <c r="B3021" t="s">
        <v>4408</v>
      </c>
      <c r="C3021" t="s">
        <v>13</v>
      </c>
      <c r="D3021" t="s">
        <v>3</v>
      </c>
      <c r="E3021" s="2">
        <v>363000</v>
      </c>
      <c r="F3021" s="6">
        <f t="shared" si="48"/>
        <v>392040</v>
      </c>
      <c r="G3021" s="2">
        <v>4</v>
      </c>
      <c r="H3021" t="s">
        <v>4</v>
      </c>
      <c r="I3021" t="s">
        <v>14</v>
      </c>
      <c r="J3021" s="2">
        <v>90750</v>
      </c>
      <c r="K3021" t="s">
        <v>4409</v>
      </c>
      <c r="L3021" s="3">
        <f>VLOOKUP(B3021,[1]Sheet1!$A:$J,10,0)</f>
        <v>44737</v>
      </c>
      <c r="M3021" t="s">
        <v>1571</v>
      </c>
      <c r="N3021" s="2" t="str">
        <f>VLOOKUP(M3021,[1]Sheet1!$F:$G,2,0)</f>
        <v>WM+ NBH Thôn Vườn Hoa</v>
      </c>
    </row>
    <row r="3022" spans="1:14" x14ac:dyDescent="0.2">
      <c r="A3022" t="s">
        <v>0</v>
      </c>
      <c r="B3022" t="s">
        <v>4410</v>
      </c>
      <c r="C3022" t="s">
        <v>31</v>
      </c>
      <c r="D3022" t="s">
        <v>3</v>
      </c>
      <c r="E3022" s="2">
        <v>111058</v>
      </c>
      <c r="F3022" s="6">
        <f t="shared" si="48"/>
        <v>119942.64000000001</v>
      </c>
      <c r="G3022" s="2">
        <v>1</v>
      </c>
      <c r="H3022" t="s">
        <v>4</v>
      </c>
      <c r="I3022" t="s">
        <v>32</v>
      </c>
      <c r="J3022" s="2">
        <v>111058</v>
      </c>
      <c r="K3022" t="s">
        <v>4411</v>
      </c>
      <c r="L3022" s="3">
        <f>VLOOKUP(B3022,[1]Sheet1!$A:$J,10,0)</f>
        <v>44737</v>
      </c>
      <c r="M3022" t="s">
        <v>4412</v>
      </c>
      <c r="N3022" s="2" t="str">
        <f>VLOOKUP(M3022,[1]Sheet1!$F:$G,2,0)</f>
        <v>WM+ LCI 030 Quy Hóa</v>
      </c>
    </row>
    <row r="3023" spans="1:14" x14ac:dyDescent="0.2">
      <c r="A3023" t="s">
        <v>0</v>
      </c>
      <c r="B3023" t="s">
        <v>4413</v>
      </c>
      <c r="C3023" t="s">
        <v>31</v>
      </c>
      <c r="D3023" t="s">
        <v>3</v>
      </c>
      <c r="E3023" s="2">
        <v>222116</v>
      </c>
      <c r="F3023" s="6">
        <f t="shared" si="48"/>
        <v>239885.28000000003</v>
      </c>
      <c r="G3023" s="2">
        <v>2</v>
      </c>
      <c r="H3023" t="s">
        <v>4</v>
      </c>
      <c r="I3023" t="s">
        <v>32</v>
      </c>
      <c r="J3023" s="2">
        <v>111058</v>
      </c>
      <c r="K3023" t="s">
        <v>4414</v>
      </c>
      <c r="L3023" s="3">
        <f>VLOOKUP(B3023,[1]Sheet1!$A:$J,10,0)</f>
        <v>44737</v>
      </c>
      <c r="M3023" t="s">
        <v>2072</v>
      </c>
      <c r="N3023" s="2" t="str">
        <f>VLOOKUP(M3023,[1]Sheet1!$F:$G,2,0)</f>
        <v>WM+ HNI 106 Dốc Chợ Thành Công</v>
      </c>
    </row>
    <row r="3024" spans="1:14" x14ac:dyDescent="0.2">
      <c r="A3024" t="s">
        <v>0</v>
      </c>
      <c r="B3024" t="s">
        <v>4415</v>
      </c>
      <c r="C3024" t="s">
        <v>20</v>
      </c>
      <c r="D3024" t="s">
        <v>3</v>
      </c>
      <c r="E3024" s="2">
        <v>301092</v>
      </c>
      <c r="F3024" s="6">
        <f t="shared" si="48"/>
        <v>325179.36000000004</v>
      </c>
      <c r="G3024" s="2">
        <v>6</v>
      </c>
      <c r="H3024" t="s">
        <v>4</v>
      </c>
      <c r="I3024" t="s">
        <v>21</v>
      </c>
      <c r="J3024" s="2">
        <v>50182</v>
      </c>
      <c r="K3024" t="s">
        <v>4416</v>
      </c>
      <c r="L3024" s="3">
        <f>VLOOKUP(B3024,[1]Sheet1!$A:$J,10,0)</f>
        <v>44740</v>
      </c>
      <c r="M3024" t="s">
        <v>4417</v>
      </c>
      <c r="N3024" s="2" t="str">
        <f>VLOOKUP(M3024,[1]Sheet1!$F:$G,2,0)</f>
        <v>WM+ HNI 317 Phố Vọng</v>
      </c>
    </row>
    <row r="3025" spans="1:14" x14ac:dyDescent="0.2">
      <c r="A3025" t="s">
        <v>0</v>
      </c>
      <c r="B3025" t="s">
        <v>4415</v>
      </c>
      <c r="C3025" t="s">
        <v>55</v>
      </c>
      <c r="D3025" t="s">
        <v>3</v>
      </c>
      <c r="E3025" s="2">
        <v>195500</v>
      </c>
      <c r="F3025" s="6">
        <f t="shared" si="48"/>
        <v>211140</v>
      </c>
      <c r="G3025" s="2">
        <v>5</v>
      </c>
      <c r="H3025" t="s">
        <v>4</v>
      </c>
      <c r="I3025" t="s">
        <v>56</v>
      </c>
      <c r="J3025" s="2">
        <v>39100</v>
      </c>
      <c r="K3025" t="s">
        <v>4416</v>
      </c>
      <c r="L3025" s="3">
        <f>VLOOKUP(B3025,[1]Sheet1!$A:$J,10,0)</f>
        <v>44740</v>
      </c>
      <c r="M3025" t="s">
        <v>4417</v>
      </c>
      <c r="N3025" s="2" t="str">
        <f>VLOOKUP(M3025,[1]Sheet1!$F:$G,2,0)</f>
        <v>WM+ HNI 317 Phố Vọng</v>
      </c>
    </row>
    <row r="3026" spans="1:14" x14ac:dyDescent="0.2">
      <c r="A3026" t="s">
        <v>0</v>
      </c>
      <c r="B3026" t="s">
        <v>4418</v>
      </c>
      <c r="C3026" t="s">
        <v>31</v>
      </c>
      <c r="D3026" t="s">
        <v>3</v>
      </c>
      <c r="E3026" s="2">
        <v>111058</v>
      </c>
      <c r="F3026" s="6">
        <f t="shared" si="48"/>
        <v>119942.64000000001</v>
      </c>
      <c r="G3026" s="2">
        <v>1</v>
      </c>
      <c r="H3026" t="s">
        <v>4</v>
      </c>
      <c r="I3026" t="s">
        <v>32</v>
      </c>
      <c r="J3026" s="2">
        <v>111058</v>
      </c>
      <c r="K3026" t="s">
        <v>4419</v>
      </c>
      <c r="L3026" s="3">
        <f>VLOOKUP(B3026,[1]Sheet1!$A:$J,10,0)</f>
        <v>44740</v>
      </c>
      <c r="M3026" t="s">
        <v>4420</v>
      </c>
      <c r="N3026" s="2" t="str">
        <f>VLOOKUP(M3026,[1]Sheet1!$F:$G,2,0)</f>
        <v>WM VMM HNI Royal City</v>
      </c>
    </row>
    <row r="3027" spans="1:14" x14ac:dyDescent="0.2">
      <c r="A3027" t="s">
        <v>0</v>
      </c>
      <c r="B3027" t="s">
        <v>4418</v>
      </c>
      <c r="C3027" t="s">
        <v>22</v>
      </c>
      <c r="D3027" t="s">
        <v>3</v>
      </c>
      <c r="E3027" s="2">
        <v>74250</v>
      </c>
      <c r="F3027" s="6">
        <f t="shared" si="48"/>
        <v>80190</v>
      </c>
      <c r="G3027" s="2">
        <v>1</v>
      </c>
      <c r="H3027" t="s">
        <v>4</v>
      </c>
      <c r="I3027" t="s">
        <v>23</v>
      </c>
      <c r="J3027" s="2">
        <v>74250</v>
      </c>
      <c r="K3027" t="s">
        <v>4419</v>
      </c>
      <c r="L3027" s="3">
        <f>VLOOKUP(B3027,[1]Sheet1!$A:$J,10,0)</f>
        <v>44740</v>
      </c>
      <c r="M3027" t="s">
        <v>4420</v>
      </c>
      <c r="N3027" s="2" t="str">
        <f>VLOOKUP(M3027,[1]Sheet1!$F:$G,2,0)</f>
        <v>WM VMM HNI Royal City</v>
      </c>
    </row>
    <row r="3028" spans="1:14" x14ac:dyDescent="0.2">
      <c r="A3028" t="s">
        <v>0</v>
      </c>
      <c r="B3028" t="s">
        <v>4418</v>
      </c>
      <c r="C3028" t="s">
        <v>41</v>
      </c>
      <c r="D3028" t="s">
        <v>3</v>
      </c>
      <c r="E3028" s="2">
        <v>305967</v>
      </c>
      <c r="F3028" s="6">
        <f t="shared" si="48"/>
        <v>330444.36000000004</v>
      </c>
      <c r="G3028" s="2">
        <v>3</v>
      </c>
      <c r="H3028" t="s">
        <v>4</v>
      </c>
      <c r="I3028" t="s">
        <v>42</v>
      </c>
      <c r="J3028" s="2">
        <v>101989</v>
      </c>
      <c r="K3028" t="s">
        <v>4419</v>
      </c>
      <c r="L3028" s="3">
        <f>VLOOKUP(B3028,[1]Sheet1!$A:$J,10,0)</f>
        <v>44740</v>
      </c>
      <c r="M3028" t="s">
        <v>4420</v>
      </c>
      <c r="N3028" s="2" t="str">
        <f>VLOOKUP(M3028,[1]Sheet1!$F:$G,2,0)</f>
        <v>WM VMM HNI Royal City</v>
      </c>
    </row>
    <row r="3029" spans="1:14" x14ac:dyDescent="0.2">
      <c r="A3029" t="s">
        <v>0</v>
      </c>
      <c r="B3029" t="s">
        <v>4418</v>
      </c>
      <c r="C3029" t="s">
        <v>152</v>
      </c>
      <c r="D3029" t="s">
        <v>3</v>
      </c>
      <c r="E3029" s="2">
        <v>94013</v>
      </c>
      <c r="F3029" s="6">
        <f t="shared" si="48"/>
        <v>101534.04000000001</v>
      </c>
      <c r="G3029" s="2">
        <v>1</v>
      </c>
      <c r="H3029" t="s">
        <v>4</v>
      </c>
      <c r="I3029" t="s">
        <v>153</v>
      </c>
      <c r="J3029" s="2">
        <v>94013</v>
      </c>
      <c r="K3029" t="s">
        <v>4419</v>
      </c>
      <c r="L3029" s="3">
        <f>VLOOKUP(B3029,[1]Sheet1!$A:$J,10,0)</f>
        <v>44740</v>
      </c>
      <c r="M3029" t="s">
        <v>4420</v>
      </c>
      <c r="N3029" s="2" t="str">
        <f>VLOOKUP(M3029,[1]Sheet1!$F:$G,2,0)</f>
        <v>WM VMM HNI Royal City</v>
      </c>
    </row>
    <row r="3030" spans="1:14" x14ac:dyDescent="0.2">
      <c r="A3030" t="s">
        <v>0</v>
      </c>
      <c r="B3030" t="s">
        <v>4418</v>
      </c>
      <c r="C3030" t="s">
        <v>39</v>
      </c>
      <c r="D3030" t="s">
        <v>3</v>
      </c>
      <c r="E3030" s="2">
        <v>61050</v>
      </c>
      <c r="F3030" s="6">
        <f t="shared" si="48"/>
        <v>65934</v>
      </c>
      <c r="G3030" s="2">
        <v>1</v>
      </c>
      <c r="H3030" t="s">
        <v>4</v>
      </c>
      <c r="I3030" t="s">
        <v>40</v>
      </c>
      <c r="J3030" s="2">
        <v>61050</v>
      </c>
      <c r="K3030" t="s">
        <v>4419</v>
      </c>
      <c r="L3030" s="3">
        <f>VLOOKUP(B3030,[1]Sheet1!$A:$J,10,0)</f>
        <v>44740</v>
      </c>
      <c r="M3030" t="s">
        <v>4420</v>
      </c>
      <c r="N3030" s="2" t="str">
        <f>VLOOKUP(M3030,[1]Sheet1!$F:$G,2,0)</f>
        <v>WM VMM HNI Royal City</v>
      </c>
    </row>
    <row r="3031" spans="1:14" x14ac:dyDescent="0.2">
      <c r="A3031" t="s">
        <v>0</v>
      </c>
      <c r="B3031" t="s">
        <v>4418</v>
      </c>
      <c r="C3031" t="s">
        <v>55</v>
      </c>
      <c r="D3031" t="s">
        <v>3</v>
      </c>
      <c r="E3031" s="2">
        <v>39100</v>
      </c>
      <c r="F3031" s="6">
        <f t="shared" si="48"/>
        <v>42228</v>
      </c>
      <c r="G3031" s="2">
        <v>1</v>
      </c>
      <c r="H3031" t="s">
        <v>4</v>
      </c>
      <c r="I3031" t="s">
        <v>56</v>
      </c>
      <c r="J3031" s="2">
        <v>39100</v>
      </c>
      <c r="K3031" t="s">
        <v>4419</v>
      </c>
      <c r="L3031" s="3">
        <f>VLOOKUP(B3031,[1]Sheet1!$A:$J,10,0)</f>
        <v>44740</v>
      </c>
      <c r="M3031" t="s">
        <v>4420</v>
      </c>
      <c r="N3031" s="2" t="str">
        <f>VLOOKUP(M3031,[1]Sheet1!$F:$G,2,0)</f>
        <v>WM VMM HNI Royal City</v>
      </c>
    </row>
    <row r="3032" spans="1:14" x14ac:dyDescent="0.2">
      <c r="A3032" t="s">
        <v>0</v>
      </c>
      <c r="B3032" t="s">
        <v>4421</v>
      </c>
      <c r="C3032" t="s">
        <v>20</v>
      </c>
      <c r="D3032" t="s">
        <v>3</v>
      </c>
      <c r="E3032" s="2">
        <v>50182</v>
      </c>
      <c r="F3032" s="6">
        <f t="shared" si="48"/>
        <v>54196.560000000005</v>
      </c>
      <c r="G3032" s="2">
        <v>1</v>
      </c>
      <c r="H3032" t="s">
        <v>4</v>
      </c>
      <c r="I3032" t="s">
        <v>21</v>
      </c>
      <c r="J3032" s="2">
        <v>50182</v>
      </c>
      <c r="K3032" t="s">
        <v>4422</v>
      </c>
      <c r="L3032" s="3">
        <f>VLOOKUP(B3032,[1]Sheet1!$A:$J,10,0)</f>
        <v>44740</v>
      </c>
      <c r="M3032" t="s">
        <v>3689</v>
      </c>
      <c r="N3032" s="2" t="str">
        <f>VLOOKUP(M3032,[1]Sheet1!$F:$G,2,0)</f>
        <v>WM+ DNG 41 Hải Hồ</v>
      </c>
    </row>
    <row r="3033" spans="1:14" x14ac:dyDescent="0.2">
      <c r="A3033" t="s">
        <v>0</v>
      </c>
      <c r="B3033" t="s">
        <v>4423</v>
      </c>
      <c r="C3033" t="s">
        <v>31</v>
      </c>
      <c r="D3033" t="s">
        <v>3</v>
      </c>
      <c r="E3033" s="2">
        <v>222116</v>
      </c>
      <c r="F3033" s="6">
        <f t="shared" si="48"/>
        <v>239885.28000000003</v>
      </c>
      <c r="G3033" s="2">
        <v>2</v>
      </c>
      <c r="H3033" t="s">
        <v>4</v>
      </c>
      <c r="I3033" t="s">
        <v>32</v>
      </c>
      <c r="J3033" s="2">
        <v>111058</v>
      </c>
      <c r="K3033" t="s">
        <v>4424</v>
      </c>
      <c r="L3033" s="3">
        <f>VLOOKUP(B3033,[1]Sheet1!$A:$J,10,0)</f>
        <v>44737</v>
      </c>
      <c r="M3033" t="s">
        <v>932</v>
      </c>
      <c r="N3033" s="2" t="str">
        <f>VLOOKUP(M3033,[1]Sheet1!$F:$G,2,0)</f>
        <v>WM+ QNH Phố II</v>
      </c>
    </row>
    <row r="3034" spans="1:14" x14ac:dyDescent="0.2">
      <c r="A3034" t="s">
        <v>0</v>
      </c>
      <c r="B3034" t="s">
        <v>4425</v>
      </c>
      <c r="C3034" t="s">
        <v>9</v>
      </c>
      <c r="D3034" t="s">
        <v>3</v>
      </c>
      <c r="E3034" s="2">
        <v>316200</v>
      </c>
      <c r="F3034" s="6">
        <f t="shared" si="48"/>
        <v>341496</v>
      </c>
      <c r="G3034" s="2">
        <v>3</v>
      </c>
      <c r="H3034" t="s">
        <v>4</v>
      </c>
      <c r="I3034" t="s">
        <v>10</v>
      </c>
      <c r="J3034" s="2">
        <v>105400</v>
      </c>
      <c r="K3034" t="s">
        <v>4426</v>
      </c>
      <c r="L3034" s="3">
        <f>VLOOKUP(B3034,[1]Sheet1!$A:$J,10,0)</f>
        <v>44740</v>
      </c>
      <c r="M3034" t="s">
        <v>2102</v>
      </c>
      <c r="N3034" s="2" t="str">
        <f>VLOOKUP(M3034,[1]Sheet1!$F:$G,2,0)</f>
        <v>WM+ HNI 105-107 Tân Xuân</v>
      </c>
    </row>
    <row r="3035" spans="1:14" x14ac:dyDescent="0.2">
      <c r="A3035" t="s">
        <v>0</v>
      </c>
      <c r="B3035" t="s">
        <v>4425</v>
      </c>
      <c r="C3035" t="s">
        <v>13</v>
      </c>
      <c r="D3035" t="s">
        <v>3</v>
      </c>
      <c r="E3035" s="2">
        <v>90750</v>
      </c>
      <c r="F3035" s="6">
        <f t="shared" si="48"/>
        <v>98010</v>
      </c>
      <c r="G3035" s="2">
        <v>1</v>
      </c>
      <c r="H3035" t="s">
        <v>4</v>
      </c>
      <c r="I3035" t="s">
        <v>14</v>
      </c>
      <c r="J3035" s="2">
        <v>90750</v>
      </c>
      <c r="K3035" t="s">
        <v>4426</v>
      </c>
      <c r="L3035" s="3">
        <f>VLOOKUP(B3035,[1]Sheet1!$A:$J,10,0)</f>
        <v>44740</v>
      </c>
      <c r="M3035" t="s">
        <v>2102</v>
      </c>
      <c r="N3035" s="2" t="str">
        <f>VLOOKUP(M3035,[1]Sheet1!$F:$G,2,0)</f>
        <v>WM+ HNI 105-107 Tân Xuân</v>
      </c>
    </row>
    <row r="3036" spans="1:14" x14ac:dyDescent="0.2">
      <c r="A3036" t="s">
        <v>0</v>
      </c>
      <c r="B3036" t="s">
        <v>4427</v>
      </c>
      <c r="C3036" t="s">
        <v>55</v>
      </c>
      <c r="D3036" t="s">
        <v>3</v>
      </c>
      <c r="E3036" s="2">
        <v>78200</v>
      </c>
      <c r="F3036" s="6">
        <f t="shared" si="48"/>
        <v>84456</v>
      </c>
      <c r="G3036" s="2">
        <v>2</v>
      </c>
      <c r="H3036" t="s">
        <v>4</v>
      </c>
      <c r="I3036" t="s">
        <v>56</v>
      </c>
      <c r="J3036" s="2">
        <v>39100</v>
      </c>
      <c r="K3036" t="s">
        <v>4428</v>
      </c>
      <c r="L3036" s="3">
        <f>VLOOKUP(B3036,[1]Sheet1!$A:$J,10,0)</f>
        <v>44737</v>
      </c>
      <c r="M3036" t="s">
        <v>4429</v>
      </c>
      <c r="N3036" s="2" t="str">
        <f>VLOOKUP(M3036,[1]Sheet1!$F:$G,2,0)</f>
        <v>WM+ THA 478 Ngô Quyền</v>
      </c>
    </row>
    <row r="3037" spans="1:14" x14ac:dyDescent="0.2">
      <c r="A3037" t="s">
        <v>0</v>
      </c>
      <c r="B3037" t="s">
        <v>4430</v>
      </c>
      <c r="C3037" t="s">
        <v>27</v>
      </c>
      <c r="D3037" t="s">
        <v>3</v>
      </c>
      <c r="E3037" s="2">
        <v>55595</v>
      </c>
      <c r="F3037" s="6">
        <f t="shared" si="48"/>
        <v>60042.600000000006</v>
      </c>
      <c r="G3037" s="2">
        <v>1</v>
      </c>
      <c r="H3037" t="s">
        <v>4</v>
      </c>
      <c r="I3037" t="s">
        <v>28</v>
      </c>
      <c r="J3037" s="2">
        <v>55595</v>
      </c>
      <c r="K3037" t="s">
        <v>4431</v>
      </c>
      <c r="L3037" s="3">
        <f>VLOOKUP(B3037,[1]Sheet1!$A:$J,10,0)</f>
        <v>44737</v>
      </c>
      <c r="M3037" t="s">
        <v>1104</v>
      </c>
      <c r="N3037" s="2" t="str">
        <f>VLOOKUP(M3037,[1]Sheet1!$F:$G,2,0)</f>
        <v>WM+ HCM 586 Nguyễn Duy Trinh</v>
      </c>
    </row>
    <row r="3038" spans="1:14" x14ac:dyDescent="0.2">
      <c r="A3038" t="s">
        <v>0</v>
      </c>
      <c r="B3038" t="s">
        <v>4430</v>
      </c>
      <c r="C3038" t="s">
        <v>41</v>
      </c>
      <c r="D3038" t="s">
        <v>3</v>
      </c>
      <c r="E3038" s="2">
        <v>407956</v>
      </c>
      <c r="F3038" s="6">
        <f t="shared" si="48"/>
        <v>440592.48000000004</v>
      </c>
      <c r="G3038" s="2">
        <v>4</v>
      </c>
      <c r="H3038" t="s">
        <v>4</v>
      </c>
      <c r="I3038" t="s">
        <v>42</v>
      </c>
      <c r="J3038" s="2">
        <v>101989</v>
      </c>
      <c r="K3038" t="s">
        <v>4431</v>
      </c>
      <c r="L3038" s="3">
        <f>VLOOKUP(B3038,[1]Sheet1!$A:$J,10,0)</f>
        <v>44737</v>
      </c>
      <c r="M3038" t="s">
        <v>1104</v>
      </c>
      <c r="N3038" s="2" t="str">
        <f>VLOOKUP(M3038,[1]Sheet1!$F:$G,2,0)</f>
        <v>WM+ HCM 586 Nguyễn Duy Trinh</v>
      </c>
    </row>
    <row r="3039" spans="1:14" x14ac:dyDescent="0.2">
      <c r="A3039" t="s">
        <v>0</v>
      </c>
      <c r="B3039" t="s">
        <v>4430</v>
      </c>
      <c r="C3039" t="s">
        <v>20</v>
      </c>
      <c r="D3039" t="s">
        <v>3</v>
      </c>
      <c r="E3039" s="2">
        <v>50182</v>
      </c>
      <c r="F3039" s="6">
        <f t="shared" ref="F3039:F3102" si="49">E3039*1.08</f>
        <v>54196.560000000005</v>
      </c>
      <c r="G3039" s="2">
        <v>1</v>
      </c>
      <c r="H3039" t="s">
        <v>4</v>
      </c>
      <c r="I3039" t="s">
        <v>21</v>
      </c>
      <c r="J3039" s="2">
        <v>50182</v>
      </c>
      <c r="K3039" t="s">
        <v>4431</v>
      </c>
      <c r="L3039" s="3">
        <f>VLOOKUP(B3039,[1]Sheet1!$A:$J,10,0)</f>
        <v>44737</v>
      </c>
      <c r="M3039" t="s">
        <v>1104</v>
      </c>
      <c r="N3039" s="2" t="str">
        <f>VLOOKUP(M3039,[1]Sheet1!$F:$G,2,0)</f>
        <v>WM+ HCM 586 Nguyễn Duy Trinh</v>
      </c>
    </row>
    <row r="3040" spans="1:14" x14ac:dyDescent="0.2">
      <c r="A3040" t="s">
        <v>0</v>
      </c>
      <c r="B3040" t="s">
        <v>4430</v>
      </c>
      <c r="C3040" t="s">
        <v>2</v>
      </c>
      <c r="D3040" t="s">
        <v>3</v>
      </c>
      <c r="E3040" s="2">
        <v>59400</v>
      </c>
      <c r="F3040" s="6">
        <f t="shared" si="49"/>
        <v>64152.000000000007</v>
      </c>
      <c r="G3040" s="2">
        <v>1</v>
      </c>
      <c r="H3040" t="s">
        <v>4</v>
      </c>
      <c r="I3040" t="s">
        <v>5</v>
      </c>
      <c r="J3040" s="2">
        <v>59400</v>
      </c>
      <c r="K3040" t="s">
        <v>4431</v>
      </c>
      <c r="L3040" s="3">
        <f>VLOOKUP(B3040,[1]Sheet1!$A:$J,10,0)</f>
        <v>44737</v>
      </c>
      <c r="M3040" t="s">
        <v>1104</v>
      </c>
      <c r="N3040" s="2" t="str">
        <f>VLOOKUP(M3040,[1]Sheet1!$F:$G,2,0)</f>
        <v>WM+ HCM 586 Nguyễn Duy Trinh</v>
      </c>
    </row>
    <row r="3041" spans="1:14" x14ac:dyDescent="0.2">
      <c r="A3041" t="s">
        <v>0</v>
      </c>
      <c r="B3041" t="s">
        <v>4432</v>
      </c>
      <c r="C3041" t="s">
        <v>39</v>
      </c>
      <c r="D3041" t="s">
        <v>3</v>
      </c>
      <c r="E3041" s="2">
        <v>244200</v>
      </c>
      <c r="F3041" s="6">
        <f t="shared" si="49"/>
        <v>263736</v>
      </c>
      <c r="G3041" s="2">
        <v>4</v>
      </c>
      <c r="H3041" t="s">
        <v>4</v>
      </c>
      <c r="I3041" t="s">
        <v>40</v>
      </c>
      <c r="J3041" s="2">
        <v>61050</v>
      </c>
      <c r="K3041" t="s">
        <v>4433</v>
      </c>
      <c r="L3041" s="3">
        <f>VLOOKUP(B3041,[1]Sheet1!$A:$J,10,0)</f>
        <v>44737</v>
      </c>
      <c r="M3041" t="s">
        <v>2869</v>
      </c>
      <c r="N3041" s="2" t="str">
        <f>VLOOKUP(M3041,[1]Sheet1!$F:$G,2,0)</f>
        <v>WM+ NAN 70 Nguyễn Trãi</v>
      </c>
    </row>
    <row r="3042" spans="1:14" x14ac:dyDescent="0.2">
      <c r="A3042" t="s">
        <v>0</v>
      </c>
      <c r="B3042" t="s">
        <v>4434</v>
      </c>
      <c r="C3042" t="s">
        <v>31</v>
      </c>
      <c r="D3042" t="s">
        <v>3</v>
      </c>
      <c r="E3042" s="2">
        <v>111058</v>
      </c>
      <c r="F3042" s="6">
        <f t="shared" si="49"/>
        <v>119942.64000000001</v>
      </c>
      <c r="G3042" s="2">
        <v>1</v>
      </c>
      <c r="H3042" t="s">
        <v>4</v>
      </c>
      <c r="I3042" t="s">
        <v>32</v>
      </c>
      <c r="J3042" s="2">
        <v>111058</v>
      </c>
      <c r="K3042" t="s">
        <v>4435</v>
      </c>
      <c r="L3042" s="3">
        <f>VLOOKUP(B3042,[1]Sheet1!$A:$J,10,0)</f>
        <v>44737</v>
      </c>
      <c r="M3042" t="s">
        <v>4436</v>
      </c>
      <c r="N3042" s="2" t="str">
        <f>VLOOKUP(M3042,[1]Sheet1!$F:$G,2,0)</f>
        <v>WM+ BNH 364 Thị Cầu</v>
      </c>
    </row>
    <row r="3043" spans="1:14" x14ac:dyDescent="0.2">
      <c r="A3043" t="s">
        <v>0</v>
      </c>
      <c r="B3043" t="s">
        <v>4437</v>
      </c>
      <c r="C3043" t="s">
        <v>2</v>
      </c>
      <c r="D3043" t="s">
        <v>3</v>
      </c>
      <c r="E3043" s="2">
        <v>118800</v>
      </c>
      <c r="F3043" s="6">
        <f t="shared" si="49"/>
        <v>128304.00000000001</v>
      </c>
      <c r="G3043" s="2">
        <v>2</v>
      </c>
      <c r="H3043" t="s">
        <v>4</v>
      </c>
      <c r="I3043" t="s">
        <v>5</v>
      </c>
      <c r="J3043" s="2">
        <v>59400</v>
      </c>
      <c r="K3043" t="s">
        <v>4438</v>
      </c>
      <c r="L3043" s="3">
        <f>VLOOKUP(B3043,[1]Sheet1!$A:$J,10,0)</f>
        <v>44737</v>
      </c>
      <c r="M3043" t="s">
        <v>2663</v>
      </c>
      <c r="N3043" s="2" t="str">
        <f>VLOOKUP(M3043,[1]Sheet1!$F:$G,2,0)</f>
        <v>WM+ HPG 5/4 Quán Toan</v>
      </c>
    </row>
    <row r="3044" spans="1:14" x14ac:dyDescent="0.2">
      <c r="A3044" t="s">
        <v>0</v>
      </c>
      <c r="B3044" t="s">
        <v>4437</v>
      </c>
      <c r="C3044" t="s">
        <v>16</v>
      </c>
      <c r="D3044" t="s">
        <v>3</v>
      </c>
      <c r="E3044" s="2">
        <v>73431</v>
      </c>
      <c r="F3044" s="6">
        <f t="shared" si="49"/>
        <v>79305.48000000001</v>
      </c>
      <c r="G3044" s="2">
        <v>1</v>
      </c>
      <c r="H3044" t="s">
        <v>4</v>
      </c>
      <c r="I3044" t="s">
        <v>17</v>
      </c>
      <c r="J3044" s="2">
        <v>73431</v>
      </c>
      <c r="K3044" t="s">
        <v>4438</v>
      </c>
      <c r="L3044" s="3">
        <f>VLOOKUP(B3044,[1]Sheet1!$A:$J,10,0)</f>
        <v>44737</v>
      </c>
      <c r="M3044" t="s">
        <v>2663</v>
      </c>
      <c r="N3044" s="2" t="str">
        <f>VLOOKUP(M3044,[1]Sheet1!$F:$G,2,0)</f>
        <v>WM+ HPG 5/4 Quán Toan</v>
      </c>
    </row>
    <row r="3045" spans="1:14" x14ac:dyDescent="0.2">
      <c r="A3045" t="s">
        <v>0</v>
      </c>
      <c r="B3045" t="s">
        <v>4437</v>
      </c>
      <c r="C3045" t="s">
        <v>39</v>
      </c>
      <c r="D3045" t="s">
        <v>3</v>
      </c>
      <c r="E3045" s="2">
        <v>61050</v>
      </c>
      <c r="F3045" s="6">
        <f t="shared" si="49"/>
        <v>65934</v>
      </c>
      <c r="G3045" s="2">
        <v>1</v>
      </c>
      <c r="H3045" t="s">
        <v>4</v>
      </c>
      <c r="I3045" t="s">
        <v>40</v>
      </c>
      <c r="J3045" s="2">
        <v>61050</v>
      </c>
      <c r="K3045" t="s">
        <v>4438</v>
      </c>
      <c r="L3045" s="3">
        <f>VLOOKUP(B3045,[1]Sheet1!$A:$J,10,0)</f>
        <v>44737</v>
      </c>
      <c r="M3045" t="s">
        <v>2663</v>
      </c>
      <c r="N3045" s="2" t="str">
        <f>VLOOKUP(M3045,[1]Sheet1!$F:$G,2,0)</f>
        <v>WM+ HPG 5/4 Quán Toan</v>
      </c>
    </row>
    <row r="3046" spans="1:14" x14ac:dyDescent="0.2">
      <c r="A3046" t="s">
        <v>0</v>
      </c>
      <c r="B3046" t="s">
        <v>4439</v>
      </c>
      <c r="C3046" t="s">
        <v>67</v>
      </c>
      <c r="D3046" t="s">
        <v>3</v>
      </c>
      <c r="E3046" s="2">
        <v>74619</v>
      </c>
      <c r="F3046" s="6">
        <f t="shared" si="49"/>
        <v>80588.52</v>
      </c>
      <c r="G3046" s="2">
        <v>1</v>
      </c>
      <c r="H3046" t="s">
        <v>4</v>
      </c>
      <c r="I3046" t="s">
        <v>68</v>
      </c>
      <c r="J3046" s="2">
        <v>74619</v>
      </c>
      <c r="K3046" t="s">
        <v>4440</v>
      </c>
      <c r="L3046" s="3">
        <f>VLOOKUP(B3046,[1]Sheet1!$A:$J,10,0)</f>
        <v>44737</v>
      </c>
      <c r="M3046" t="s">
        <v>3459</v>
      </c>
      <c r="N3046" s="2" t="str">
        <f>VLOOKUP(M3046,[1]Sheet1!$F:$G,2,0)</f>
        <v>WM+ HNI 41 Ng Ngọc Vũ</v>
      </c>
    </row>
    <row r="3047" spans="1:14" x14ac:dyDescent="0.2">
      <c r="A3047" t="s">
        <v>0</v>
      </c>
      <c r="B3047" t="s">
        <v>4439</v>
      </c>
      <c r="C3047" t="s">
        <v>16</v>
      </c>
      <c r="D3047" t="s">
        <v>3</v>
      </c>
      <c r="E3047" s="2">
        <v>73431</v>
      </c>
      <c r="F3047" s="6">
        <f t="shared" si="49"/>
        <v>79305.48000000001</v>
      </c>
      <c r="G3047" s="2">
        <v>1</v>
      </c>
      <c r="H3047" t="s">
        <v>4</v>
      </c>
      <c r="I3047" t="s">
        <v>17</v>
      </c>
      <c r="J3047" s="2">
        <v>73431</v>
      </c>
      <c r="K3047" t="s">
        <v>4440</v>
      </c>
      <c r="L3047" s="3">
        <f>VLOOKUP(B3047,[1]Sheet1!$A:$J,10,0)</f>
        <v>44737</v>
      </c>
      <c r="M3047" t="s">
        <v>3459</v>
      </c>
      <c r="N3047" s="2" t="str">
        <f>VLOOKUP(M3047,[1]Sheet1!$F:$G,2,0)</f>
        <v>WM+ HNI 41 Ng Ngọc Vũ</v>
      </c>
    </row>
    <row r="3048" spans="1:14" x14ac:dyDescent="0.2">
      <c r="A3048" t="s">
        <v>0</v>
      </c>
      <c r="B3048" t="s">
        <v>4439</v>
      </c>
      <c r="C3048" t="s">
        <v>31</v>
      </c>
      <c r="D3048" t="s">
        <v>3</v>
      </c>
      <c r="E3048" s="2">
        <v>111058</v>
      </c>
      <c r="F3048" s="6">
        <f t="shared" si="49"/>
        <v>119942.64000000001</v>
      </c>
      <c r="G3048" s="2">
        <v>1</v>
      </c>
      <c r="H3048" t="s">
        <v>4</v>
      </c>
      <c r="I3048" t="s">
        <v>32</v>
      </c>
      <c r="J3048" s="2">
        <v>111058</v>
      </c>
      <c r="K3048" t="s">
        <v>4440</v>
      </c>
      <c r="L3048" s="3">
        <f>VLOOKUP(B3048,[1]Sheet1!$A:$J,10,0)</f>
        <v>44737</v>
      </c>
      <c r="M3048" t="s">
        <v>3459</v>
      </c>
      <c r="N3048" s="2" t="str">
        <f>VLOOKUP(M3048,[1]Sheet1!$F:$G,2,0)</f>
        <v>WM+ HNI 41 Ng Ngọc Vũ</v>
      </c>
    </row>
    <row r="3049" spans="1:14" x14ac:dyDescent="0.2">
      <c r="A3049" t="s">
        <v>0</v>
      </c>
      <c r="B3049" t="s">
        <v>4441</v>
      </c>
      <c r="C3049" t="s">
        <v>2</v>
      </c>
      <c r="D3049" t="s">
        <v>3</v>
      </c>
      <c r="E3049" s="2">
        <v>118800</v>
      </c>
      <c r="F3049" s="6">
        <f t="shared" si="49"/>
        <v>128304.00000000001</v>
      </c>
      <c r="G3049" s="2">
        <v>2</v>
      </c>
      <c r="H3049" t="s">
        <v>4</v>
      </c>
      <c r="I3049" t="s">
        <v>5</v>
      </c>
      <c r="J3049" s="2">
        <v>59400</v>
      </c>
      <c r="K3049" t="s">
        <v>4442</v>
      </c>
      <c r="L3049" s="3">
        <f>VLOOKUP(B3049,[1]Sheet1!$A:$J,10,0)</f>
        <v>44737</v>
      </c>
      <c r="M3049" t="s">
        <v>2454</v>
      </c>
      <c r="N3049" s="2" t="str">
        <f>VLOOKUP(M3049,[1]Sheet1!$F:$G,2,0)</f>
        <v>WM+ HNI DVTM-15 N05 Ecohome 3</v>
      </c>
    </row>
    <row r="3050" spans="1:14" x14ac:dyDescent="0.2">
      <c r="A3050" t="s">
        <v>0</v>
      </c>
      <c r="B3050" t="s">
        <v>4441</v>
      </c>
      <c r="C3050" t="s">
        <v>9</v>
      </c>
      <c r="D3050" t="s">
        <v>3</v>
      </c>
      <c r="E3050" s="2">
        <v>421600</v>
      </c>
      <c r="F3050" s="6">
        <f t="shared" si="49"/>
        <v>455328.00000000006</v>
      </c>
      <c r="G3050" s="2">
        <v>4</v>
      </c>
      <c r="H3050" t="s">
        <v>4</v>
      </c>
      <c r="I3050" t="s">
        <v>10</v>
      </c>
      <c r="J3050" s="2">
        <v>105400</v>
      </c>
      <c r="K3050" t="s">
        <v>4442</v>
      </c>
      <c r="L3050" s="3">
        <f>VLOOKUP(B3050,[1]Sheet1!$A:$J,10,0)</f>
        <v>44737</v>
      </c>
      <c r="M3050" t="s">
        <v>2454</v>
      </c>
      <c r="N3050" s="2" t="str">
        <f>VLOOKUP(M3050,[1]Sheet1!$F:$G,2,0)</f>
        <v>WM+ HNI DVTM-15 N05 Ecohome 3</v>
      </c>
    </row>
    <row r="3051" spans="1:14" x14ac:dyDescent="0.2">
      <c r="A3051" t="s">
        <v>0</v>
      </c>
      <c r="B3051" t="s">
        <v>4441</v>
      </c>
      <c r="C3051" t="s">
        <v>13</v>
      </c>
      <c r="D3051" t="s">
        <v>3</v>
      </c>
      <c r="E3051" s="2">
        <v>363000</v>
      </c>
      <c r="F3051" s="6">
        <f t="shared" si="49"/>
        <v>392040</v>
      </c>
      <c r="G3051" s="2">
        <v>4</v>
      </c>
      <c r="H3051" t="s">
        <v>4</v>
      </c>
      <c r="I3051" t="s">
        <v>14</v>
      </c>
      <c r="J3051" s="2">
        <v>90750</v>
      </c>
      <c r="K3051" t="s">
        <v>4442</v>
      </c>
      <c r="L3051" s="3">
        <f>VLOOKUP(B3051,[1]Sheet1!$A:$J,10,0)</f>
        <v>44737</v>
      </c>
      <c r="M3051" t="s">
        <v>2454</v>
      </c>
      <c r="N3051" s="2" t="str">
        <f>VLOOKUP(M3051,[1]Sheet1!$F:$G,2,0)</f>
        <v>WM+ HNI DVTM-15 N05 Ecohome 3</v>
      </c>
    </row>
    <row r="3052" spans="1:14" x14ac:dyDescent="0.2">
      <c r="A3052" t="s">
        <v>0</v>
      </c>
      <c r="B3052" t="s">
        <v>4443</v>
      </c>
      <c r="C3052" t="s">
        <v>31</v>
      </c>
      <c r="D3052" t="s">
        <v>3</v>
      </c>
      <c r="E3052" s="2">
        <v>111058</v>
      </c>
      <c r="F3052" s="6">
        <f t="shared" si="49"/>
        <v>119942.64000000001</v>
      </c>
      <c r="G3052" s="2">
        <v>1</v>
      </c>
      <c r="H3052" t="s">
        <v>4</v>
      </c>
      <c r="I3052" t="s">
        <v>32</v>
      </c>
      <c r="J3052" s="2">
        <v>111058</v>
      </c>
      <c r="K3052" t="s">
        <v>4444</v>
      </c>
      <c r="L3052" s="3">
        <f>VLOOKUP(B3052,[1]Sheet1!$A:$J,10,0)</f>
        <v>44737</v>
      </c>
      <c r="M3052" t="s">
        <v>4445</v>
      </c>
      <c r="N3052" s="2" t="str">
        <f>VLOOKUP(M3052,[1]Sheet1!$F:$G,2,0)</f>
        <v>WM+ HNI Sân bóng Phú Lãm</v>
      </c>
    </row>
    <row r="3053" spans="1:14" x14ac:dyDescent="0.2">
      <c r="A3053" t="s">
        <v>0</v>
      </c>
      <c r="B3053" t="s">
        <v>4446</v>
      </c>
      <c r="C3053" t="s">
        <v>24</v>
      </c>
      <c r="D3053" t="s">
        <v>3</v>
      </c>
      <c r="E3053" s="2">
        <v>141900</v>
      </c>
      <c r="F3053" s="6">
        <f t="shared" si="49"/>
        <v>153252</v>
      </c>
      <c r="G3053" s="2">
        <v>2</v>
      </c>
      <c r="H3053" t="s">
        <v>4</v>
      </c>
      <c r="I3053" t="s">
        <v>25</v>
      </c>
      <c r="J3053" s="2">
        <v>70950</v>
      </c>
      <c r="K3053" t="s">
        <v>4447</v>
      </c>
      <c r="L3053" s="3">
        <f>VLOOKUP(B3053,[1]Sheet1!$A:$J,10,0)</f>
        <v>44737</v>
      </c>
      <c r="M3053" t="s">
        <v>2164</v>
      </c>
      <c r="N3053" s="2" t="str">
        <f>VLOOKUP(M3053,[1]Sheet1!$F:$G,2,0)</f>
        <v>WM+ HPG Lộc Trù, Tiên Lãng</v>
      </c>
    </row>
    <row r="3054" spans="1:14" x14ac:dyDescent="0.2">
      <c r="A3054" t="s">
        <v>0</v>
      </c>
      <c r="B3054" t="s">
        <v>4446</v>
      </c>
      <c r="C3054" t="s">
        <v>13</v>
      </c>
      <c r="D3054" t="s">
        <v>3</v>
      </c>
      <c r="E3054" s="2">
        <v>90750</v>
      </c>
      <c r="F3054" s="6">
        <f t="shared" si="49"/>
        <v>98010</v>
      </c>
      <c r="G3054" s="2">
        <v>1</v>
      </c>
      <c r="H3054" t="s">
        <v>4</v>
      </c>
      <c r="I3054" t="s">
        <v>14</v>
      </c>
      <c r="J3054" s="2">
        <v>90750</v>
      </c>
      <c r="K3054" t="s">
        <v>4447</v>
      </c>
      <c r="L3054" s="3">
        <f>VLOOKUP(B3054,[1]Sheet1!$A:$J,10,0)</f>
        <v>44737</v>
      </c>
      <c r="M3054" t="s">
        <v>2164</v>
      </c>
      <c r="N3054" s="2" t="str">
        <f>VLOOKUP(M3054,[1]Sheet1!$F:$G,2,0)</f>
        <v>WM+ HPG Lộc Trù, Tiên Lãng</v>
      </c>
    </row>
    <row r="3055" spans="1:14" x14ac:dyDescent="0.2">
      <c r="A3055" t="s">
        <v>0</v>
      </c>
      <c r="B3055" t="s">
        <v>4448</v>
      </c>
      <c r="C3055" t="s">
        <v>67</v>
      </c>
      <c r="D3055" t="s">
        <v>3</v>
      </c>
      <c r="E3055" s="2">
        <v>223857</v>
      </c>
      <c r="F3055" s="6">
        <f t="shared" si="49"/>
        <v>241765.56000000003</v>
      </c>
      <c r="G3055" s="2">
        <v>3</v>
      </c>
      <c r="H3055" t="s">
        <v>4</v>
      </c>
      <c r="I3055" t="s">
        <v>68</v>
      </c>
      <c r="J3055" s="2">
        <v>74619</v>
      </c>
      <c r="K3055" t="s">
        <v>4449</v>
      </c>
      <c r="L3055" s="3">
        <f>VLOOKUP(B3055,[1]Sheet1!$A:$J,10,0)</f>
        <v>44737</v>
      </c>
      <c r="M3055" t="s">
        <v>4450</v>
      </c>
      <c r="N3055" s="2" t="str">
        <f>VLOOKUP(M3055,[1]Sheet1!$F:$G,2,0)</f>
        <v>WM+ BDG 15B Nguyễn Văn Tiết</v>
      </c>
    </row>
    <row r="3056" spans="1:14" x14ac:dyDescent="0.2">
      <c r="A3056" t="s">
        <v>0</v>
      </c>
      <c r="B3056" t="s">
        <v>4448</v>
      </c>
      <c r="C3056" t="s">
        <v>31</v>
      </c>
      <c r="D3056" t="s">
        <v>3</v>
      </c>
      <c r="E3056" s="2">
        <v>111058</v>
      </c>
      <c r="F3056" s="6">
        <f t="shared" si="49"/>
        <v>119942.64000000001</v>
      </c>
      <c r="G3056" s="2">
        <v>1</v>
      </c>
      <c r="H3056" t="s">
        <v>4</v>
      </c>
      <c r="I3056" t="s">
        <v>32</v>
      </c>
      <c r="J3056" s="2">
        <v>111058</v>
      </c>
      <c r="K3056" t="s">
        <v>4449</v>
      </c>
      <c r="L3056" s="3">
        <f>VLOOKUP(B3056,[1]Sheet1!$A:$J,10,0)</f>
        <v>44737</v>
      </c>
      <c r="M3056" t="s">
        <v>4450</v>
      </c>
      <c r="N3056" s="2" t="str">
        <f>VLOOKUP(M3056,[1]Sheet1!$F:$G,2,0)</f>
        <v>WM+ BDG 15B Nguyễn Văn Tiết</v>
      </c>
    </row>
    <row r="3057" spans="1:14" x14ac:dyDescent="0.2">
      <c r="A3057" t="s">
        <v>0</v>
      </c>
      <c r="B3057" t="s">
        <v>4451</v>
      </c>
      <c r="C3057" t="s">
        <v>24</v>
      </c>
      <c r="D3057" t="s">
        <v>3</v>
      </c>
      <c r="E3057" s="2">
        <v>212850</v>
      </c>
      <c r="F3057" s="6">
        <f t="shared" si="49"/>
        <v>229878.00000000003</v>
      </c>
      <c r="G3057" s="2">
        <v>3</v>
      </c>
      <c r="H3057" t="s">
        <v>4</v>
      </c>
      <c r="I3057" t="s">
        <v>25</v>
      </c>
      <c r="J3057" s="2">
        <v>70950</v>
      </c>
      <c r="K3057" t="s">
        <v>4452</v>
      </c>
      <c r="L3057" s="3">
        <f>VLOOKUP(B3057,[1]Sheet1!$A:$J,10,0)</f>
        <v>44740</v>
      </c>
      <c r="M3057" t="s">
        <v>4453</v>
      </c>
      <c r="N3057" s="2" t="str">
        <f>VLOOKUP(M3057,[1]Sheet1!$F:$G,2,0)</f>
        <v>WM+ TQG 24 TDP Quyết Tiến, Sơn</v>
      </c>
    </row>
    <row r="3058" spans="1:14" x14ac:dyDescent="0.2">
      <c r="A3058" t="s">
        <v>0</v>
      </c>
      <c r="B3058" t="s">
        <v>4454</v>
      </c>
      <c r="C3058" t="s">
        <v>41</v>
      </c>
      <c r="D3058" t="s">
        <v>3</v>
      </c>
      <c r="E3058" s="2">
        <v>101989</v>
      </c>
      <c r="F3058" s="6">
        <f t="shared" si="49"/>
        <v>110148.12000000001</v>
      </c>
      <c r="G3058" s="2">
        <v>1</v>
      </c>
      <c r="H3058" t="s">
        <v>4</v>
      </c>
      <c r="I3058" t="s">
        <v>42</v>
      </c>
      <c r="J3058" s="2">
        <v>101989</v>
      </c>
      <c r="K3058" t="s">
        <v>4455</v>
      </c>
      <c r="L3058" s="3">
        <f>VLOOKUP(B3058,[1]Sheet1!$A:$J,10,0)</f>
        <v>44737</v>
      </c>
      <c r="M3058" t="s">
        <v>4456</v>
      </c>
      <c r="N3058" s="2" t="str">
        <f>VLOOKUP(M3058,[1]Sheet1!$F:$G,2,0)</f>
        <v>WM+ HCM 217A Long Phước</v>
      </c>
    </row>
    <row r="3059" spans="1:14" x14ac:dyDescent="0.2">
      <c r="A3059" t="s">
        <v>0</v>
      </c>
      <c r="B3059" t="s">
        <v>4454</v>
      </c>
      <c r="C3059" t="s">
        <v>13</v>
      </c>
      <c r="D3059" t="s">
        <v>3</v>
      </c>
      <c r="E3059" s="2">
        <v>90750</v>
      </c>
      <c r="F3059" s="6">
        <f t="shared" si="49"/>
        <v>98010</v>
      </c>
      <c r="G3059" s="2">
        <v>1</v>
      </c>
      <c r="H3059" t="s">
        <v>4</v>
      </c>
      <c r="I3059" t="s">
        <v>14</v>
      </c>
      <c r="J3059" s="2">
        <v>90750</v>
      </c>
      <c r="K3059" t="s">
        <v>4455</v>
      </c>
      <c r="L3059" s="3">
        <f>VLOOKUP(B3059,[1]Sheet1!$A:$J,10,0)</f>
        <v>44737</v>
      </c>
      <c r="M3059" t="s">
        <v>4456</v>
      </c>
      <c r="N3059" s="2" t="str">
        <f>VLOOKUP(M3059,[1]Sheet1!$F:$G,2,0)</f>
        <v>WM+ HCM 217A Long Phước</v>
      </c>
    </row>
    <row r="3060" spans="1:14" x14ac:dyDescent="0.2">
      <c r="A3060" t="s">
        <v>0</v>
      </c>
      <c r="B3060" t="s">
        <v>4457</v>
      </c>
      <c r="C3060" t="s">
        <v>39</v>
      </c>
      <c r="D3060" t="s">
        <v>3</v>
      </c>
      <c r="E3060" s="2">
        <v>183150</v>
      </c>
      <c r="F3060" s="6">
        <f t="shared" si="49"/>
        <v>197802</v>
      </c>
      <c r="G3060" s="2">
        <v>3</v>
      </c>
      <c r="H3060" t="s">
        <v>4</v>
      </c>
      <c r="I3060" t="s">
        <v>40</v>
      </c>
      <c r="J3060" s="2">
        <v>61050</v>
      </c>
      <c r="K3060" t="s">
        <v>4458</v>
      </c>
      <c r="L3060" s="3">
        <f>VLOOKUP(B3060,[1]Sheet1!$A:$J,10,0)</f>
        <v>44737</v>
      </c>
      <c r="M3060" t="s">
        <v>3394</v>
      </c>
      <c r="N3060" s="2" t="str">
        <f>VLOOKUP(M3060,[1]Sheet1!$F:$G,2,0)</f>
        <v>WM+ VPC 38 Bà Triệu</v>
      </c>
    </row>
    <row r="3061" spans="1:14" x14ac:dyDescent="0.2">
      <c r="A3061" t="s">
        <v>0</v>
      </c>
      <c r="B3061" t="s">
        <v>4459</v>
      </c>
      <c r="C3061" t="s">
        <v>31</v>
      </c>
      <c r="D3061" t="s">
        <v>3</v>
      </c>
      <c r="E3061" s="2">
        <v>111058</v>
      </c>
      <c r="F3061" s="6">
        <f t="shared" si="49"/>
        <v>119942.64000000001</v>
      </c>
      <c r="G3061" s="2">
        <v>1</v>
      </c>
      <c r="H3061" t="s">
        <v>4</v>
      </c>
      <c r="I3061" t="s">
        <v>32</v>
      </c>
      <c r="J3061" s="2">
        <v>111058</v>
      </c>
      <c r="K3061" t="s">
        <v>4460</v>
      </c>
      <c r="L3061" s="3">
        <f>VLOOKUP(B3061,[1]Sheet1!$A:$J,10,0)</f>
        <v>44737</v>
      </c>
      <c r="M3061" t="s">
        <v>4461</v>
      </c>
      <c r="N3061" s="2" t="str">
        <f>VLOOKUP(M3061,[1]Sheet1!$F:$G,2,0)</f>
        <v>WM+ HPG Đại Hoàng 1, An Lão</v>
      </c>
    </row>
    <row r="3062" spans="1:14" x14ac:dyDescent="0.2">
      <c r="A3062" t="s">
        <v>0</v>
      </c>
      <c r="B3062" t="s">
        <v>4459</v>
      </c>
      <c r="C3062" t="s">
        <v>20</v>
      </c>
      <c r="D3062" t="s">
        <v>3</v>
      </c>
      <c r="E3062" s="2">
        <v>351274</v>
      </c>
      <c r="F3062" s="6">
        <f t="shared" si="49"/>
        <v>379375.92000000004</v>
      </c>
      <c r="G3062" s="2">
        <v>7</v>
      </c>
      <c r="H3062" t="s">
        <v>4</v>
      </c>
      <c r="I3062" t="s">
        <v>21</v>
      </c>
      <c r="J3062" s="2">
        <v>50182</v>
      </c>
      <c r="K3062" t="s">
        <v>4460</v>
      </c>
      <c r="L3062" s="3">
        <f>VLOOKUP(B3062,[1]Sheet1!$A:$J,10,0)</f>
        <v>44737</v>
      </c>
      <c r="M3062" t="s">
        <v>4461</v>
      </c>
      <c r="N3062" s="2" t="str">
        <f>VLOOKUP(M3062,[1]Sheet1!$F:$G,2,0)</f>
        <v>WM+ HPG Đại Hoàng 1, An Lão</v>
      </c>
    </row>
    <row r="3063" spans="1:14" x14ac:dyDescent="0.2">
      <c r="A3063" t="s">
        <v>0</v>
      </c>
      <c r="B3063" t="s">
        <v>4462</v>
      </c>
      <c r="C3063" t="s">
        <v>2</v>
      </c>
      <c r="D3063" t="s">
        <v>3</v>
      </c>
      <c r="E3063" s="2">
        <v>59400</v>
      </c>
      <c r="F3063" s="6">
        <f t="shared" si="49"/>
        <v>64152.000000000007</v>
      </c>
      <c r="G3063" s="2">
        <v>1</v>
      </c>
      <c r="H3063" t="s">
        <v>4</v>
      </c>
      <c r="I3063" t="s">
        <v>5</v>
      </c>
      <c r="J3063" s="2">
        <v>59400</v>
      </c>
      <c r="K3063" t="s">
        <v>4463</v>
      </c>
      <c r="L3063" s="3">
        <f>VLOOKUP(B3063,[1]Sheet1!$A:$J,10,0)</f>
        <v>44737</v>
      </c>
      <c r="M3063" t="s">
        <v>4464</v>
      </c>
      <c r="N3063" s="2" t="str">
        <f>VLOOKUP(M3063,[1]Sheet1!$F:$G,2,0)</f>
        <v>WM BDG Mỹ Phước 1</v>
      </c>
    </row>
    <row r="3064" spans="1:14" x14ac:dyDescent="0.2">
      <c r="A3064" t="s">
        <v>0</v>
      </c>
      <c r="B3064" t="s">
        <v>4462</v>
      </c>
      <c r="C3064" t="s">
        <v>41</v>
      </c>
      <c r="D3064" t="s">
        <v>3</v>
      </c>
      <c r="E3064" s="2">
        <v>101989</v>
      </c>
      <c r="F3064" s="6">
        <f t="shared" si="49"/>
        <v>110148.12000000001</v>
      </c>
      <c r="G3064" s="2">
        <v>1</v>
      </c>
      <c r="H3064" t="s">
        <v>4</v>
      </c>
      <c r="I3064" t="s">
        <v>42</v>
      </c>
      <c r="J3064" s="2">
        <v>101989</v>
      </c>
      <c r="K3064" t="s">
        <v>4463</v>
      </c>
      <c r="L3064" s="3">
        <f>VLOOKUP(B3064,[1]Sheet1!$A:$J,10,0)</f>
        <v>44737</v>
      </c>
      <c r="M3064" t="s">
        <v>4464</v>
      </c>
      <c r="N3064" s="2" t="str">
        <f>VLOOKUP(M3064,[1]Sheet1!$F:$G,2,0)</f>
        <v>WM BDG Mỹ Phước 1</v>
      </c>
    </row>
    <row r="3065" spans="1:14" x14ac:dyDescent="0.2">
      <c r="A3065" t="s">
        <v>0</v>
      </c>
      <c r="B3065" t="s">
        <v>4465</v>
      </c>
      <c r="C3065" t="s">
        <v>55</v>
      </c>
      <c r="D3065" t="s">
        <v>3</v>
      </c>
      <c r="E3065" s="2">
        <v>195500</v>
      </c>
      <c r="F3065" s="6">
        <f t="shared" si="49"/>
        <v>211140</v>
      </c>
      <c r="G3065" s="2">
        <v>5</v>
      </c>
      <c r="H3065" t="s">
        <v>4</v>
      </c>
      <c r="I3065" t="s">
        <v>56</v>
      </c>
      <c r="J3065" s="2">
        <v>39100</v>
      </c>
      <c r="K3065" t="s">
        <v>4466</v>
      </c>
      <c r="L3065" s="3">
        <f>VLOOKUP(B3065,[1]Sheet1!$A:$J,10,0)</f>
        <v>44737</v>
      </c>
      <c r="M3065" t="s">
        <v>4467</v>
      </c>
      <c r="N3065" s="2" t="str">
        <f>VLOOKUP(M3065,[1]Sheet1!$F:$G,2,0)</f>
        <v>WM+ THA 121 QL45 Định Liên</v>
      </c>
    </row>
    <row r="3066" spans="1:14" x14ac:dyDescent="0.2">
      <c r="A3066" t="s">
        <v>0</v>
      </c>
      <c r="B3066" t="s">
        <v>4465</v>
      </c>
      <c r="C3066" t="s">
        <v>39</v>
      </c>
      <c r="D3066" t="s">
        <v>3</v>
      </c>
      <c r="E3066" s="2">
        <v>244200</v>
      </c>
      <c r="F3066" s="6">
        <f t="shared" si="49"/>
        <v>263736</v>
      </c>
      <c r="G3066" s="2">
        <v>4</v>
      </c>
      <c r="H3066" t="s">
        <v>4</v>
      </c>
      <c r="I3066" t="s">
        <v>40</v>
      </c>
      <c r="J3066" s="2">
        <v>61050</v>
      </c>
      <c r="K3066" t="s">
        <v>4466</v>
      </c>
      <c r="L3066" s="3">
        <f>VLOOKUP(B3066,[1]Sheet1!$A:$J,10,0)</f>
        <v>44737</v>
      </c>
      <c r="M3066" t="s">
        <v>4467</v>
      </c>
      <c r="N3066" s="2" t="str">
        <f>VLOOKUP(M3066,[1]Sheet1!$F:$G,2,0)</f>
        <v>WM+ THA 121 QL45 Định Liên</v>
      </c>
    </row>
    <row r="3067" spans="1:14" x14ac:dyDescent="0.2">
      <c r="A3067" t="s">
        <v>0</v>
      </c>
      <c r="B3067" t="s">
        <v>4465</v>
      </c>
      <c r="C3067" t="s">
        <v>24</v>
      </c>
      <c r="D3067" t="s">
        <v>3</v>
      </c>
      <c r="E3067" s="2">
        <v>212850</v>
      </c>
      <c r="F3067" s="6">
        <f t="shared" si="49"/>
        <v>229878.00000000003</v>
      </c>
      <c r="G3067" s="2">
        <v>3</v>
      </c>
      <c r="H3067" t="s">
        <v>4</v>
      </c>
      <c r="I3067" t="s">
        <v>25</v>
      </c>
      <c r="J3067" s="2">
        <v>70950</v>
      </c>
      <c r="K3067" t="s">
        <v>4466</v>
      </c>
      <c r="L3067" s="3">
        <f>VLOOKUP(B3067,[1]Sheet1!$A:$J,10,0)</f>
        <v>44737</v>
      </c>
      <c r="M3067" t="s">
        <v>4467</v>
      </c>
      <c r="N3067" s="2" t="str">
        <f>VLOOKUP(M3067,[1]Sheet1!$F:$G,2,0)</f>
        <v>WM+ THA 121 QL45 Định Liên</v>
      </c>
    </row>
    <row r="3068" spans="1:14" x14ac:dyDescent="0.2">
      <c r="A3068" t="s">
        <v>0</v>
      </c>
      <c r="B3068" t="s">
        <v>4465</v>
      </c>
      <c r="C3068" t="s">
        <v>22</v>
      </c>
      <c r="D3068" t="s">
        <v>3</v>
      </c>
      <c r="E3068" s="2">
        <v>222750</v>
      </c>
      <c r="F3068" s="6">
        <f t="shared" si="49"/>
        <v>240570.00000000003</v>
      </c>
      <c r="G3068" s="2">
        <v>3</v>
      </c>
      <c r="H3068" t="s">
        <v>4</v>
      </c>
      <c r="I3068" t="s">
        <v>23</v>
      </c>
      <c r="J3068" s="2">
        <v>74250</v>
      </c>
      <c r="K3068" t="s">
        <v>4466</v>
      </c>
      <c r="L3068" s="3">
        <f>VLOOKUP(B3068,[1]Sheet1!$A:$J,10,0)</f>
        <v>44737</v>
      </c>
      <c r="M3068" t="s">
        <v>4467</v>
      </c>
      <c r="N3068" s="2" t="str">
        <f>VLOOKUP(M3068,[1]Sheet1!$F:$G,2,0)</f>
        <v>WM+ THA 121 QL45 Định Liên</v>
      </c>
    </row>
    <row r="3069" spans="1:14" x14ac:dyDescent="0.2">
      <c r="A3069" t="s">
        <v>0</v>
      </c>
      <c r="B3069" t="s">
        <v>4465</v>
      </c>
      <c r="C3069" t="s">
        <v>9</v>
      </c>
      <c r="D3069" t="s">
        <v>3</v>
      </c>
      <c r="E3069" s="2">
        <v>527000</v>
      </c>
      <c r="F3069" s="6">
        <f t="shared" si="49"/>
        <v>569160</v>
      </c>
      <c r="G3069" s="2">
        <v>5</v>
      </c>
      <c r="H3069" t="s">
        <v>4</v>
      </c>
      <c r="I3069" t="s">
        <v>10</v>
      </c>
      <c r="J3069" s="2">
        <v>105400</v>
      </c>
      <c r="K3069" t="s">
        <v>4466</v>
      </c>
      <c r="L3069" s="3">
        <f>VLOOKUP(B3069,[1]Sheet1!$A:$J,10,0)</f>
        <v>44737</v>
      </c>
      <c r="M3069" t="s">
        <v>4467</v>
      </c>
      <c r="N3069" s="2" t="str">
        <f>VLOOKUP(M3069,[1]Sheet1!$F:$G,2,0)</f>
        <v>WM+ THA 121 QL45 Định Liên</v>
      </c>
    </row>
    <row r="3070" spans="1:14" x14ac:dyDescent="0.2">
      <c r="A3070" t="s">
        <v>0</v>
      </c>
      <c r="B3070" t="s">
        <v>4465</v>
      </c>
      <c r="C3070" t="s">
        <v>13</v>
      </c>
      <c r="D3070" t="s">
        <v>3</v>
      </c>
      <c r="E3070" s="2">
        <v>272250</v>
      </c>
      <c r="F3070" s="6">
        <f t="shared" si="49"/>
        <v>294030</v>
      </c>
      <c r="G3070" s="2">
        <v>3</v>
      </c>
      <c r="H3070" t="s">
        <v>4</v>
      </c>
      <c r="I3070" t="s">
        <v>14</v>
      </c>
      <c r="J3070" s="2">
        <v>90750</v>
      </c>
      <c r="K3070" t="s">
        <v>4466</v>
      </c>
      <c r="L3070" s="3">
        <f>VLOOKUP(B3070,[1]Sheet1!$A:$J,10,0)</f>
        <v>44737</v>
      </c>
      <c r="M3070" t="s">
        <v>4467</v>
      </c>
      <c r="N3070" s="2" t="str">
        <f>VLOOKUP(M3070,[1]Sheet1!$F:$G,2,0)</f>
        <v>WM+ THA 121 QL45 Định Liên</v>
      </c>
    </row>
    <row r="3071" spans="1:14" x14ac:dyDescent="0.2">
      <c r="A3071" t="s">
        <v>0</v>
      </c>
      <c r="B3071" t="s">
        <v>4468</v>
      </c>
      <c r="C3071" t="s">
        <v>20</v>
      </c>
      <c r="D3071" t="s">
        <v>3</v>
      </c>
      <c r="E3071" s="2">
        <v>100364</v>
      </c>
      <c r="F3071" s="6">
        <f t="shared" si="49"/>
        <v>108393.12000000001</v>
      </c>
      <c r="G3071" s="2">
        <v>2</v>
      </c>
      <c r="H3071" t="s">
        <v>4</v>
      </c>
      <c r="I3071" t="s">
        <v>21</v>
      </c>
      <c r="J3071" s="2">
        <v>50182</v>
      </c>
      <c r="K3071" t="s">
        <v>4469</v>
      </c>
      <c r="L3071" s="3">
        <f>VLOOKUP(B3071,[1]Sheet1!$A:$J,10,0)</f>
        <v>44737</v>
      </c>
      <c r="M3071" t="s">
        <v>522</v>
      </c>
      <c r="N3071" s="2" t="str">
        <f>VLOOKUP(M3071,[1]Sheet1!$F:$G,2,0)</f>
        <v>WM+ DNG 249 - 251 Phạm Hùng</v>
      </c>
    </row>
    <row r="3072" spans="1:14" x14ac:dyDescent="0.2">
      <c r="A3072" t="s">
        <v>0</v>
      </c>
      <c r="B3072" t="s">
        <v>4470</v>
      </c>
      <c r="C3072" t="s">
        <v>2</v>
      </c>
      <c r="D3072" t="s">
        <v>3</v>
      </c>
      <c r="E3072" s="2">
        <v>118800</v>
      </c>
      <c r="F3072" s="6">
        <f t="shared" si="49"/>
        <v>128304.00000000001</v>
      </c>
      <c r="G3072" s="2">
        <v>2</v>
      </c>
      <c r="H3072" t="s">
        <v>4</v>
      </c>
      <c r="I3072" t="s">
        <v>5</v>
      </c>
      <c r="J3072" s="2">
        <v>59400</v>
      </c>
      <c r="K3072" t="s">
        <v>4471</v>
      </c>
      <c r="L3072" s="3">
        <f>VLOOKUP(B3072,[1]Sheet1!$A:$J,10,0)</f>
        <v>44740</v>
      </c>
      <c r="M3072" t="s">
        <v>4472</v>
      </c>
      <c r="N3072" s="2" t="str">
        <f>VLOOKUP(M3072,[1]Sheet1!$F:$G,2,0)</f>
        <v>WM+ HCM 48 Đường số 53</v>
      </c>
    </row>
    <row r="3073" spans="1:14" x14ac:dyDescent="0.2">
      <c r="A3073" t="s">
        <v>0</v>
      </c>
      <c r="B3073" t="s">
        <v>4470</v>
      </c>
      <c r="C3073" t="s">
        <v>152</v>
      </c>
      <c r="D3073" t="s">
        <v>3</v>
      </c>
      <c r="E3073" s="2">
        <v>282039</v>
      </c>
      <c r="F3073" s="6">
        <f t="shared" si="49"/>
        <v>304602.12</v>
      </c>
      <c r="G3073" s="2">
        <v>3</v>
      </c>
      <c r="H3073" t="s">
        <v>4</v>
      </c>
      <c r="I3073" t="s">
        <v>153</v>
      </c>
      <c r="J3073" s="2">
        <v>94013</v>
      </c>
      <c r="K3073" t="s">
        <v>4471</v>
      </c>
      <c r="L3073" s="3">
        <f>VLOOKUP(B3073,[1]Sheet1!$A:$J,10,0)</f>
        <v>44740</v>
      </c>
      <c r="M3073" t="s">
        <v>4472</v>
      </c>
      <c r="N3073" s="2" t="str">
        <f>VLOOKUP(M3073,[1]Sheet1!$F:$G,2,0)</f>
        <v>WM+ HCM 48 Đường số 53</v>
      </c>
    </row>
    <row r="3074" spans="1:14" x14ac:dyDescent="0.2">
      <c r="A3074" t="s">
        <v>0</v>
      </c>
      <c r="B3074" t="s">
        <v>4470</v>
      </c>
      <c r="C3074" t="s">
        <v>41</v>
      </c>
      <c r="D3074" t="s">
        <v>3</v>
      </c>
      <c r="E3074" s="2">
        <v>611934</v>
      </c>
      <c r="F3074" s="6">
        <f t="shared" si="49"/>
        <v>660888.72000000009</v>
      </c>
      <c r="G3074" s="2">
        <v>6</v>
      </c>
      <c r="H3074" t="s">
        <v>4</v>
      </c>
      <c r="I3074" t="s">
        <v>42</v>
      </c>
      <c r="J3074" s="2">
        <v>101989</v>
      </c>
      <c r="K3074" t="s">
        <v>4471</v>
      </c>
      <c r="L3074" s="3">
        <f>VLOOKUP(B3074,[1]Sheet1!$A:$J,10,0)</f>
        <v>44740</v>
      </c>
      <c r="M3074" t="s">
        <v>4472</v>
      </c>
      <c r="N3074" s="2" t="str">
        <f>VLOOKUP(M3074,[1]Sheet1!$F:$G,2,0)</f>
        <v>WM+ HCM 48 Đường số 53</v>
      </c>
    </row>
    <row r="3075" spans="1:14" x14ac:dyDescent="0.2">
      <c r="A3075" t="s">
        <v>0</v>
      </c>
      <c r="B3075" t="s">
        <v>4470</v>
      </c>
      <c r="C3075" t="s">
        <v>152</v>
      </c>
      <c r="D3075" t="s">
        <v>3</v>
      </c>
      <c r="E3075" s="2">
        <v>94013</v>
      </c>
      <c r="F3075" s="6">
        <f t="shared" si="49"/>
        <v>101534.04000000001</v>
      </c>
      <c r="G3075" s="2">
        <v>1</v>
      </c>
      <c r="H3075" t="s">
        <v>4</v>
      </c>
      <c r="I3075" t="s">
        <v>153</v>
      </c>
      <c r="J3075" s="2">
        <v>94013</v>
      </c>
      <c r="K3075" t="s">
        <v>4471</v>
      </c>
      <c r="L3075" s="3">
        <f>VLOOKUP(B3075,[1]Sheet1!$A:$J,10,0)</f>
        <v>44740</v>
      </c>
      <c r="M3075" t="s">
        <v>4472</v>
      </c>
      <c r="N3075" s="2" t="str">
        <f>VLOOKUP(M3075,[1]Sheet1!$F:$G,2,0)</f>
        <v>WM+ HCM 48 Đường số 53</v>
      </c>
    </row>
    <row r="3076" spans="1:14" x14ac:dyDescent="0.2">
      <c r="A3076" t="s">
        <v>0</v>
      </c>
      <c r="B3076" t="s">
        <v>4470</v>
      </c>
      <c r="C3076" t="s">
        <v>31</v>
      </c>
      <c r="D3076" t="s">
        <v>3</v>
      </c>
      <c r="E3076" s="2">
        <v>555290</v>
      </c>
      <c r="F3076" s="6">
        <f t="shared" si="49"/>
        <v>599713.20000000007</v>
      </c>
      <c r="G3076" s="2">
        <v>5</v>
      </c>
      <c r="H3076" t="s">
        <v>4</v>
      </c>
      <c r="I3076" t="s">
        <v>32</v>
      </c>
      <c r="J3076" s="2">
        <v>111058</v>
      </c>
      <c r="K3076" t="s">
        <v>4471</v>
      </c>
      <c r="L3076" s="3">
        <f>VLOOKUP(B3076,[1]Sheet1!$A:$J,10,0)</f>
        <v>44740</v>
      </c>
      <c r="M3076" t="s">
        <v>4472</v>
      </c>
      <c r="N3076" s="2" t="str">
        <f>VLOOKUP(M3076,[1]Sheet1!$F:$G,2,0)</f>
        <v>WM+ HCM 48 Đường số 53</v>
      </c>
    </row>
    <row r="3077" spans="1:14" x14ac:dyDescent="0.2">
      <c r="A3077" t="s">
        <v>0</v>
      </c>
      <c r="B3077" t="s">
        <v>4473</v>
      </c>
      <c r="C3077" t="s">
        <v>31</v>
      </c>
      <c r="D3077" t="s">
        <v>3</v>
      </c>
      <c r="E3077" s="2">
        <v>111058</v>
      </c>
      <c r="F3077" s="6">
        <f t="shared" si="49"/>
        <v>119942.64000000001</v>
      </c>
      <c r="G3077" s="2">
        <v>1</v>
      </c>
      <c r="H3077" t="s">
        <v>4</v>
      </c>
      <c r="I3077" t="s">
        <v>32</v>
      </c>
      <c r="J3077" s="2">
        <v>111058</v>
      </c>
      <c r="K3077" t="s">
        <v>4474</v>
      </c>
      <c r="L3077" s="3">
        <f>VLOOKUP(B3077,[1]Sheet1!$A:$J,10,0)</f>
        <v>44740</v>
      </c>
      <c r="M3077" t="s">
        <v>4475</v>
      </c>
      <c r="N3077" s="2" t="str">
        <f>VLOOKUP(M3077,[1]Sheet1!$F:$G,2,0)</f>
        <v>WM+ HNI 36  Đức Thắng</v>
      </c>
    </row>
    <row r="3078" spans="1:14" x14ac:dyDescent="0.2">
      <c r="A3078" t="s">
        <v>0</v>
      </c>
      <c r="B3078" t="s">
        <v>4476</v>
      </c>
      <c r="C3078" t="s">
        <v>67</v>
      </c>
      <c r="D3078" t="s">
        <v>3</v>
      </c>
      <c r="E3078" s="2">
        <v>373095</v>
      </c>
      <c r="F3078" s="6">
        <f t="shared" si="49"/>
        <v>402942.60000000003</v>
      </c>
      <c r="G3078" s="2">
        <v>5</v>
      </c>
      <c r="H3078" t="s">
        <v>4</v>
      </c>
      <c r="I3078" t="s">
        <v>68</v>
      </c>
      <c r="J3078" s="2">
        <v>74619</v>
      </c>
      <c r="K3078" t="s">
        <v>4477</v>
      </c>
      <c r="L3078" s="3">
        <f>VLOOKUP(B3078,[1]Sheet1!$A:$J,10,0)</f>
        <v>44740</v>
      </c>
      <c r="M3078" t="s">
        <v>4478</v>
      </c>
      <c r="N3078" s="2" t="str">
        <f>VLOOKUP(M3078,[1]Sheet1!$F:$G,2,0)</f>
        <v>WM+ HCM 188 Hiệp Bình</v>
      </c>
    </row>
    <row r="3079" spans="1:14" x14ac:dyDescent="0.2">
      <c r="A3079" t="s">
        <v>0</v>
      </c>
      <c r="B3079" t="s">
        <v>4479</v>
      </c>
      <c r="C3079" t="s">
        <v>39</v>
      </c>
      <c r="D3079" t="s">
        <v>3</v>
      </c>
      <c r="E3079" s="2">
        <v>183150</v>
      </c>
      <c r="F3079" s="6">
        <f t="shared" si="49"/>
        <v>197802</v>
      </c>
      <c r="G3079" s="2">
        <v>3</v>
      </c>
      <c r="H3079" t="s">
        <v>4</v>
      </c>
      <c r="I3079" t="s">
        <v>40</v>
      </c>
      <c r="J3079" s="2">
        <v>61050</v>
      </c>
      <c r="K3079" t="s">
        <v>4480</v>
      </c>
      <c r="L3079" s="3">
        <f>VLOOKUP(B3079,[1]Sheet1!$A:$J,10,0)</f>
        <v>44737</v>
      </c>
      <c r="M3079" t="s">
        <v>4481</v>
      </c>
      <c r="N3079" s="2" t="str">
        <f>VLOOKUP(M3079,[1]Sheet1!$F:$G,2,0)</f>
        <v>WM+ QNM 199 Lý Thái Tổ</v>
      </c>
    </row>
    <row r="3080" spans="1:14" x14ac:dyDescent="0.2">
      <c r="A3080" t="s">
        <v>0</v>
      </c>
      <c r="B3080" t="s">
        <v>4482</v>
      </c>
      <c r="C3080" t="s">
        <v>9</v>
      </c>
      <c r="D3080" t="s">
        <v>3</v>
      </c>
      <c r="E3080" s="2">
        <v>632400</v>
      </c>
      <c r="F3080" s="6">
        <f t="shared" si="49"/>
        <v>682992</v>
      </c>
      <c r="G3080" s="2">
        <v>6</v>
      </c>
      <c r="H3080" t="s">
        <v>4</v>
      </c>
      <c r="I3080" t="s">
        <v>10</v>
      </c>
      <c r="J3080" s="2">
        <v>105400</v>
      </c>
      <c r="K3080" t="s">
        <v>4483</v>
      </c>
      <c r="L3080" s="3">
        <f>VLOOKUP(B3080,[1]Sheet1!$A:$J,10,0)</f>
        <v>44740</v>
      </c>
      <c r="M3080" t="s">
        <v>4484</v>
      </c>
      <c r="N3080" s="2" t="str">
        <f>VLOOKUP(M3080,[1]Sheet1!$F:$G,2,0)</f>
        <v>WM+ HNI 443 Đội Cấn</v>
      </c>
    </row>
    <row r="3081" spans="1:14" x14ac:dyDescent="0.2">
      <c r="A3081" t="s">
        <v>0</v>
      </c>
      <c r="B3081" t="s">
        <v>4482</v>
      </c>
      <c r="C3081" t="s">
        <v>13</v>
      </c>
      <c r="D3081" t="s">
        <v>3</v>
      </c>
      <c r="E3081" s="2">
        <v>272250</v>
      </c>
      <c r="F3081" s="6">
        <f t="shared" si="49"/>
        <v>294030</v>
      </c>
      <c r="G3081" s="2">
        <v>3</v>
      </c>
      <c r="H3081" t="s">
        <v>4</v>
      </c>
      <c r="I3081" t="s">
        <v>14</v>
      </c>
      <c r="J3081" s="2">
        <v>90750</v>
      </c>
      <c r="K3081" t="s">
        <v>4483</v>
      </c>
      <c r="L3081" s="3">
        <f>VLOOKUP(B3081,[1]Sheet1!$A:$J,10,0)</f>
        <v>44740</v>
      </c>
      <c r="M3081" t="s">
        <v>4484</v>
      </c>
      <c r="N3081" s="2" t="str">
        <f>VLOOKUP(M3081,[1]Sheet1!$F:$G,2,0)</f>
        <v>WM+ HNI 443 Đội Cấn</v>
      </c>
    </row>
    <row r="3082" spans="1:14" x14ac:dyDescent="0.2">
      <c r="A3082" t="s">
        <v>0</v>
      </c>
      <c r="B3082" t="s">
        <v>4482</v>
      </c>
      <c r="C3082" t="s">
        <v>67</v>
      </c>
      <c r="D3082" t="s">
        <v>3</v>
      </c>
      <c r="E3082" s="2">
        <v>223857</v>
      </c>
      <c r="F3082" s="6">
        <f t="shared" si="49"/>
        <v>241765.56000000003</v>
      </c>
      <c r="G3082" s="2">
        <v>3</v>
      </c>
      <c r="H3082" t="s">
        <v>4</v>
      </c>
      <c r="I3082" t="s">
        <v>68</v>
      </c>
      <c r="J3082" s="2">
        <v>74619</v>
      </c>
      <c r="K3082" t="s">
        <v>4483</v>
      </c>
      <c r="L3082" s="3">
        <f>VLOOKUP(B3082,[1]Sheet1!$A:$J,10,0)</f>
        <v>44740</v>
      </c>
      <c r="M3082" t="s">
        <v>4484</v>
      </c>
      <c r="N3082" s="2" t="str">
        <f>VLOOKUP(M3082,[1]Sheet1!$F:$G,2,0)</f>
        <v>WM+ HNI 443 Đội Cấn</v>
      </c>
    </row>
    <row r="3083" spans="1:14" x14ac:dyDescent="0.2">
      <c r="A3083" t="s">
        <v>0</v>
      </c>
      <c r="B3083" t="s">
        <v>4485</v>
      </c>
      <c r="C3083" t="s">
        <v>27</v>
      </c>
      <c r="D3083" t="s">
        <v>3</v>
      </c>
      <c r="E3083" s="2">
        <v>55595</v>
      </c>
      <c r="F3083" s="6">
        <f t="shared" si="49"/>
        <v>60042.600000000006</v>
      </c>
      <c r="G3083" s="2">
        <v>1</v>
      </c>
      <c r="H3083" t="s">
        <v>4</v>
      </c>
      <c r="I3083" t="s">
        <v>28</v>
      </c>
      <c r="J3083" s="2">
        <v>55595</v>
      </c>
      <c r="K3083" t="s">
        <v>4486</v>
      </c>
      <c r="L3083" s="3">
        <f>VLOOKUP(B3083,[1]Sheet1!$A:$J,10,0)</f>
        <v>44737</v>
      </c>
      <c r="M3083" t="s">
        <v>2295</v>
      </c>
      <c r="N3083" s="2" t="str">
        <f>VLOOKUP(M3083,[1]Sheet1!$F:$G,2,0)</f>
        <v>WM+ DNG 148 Dương Vân Nga</v>
      </c>
    </row>
    <row r="3084" spans="1:14" x14ac:dyDescent="0.2">
      <c r="A3084" t="s">
        <v>0</v>
      </c>
      <c r="B3084" t="s">
        <v>4485</v>
      </c>
      <c r="C3084" t="s">
        <v>20</v>
      </c>
      <c r="D3084" t="s">
        <v>3</v>
      </c>
      <c r="E3084" s="2">
        <v>50182</v>
      </c>
      <c r="F3084" s="6">
        <f t="shared" si="49"/>
        <v>54196.560000000005</v>
      </c>
      <c r="G3084" s="2">
        <v>1</v>
      </c>
      <c r="H3084" t="s">
        <v>4</v>
      </c>
      <c r="I3084" t="s">
        <v>21</v>
      </c>
      <c r="J3084" s="2">
        <v>50182</v>
      </c>
      <c r="K3084" t="s">
        <v>4486</v>
      </c>
      <c r="L3084" s="3">
        <f>VLOOKUP(B3084,[1]Sheet1!$A:$J,10,0)</f>
        <v>44737</v>
      </c>
      <c r="M3084" t="s">
        <v>2295</v>
      </c>
      <c r="N3084" s="2" t="str">
        <f>VLOOKUP(M3084,[1]Sheet1!$F:$G,2,0)</f>
        <v>WM+ DNG 148 Dương Vân Nga</v>
      </c>
    </row>
    <row r="3085" spans="1:14" x14ac:dyDescent="0.2">
      <c r="A3085" t="s">
        <v>0</v>
      </c>
      <c r="B3085" t="s">
        <v>4487</v>
      </c>
      <c r="C3085" t="s">
        <v>16</v>
      </c>
      <c r="D3085" t="s">
        <v>3</v>
      </c>
      <c r="E3085" s="2">
        <v>73431</v>
      </c>
      <c r="F3085" s="6">
        <f t="shared" si="49"/>
        <v>79305.48000000001</v>
      </c>
      <c r="G3085" s="2">
        <v>1</v>
      </c>
      <c r="H3085" t="s">
        <v>4</v>
      </c>
      <c r="I3085" t="s">
        <v>17</v>
      </c>
      <c r="J3085" s="2">
        <v>73431</v>
      </c>
      <c r="K3085" t="s">
        <v>4488</v>
      </c>
      <c r="L3085" s="3">
        <f>VLOOKUP(B3085,[1]Sheet1!$A:$J,10,0)</f>
        <v>44737</v>
      </c>
      <c r="M3085" t="s">
        <v>1731</v>
      </c>
      <c r="N3085" s="2" t="str">
        <f>VLOOKUP(M3085,[1]Sheet1!$F:$G,2,0)</f>
        <v>WM+ BTE 116A1 Trương Định</v>
      </c>
    </row>
    <row r="3086" spans="1:14" x14ac:dyDescent="0.2">
      <c r="A3086" t="s">
        <v>0</v>
      </c>
      <c r="B3086" t="s">
        <v>4489</v>
      </c>
      <c r="C3086" t="s">
        <v>55</v>
      </c>
      <c r="D3086" t="s">
        <v>3</v>
      </c>
      <c r="E3086" s="2">
        <v>234600</v>
      </c>
      <c r="F3086" s="6">
        <f t="shared" si="49"/>
        <v>253368.00000000003</v>
      </c>
      <c r="G3086" s="2">
        <v>6</v>
      </c>
      <c r="H3086" t="s">
        <v>4</v>
      </c>
      <c r="I3086" t="s">
        <v>56</v>
      </c>
      <c r="J3086" s="2">
        <v>39100</v>
      </c>
      <c r="K3086" t="s">
        <v>4490</v>
      </c>
      <c r="L3086" s="3">
        <f>VLOOKUP(B3086,[1]Sheet1!$A:$J,10,0)</f>
        <v>44737</v>
      </c>
      <c r="M3086" t="s">
        <v>4491</v>
      </c>
      <c r="N3086" s="2" t="str">
        <f>VLOOKUP(M3086,[1]Sheet1!$F:$G,2,0)</f>
        <v>WM+ HNI 191 Xuân Đỉnh</v>
      </c>
    </row>
    <row r="3087" spans="1:14" x14ac:dyDescent="0.2">
      <c r="A3087" t="s">
        <v>0</v>
      </c>
      <c r="B3087" t="s">
        <v>4492</v>
      </c>
      <c r="C3087" t="s">
        <v>55</v>
      </c>
      <c r="D3087" t="s">
        <v>3</v>
      </c>
      <c r="E3087" s="2">
        <v>273700</v>
      </c>
      <c r="F3087" s="6">
        <f t="shared" si="49"/>
        <v>295596</v>
      </c>
      <c r="G3087" s="2">
        <v>7</v>
      </c>
      <c r="H3087" t="s">
        <v>4</v>
      </c>
      <c r="I3087" t="s">
        <v>56</v>
      </c>
      <c r="J3087" s="2">
        <v>39100</v>
      </c>
      <c r="K3087" t="s">
        <v>4493</v>
      </c>
      <c r="L3087" s="3">
        <f>VLOOKUP(B3087,[1]Sheet1!$A:$J,10,0)</f>
        <v>44740</v>
      </c>
      <c r="M3087" t="s">
        <v>4494</v>
      </c>
      <c r="N3087" s="2" t="str">
        <f>VLOOKUP(M3087,[1]Sheet1!$F:$G,2,0)</f>
        <v>WM+ HNI Số 6 Phố Viên</v>
      </c>
    </row>
    <row r="3088" spans="1:14" x14ac:dyDescent="0.2">
      <c r="A3088" t="s">
        <v>0</v>
      </c>
      <c r="B3088" t="s">
        <v>4492</v>
      </c>
      <c r="C3088" t="s">
        <v>67</v>
      </c>
      <c r="D3088" t="s">
        <v>3</v>
      </c>
      <c r="E3088" s="2">
        <v>74619</v>
      </c>
      <c r="F3088" s="6">
        <f t="shared" si="49"/>
        <v>80588.52</v>
      </c>
      <c r="G3088" s="2">
        <v>1</v>
      </c>
      <c r="H3088" t="s">
        <v>4</v>
      </c>
      <c r="I3088" t="s">
        <v>68</v>
      </c>
      <c r="J3088" s="2">
        <v>74619</v>
      </c>
      <c r="K3088" t="s">
        <v>4493</v>
      </c>
      <c r="L3088" s="3">
        <f>VLOOKUP(B3088,[1]Sheet1!$A:$J,10,0)</f>
        <v>44740</v>
      </c>
      <c r="M3088" t="s">
        <v>4494</v>
      </c>
      <c r="N3088" s="2" t="str">
        <f>VLOOKUP(M3088,[1]Sheet1!$F:$G,2,0)</f>
        <v>WM+ HNI Số 6 Phố Viên</v>
      </c>
    </row>
    <row r="3089" spans="1:14" x14ac:dyDescent="0.2">
      <c r="A3089" t="s">
        <v>0</v>
      </c>
      <c r="B3089" t="s">
        <v>4495</v>
      </c>
      <c r="C3089" t="s">
        <v>16</v>
      </c>
      <c r="D3089" t="s">
        <v>3</v>
      </c>
      <c r="E3089" s="2">
        <v>73431</v>
      </c>
      <c r="F3089" s="6">
        <f t="shared" si="49"/>
        <v>79305.48000000001</v>
      </c>
      <c r="G3089" s="2">
        <v>1</v>
      </c>
      <c r="H3089" t="s">
        <v>4</v>
      </c>
      <c r="I3089" t="s">
        <v>17</v>
      </c>
      <c r="J3089" s="2">
        <v>73431</v>
      </c>
      <c r="K3089" t="s">
        <v>4496</v>
      </c>
      <c r="L3089" s="3">
        <f>VLOOKUP(B3089,[1]Sheet1!$A:$J,10,0)</f>
        <v>44737</v>
      </c>
      <c r="M3089" t="s">
        <v>1922</v>
      </c>
      <c r="N3089" s="2" t="str">
        <f>VLOOKUP(M3089,[1]Sheet1!$F:$G,2,0)</f>
        <v>WM+ HNI Xóm 5 Văn Phú</v>
      </c>
    </row>
    <row r="3090" spans="1:14" x14ac:dyDescent="0.2">
      <c r="A3090" t="s">
        <v>0</v>
      </c>
      <c r="B3090" t="s">
        <v>4497</v>
      </c>
      <c r="C3090" t="s">
        <v>41</v>
      </c>
      <c r="D3090" t="s">
        <v>3</v>
      </c>
      <c r="E3090" s="2">
        <v>101989</v>
      </c>
      <c r="F3090" s="6">
        <f t="shared" si="49"/>
        <v>110148.12000000001</v>
      </c>
      <c r="G3090" s="2">
        <v>1</v>
      </c>
      <c r="H3090" t="s">
        <v>4</v>
      </c>
      <c r="I3090" t="s">
        <v>42</v>
      </c>
      <c r="J3090" s="2">
        <v>101989</v>
      </c>
      <c r="K3090" t="s">
        <v>4498</v>
      </c>
      <c r="L3090" s="3">
        <f>VLOOKUP(B3090,[1]Sheet1!$A:$J,10,0)</f>
        <v>44740</v>
      </c>
      <c r="M3090" t="s">
        <v>4499</v>
      </c>
      <c r="N3090" s="2" t="str">
        <f>VLOOKUP(M3090,[1]Sheet1!$F:$G,2,0)</f>
        <v>WM+ HCM 1.26-1.27 CC Viva Rive</v>
      </c>
    </row>
    <row r="3091" spans="1:14" x14ac:dyDescent="0.2">
      <c r="A3091" t="s">
        <v>0</v>
      </c>
      <c r="B3091" t="s">
        <v>4497</v>
      </c>
      <c r="C3091" t="s">
        <v>20</v>
      </c>
      <c r="D3091" t="s">
        <v>3</v>
      </c>
      <c r="E3091" s="2">
        <v>50182</v>
      </c>
      <c r="F3091" s="6">
        <f t="shared" si="49"/>
        <v>54196.560000000005</v>
      </c>
      <c r="G3091" s="2">
        <v>1</v>
      </c>
      <c r="H3091" t="s">
        <v>4</v>
      </c>
      <c r="I3091" t="s">
        <v>21</v>
      </c>
      <c r="J3091" s="2">
        <v>50182</v>
      </c>
      <c r="K3091" t="s">
        <v>4498</v>
      </c>
      <c r="L3091" s="3">
        <f>VLOOKUP(B3091,[1]Sheet1!$A:$J,10,0)</f>
        <v>44740</v>
      </c>
      <c r="M3091" t="s">
        <v>4499</v>
      </c>
      <c r="N3091" s="2" t="str">
        <f>VLOOKUP(M3091,[1]Sheet1!$F:$G,2,0)</f>
        <v>WM+ HCM 1.26-1.27 CC Viva Rive</v>
      </c>
    </row>
    <row r="3092" spans="1:14" x14ac:dyDescent="0.2">
      <c r="A3092" t="s">
        <v>0</v>
      </c>
      <c r="B3092" t="s">
        <v>4497</v>
      </c>
      <c r="C3092" t="s">
        <v>2</v>
      </c>
      <c r="D3092" t="s">
        <v>3</v>
      </c>
      <c r="E3092" s="2">
        <v>59400</v>
      </c>
      <c r="F3092" s="6">
        <f t="shared" si="49"/>
        <v>64152.000000000007</v>
      </c>
      <c r="G3092" s="2">
        <v>1</v>
      </c>
      <c r="H3092" t="s">
        <v>4</v>
      </c>
      <c r="I3092" t="s">
        <v>5</v>
      </c>
      <c r="J3092" s="2">
        <v>59400</v>
      </c>
      <c r="K3092" t="s">
        <v>4498</v>
      </c>
      <c r="L3092" s="3">
        <f>VLOOKUP(B3092,[1]Sheet1!$A:$J,10,0)</f>
        <v>44740</v>
      </c>
      <c r="M3092" t="s">
        <v>4499</v>
      </c>
      <c r="N3092" s="2" t="str">
        <f>VLOOKUP(M3092,[1]Sheet1!$F:$G,2,0)</f>
        <v>WM+ HCM 1.26-1.27 CC Viva Rive</v>
      </c>
    </row>
    <row r="3093" spans="1:14" x14ac:dyDescent="0.2">
      <c r="A3093" t="s">
        <v>0</v>
      </c>
      <c r="B3093" t="s">
        <v>4497</v>
      </c>
      <c r="C3093" t="s">
        <v>67</v>
      </c>
      <c r="D3093" t="s">
        <v>3</v>
      </c>
      <c r="E3093" s="2">
        <v>223857</v>
      </c>
      <c r="F3093" s="6">
        <f t="shared" si="49"/>
        <v>241765.56000000003</v>
      </c>
      <c r="G3093" s="2">
        <v>3</v>
      </c>
      <c r="H3093" t="s">
        <v>4</v>
      </c>
      <c r="I3093" t="s">
        <v>68</v>
      </c>
      <c r="J3093" s="2">
        <v>74619</v>
      </c>
      <c r="K3093" t="s">
        <v>4498</v>
      </c>
      <c r="L3093" s="3">
        <f>VLOOKUP(B3093,[1]Sheet1!$A:$J,10,0)</f>
        <v>44740</v>
      </c>
      <c r="M3093" t="s">
        <v>4499</v>
      </c>
      <c r="N3093" s="2" t="str">
        <f>VLOOKUP(M3093,[1]Sheet1!$F:$G,2,0)</f>
        <v>WM+ HCM 1.26-1.27 CC Viva Rive</v>
      </c>
    </row>
    <row r="3094" spans="1:14" x14ac:dyDescent="0.2">
      <c r="A3094" t="s">
        <v>0</v>
      </c>
      <c r="B3094" t="s">
        <v>4500</v>
      </c>
      <c r="C3094" t="s">
        <v>31</v>
      </c>
      <c r="D3094" t="s">
        <v>3</v>
      </c>
      <c r="E3094" s="2">
        <v>111058</v>
      </c>
      <c r="F3094" s="6">
        <f t="shared" si="49"/>
        <v>119942.64000000001</v>
      </c>
      <c r="G3094" s="2">
        <v>1</v>
      </c>
      <c r="H3094" t="s">
        <v>4</v>
      </c>
      <c r="I3094" t="s">
        <v>32</v>
      </c>
      <c r="J3094" s="2">
        <v>111058</v>
      </c>
      <c r="K3094" t="s">
        <v>4501</v>
      </c>
      <c r="L3094" s="3">
        <f>VLOOKUP(B3094,[1]Sheet1!$A:$J,10,0)</f>
        <v>44737</v>
      </c>
      <c r="M3094" t="s">
        <v>1321</v>
      </c>
      <c r="N3094" s="2" t="str">
        <f>VLOOKUP(M3094,[1]Sheet1!$F:$G,2,0)</f>
        <v>WM+ HNI 227 Ngọc Lâm</v>
      </c>
    </row>
    <row r="3095" spans="1:14" x14ac:dyDescent="0.2">
      <c r="A3095" t="s">
        <v>0</v>
      </c>
      <c r="B3095" t="s">
        <v>4502</v>
      </c>
      <c r="C3095" t="s">
        <v>152</v>
      </c>
      <c r="D3095" t="s">
        <v>3</v>
      </c>
      <c r="E3095" s="2">
        <v>376052</v>
      </c>
      <c r="F3095" s="6">
        <f t="shared" si="49"/>
        <v>406136.16000000003</v>
      </c>
      <c r="G3095" s="2">
        <v>4</v>
      </c>
      <c r="H3095" t="s">
        <v>4</v>
      </c>
      <c r="I3095" t="s">
        <v>153</v>
      </c>
      <c r="J3095" s="2">
        <v>94013</v>
      </c>
      <c r="K3095" t="s">
        <v>4503</v>
      </c>
      <c r="L3095" s="3">
        <f>VLOOKUP(B3095,[1]Sheet1!$A:$J,10,0)</f>
        <v>44740</v>
      </c>
      <c r="M3095" t="s">
        <v>4504</v>
      </c>
      <c r="N3095" s="2" t="str">
        <f>VLOOKUP(M3095,[1]Sheet1!$F:$G,2,0)</f>
        <v>WM HNI Đại La</v>
      </c>
    </row>
    <row r="3096" spans="1:14" x14ac:dyDescent="0.2">
      <c r="A3096" t="s">
        <v>0</v>
      </c>
      <c r="B3096" t="s">
        <v>4502</v>
      </c>
      <c r="C3096" t="s">
        <v>9</v>
      </c>
      <c r="D3096" t="s">
        <v>3</v>
      </c>
      <c r="E3096" s="2">
        <v>105400</v>
      </c>
      <c r="F3096" s="6">
        <f t="shared" si="49"/>
        <v>113832.00000000001</v>
      </c>
      <c r="G3096" s="2">
        <v>1</v>
      </c>
      <c r="H3096" t="s">
        <v>4</v>
      </c>
      <c r="I3096" t="s">
        <v>10</v>
      </c>
      <c r="J3096" s="2">
        <v>105400</v>
      </c>
      <c r="K3096" t="s">
        <v>4503</v>
      </c>
      <c r="L3096" s="3">
        <f>VLOOKUP(B3096,[1]Sheet1!$A:$J,10,0)</f>
        <v>44740</v>
      </c>
      <c r="M3096" t="s">
        <v>4504</v>
      </c>
      <c r="N3096" s="2" t="str">
        <f>VLOOKUP(M3096,[1]Sheet1!$F:$G,2,0)</f>
        <v>WM HNI Đại La</v>
      </c>
    </row>
    <row r="3097" spans="1:14" x14ac:dyDescent="0.2">
      <c r="A3097" t="s">
        <v>0</v>
      </c>
      <c r="B3097" t="s">
        <v>4502</v>
      </c>
      <c r="C3097" t="s">
        <v>31</v>
      </c>
      <c r="D3097" t="s">
        <v>3</v>
      </c>
      <c r="E3097" s="2">
        <v>111058</v>
      </c>
      <c r="F3097" s="6">
        <f t="shared" si="49"/>
        <v>119942.64000000001</v>
      </c>
      <c r="G3097" s="2">
        <v>1</v>
      </c>
      <c r="H3097" t="s">
        <v>4</v>
      </c>
      <c r="I3097" t="s">
        <v>32</v>
      </c>
      <c r="J3097" s="2">
        <v>111058</v>
      </c>
      <c r="K3097" t="s">
        <v>4503</v>
      </c>
      <c r="L3097" s="3">
        <f>VLOOKUP(B3097,[1]Sheet1!$A:$J,10,0)</f>
        <v>44740</v>
      </c>
      <c r="M3097" t="s">
        <v>4504</v>
      </c>
      <c r="N3097" s="2" t="str">
        <f>VLOOKUP(M3097,[1]Sheet1!$F:$G,2,0)</f>
        <v>WM HNI Đại La</v>
      </c>
    </row>
    <row r="3098" spans="1:14" x14ac:dyDescent="0.2">
      <c r="A3098" t="s">
        <v>0</v>
      </c>
      <c r="B3098" t="s">
        <v>4505</v>
      </c>
      <c r="C3098" t="s">
        <v>9</v>
      </c>
      <c r="D3098" t="s">
        <v>3</v>
      </c>
      <c r="E3098" s="2">
        <v>105400</v>
      </c>
      <c r="F3098" s="6">
        <f t="shared" si="49"/>
        <v>113832.00000000001</v>
      </c>
      <c r="G3098" s="2">
        <v>1</v>
      </c>
      <c r="H3098" t="s">
        <v>4</v>
      </c>
      <c r="I3098" t="s">
        <v>10</v>
      </c>
      <c r="J3098" s="2">
        <v>105400</v>
      </c>
      <c r="K3098" t="s">
        <v>4506</v>
      </c>
      <c r="L3098" s="3">
        <f>VLOOKUP(B3098,[1]Sheet1!$A:$J,10,0)</f>
        <v>44740</v>
      </c>
      <c r="M3098" t="s">
        <v>1958</v>
      </c>
      <c r="N3098" s="2" t="str">
        <f>VLOOKUP(M3098,[1]Sheet1!$F:$G,2,0)</f>
        <v>WM+ BGG 61 Đường 19/5, Hiệp Hò</v>
      </c>
    </row>
    <row r="3099" spans="1:14" x14ac:dyDescent="0.2">
      <c r="A3099" t="s">
        <v>0</v>
      </c>
      <c r="B3099" t="s">
        <v>4507</v>
      </c>
      <c r="C3099" t="s">
        <v>22</v>
      </c>
      <c r="D3099" t="s">
        <v>3</v>
      </c>
      <c r="E3099" s="2">
        <v>148500</v>
      </c>
      <c r="F3099" s="6">
        <f t="shared" si="49"/>
        <v>160380</v>
      </c>
      <c r="G3099" s="2">
        <v>2</v>
      </c>
      <c r="H3099" t="s">
        <v>4</v>
      </c>
      <c r="I3099" t="s">
        <v>23</v>
      </c>
      <c r="J3099" s="2">
        <v>74250</v>
      </c>
      <c r="K3099" t="s">
        <v>4508</v>
      </c>
      <c r="L3099" s="3">
        <f>VLOOKUP(B3099,[1]Sheet1!$A:$J,10,0)</f>
        <v>44740</v>
      </c>
      <c r="M3099" t="s">
        <v>1958</v>
      </c>
      <c r="N3099" s="2" t="str">
        <f>VLOOKUP(M3099,[1]Sheet1!$F:$G,2,0)</f>
        <v>WM+ BGG 61 Đường 19/5, Hiệp Hò</v>
      </c>
    </row>
    <row r="3100" spans="1:14" x14ac:dyDescent="0.2">
      <c r="A3100" t="s">
        <v>0</v>
      </c>
      <c r="B3100" t="s">
        <v>4509</v>
      </c>
      <c r="C3100" t="s">
        <v>55</v>
      </c>
      <c r="D3100" t="s">
        <v>3</v>
      </c>
      <c r="E3100" s="2">
        <v>39100</v>
      </c>
      <c r="F3100" s="6">
        <f t="shared" si="49"/>
        <v>42228</v>
      </c>
      <c r="G3100" s="2">
        <v>1</v>
      </c>
      <c r="H3100" t="s">
        <v>4</v>
      </c>
      <c r="I3100" t="s">
        <v>56</v>
      </c>
      <c r="J3100" s="2">
        <v>39100</v>
      </c>
      <c r="K3100" t="s">
        <v>4510</v>
      </c>
      <c r="L3100" s="3">
        <f>VLOOKUP(B3100,[1]Sheet1!$A:$J,10,0)</f>
        <v>44740</v>
      </c>
      <c r="M3100" t="s">
        <v>1958</v>
      </c>
      <c r="N3100" s="2" t="str">
        <f>VLOOKUP(M3100,[1]Sheet1!$F:$G,2,0)</f>
        <v>WM+ BGG 61 Đường 19/5, Hiệp Hò</v>
      </c>
    </row>
    <row r="3101" spans="1:14" x14ac:dyDescent="0.2">
      <c r="A3101" t="s">
        <v>0</v>
      </c>
      <c r="B3101" t="s">
        <v>4511</v>
      </c>
      <c r="C3101" t="s">
        <v>39</v>
      </c>
      <c r="D3101" t="s">
        <v>3</v>
      </c>
      <c r="E3101" s="2">
        <v>488400</v>
      </c>
      <c r="F3101" s="6">
        <f t="shared" si="49"/>
        <v>527472</v>
      </c>
      <c r="G3101" s="2">
        <v>8</v>
      </c>
      <c r="H3101" t="s">
        <v>4</v>
      </c>
      <c r="I3101" t="s">
        <v>40</v>
      </c>
      <c r="J3101" s="2">
        <v>61050</v>
      </c>
      <c r="K3101" t="s">
        <v>4512</v>
      </c>
      <c r="L3101" s="3">
        <f>VLOOKUP(B3101,[1]Sheet1!$A:$J,10,0)</f>
        <v>44740</v>
      </c>
      <c r="M3101" t="s">
        <v>4513</v>
      </c>
      <c r="N3101" s="2" t="str">
        <f>VLOOKUP(M3101,[1]Sheet1!$F:$G,2,0)</f>
        <v>WM+ HPG 67 Hoàng Quốc Việt</v>
      </c>
    </row>
    <row r="3102" spans="1:14" x14ac:dyDescent="0.2">
      <c r="A3102" t="s">
        <v>0</v>
      </c>
      <c r="B3102" t="s">
        <v>4514</v>
      </c>
      <c r="C3102" t="s">
        <v>67</v>
      </c>
      <c r="D3102" t="s">
        <v>3</v>
      </c>
      <c r="E3102" s="2">
        <v>373095</v>
      </c>
      <c r="F3102" s="6">
        <f t="shared" si="49"/>
        <v>402942.60000000003</v>
      </c>
      <c r="G3102" s="2">
        <v>5</v>
      </c>
      <c r="H3102" t="s">
        <v>4</v>
      </c>
      <c r="I3102" t="s">
        <v>68</v>
      </c>
      <c r="J3102" s="2">
        <v>74619</v>
      </c>
      <c r="K3102" t="s">
        <v>4515</v>
      </c>
      <c r="L3102" s="3">
        <f>VLOOKUP(B3102,[1]Sheet1!$A:$J,10,0)</f>
        <v>44740</v>
      </c>
      <c r="M3102" t="s">
        <v>4516</v>
      </c>
      <c r="N3102" s="2" t="str">
        <f>VLOOKUP(M3102,[1]Sheet1!$F:$G,2,0)</f>
        <v>WM+ HNI 15 Tổ 4 Đông Anh</v>
      </c>
    </row>
    <row r="3103" spans="1:14" x14ac:dyDescent="0.2">
      <c r="A3103" t="s">
        <v>0</v>
      </c>
      <c r="B3103" t="s">
        <v>4517</v>
      </c>
      <c r="C3103" t="s">
        <v>16</v>
      </c>
      <c r="D3103" t="s">
        <v>3</v>
      </c>
      <c r="E3103" s="2">
        <v>146862</v>
      </c>
      <c r="F3103" s="6">
        <f t="shared" ref="F3103:F3166" si="50">E3103*1.08</f>
        <v>158610.96000000002</v>
      </c>
      <c r="G3103" s="2">
        <v>2</v>
      </c>
      <c r="H3103" t="s">
        <v>4</v>
      </c>
      <c r="I3103" t="s">
        <v>17</v>
      </c>
      <c r="J3103" s="2">
        <v>73431</v>
      </c>
      <c r="K3103" t="s">
        <v>4518</v>
      </c>
      <c r="L3103" s="3">
        <f>VLOOKUP(B3103,[1]Sheet1!$A:$J,10,0)</f>
        <v>44737</v>
      </c>
      <c r="M3103" t="s">
        <v>2014</v>
      </c>
      <c r="N3103" s="2" t="str">
        <f>VLOOKUP(M3103,[1]Sheet1!$F:$G,2,0)</f>
        <v>WM+ BGG Đức Nghiêm, Hiệp Hòa</v>
      </c>
    </row>
    <row r="3104" spans="1:14" x14ac:dyDescent="0.2">
      <c r="A3104" t="s">
        <v>0</v>
      </c>
      <c r="B3104" t="s">
        <v>4519</v>
      </c>
      <c r="C3104" t="s">
        <v>55</v>
      </c>
      <c r="D3104" t="s">
        <v>3</v>
      </c>
      <c r="E3104" s="2">
        <v>78200</v>
      </c>
      <c r="F3104" s="6">
        <f t="shared" si="50"/>
        <v>84456</v>
      </c>
      <c r="G3104" s="2">
        <v>2</v>
      </c>
      <c r="H3104" t="s">
        <v>4</v>
      </c>
      <c r="I3104" t="s">
        <v>56</v>
      </c>
      <c r="J3104" s="2">
        <v>39100</v>
      </c>
      <c r="K3104" t="s">
        <v>4520</v>
      </c>
      <c r="L3104" s="3">
        <f>VLOOKUP(B3104,[1]Sheet1!$A:$J,10,0)</f>
        <v>44737</v>
      </c>
      <c r="M3104" t="s">
        <v>4521</v>
      </c>
      <c r="N3104" s="2" t="str">
        <f>VLOOKUP(M3104,[1]Sheet1!$F:$G,2,0)</f>
        <v>WM+ HNI Lô 1-3/E-F, MD Complex</v>
      </c>
    </row>
    <row r="3105" spans="1:14" x14ac:dyDescent="0.2">
      <c r="A3105" t="s">
        <v>0</v>
      </c>
      <c r="B3105" t="s">
        <v>4522</v>
      </c>
      <c r="C3105" t="s">
        <v>20</v>
      </c>
      <c r="D3105" t="s">
        <v>3</v>
      </c>
      <c r="E3105" s="2">
        <v>50182</v>
      </c>
      <c r="F3105" s="6">
        <f t="shared" si="50"/>
        <v>54196.560000000005</v>
      </c>
      <c r="G3105" s="2">
        <v>1</v>
      </c>
      <c r="H3105" t="s">
        <v>4</v>
      </c>
      <c r="I3105" t="s">
        <v>21</v>
      </c>
      <c r="J3105" s="2">
        <v>50182</v>
      </c>
      <c r="K3105" t="s">
        <v>4523</v>
      </c>
      <c r="L3105" s="3">
        <f>VLOOKUP(B3105,[1]Sheet1!$A:$J,10,0)</f>
        <v>44737</v>
      </c>
      <c r="M3105" t="s">
        <v>2402</v>
      </c>
      <c r="N3105" s="2" t="str">
        <f>VLOOKUP(M3105,[1]Sheet1!$F:$G,2,0)</f>
        <v>WM+ HCM 48 đường số 26, KP5</v>
      </c>
    </row>
    <row r="3106" spans="1:14" x14ac:dyDescent="0.2">
      <c r="A3106" t="s">
        <v>0</v>
      </c>
      <c r="B3106" t="s">
        <v>4522</v>
      </c>
      <c r="C3106" t="s">
        <v>67</v>
      </c>
      <c r="D3106" t="s">
        <v>3</v>
      </c>
      <c r="E3106" s="2">
        <v>223857</v>
      </c>
      <c r="F3106" s="6">
        <f t="shared" si="50"/>
        <v>241765.56000000003</v>
      </c>
      <c r="G3106" s="2">
        <v>3</v>
      </c>
      <c r="H3106" t="s">
        <v>4</v>
      </c>
      <c r="I3106" t="s">
        <v>68</v>
      </c>
      <c r="J3106" s="2">
        <v>74619</v>
      </c>
      <c r="K3106" t="s">
        <v>4523</v>
      </c>
      <c r="L3106" s="3">
        <f>VLOOKUP(B3106,[1]Sheet1!$A:$J,10,0)</f>
        <v>44737</v>
      </c>
      <c r="M3106" t="s">
        <v>2402</v>
      </c>
      <c r="N3106" s="2" t="str">
        <f>VLOOKUP(M3106,[1]Sheet1!$F:$G,2,0)</f>
        <v>WM+ HCM 48 đường số 26, KP5</v>
      </c>
    </row>
    <row r="3107" spans="1:14" x14ac:dyDescent="0.2">
      <c r="A3107" t="s">
        <v>0</v>
      </c>
      <c r="B3107" t="s">
        <v>4522</v>
      </c>
      <c r="C3107" t="s">
        <v>55</v>
      </c>
      <c r="D3107" t="s">
        <v>3</v>
      </c>
      <c r="E3107" s="2">
        <v>234600</v>
      </c>
      <c r="F3107" s="6">
        <f t="shared" si="50"/>
        <v>253368.00000000003</v>
      </c>
      <c r="G3107" s="2">
        <v>6</v>
      </c>
      <c r="H3107" t="s">
        <v>4</v>
      </c>
      <c r="I3107" t="s">
        <v>56</v>
      </c>
      <c r="J3107" s="2">
        <v>39100</v>
      </c>
      <c r="K3107" t="s">
        <v>4523</v>
      </c>
      <c r="L3107" s="3">
        <f>VLOOKUP(B3107,[1]Sheet1!$A:$J,10,0)</f>
        <v>44737</v>
      </c>
      <c r="M3107" t="s">
        <v>2402</v>
      </c>
      <c r="N3107" s="2" t="str">
        <f>VLOOKUP(M3107,[1]Sheet1!$F:$G,2,0)</f>
        <v>WM+ HCM 48 đường số 26, KP5</v>
      </c>
    </row>
    <row r="3108" spans="1:14" x14ac:dyDescent="0.2">
      <c r="A3108" t="s">
        <v>0</v>
      </c>
      <c r="B3108" t="s">
        <v>4522</v>
      </c>
      <c r="C3108" t="s">
        <v>24</v>
      </c>
      <c r="D3108" t="s">
        <v>3</v>
      </c>
      <c r="E3108" s="2">
        <v>283800</v>
      </c>
      <c r="F3108" s="6">
        <f t="shared" si="50"/>
        <v>306504</v>
      </c>
      <c r="G3108" s="2">
        <v>4</v>
      </c>
      <c r="H3108" t="s">
        <v>4</v>
      </c>
      <c r="I3108" t="s">
        <v>25</v>
      </c>
      <c r="J3108" s="2">
        <v>70950</v>
      </c>
      <c r="K3108" t="s">
        <v>4523</v>
      </c>
      <c r="L3108" s="3">
        <f>VLOOKUP(B3108,[1]Sheet1!$A:$J,10,0)</f>
        <v>44737</v>
      </c>
      <c r="M3108" t="s">
        <v>2402</v>
      </c>
      <c r="N3108" s="2" t="str">
        <f>VLOOKUP(M3108,[1]Sheet1!$F:$G,2,0)</f>
        <v>WM+ HCM 48 đường số 26, KP5</v>
      </c>
    </row>
    <row r="3109" spans="1:14" x14ac:dyDescent="0.2">
      <c r="A3109" t="s">
        <v>0</v>
      </c>
      <c r="B3109" t="s">
        <v>4522</v>
      </c>
      <c r="C3109" t="s">
        <v>39</v>
      </c>
      <c r="D3109" t="s">
        <v>3</v>
      </c>
      <c r="E3109" s="2">
        <v>122100</v>
      </c>
      <c r="F3109" s="6">
        <f t="shared" si="50"/>
        <v>131868</v>
      </c>
      <c r="G3109" s="2">
        <v>2</v>
      </c>
      <c r="H3109" t="s">
        <v>4</v>
      </c>
      <c r="I3109" t="s">
        <v>40</v>
      </c>
      <c r="J3109" s="2">
        <v>61050</v>
      </c>
      <c r="K3109" t="s">
        <v>4523</v>
      </c>
      <c r="L3109" s="3">
        <f>VLOOKUP(B3109,[1]Sheet1!$A:$J,10,0)</f>
        <v>44737</v>
      </c>
      <c r="M3109" t="s">
        <v>2402</v>
      </c>
      <c r="N3109" s="2" t="str">
        <f>VLOOKUP(M3109,[1]Sheet1!$F:$G,2,0)</f>
        <v>WM+ HCM 48 đường số 26, KP5</v>
      </c>
    </row>
    <row r="3110" spans="1:14" x14ac:dyDescent="0.2">
      <c r="A3110" t="s">
        <v>0</v>
      </c>
      <c r="B3110" t="s">
        <v>4524</v>
      </c>
      <c r="C3110" t="s">
        <v>16</v>
      </c>
      <c r="D3110" t="s">
        <v>3</v>
      </c>
      <c r="E3110" s="2">
        <v>220293</v>
      </c>
      <c r="F3110" s="6">
        <f t="shared" si="50"/>
        <v>237916.44</v>
      </c>
      <c r="G3110" s="2">
        <v>3</v>
      </c>
      <c r="H3110" t="s">
        <v>4</v>
      </c>
      <c r="I3110" t="s">
        <v>17</v>
      </c>
      <c r="J3110" s="2">
        <v>73431</v>
      </c>
      <c r="K3110" t="s">
        <v>4525</v>
      </c>
      <c r="L3110" s="3">
        <f>VLOOKUP(B3110,[1]Sheet1!$A:$J,10,0)</f>
        <v>44737</v>
      </c>
      <c r="M3110" t="s">
        <v>619</v>
      </c>
      <c r="N3110" s="2" t="str">
        <f>VLOOKUP(M3110,[1]Sheet1!$F:$G,2,0)</f>
        <v>WM+ DNG 69 Nguyễn Hoàng</v>
      </c>
    </row>
    <row r="3111" spans="1:14" x14ac:dyDescent="0.2">
      <c r="A3111" t="s">
        <v>0</v>
      </c>
      <c r="B3111" t="s">
        <v>4526</v>
      </c>
      <c r="C3111" t="s">
        <v>31</v>
      </c>
      <c r="D3111" t="s">
        <v>3</v>
      </c>
      <c r="E3111" s="2">
        <v>333174</v>
      </c>
      <c r="F3111" s="6">
        <f t="shared" si="50"/>
        <v>359827.92000000004</v>
      </c>
      <c r="G3111" s="2">
        <v>3</v>
      </c>
      <c r="H3111" t="s">
        <v>4</v>
      </c>
      <c r="I3111" t="s">
        <v>32</v>
      </c>
      <c r="J3111" s="2">
        <v>111058</v>
      </c>
      <c r="K3111" t="s">
        <v>4527</v>
      </c>
      <c r="L3111" s="3">
        <f>VLOOKUP(B3111,[1]Sheet1!$A:$J,10,0)</f>
        <v>44737</v>
      </c>
      <c r="M3111" t="s">
        <v>4528</v>
      </c>
      <c r="N3111" s="2" t="str">
        <f>VLOOKUP(M3111,[1]Sheet1!$F:$G,2,0)</f>
        <v>WM+ HNI 575 La Thành</v>
      </c>
    </row>
    <row r="3112" spans="1:14" x14ac:dyDescent="0.2">
      <c r="A3112" t="s">
        <v>0</v>
      </c>
      <c r="B3112" t="s">
        <v>4529</v>
      </c>
      <c r="C3112" t="s">
        <v>67</v>
      </c>
      <c r="D3112" t="s">
        <v>3</v>
      </c>
      <c r="E3112" s="2">
        <v>298476</v>
      </c>
      <c r="F3112" s="6">
        <f t="shared" si="50"/>
        <v>322354.08</v>
      </c>
      <c r="G3112" s="2">
        <v>4</v>
      </c>
      <c r="H3112" t="s">
        <v>4</v>
      </c>
      <c r="I3112" t="s">
        <v>68</v>
      </c>
      <c r="J3112" s="2">
        <v>74619</v>
      </c>
      <c r="K3112" t="s">
        <v>4530</v>
      </c>
      <c r="L3112" s="3">
        <f>VLOOKUP(B3112,[1]Sheet1!$A:$J,10,0)</f>
        <v>44740</v>
      </c>
      <c r="M3112" t="s">
        <v>4531</v>
      </c>
      <c r="N3112" s="2" t="str">
        <f>VLOOKUP(M3112,[1]Sheet1!$F:$G,2,0)</f>
        <v>WM+ HNI 56 ngõ 43 Cổ Nhuế</v>
      </c>
    </row>
    <row r="3113" spans="1:14" x14ac:dyDescent="0.2">
      <c r="A3113" t="s">
        <v>0</v>
      </c>
      <c r="B3113" t="s">
        <v>4529</v>
      </c>
      <c r="C3113" t="s">
        <v>2</v>
      </c>
      <c r="D3113" t="s">
        <v>3</v>
      </c>
      <c r="E3113" s="2">
        <v>118800</v>
      </c>
      <c r="F3113" s="6">
        <f t="shared" si="50"/>
        <v>128304.00000000001</v>
      </c>
      <c r="G3113" s="2">
        <v>2</v>
      </c>
      <c r="H3113" t="s">
        <v>4</v>
      </c>
      <c r="I3113" t="s">
        <v>5</v>
      </c>
      <c r="J3113" s="2">
        <v>59400</v>
      </c>
      <c r="K3113" t="s">
        <v>4530</v>
      </c>
      <c r="L3113" s="3">
        <f>VLOOKUP(B3113,[1]Sheet1!$A:$J,10,0)</f>
        <v>44740</v>
      </c>
      <c r="M3113" t="s">
        <v>4531</v>
      </c>
      <c r="N3113" s="2" t="str">
        <f>VLOOKUP(M3113,[1]Sheet1!$F:$G,2,0)</f>
        <v>WM+ HNI 56 ngõ 43 Cổ Nhuế</v>
      </c>
    </row>
    <row r="3114" spans="1:14" x14ac:dyDescent="0.2">
      <c r="A3114" t="s">
        <v>0</v>
      </c>
      <c r="B3114" t="s">
        <v>4529</v>
      </c>
      <c r="C3114" t="s">
        <v>22</v>
      </c>
      <c r="D3114" t="s">
        <v>3</v>
      </c>
      <c r="E3114" s="2">
        <v>74250</v>
      </c>
      <c r="F3114" s="6">
        <f t="shared" si="50"/>
        <v>80190</v>
      </c>
      <c r="G3114" s="2">
        <v>1</v>
      </c>
      <c r="H3114" t="s">
        <v>4</v>
      </c>
      <c r="I3114" t="s">
        <v>23</v>
      </c>
      <c r="J3114" s="2">
        <v>74250</v>
      </c>
      <c r="K3114" t="s">
        <v>4530</v>
      </c>
      <c r="L3114" s="3">
        <f>VLOOKUP(B3114,[1]Sheet1!$A:$J,10,0)</f>
        <v>44740</v>
      </c>
      <c r="M3114" t="s">
        <v>4531</v>
      </c>
      <c r="N3114" s="2" t="str">
        <f>VLOOKUP(M3114,[1]Sheet1!$F:$G,2,0)</f>
        <v>WM+ HNI 56 ngõ 43 Cổ Nhuế</v>
      </c>
    </row>
    <row r="3115" spans="1:14" x14ac:dyDescent="0.2">
      <c r="A3115" t="s">
        <v>0</v>
      </c>
      <c r="B3115" t="s">
        <v>4529</v>
      </c>
      <c r="C3115" t="s">
        <v>55</v>
      </c>
      <c r="D3115" t="s">
        <v>3</v>
      </c>
      <c r="E3115" s="2">
        <v>117300</v>
      </c>
      <c r="F3115" s="6">
        <f t="shared" si="50"/>
        <v>126684.00000000001</v>
      </c>
      <c r="G3115" s="2">
        <v>3</v>
      </c>
      <c r="H3115" t="s">
        <v>4</v>
      </c>
      <c r="I3115" t="s">
        <v>56</v>
      </c>
      <c r="J3115" s="2">
        <v>39100</v>
      </c>
      <c r="K3115" t="s">
        <v>4530</v>
      </c>
      <c r="L3115" s="3">
        <f>VLOOKUP(B3115,[1]Sheet1!$A:$J,10,0)</f>
        <v>44740</v>
      </c>
      <c r="M3115" t="s">
        <v>4531</v>
      </c>
      <c r="N3115" s="2" t="str">
        <f>VLOOKUP(M3115,[1]Sheet1!$F:$G,2,0)</f>
        <v>WM+ HNI 56 ngõ 43 Cổ Nhuế</v>
      </c>
    </row>
    <row r="3116" spans="1:14" x14ac:dyDescent="0.2">
      <c r="A3116" t="s">
        <v>0</v>
      </c>
      <c r="B3116" t="s">
        <v>4529</v>
      </c>
      <c r="C3116" t="s">
        <v>9</v>
      </c>
      <c r="D3116" t="s">
        <v>3</v>
      </c>
      <c r="E3116" s="2">
        <v>316200</v>
      </c>
      <c r="F3116" s="6">
        <f t="shared" si="50"/>
        <v>341496</v>
      </c>
      <c r="G3116" s="2">
        <v>3</v>
      </c>
      <c r="H3116" t="s">
        <v>4</v>
      </c>
      <c r="I3116" t="s">
        <v>10</v>
      </c>
      <c r="J3116" s="2">
        <v>105400</v>
      </c>
      <c r="K3116" t="s">
        <v>4530</v>
      </c>
      <c r="L3116" s="3">
        <f>VLOOKUP(B3116,[1]Sheet1!$A:$J,10,0)</f>
        <v>44740</v>
      </c>
      <c r="M3116" t="s">
        <v>4531</v>
      </c>
      <c r="N3116" s="2" t="str">
        <f>VLOOKUP(M3116,[1]Sheet1!$F:$G,2,0)</f>
        <v>WM+ HNI 56 ngõ 43 Cổ Nhuế</v>
      </c>
    </row>
    <row r="3117" spans="1:14" x14ac:dyDescent="0.2">
      <c r="A3117" t="s">
        <v>0</v>
      </c>
      <c r="B3117" t="s">
        <v>4529</v>
      </c>
      <c r="C3117" t="s">
        <v>13</v>
      </c>
      <c r="D3117" t="s">
        <v>3</v>
      </c>
      <c r="E3117" s="2">
        <v>363000</v>
      </c>
      <c r="F3117" s="6">
        <f t="shared" si="50"/>
        <v>392040</v>
      </c>
      <c r="G3117" s="2">
        <v>4</v>
      </c>
      <c r="H3117" t="s">
        <v>4</v>
      </c>
      <c r="I3117" t="s">
        <v>14</v>
      </c>
      <c r="J3117" s="2">
        <v>90750</v>
      </c>
      <c r="K3117" t="s">
        <v>4530</v>
      </c>
      <c r="L3117" s="3">
        <f>VLOOKUP(B3117,[1]Sheet1!$A:$J,10,0)</f>
        <v>44740</v>
      </c>
      <c r="M3117" t="s">
        <v>4531</v>
      </c>
      <c r="N3117" s="2" t="str">
        <f>VLOOKUP(M3117,[1]Sheet1!$F:$G,2,0)</f>
        <v>WM+ HNI 56 ngõ 43 Cổ Nhuế</v>
      </c>
    </row>
    <row r="3118" spans="1:14" x14ac:dyDescent="0.2">
      <c r="A3118" t="s">
        <v>0</v>
      </c>
      <c r="B3118" t="s">
        <v>4532</v>
      </c>
      <c r="C3118" t="s">
        <v>2</v>
      </c>
      <c r="D3118" t="s">
        <v>3</v>
      </c>
      <c r="E3118" s="2">
        <v>59400</v>
      </c>
      <c r="F3118" s="6">
        <f t="shared" si="50"/>
        <v>64152.000000000007</v>
      </c>
      <c r="G3118" s="2">
        <v>1</v>
      </c>
      <c r="H3118" t="s">
        <v>4</v>
      </c>
      <c r="I3118" t="s">
        <v>5</v>
      </c>
      <c r="J3118" s="2">
        <v>59400</v>
      </c>
      <c r="K3118" t="s">
        <v>4533</v>
      </c>
      <c r="L3118" s="3">
        <f>VLOOKUP(B3118,[1]Sheet1!$A:$J,10,0)</f>
        <v>44740</v>
      </c>
      <c r="M3118" t="s">
        <v>4534</v>
      </c>
      <c r="N3118" s="2" t="str">
        <f>VLOOKUP(M3118,[1]Sheet1!$F:$G,2,0)</f>
        <v>WM+ TBH 14 Tiểu Hoàng</v>
      </c>
    </row>
    <row r="3119" spans="1:14" x14ac:dyDescent="0.2">
      <c r="A3119" t="s">
        <v>0</v>
      </c>
      <c r="B3119" t="s">
        <v>4532</v>
      </c>
      <c r="C3119" t="s">
        <v>39</v>
      </c>
      <c r="D3119" t="s">
        <v>3</v>
      </c>
      <c r="E3119" s="2">
        <v>61050</v>
      </c>
      <c r="F3119" s="6">
        <f t="shared" si="50"/>
        <v>65934</v>
      </c>
      <c r="G3119" s="2">
        <v>1</v>
      </c>
      <c r="H3119" t="s">
        <v>4</v>
      </c>
      <c r="I3119" t="s">
        <v>40</v>
      </c>
      <c r="J3119" s="2">
        <v>61050</v>
      </c>
      <c r="K3119" t="s">
        <v>4533</v>
      </c>
      <c r="L3119" s="3">
        <f>VLOOKUP(B3119,[1]Sheet1!$A:$J,10,0)</f>
        <v>44740</v>
      </c>
      <c r="M3119" t="s">
        <v>4534</v>
      </c>
      <c r="N3119" s="2" t="str">
        <f>VLOOKUP(M3119,[1]Sheet1!$F:$G,2,0)</f>
        <v>WM+ TBH 14 Tiểu Hoàng</v>
      </c>
    </row>
    <row r="3120" spans="1:14" x14ac:dyDescent="0.2">
      <c r="A3120" t="s">
        <v>0</v>
      </c>
      <c r="B3120" t="s">
        <v>4532</v>
      </c>
      <c r="C3120" t="s">
        <v>24</v>
      </c>
      <c r="D3120" t="s">
        <v>3</v>
      </c>
      <c r="E3120" s="2">
        <v>283800</v>
      </c>
      <c r="F3120" s="6">
        <f t="shared" si="50"/>
        <v>306504</v>
      </c>
      <c r="G3120" s="2">
        <v>4</v>
      </c>
      <c r="H3120" t="s">
        <v>4</v>
      </c>
      <c r="I3120" t="s">
        <v>25</v>
      </c>
      <c r="J3120" s="2">
        <v>70950</v>
      </c>
      <c r="K3120" t="s">
        <v>4533</v>
      </c>
      <c r="L3120" s="3">
        <f>VLOOKUP(B3120,[1]Sheet1!$A:$J,10,0)</f>
        <v>44740</v>
      </c>
      <c r="M3120" t="s">
        <v>4534</v>
      </c>
      <c r="N3120" s="2" t="str">
        <f>VLOOKUP(M3120,[1]Sheet1!$F:$G,2,0)</f>
        <v>WM+ TBH 14 Tiểu Hoàng</v>
      </c>
    </row>
    <row r="3121" spans="1:14" x14ac:dyDescent="0.2">
      <c r="A3121" t="s">
        <v>0</v>
      </c>
      <c r="B3121" t="s">
        <v>4532</v>
      </c>
      <c r="C3121" t="s">
        <v>9</v>
      </c>
      <c r="D3121" t="s">
        <v>3</v>
      </c>
      <c r="E3121" s="2">
        <v>210800</v>
      </c>
      <c r="F3121" s="6">
        <f t="shared" si="50"/>
        <v>227664.00000000003</v>
      </c>
      <c r="G3121" s="2">
        <v>2</v>
      </c>
      <c r="H3121" t="s">
        <v>4</v>
      </c>
      <c r="I3121" t="s">
        <v>10</v>
      </c>
      <c r="J3121" s="2">
        <v>105400</v>
      </c>
      <c r="K3121" t="s">
        <v>4533</v>
      </c>
      <c r="L3121" s="3">
        <f>VLOOKUP(B3121,[1]Sheet1!$A:$J,10,0)</f>
        <v>44740</v>
      </c>
      <c r="M3121" t="s">
        <v>4534</v>
      </c>
      <c r="N3121" s="2" t="str">
        <f>VLOOKUP(M3121,[1]Sheet1!$F:$G,2,0)</f>
        <v>WM+ TBH 14 Tiểu Hoàng</v>
      </c>
    </row>
    <row r="3122" spans="1:14" x14ac:dyDescent="0.2">
      <c r="A3122" t="s">
        <v>0</v>
      </c>
      <c r="B3122" t="s">
        <v>4532</v>
      </c>
      <c r="C3122" t="s">
        <v>13</v>
      </c>
      <c r="D3122" t="s">
        <v>3</v>
      </c>
      <c r="E3122" s="2">
        <v>272250</v>
      </c>
      <c r="F3122" s="6">
        <f t="shared" si="50"/>
        <v>294030</v>
      </c>
      <c r="G3122" s="2">
        <v>3</v>
      </c>
      <c r="H3122" t="s">
        <v>4</v>
      </c>
      <c r="I3122" t="s">
        <v>14</v>
      </c>
      <c r="J3122" s="2">
        <v>90750</v>
      </c>
      <c r="K3122" t="s">
        <v>4533</v>
      </c>
      <c r="L3122" s="3">
        <f>VLOOKUP(B3122,[1]Sheet1!$A:$J,10,0)</f>
        <v>44740</v>
      </c>
      <c r="M3122" t="s">
        <v>4534</v>
      </c>
      <c r="N3122" s="2" t="str">
        <f>VLOOKUP(M3122,[1]Sheet1!$F:$G,2,0)</f>
        <v>WM+ TBH 14 Tiểu Hoàng</v>
      </c>
    </row>
    <row r="3123" spans="1:14" x14ac:dyDescent="0.2">
      <c r="A3123" t="s">
        <v>0</v>
      </c>
      <c r="B3123" t="s">
        <v>4535</v>
      </c>
      <c r="C3123" t="s">
        <v>9</v>
      </c>
      <c r="D3123" t="s">
        <v>3</v>
      </c>
      <c r="E3123" s="2">
        <v>421600</v>
      </c>
      <c r="F3123" s="6">
        <f t="shared" si="50"/>
        <v>455328.00000000006</v>
      </c>
      <c r="G3123" s="2">
        <v>4</v>
      </c>
      <c r="H3123" t="s">
        <v>4</v>
      </c>
      <c r="I3123" t="s">
        <v>10</v>
      </c>
      <c r="J3123" s="2">
        <v>105400</v>
      </c>
      <c r="K3123" t="s">
        <v>4536</v>
      </c>
      <c r="L3123" s="3">
        <f>VLOOKUP(B3123,[1]Sheet1!$A:$J,10,0)</f>
        <v>44737</v>
      </c>
      <c r="M3123" t="s">
        <v>4537</v>
      </c>
      <c r="N3123" s="2" t="str">
        <f>VLOOKUP(M3123,[1]Sheet1!$F:$G,2,0)</f>
        <v>WM+ HCM 109 Hà Đặc</v>
      </c>
    </row>
    <row r="3124" spans="1:14" x14ac:dyDescent="0.2">
      <c r="A3124" t="s">
        <v>0</v>
      </c>
      <c r="B3124" t="s">
        <v>4535</v>
      </c>
      <c r="C3124" t="s">
        <v>13</v>
      </c>
      <c r="D3124" t="s">
        <v>3</v>
      </c>
      <c r="E3124" s="2">
        <v>363000</v>
      </c>
      <c r="F3124" s="6">
        <f t="shared" si="50"/>
        <v>392040</v>
      </c>
      <c r="G3124" s="2">
        <v>4</v>
      </c>
      <c r="H3124" t="s">
        <v>4</v>
      </c>
      <c r="I3124" t="s">
        <v>14</v>
      </c>
      <c r="J3124" s="2">
        <v>90750</v>
      </c>
      <c r="K3124" t="s">
        <v>4536</v>
      </c>
      <c r="L3124" s="3">
        <f>VLOOKUP(B3124,[1]Sheet1!$A:$J,10,0)</f>
        <v>44737</v>
      </c>
      <c r="M3124" t="s">
        <v>4537</v>
      </c>
      <c r="N3124" s="2" t="str">
        <f>VLOOKUP(M3124,[1]Sheet1!$F:$G,2,0)</f>
        <v>WM+ HCM 109 Hà Đặc</v>
      </c>
    </row>
    <row r="3125" spans="1:14" x14ac:dyDescent="0.2">
      <c r="A3125" t="s">
        <v>0</v>
      </c>
      <c r="B3125" t="s">
        <v>4538</v>
      </c>
      <c r="C3125" t="s">
        <v>13</v>
      </c>
      <c r="D3125" t="s">
        <v>3</v>
      </c>
      <c r="E3125" s="2">
        <v>907500</v>
      </c>
      <c r="F3125" s="6">
        <f t="shared" si="50"/>
        <v>980100.00000000012</v>
      </c>
      <c r="G3125" s="2">
        <v>10</v>
      </c>
      <c r="H3125" t="s">
        <v>4</v>
      </c>
      <c r="I3125" t="s">
        <v>14</v>
      </c>
      <c r="J3125" s="2">
        <v>90750</v>
      </c>
      <c r="K3125" t="s">
        <v>388</v>
      </c>
      <c r="L3125" s="3">
        <f>VLOOKUP(B3125,[1]Sheet1!$A:$J,10,0)</f>
        <v>44737</v>
      </c>
      <c r="M3125" t="s">
        <v>4539</v>
      </c>
      <c r="N3125" s="2" t="str">
        <f>VLOOKUP(M3125,[1]Sheet1!$F:$G,2,0)</f>
        <v>WM VCP STG Sóc Trăng</v>
      </c>
    </row>
    <row r="3126" spans="1:14" x14ac:dyDescent="0.2">
      <c r="A3126" t="s">
        <v>0</v>
      </c>
      <c r="B3126" t="s">
        <v>4538</v>
      </c>
      <c r="C3126" t="s">
        <v>55</v>
      </c>
      <c r="D3126" t="s">
        <v>3</v>
      </c>
      <c r="E3126" s="2">
        <v>156400</v>
      </c>
      <c r="F3126" s="6">
        <f t="shared" si="50"/>
        <v>168912</v>
      </c>
      <c r="G3126" s="2">
        <v>4</v>
      </c>
      <c r="H3126" t="s">
        <v>4</v>
      </c>
      <c r="I3126" t="s">
        <v>56</v>
      </c>
      <c r="J3126" s="2">
        <v>39100</v>
      </c>
      <c r="K3126" t="s">
        <v>388</v>
      </c>
      <c r="L3126" s="3">
        <f>VLOOKUP(B3126,[1]Sheet1!$A:$J,10,0)</f>
        <v>44737</v>
      </c>
      <c r="M3126" t="s">
        <v>4539</v>
      </c>
      <c r="N3126" s="2" t="str">
        <f>VLOOKUP(M3126,[1]Sheet1!$F:$G,2,0)</f>
        <v>WM VCP STG Sóc Trăng</v>
      </c>
    </row>
    <row r="3127" spans="1:14" x14ac:dyDescent="0.2">
      <c r="A3127" t="s">
        <v>0</v>
      </c>
      <c r="B3127" t="s">
        <v>4540</v>
      </c>
      <c r="C3127" t="s">
        <v>9</v>
      </c>
      <c r="D3127" t="s">
        <v>3</v>
      </c>
      <c r="E3127" s="2">
        <v>210800</v>
      </c>
      <c r="F3127" s="6">
        <f t="shared" si="50"/>
        <v>227664.00000000003</v>
      </c>
      <c r="G3127" s="2">
        <v>2</v>
      </c>
      <c r="H3127" t="s">
        <v>4</v>
      </c>
      <c r="I3127" t="s">
        <v>10</v>
      </c>
      <c r="J3127" s="2">
        <v>105400</v>
      </c>
      <c r="K3127" t="s">
        <v>4541</v>
      </c>
      <c r="L3127" s="3">
        <f>VLOOKUP(B3127,[1]Sheet1!$A:$J,10,0)</f>
        <v>44737</v>
      </c>
      <c r="M3127" t="s">
        <v>1906</v>
      </c>
      <c r="N3127" s="2" t="str">
        <f>VLOOKUP(M3127,[1]Sheet1!$F:$G,2,0)</f>
        <v>WM+ HNI 01-CT3 Bộ Công an</v>
      </c>
    </row>
    <row r="3128" spans="1:14" x14ac:dyDescent="0.2">
      <c r="A3128" t="s">
        <v>0</v>
      </c>
      <c r="B3128" t="s">
        <v>4540</v>
      </c>
      <c r="C3128" t="s">
        <v>20</v>
      </c>
      <c r="D3128" t="s">
        <v>3</v>
      </c>
      <c r="E3128" s="2">
        <v>200728</v>
      </c>
      <c r="F3128" s="6">
        <f t="shared" si="50"/>
        <v>216786.24000000002</v>
      </c>
      <c r="G3128" s="2">
        <v>4</v>
      </c>
      <c r="H3128" t="s">
        <v>4</v>
      </c>
      <c r="I3128" t="s">
        <v>21</v>
      </c>
      <c r="J3128" s="2">
        <v>50182</v>
      </c>
      <c r="K3128" t="s">
        <v>4541</v>
      </c>
      <c r="L3128" s="3">
        <f>VLOOKUP(B3128,[1]Sheet1!$A:$J,10,0)</f>
        <v>44737</v>
      </c>
      <c r="M3128" t="s">
        <v>1906</v>
      </c>
      <c r="N3128" s="2" t="str">
        <f>VLOOKUP(M3128,[1]Sheet1!$F:$G,2,0)</f>
        <v>WM+ HNI 01-CT3 Bộ Công an</v>
      </c>
    </row>
    <row r="3129" spans="1:14" x14ac:dyDescent="0.2">
      <c r="A3129" t="s">
        <v>0</v>
      </c>
      <c r="B3129" t="s">
        <v>4542</v>
      </c>
      <c r="C3129" t="s">
        <v>20</v>
      </c>
      <c r="D3129" t="s">
        <v>3</v>
      </c>
      <c r="E3129" s="2">
        <v>150546</v>
      </c>
      <c r="F3129" s="6">
        <f t="shared" si="50"/>
        <v>162589.68000000002</v>
      </c>
      <c r="G3129" s="2">
        <v>3</v>
      </c>
      <c r="H3129" t="s">
        <v>4</v>
      </c>
      <c r="I3129" t="s">
        <v>21</v>
      </c>
      <c r="J3129" s="2">
        <v>50182</v>
      </c>
      <c r="K3129" t="s">
        <v>4543</v>
      </c>
      <c r="L3129" s="3">
        <f>VLOOKUP(B3129,[1]Sheet1!$A:$J,10,0)</f>
        <v>44740</v>
      </c>
      <c r="M3129" t="s">
        <v>4544</v>
      </c>
      <c r="N3129" s="2" t="str">
        <f>VLOOKUP(M3129,[1]Sheet1!$F:$G,2,0)</f>
        <v>WM+ QNH Tổ 1 khu 1 Giếng Đáy</v>
      </c>
    </row>
    <row r="3130" spans="1:14" x14ac:dyDescent="0.2">
      <c r="A3130" t="s">
        <v>0</v>
      </c>
      <c r="B3130" t="s">
        <v>4545</v>
      </c>
      <c r="C3130" t="s">
        <v>13</v>
      </c>
      <c r="D3130" t="s">
        <v>3</v>
      </c>
      <c r="E3130" s="2">
        <v>272250</v>
      </c>
      <c r="F3130" s="6">
        <f t="shared" si="50"/>
        <v>294030</v>
      </c>
      <c r="G3130" s="2">
        <v>3</v>
      </c>
      <c r="H3130" t="s">
        <v>4</v>
      </c>
      <c r="I3130" t="s">
        <v>14</v>
      </c>
      <c r="J3130" s="2">
        <v>90750</v>
      </c>
      <c r="K3130" t="s">
        <v>4546</v>
      </c>
      <c r="L3130" s="3">
        <f>VLOOKUP(B3130,[1]Sheet1!$A:$J,10,0)</f>
        <v>44740</v>
      </c>
      <c r="M3130" t="s">
        <v>631</v>
      </c>
      <c r="N3130" s="2" t="str">
        <f>VLOOKUP(M3130,[1]Sheet1!$F:$G,2,0)</f>
        <v>WM+ HNI MonCity</v>
      </c>
    </row>
    <row r="3131" spans="1:14" x14ac:dyDescent="0.2">
      <c r="A3131" t="s">
        <v>0</v>
      </c>
      <c r="B3131" t="s">
        <v>4545</v>
      </c>
      <c r="C3131" t="s">
        <v>9</v>
      </c>
      <c r="D3131" t="s">
        <v>3</v>
      </c>
      <c r="E3131" s="2">
        <v>105400</v>
      </c>
      <c r="F3131" s="6">
        <f t="shared" si="50"/>
        <v>113832.00000000001</v>
      </c>
      <c r="G3131" s="2">
        <v>1</v>
      </c>
      <c r="H3131" t="s">
        <v>4</v>
      </c>
      <c r="I3131" t="s">
        <v>10</v>
      </c>
      <c r="J3131" s="2">
        <v>105400</v>
      </c>
      <c r="K3131" t="s">
        <v>4546</v>
      </c>
      <c r="L3131" s="3">
        <f>VLOOKUP(B3131,[1]Sheet1!$A:$J,10,0)</f>
        <v>44740</v>
      </c>
      <c r="M3131" t="s">
        <v>631</v>
      </c>
      <c r="N3131" s="2" t="str">
        <f>VLOOKUP(M3131,[1]Sheet1!$F:$G,2,0)</f>
        <v>WM+ HNI MonCity</v>
      </c>
    </row>
    <row r="3132" spans="1:14" x14ac:dyDescent="0.2">
      <c r="A3132" t="s">
        <v>0</v>
      </c>
      <c r="B3132" t="s">
        <v>4547</v>
      </c>
      <c r="C3132" t="s">
        <v>9</v>
      </c>
      <c r="D3132" t="s">
        <v>3</v>
      </c>
      <c r="E3132" s="2">
        <v>105400</v>
      </c>
      <c r="F3132" s="6">
        <f t="shared" si="50"/>
        <v>113832.00000000001</v>
      </c>
      <c r="G3132" s="2">
        <v>1</v>
      </c>
      <c r="H3132" t="s">
        <v>4</v>
      </c>
      <c r="I3132" t="s">
        <v>10</v>
      </c>
      <c r="J3132" s="2">
        <v>105400</v>
      </c>
      <c r="K3132" t="s">
        <v>4548</v>
      </c>
      <c r="L3132" s="3">
        <f>VLOOKUP(B3132,[1]Sheet1!$A:$J,10,0)</f>
        <v>44737</v>
      </c>
      <c r="M3132" t="s">
        <v>87</v>
      </c>
      <c r="N3132" s="2" t="str">
        <f>VLOOKUP(M3132,[1]Sheet1!$F:$G,2,0)</f>
        <v>WM+ PTO Khu Ngọc Chúc 3, Đoan</v>
      </c>
    </row>
    <row r="3133" spans="1:14" x14ac:dyDescent="0.2">
      <c r="A3133" t="s">
        <v>0</v>
      </c>
      <c r="B3133" t="s">
        <v>4549</v>
      </c>
      <c r="C3133" t="s">
        <v>16</v>
      </c>
      <c r="D3133" t="s">
        <v>3</v>
      </c>
      <c r="E3133" s="2">
        <v>146862</v>
      </c>
      <c r="F3133" s="6">
        <f t="shared" si="50"/>
        <v>158610.96000000002</v>
      </c>
      <c r="G3133" s="2">
        <v>2</v>
      </c>
      <c r="H3133" t="s">
        <v>4</v>
      </c>
      <c r="I3133" t="s">
        <v>17</v>
      </c>
      <c r="J3133" s="2">
        <v>73431</v>
      </c>
      <c r="K3133" t="s">
        <v>4550</v>
      </c>
      <c r="L3133" s="3">
        <f>VLOOKUP(B3133,[1]Sheet1!$A:$J,10,0)</f>
        <v>44737</v>
      </c>
      <c r="M3133" t="s">
        <v>4551</v>
      </c>
      <c r="N3133" s="2" t="str">
        <f>VLOOKUP(M3133,[1]Sheet1!$F:$G,2,0)</f>
        <v>WM+ HPG 60 Văn Cao</v>
      </c>
    </row>
    <row r="3134" spans="1:14" x14ac:dyDescent="0.2">
      <c r="A3134" t="s">
        <v>0</v>
      </c>
      <c r="B3134" t="s">
        <v>4552</v>
      </c>
      <c r="C3134" t="s">
        <v>9</v>
      </c>
      <c r="D3134" t="s">
        <v>3</v>
      </c>
      <c r="E3134" s="2">
        <v>737800</v>
      </c>
      <c r="F3134" s="6">
        <f t="shared" si="50"/>
        <v>796824</v>
      </c>
      <c r="G3134" s="2">
        <v>7</v>
      </c>
      <c r="H3134" t="s">
        <v>4</v>
      </c>
      <c r="I3134" t="s">
        <v>10</v>
      </c>
      <c r="J3134" s="2">
        <v>105400</v>
      </c>
      <c r="K3134" t="s">
        <v>4553</v>
      </c>
      <c r="L3134" s="3">
        <f>VLOOKUP(B3134,[1]Sheet1!$A:$J,10,0)</f>
        <v>44740</v>
      </c>
      <c r="M3134" t="s">
        <v>4554</v>
      </c>
      <c r="N3134" s="2" t="str">
        <f>VLOOKUP(M3134,[1]Sheet1!$F:$G,2,0)</f>
        <v>WM+ HNI 314 Trần Cung</v>
      </c>
    </row>
    <row r="3135" spans="1:14" x14ac:dyDescent="0.2">
      <c r="A3135" t="s">
        <v>0</v>
      </c>
      <c r="B3135" t="s">
        <v>4555</v>
      </c>
      <c r="C3135" t="s">
        <v>55</v>
      </c>
      <c r="D3135" t="s">
        <v>3</v>
      </c>
      <c r="E3135" s="2">
        <v>78200</v>
      </c>
      <c r="F3135" s="6">
        <f t="shared" si="50"/>
        <v>84456</v>
      </c>
      <c r="G3135" s="2">
        <v>2</v>
      </c>
      <c r="H3135" t="s">
        <v>4</v>
      </c>
      <c r="I3135" t="s">
        <v>56</v>
      </c>
      <c r="J3135" s="2">
        <v>39100</v>
      </c>
      <c r="K3135" t="s">
        <v>1957</v>
      </c>
      <c r="L3135" s="3">
        <f>VLOOKUP(B3135,[1]Sheet1!$A:$J,10,0)</f>
        <v>44740</v>
      </c>
      <c r="M3135" t="s">
        <v>4534</v>
      </c>
      <c r="N3135" s="2" t="str">
        <f>VLOOKUP(M3135,[1]Sheet1!$F:$G,2,0)</f>
        <v>WM+ TBH 14 Tiểu Hoàng</v>
      </c>
    </row>
    <row r="3136" spans="1:14" x14ac:dyDescent="0.2">
      <c r="A3136" t="s">
        <v>0</v>
      </c>
      <c r="B3136" t="s">
        <v>4555</v>
      </c>
      <c r="C3136" t="s">
        <v>16</v>
      </c>
      <c r="D3136" t="s">
        <v>3</v>
      </c>
      <c r="E3136" s="2">
        <v>367155</v>
      </c>
      <c r="F3136" s="6">
        <f t="shared" si="50"/>
        <v>396527.4</v>
      </c>
      <c r="G3136" s="2">
        <v>5</v>
      </c>
      <c r="H3136" t="s">
        <v>4</v>
      </c>
      <c r="I3136" t="s">
        <v>17</v>
      </c>
      <c r="J3136" s="2">
        <v>73431</v>
      </c>
      <c r="K3136" t="s">
        <v>1957</v>
      </c>
      <c r="L3136" s="3">
        <f>VLOOKUP(B3136,[1]Sheet1!$A:$J,10,0)</f>
        <v>44740</v>
      </c>
      <c r="M3136" t="s">
        <v>4534</v>
      </c>
      <c r="N3136" s="2" t="str">
        <f>VLOOKUP(M3136,[1]Sheet1!$F:$G,2,0)</f>
        <v>WM+ TBH 14 Tiểu Hoàng</v>
      </c>
    </row>
    <row r="3137" spans="1:14" x14ac:dyDescent="0.2">
      <c r="A3137" t="s">
        <v>0</v>
      </c>
      <c r="B3137" t="s">
        <v>4555</v>
      </c>
      <c r="C3137" t="s">
        <v>31</v>
      </c>
      <c r="D3137" t="s">
        <v>3</v>
      </c>
      <c r="E3137" s="2">
        <v>222116</v>
      </c>
      <c r="F3137" s="6">
        <f t="shared" si="50"/>
        <v>239885.28000000003</v>
      </c>
      <c r="G3137" s="2">
        <v>2</v>
      </c>
      <c r="H3137" t="s">
        <v>4</v>
      </c>
      <c r="I3137" t="s">
        <v>32</v>
      </c>
      <c r="J3137" s="2">
        <v>111058</v>
      </c>
      <c r="K3137" t="s">
        <v>1957</v>
      </c>
      <c r="L3137" s="3">
        <f>VLOOKUP(B3137,[1]Sheet1!$A:$J,10,0)</f>
        <v>44740</v>
      </c>
      <c r="M3137" t="s">
        <v>4534</v>
      </c>
      <c r="N3137" s="2" t="str">
        <f>VLOOKUP(M3137,[1]Sheet1!$F:$G,2,0)</f>
        <v>WM+ TBH 14 Tiểu Hoàng</v>
      </c>
    </row>
    <row r="3138" spans="1:14" x14ac:dyDescent="0.2">
      <c r="A3138" t="s">
        <v>0</v>
      </c>
      <c r="B3138" t="s">
        <v>4555</v>
      </c>
      <c r="C3138" t="s">
        <v>13</v>
      </c>
      <c r="D3138" t="s">
        <v>3</v>
      </c>
      <c r="E3138" s="2">
        <v>90750</v>
      </c>
      <c r="F3138" s="6">
        <f t="shared" si="50"/>
        <v>98010</v>
      </c>
      <c r="G3138" s="2">
        <v>1</v>
      </c>
      <c r="H3138" t="s">
        <v>4</v>
      </c>
      <c r="I3138" t="s">
        <v>14</v>
      </c>
      <c r="J3138" s="2">
        <v>90750</v>
      </c>
      <c r="K3138" t="s">
        <v>1957</v>
      </c>
      <c r="L3138" s="3">
        <f>VLOOKUP(B3138,[1]Sheet1!$A:$J,10,0)</f>
        <v>44740</v>
      </c>
      <c r="M3138" t="s">
        <v>4534</v>
      </c>
      <c r="N3138" s="2" t="str">
        <f>VLOOKUP(M3138,[1]Sheet1!$F:$G,2,0)</f>
        <v>WM+ TBH 14 Tiểu Hoàng</v>
      </c>
    </row>
    <row r="3139" spans="1:14" x14ac:dyDescent="0.2">
      <c r="A3139" t="s">
        <v>0</v>
      </c>
      <c r="B3139" t="s">
        <v>4556</v>
      </c>
      <c r="C3139" t="s">
        <v>16</v>
      </c>
      <c r="D3139" t="s">
        <v>3</v>
      </c>
      <c r="E3139" s="2">
        <v>73431</v>
      </c>
      <c r="F3139" s="6">
        <f t="shared" si="50"/>
        <v>79305.48000000001</v>
      </c>
      <c r="G3139" s="2">
        <v>1</v>
      </c>
      <c r="H3139" t="s">
        <v>4</v>
      </c>
      <c r="I3139" t="s">
        <v>17</v>
      </c>
      <c r="J3139" s="2">
        <v>73431</v>
      </c>
      <c r="K3139" t="s">
        <v>4557</v>
      </c>
      <c r="L3139" s="3">
        <f>VLOOKUP(B3139,[1]Sheet1!$A:$J,10,0)</f>
        <v>44737</v>
      </c>
      <c r="M3139" t="s">
        <v>4558</v>
      </c>
      <c r="N3139" s="2" t="str">
        <f>VLOOKUP(M3139,[1]Sheet1!$F:$G,2,0)</f>
        <v>WM+ HPG 42 Trần Tất Văn</v>
      </c>
    </row>
    <row r="3140" spans="1:14" x14ac:dyDescent="0.2">
      <c r="A3140" t="s">
        <v>0</v>
      </c>
      <c r="B3140" t="s">
        <v>4556</v>
      </c>
      <c r="C3140" t="s">
        <v>20</v>
      </c>
      <c r="D3140" t="s">
        <v>3</v>
      </c>
      <c r="E3140" s="2">
        <v>50182</v>
      </c>
      <c r="F3140" s="6">
        <f t="shared" si="50"/>
        <v>54196.560000000005</v>
      </c>
      <c r="G3140" s="2">
        <v>1</v>
      </c>
      <c r="H3140" t="s">
        <v>4</v>
      </c>
      <c r="I3140" t="s">
        <v>21</v>
      </c>
      <c r="J3140" s="2">
        <v>50182</v>
      </c>
      <c r="K3140" t="s">
        <v>4557</v>
      </c>
      <c r="L3140" s="3">
        <f>VLOOKUP(B3140,[1]Sheet1!$A:$J,10,0)</f>
        <v>44737</v>
      </c>
      <c r="M3140" t="s">
        <v>4558</v>
      </c>
      <c r="N3140" s="2" t="str">
        <f>VLOOKUP(M3140,[1]Sheet1!$F:$G,2,0)</f>
        <v>WM+ HPG 42 Trần Tất Văn</v>
      </c>
    </row>
    <row r="3141" spans="1:14" x14ac:dyDescent="0.2">
      <c r="A3141" t="s">
        <v>0</v>
      </c>
      <c r="B3141" t="s">
        <v>4559</v>
      </c>
      <c r="C3141" t="s">
        <v>20</v>
      </c>
      <c r="D3141" t="s">
        <v>3</v>
      </c>
      <c r="E3141" s="2">
        <v>150546</v>
      </c>
      <c r="F3141" s="6">
        <f t="shared" si="50"/>
        <v>162589.68000000002</v>
      </c>
      <c r="G3141" s="2">
        <v>3</v>
      </c>
      <c r="H3141" t="s">
        <v>4</v>
      </c>
      <c r="I3141" t="s">
        <v>21</v>
      </c>
      <c r="J3141" s="2">
        <v>50182</v>
      </c>
      <c r="K3141" t="s">
        <v>4560</v>
      </c>
      <c r="L3141" s="3">
        <f>VLOOKUP(B3141,[1]Sheet1!$A:$J,10,0)</f>
        <v>44740</v>
      </c>
      <c r="M3141" t="s">
        <v>804</v>
      </c>
      <c r="N3141" s="2" t="str">
        <f>VLOOKUP(M3141,[1]Sheet1!$F:$G,2,0)</f>
        <v>WM+ HNI 50 Ng Hoàng Tôn</v>
      </c>
    </row>
    <row r="3142" spans="1:14" x14ac:dyDescent="0.2">
      <c r="A3142" t="s">
        <v>0</v>
      </c>
      <c r="B3142" t="s">
        <v>4559</v>
      </c>
      <c r="C3142" t="s">
        <v>55</v>
      </c>
      <c r="D3142" t="s">
        <v>3</v>
      </c>
      <c r="E3142" s="2">
        <v>391000</v>
      </c>
      <c r="F3142" s="6">
        <f t="shared" si="50"/>
        <v>422280</v>
      </c>
      <c r="G3142" s="2">
        <v>10</v>
      </c>
      <c r="H3142" t="s">
        <v>4</v>
      </c>
      <c r="I3142" t="s">
        <v>56</v>
      </c>
      <c r="J3142" s="2">
        <v>39100</v>
      </c>
      <c r="K3142" t="s">
        <v>4560</v>
      </c>
      <c r="L3142" s="3">
        <f>VLOOKUP(B3142,[1]Sheet1!$A:$J,10,0)</f>
        <v>44740</v>
      </c>
      <c r="M3142" t="s">
        <v>804</v>
      </c>
      <c r="N3142" s="2" t="str">
        <f>VLOOKUP(M3142,[1]Sheet1!$F:$G,2,0)</f>
        <v>WM+ HNI 50 Ng Hoàng Tôn</v>
      </c>
    </row>
    <row r="3143" spans="1:14" x14ac:dyDescent="0.2">
      <c r="A3143" t="s">
        <v>0</v>
      </c>
      <c r="B3143" t="s">
        <v>4561</v>
      </c>
      <c r="C3143" t="s">
        <v>55</v>
      </c>
      <c r="D3143" t="s">
        <v>3</v>
      </c>
      <c r="E3143" s="2">
        <v>312800</v>
      </c>
      <c r="F3143" s="6">
        <f t="shared" si="50"/>
        <v>337824</v>
      </c>
      <c r="G3143" s="2">
        <v>8</v>
      </c>
      <c r="H3143" t="s">
        <v>4</v>
      </c>
      <c r="I3143" t="s">
        <v>56</v>
      </c>
      <c r="J3143" s="2">
        <v>39100</v>
      </c>
      <c r="K3143" t="s">
        <v>3717</v>
      </c>
      <c r="L3143" s="3">
        <f>VLOOKUP(B3143,[1]Sheet1!$A:$J,10,0)</f>
        <v>44740</v>
      </c>
      <c r="M3143" t="s">
        <v>4562</v>
      </c>
      <c r="N3143" s="2" t="str">
        <f>VLOOKUP(M3143,[1]Sheet1!$F:$G,2,0)</f>
        <v>WM+ BGG 61 Mỹ Độ</v>
      </c>
    </row>
    <row r="3144" spans="1:14" x14ac:dyDescent="0.2">
      <c r="A3144" t="s">
        <v>0</v>
      </c>
      <c r="B3144" t="s">
        <v>4563</v>
      </c>
      <c r="C3144" t="s">
        <v>31</v>
      </c>
      <c r="D3144" t="s">
        <v>3</v>
      </c>
      <c r="E3144" s="2">
        <v>111058</v>
      </c>
      <c r="F3144" s="6">
        <f t="shared" si="50"/>
        <v>119942.64000000001</v>
      </c>
      <c r="G3144" s="2">
        <v>1</v>
      </c>
      <c r="H3144" t="s">
        <v>4</v>
      </c>
      <c r="I3144" t="s">
        <v>32</v>
      </c>
      <c r="J3144" s="2">
        <v>111058</v>
      </c>
      <c r="K3144" t="s">
        <v>4564</v>
      </c>
      <c r="L3144" s="3">
        <f>VLOOKUP(B3144,[1]Sheet1!$A:$J,10,0)</f>
        <v>44737</v>
      </c>
      <c r="M3144" t="s">
        <v>4565</v>
      </c>
      <c r="N3144" s="2" t="str">
        <f>VLOOKUP(M3144,[1]Sheet1!$F:$G,2,0)</f>
        <v>WM+ VTU 410 – 412 Trương Công</v>
      </c>
    </row>
    <row r="3145" spans="1:14" x14ac:dyDescent="0.2">
      <c r="A3145" t="s">
        <v>0</v>
      </c>
      <c r="B3145" t="s">
        <v>4563</v>
      </c>
      <c r="C3145" t="s">
        <v>20</v>
      </c>
      <c r="D3145" t="s">
        <v>3</v>
      </c>
      <c r="E3145" s="2">
        <v>200728</v>
      </c>
      <c r="F3145" s="6">
        <f t="shared" si="50"/>
        <v>216786.24000000002</v>
      </c>
      <c r="G3145" s="2">
        <v>4</v>
      </c>
      <c r="H3145" t="s">
        <v>4</v>
      </c>
      <c r="I3145" t="s">
        <v>21</v>
      </c>
      <c r="J3145" s="2">
        <v>50182</v>
      </c>
      <c r="K3145" t="s">
        <v>4564</v>
      </c>
      <c r="L3145" s="3">
        <f>VLOOKUP(B3145,[1]Sheet1!$A:$J,10,0)</f>
        <v>44737</v>
      </c>
      <c r="M3145" t="s">
        <v>4565</v>
      </c>
      <c r="N3145" s="2" t="str">
        <f>VLOOKUP(M3145,[1]Sheet1!$F:$G,2,0)</f>
        <v>WM+ VTU 410 – 412 Trương Công</v>
      </c>
    </row>
    <row r="3146" spans="1:14" x14ac:dyDescent="0.2">
      <c r="A3146" t="s">
        <v>0</v>
      </c>
      <c r="B3146" t="s">
        <v>4566</v>
      </c>
      <c r="C3146" t="s">
        <v>67</v>
      </c>
      <c r="D3146" t="s">
        <v>3</v>
      </c>
      <c r="E3146" s="2">
        <v>223857</v>
      </c>
      <c r="F3146" s="6">
        <f t="shared" si="50"/>
        <v>241765.56000000003</v>
      </c>
      <c r="G3146" s="2">
        <v>3</v>
      </c>
      <c r="H3146" t="s">
        <v>4</v>
      </c>
      <c r="I3146" t="s">
        <v>68</v>
      </c>
      <c r="J3146" s="2">
        <v>74619</v>
      </c>
      <c r="K3146" t="s">
        <v>4567</v>
      </c>
      <c r="L3146" s="3">
        <f>VLOOKUP(B3146,[1]Sheet1!$A:$J,10,0)</f>
        <v>44740</v>
      </c>
      <c r="M3146" t="s">
        <v>4568</v>
      </c>
      <c r="N3146" s="2" t="str">
        <f>VLOOKUP(M3146,[1]Sheet1!$F:$G,2,0)</f>
        <v>WM+ HNI 25 Ngõ 173/24 Hoàng Ho</v>
      </c>
    </row>
    <row r="3147" spans="1:14" x14ac:dyDescent="0.2">
      <c r="A3147" t="s">
        <v>0</v>
      </c>
      <c r="B3147" t="s">
        <v>4566</v>
      </c>
      <c r="C3147" t="s">
        <v>16</v>
      </c>
      <c r="D3147" t="s">
        <v>3</v>
      </c>
      <c r="E3147" s="2">
        <v>146862</v>
      </c>
      <c r="F3147" s="6">
        <f t="shared" si="50"/>
        <v>158610.96000000002</v>
      </c>
      <c r="G3147" s="2">
        <v>2</v>
      </c>
      <c r="H3147" t="s">
        <v>4</v>
      </c>
      <c r="I3147" t="s">
        <v>17</v>
      </c>
      <c r="J3147" s="2">
        <v>73431</v>
      </c>
      <c r="K3147" t="s">
        <v>4567</v>
      </c>
      <c r="L3147" s="3">
        <f>VLOOKUP(B3147,[1]Sheet1!$A:$J,10,0)</f>
        <v>44740</v>
      </c>
      <c r="M3147" t="s">
        <v>4568</v>
      </c>
      <c r="N3147" s="2" t="str">
        <f>VLOOKUP(M3147,[1]Sheet1!$F:$G,2,0)</f>
        <v>WM+ HNI 25 Ngõ 173/24 Hoàng Ho</v>
      </c>
    </row>
    <row r="3148" spans="1:14" x14ac:dyDescent="0.2">
      <c r="A3148" t="s">
        <v>0</v>
      </c>
      <c r="B3148" t="s">
        <v>4569</v>
      </c>
      <c r="C3148" t="s">
        <v>9</v>
      </c>
      <c r="D3148" t="s">
        <v>3</v>
      </c>
      <c r="E3148" s="2">
        <v>105400</v>
      </c>
      <c r="F3148" s="6">
        <f t="shared" si="50"/>
        <v>113832.00000000001</v>
      </c>
      <c r="G3148" s="2">
        <v>1</v>
      </c>
      <c r="H3148" t="s">
        <v>4</v>
      </c>
      <c r="I3148" t="s">
        <v>10</v>
      </c>
      <c r="J3148" s="2">
        <v>105400</v>
      </c>
      <c r="K3148" t="s">
        <v>4570</v>
      </c>
      <c r="L3148" s="3">
        <f>VLOOKUP(B3148,[1]Sheet1!$A:$J,10,0)</f>
        <v>44737</v>
      </c>
      <c r="M3148" t="s">
        <v>4571</v>
      </c>
      <c r="N3148" s="2" t="str">
        <f>VLOOKUP(M3148,[1]Sheet1!$F:$G,2,0)</f>
        <v>WM+ HNI C3 Nguyễn Cơ Thạch</v>
      </c>
    </row>
    <row r="3149" spans="1:14" x14ac:dyDescent="0.2">
      <c r="A3149" t="s">
        <v>0</v>
      </c>
      <c r="B3149" t="s">
        <v>4569</v>
      </c>
      <c r="C3149" t="s">
        <v>20</v>
      </c>
      <c r="D3149" t="s">
        <v>3</v>
      </c>
      <c r="E3149" s="2">
        <v>301092</v>
      </c>
      <c r="F3149" s="6">
        <f t="shared" si="50"/>
        <v>325179.36000000004</v>
      </c>
      <c r="G3149" s="2">
        <v>6</v>
      </c>
      <c r="H3149" t="s">
        <v>4</v>
      </c>
      <c r="I3149" t="s">
        <v>21</v>
      </c>
      <c r="J3149" s="2">
        <v>50182</v>
      </c>
      <c r="K3149" t="s">
        <v>4570</v>
      </c>
      <c r="L3149" s="3">
        <f>VLOOKUP(B3149,[1]Sheet1!$A:$J,10,0)</f>
        <v>44737</v>
      </c>
      <c r="M3149" t="s">
        <v>4571</v>
      </c>
      <c r="N3149" s="2" t="str">
        <f>VLOOKUP(M3149,[1]Sheet1!$F:$G,2,0)</f>
        <v>WM+ HNI C3 Nguyễn Cơ Thạch</v>
      </c>
    </row>
    <row r="3150" spans="1:14" x14ac:dyDescent="0.2">
      <c r="A3150" t="s">
        <v>0</v>
      </c>
      <c r="B3150" t="s">
        <v>4569</v>
      </c>
      <c r="C3150" t="s">
        <v>67</v>
      </c>
      <c r="D3150" t="s">
        <v>3</v>
      </c>
      <c r="E3150" s="2">
        <v>149238</v>
      </c>
      <c r="F3150" s="6">
        <f t="shared" si="50"/>
        <v>161177.04</v>
      </c>
      <c r="G3150" s="2">
        <v>2</v>
      </c>
      <c r="H3150" t="s">
        <v>4</v>
      </c>
      <c r="I3150" t="s">
        <v>68</v>
      </c>
      <c r="J3150" s="2">
        <v>74619</v>
      </c>
      <c r="K3150" t="s">
        <v>4570</v>
      </c>
      <c r="L3150" s="3">
        <f>VLOOKUP(B3150,[1]Sheet1!$A:$J,10,0)</f>
        <v>44737</v>
      </c>
      <c r="M3150" t="s">
        <v>4571</v>
      </c>
      <c r="N3150" s="2" t="str">
        <f>VLOOKUP(M3150,[1]Sheet1!$F:$G,2,0)</f>
        <v>WM+ HNI C3 Nguyễn Cơ Thạch</v>
      </c>
    </row>
    <row r="3151" spans="1:14" x14ac:dyDescent="0.2">
      <c r="A3151" t="s">
        <v>0</v>
      </c>
      <c r="B3151" t="s">
        <v>4572</v>
      </c>
      <c r="C3151" t="s">
        <v>67</v>
      </c>
      <c r="D3151" t="s">
        <v>3</v>
      </c>
      <c r="E3151" s="2">
        <v>74619</v>
      </c>
      <c r="F3151" s="6">
        <f t="shared" si="50"/>
        <v>80588.52</v>
      </c>
      <c r="G3151" s="2">
        <v>1</v>
      </c>
      <c r="H3151" t="s">
        <v>4</v>
      </c>
      <c r="I3151" t="s">
        <v>68</v>
      </c>
      <c r="J3151" s="2">
        <v>74619</v>
      </c>
      <c r="K3151" t="s">
        <v>4573</v>
      </c>
      <c r="L3151" s="3">
        <f>VLOOKUP(B3151,[1]Sheet1!$A:$J,10,0)</f>
        <v>44737</v>
      </c>
      <c r="M3151" t="s">
        <v>4574</v>
      </c>
      <c r="N3151" s="2" t="str">
        <f>VLOOKUP(M3151,[1]Sheet1!$F:$G,2,0)</f>
        <v>WM+ HNI 70B Đội Cấn</v>
      </c>
    </row>
    <row r="3152" spans="1:14" x14ac:dyDescent="0.2">
      <c r="A3152" t="s">
        <v>0</v>
      </c>
      <c r="B3152" t="s">
        <v>4575</v>
      </c>
      <c r="C3152" t="s">
        <v>55</v>
      </c>
      <c r="D3152" t="s">
        <v>3</v>
      </c>
      <c r="E3152" s="2">
        <v>117300</v>
      </c>
      <c r="F3152" s="6">
        <f t="shared" si="50"/>
        <v>126684.00000000001</v>
      </c>
      <c r="G3152" s="2">
        <v>3</v>
      </c>
      <c r="H3152" t="s">
        <v>4</v>
      </c>
      <c r="I3152" t="s">
        <v>56</v>
      </c>
      <c r="J3152" s="2">
        <v>39100</v>
      </c>
      <c r="K3152" t="s">
        <v>1609</v>
      </c>
      <c r="L3152" s="3">
        <f>VLOOKUP(B3152,[1]Sheet1!$A:$J,10,0)</f>
        <v>44737</v>
      </c>
      <c r="M3152" t="s">
        <v>2638</v>
      </c>
      <c r="N3152" s="2" t="str">
        <f>VLOOKUP(M3152,[1]Sheet1!$F:$G,2,0)</f>
        <v>WM+ NAN 241 Nguyễn Trãi</v>
      </c>
    </row>
    <row r="3153" spans="1:14" x14ac:dyDescent="0.2">
      <c r="A3153" t="s">
        <v>0</v>
      </c>
      <c r="B3153" t="s">
        <v>4576</v>
      </c>
      <c r="C3153" t="s">
        <v>39</v>
      </c>
      <c r="D3153" t="s">
        <v>3</v>
      </c>
      <c r="E3153" s="2">
        <v>122100</v>
      </c>
      <c r="F3153" s="6">
        <f t="shared" si="50"/>
        <v>131868</v>
      </c>
      <c r="G3153" s="2">
        <v>2</v>
      </c>
      <c r="H3153" t="s">
        <v>4</v>
      </c>
      <c r="I3153" t="s">
        <v>40</v>
      </c>
      <c r="J3153" s="2">
        <v>61050</v>
      </c>
      <c r="K3153" t="s">
        <v>4577</v>
      </c>
      <c r="L3153" s="3">
        <f>VLOOKUP(B3153,[1]Sheet1!$A:$J,10,0)</f>
        <v>44737</v>
      </c>
      <c r="M3153" t="s">
        <v>4578</v>
      </c>
      <c r="N3153" s="2" t="str">
        <f>VLOOKUP(M3153,[1]Sheet1!$F:$G,2,0)</f>
        <v>WM+ THA 104 Trần Phú</v>
      </c>
    </row>
    <row r="3154" spans="1:14" x14ac:dyDescent="0.2">
      <c r="A3154" t="s">
        <v>0</v>
      </c>
      <c r="B3154" t="s">
        <v>4579</v>
      </c>
      <c r="C3154" t="s">
        <v>20</v>
      </c>
      <c r="D3154" t="s">
        <v>3</v>
      </c>
      <c r="E3154" s="2">
        <v>100364</v>
      </c>
      <c r="F3154" s="6">
        <f t="shared" si="50"/>
        <v>108393.12000000001</v>
      </c>
      <c r="G3154" s="2">
        <v>2</v>
      </c>
      <c r="H3154" t="s">
        <v>4</v>
      </c>
      <c r="I3154" t="s">
        <v>21</v>
      </c>
      <c r="J3154" s="2">
        <v>50182</v>
      </c>
      <c r="K3154" t="s">
        <v>4580</v>
      </c>
      <c r="L3154" s="3">
        <f>VLOOKUP(B3154,[1]Sheet1!$A:$J,10,0)</f>
        <v>44737</v>
      </c>
      <c r="M3154" t="s">
        <v>2782</v>
      </c>
      <c r="N3154" s="2" t="str">
        <f>VLOOKUP(M3154,[1]Sheet1!$F:$G,2,0)</f>
        <v>WM+ DNG 51 Nguyễn Nhàn</v>
      </c>
    </row>
    <row r="3155" spans="1:14" x14ac:dyDescent="0.2">
      <c r="A3155" t="s">
        <v>0</v>
      </c>
      <c r="B3155" t="s">
        <v>4581</v>
      </c>
      <c r="C3155" t="s">
        <v>9</v>
      </c>
      <c r="D3155" t="s">
        <v>3</v>
      </c>
      <c r="E3155" s="2">
        <v>105400</v>
      </c>
      <c r="F3155" s="6">
        <f t="shared" si="50"/>
        <v>113832.00000000001</v>
      </c>
      <c r="G3155" s="2">
        <v>1</v>
      </c>
      <c r="H3155" t="s">
        <v>4</v>
      </c>
      <c r="I3155" t="s">
        <v>10</v>
      </c>
      <c r="J3155" s="2">
        <v>105400</v>
      </c>
      <c r="K3155" t="s">
        <v>4582</v>
      </c>
      <c r="L3155" s="3">
        <f>VLOOKUP(B3155,[1]Sheet1!$A:$J,10,0)</f>
        <v>44737</v>
      </c>
      <c r="M3155" t="s">
        <v>119</v>
      </c>
      <c r="N3155" s="2" t="str">
        <f>VLOOKUP(M3155,[1]Sheet1!$F:$G,2,0)</f>
        <v>WM+ HNI Thống Nhất Complex</v>
      </c>
    </row>
    <row r="3156" spans="1:14" x14ac:dyDescent="0.2">
      <c r="A3156" t="s">
        <v>0</v>
      </c>
      <c r="B3156" t="s">
        <v>4581</v>
      </c>
      <c r="C3156" t="s">
        <v>13</v>
      </c>
      <c r="D3156" t="s">
        <v>3</v>
      </c>
      <c r="E3156" s="2">
        <v>181500</v>
      </c>
      <c r="F3156" s="6">
        <f t="shared" si="50"/>
        <v>196020</v>
      </c>
      <c r="G3156" s="2">
        <v>2</v>
      </c>
      <c r="H3156" t="s">
        <v>4</v>
      </c>
      <c r="I3156" t="s">
        <v>14</v>
      </c>
      <c r="J3156" s="2">
        <v>90750</v>
      </c>
      <c r="K3156" t="s">
        <v>4582</v>
      </c>
      <c r="L3156" s="3">
        <f>VLOOKUP(B3156,[1]Sheet1!$A:$J,10,0)</f>
        <v>44737</v>
      </c>
      <c r="M3156" t="s">
        <v>119</v>
      </c>
      <c r="N3156" s="2" t="str">
        <f>VLOOKUP(M3156,[1]Sheet1!$F:$G,2,0)</f>
        <v>WM+ HNI Thống Nhất Complex</v>
      </c>
    </row>
    <row r="3157" spans="1:14" x14ac:dyDescent="0.2">
      <c r="A3157" t="s">
        <v>0</v>
      </c>
      <c r="B3157" t="s">
        <v>4583</v>
      </c>
      <c r="C3157" t="s">
        <v>39</v>
      </c>
      <c r="D3157" t="s">
        <v>3</v>
      </c>
      <c r="E3157" s="2">
        <v>61050</v>
      </c>
      <c r="F3157" s="6">
        <f t="shared" si="50"/>
        <v>65934</v>
      </c>
      <c r="G3157" s="2">
        <v>1</v>
      </c>
      <c r="H3157" t="s">
        <v>4</v>
      </c>
      <c r="I3157" t="s">
        <v>40</v>
      </c>
      <c r="J3157" s="2">
        <v>61050</v>
      </c>
      <c r="K3157" t="s">
        <v>4584</v>
      </c>
      <c r="L3157" s="3">
        <f>VLOOKUP(B3157,[1]Sheet1!$A:$J,10,0)</f>
        <v>44740</v>
      </c>
      <c r="M3157" t="s">
        <v>2399</v>
      </c>
      <c r="N3157" s="2" t="str">
        <f>VLOOKUP(M3157,[1]Sheet1!$F:$G,2,0)</f>
        <v>WM HNI Văn Quán</v>
      </c>
    </row>
    <row r="3158" spans="1:14" x14ac:dyDescent="0.2">
      <c r="A3158" t="s">
        <v>0</v>
      </c>
      <c r="B3158" t="s">
        <v>4583</v>
      </c>
      <c r="C3158" t="s">
        <v>13</v>
      </c>
      <c r="D3158" t="s">
        <v>3</v>
      </c>
      <c r="E3158" s="2">
        <v>90750</v>
      </c>
      <c r="F3158" s="6">
        <f t="shared" si="50"/>
        <v>98010</v>
      </c>
      <c r="G3158" s="2">
        <v>1</v>
      </c>
      <c r="H3158" t="s">
        <v>4</v>
      </c>
      <c r="I3158" t="s">
        <v>14</v>
      </c>
      <c r="J3158" s="2">
        <v>90750</v>
      </c>
      <c r="K3158" t="s">
        <v>4584</v>
      </c>
      <c r="L3158" s="3">
        <f>VLOOKUP(B3158,[1]Sheet1!$A:$J,10,0)</f>
        <v>44740</v>
      </c>
      <c r="M3158" t="s">
        <v>2399</v>
      </c>
      <c r="N3158" s="2" t="str">
        <f>VLOOKUP(M3158,[1]Sheet1!$F:$G,2,0)</f>
        <v>WM HNI Văn Quán</v>
      </c>
    </row>
    <row r="3159" spans="1:14" x14ac:dyDescent="0.2">
      <c r="A3159" t="s">
        <v>0</v>
      </c>
      <c r="B3159" t="s">
        <v>4585</v>
      </c>
      <c r="C3159" t="s">
        <v>67</v>
      </c>
      <c r="D3159" t="s">
        <v>3</v>
      </c>
      <c r="E3159" s="2">
        <v>223857</v>
      </c>
      <c r="F3159" s="6">
        <f t="shared" si="50"/>
        <v>241765.56000000003</v>
      </c>
      <c r="G3159" s="2">
        <v>3</v>
      </c>
      <c r="H3159" t="s">
        <v>4</v>
      </c>
      <c r="I3159" t="s">
        <v>68</v>
      </c>
      <c r="J3159" s="2">
        <v>74619</v>
      </c>
      <c r="K3159" t="s">
        <v>4586</v>
      </c>
      <c r="L3159" s="3">
        <f>VLOOKUP(B3159,[1]Sheet1!$A:$J,10,0)</f>
        <v>44737</v>
      </c>
      <c r="M3159" t="s">
        <v>4587</v>
      </c>
      <c r="N3159" s="2" t="str">
        <f>VLOOKUP(M3159,[1]Sheet1!$F:$G,2,0)</f>
        <v>WM+ HCM 8A đường số 12</v>
      </c>
    </row>
    <row r="3160" spans="1:14" x14ac:dyDescent="0.2">
      <c r="A3160" t="s">
        <v>0</v>
      </c>
      <c r="B3160" t="s">
        <v>4588</v>
      </c>
      <c r="C3160" t="s">
        <v>13</v>
      </c>
      <c r="D3160" t="s">
        <v>3</v>
      </c>
      <c r="E3160" s="2">
        <v>90750</v>
      </c>
      <c r="F3160" s="6">
        <f t="shared" si="50"/>
        <v>98010</v>
      </c>
      <c r="G3160" s="2">
        <v>1</v>
      </c>
      <c r="H3160" t="s">
        <v>4</v>
      </c>
      <c r="I3160" t="s">
        <v>14</v>
      </c>
      <c r="J3160" s="2">
        <v>90750</v>
      </c>
      <c r="K3160" t="s">
        <v>4589</v>
      </c>
      <c r="L3160" s="3">
        <f>VLOOKUP(B3160,[1]Sheet1!$A:$J,10,0)</f>
        <v>44740</v>
      </c>
      <c r="M3160" t="s">
        <v>4590</v>
      </c>
      <c r="N3160" s="2" t="str">
        <f>VLOOKUP(M3160,[1]Sheet1!$F:$G,2,0)</f>
        <v>WM+ HNI A8 An Bình</v>
      </c>
    </row>
    <row r="3161" spans="1:14" x14ac:dyDescent="0.2">
      <c r="A3161" t="s">
        <v>0</v>
      </c>
      <c r="B3161" t="s">
        <v>4591</v>
      </c>
      <c r="C3161" t="s">
        <v>67</v>
      </c>
      <c r="D3161" t="s">
        <v>3</v>
      </c>
      <c r="E3161" s="2">
        <v>223857</v>
      </c>
      <c r="F3161" s="6">
        <f t="shared" si="50"/>
        <v>241765.56000000003</v>
      </c>
      <c r="G3161" s="2">
        <v>3</v>
      </c>
      <c r="H3161" t="s">
        <v>4</v>
      </c>
      <c r="I3161" t="s">
        <v>68</v>
      </c>
      <c r="J3161" s="2">
        <v>74619</v>
      </c>
      <c r="K3161" t="s">
        <v>4592</v>
      </c>
      <c r="L3161" s="3">
        <f>VLOOKUP(B3161,[1]Sheet1!$A:$J,10,0)</f>
        <v>44740</v>
      </c>
      <c r="M3161" t="s">
        <v>4593</v>
      </c>
      <c r="N3161" s="2" t="str">
        <f>VLOOKUP(M3161,[1]Sheet1!$F:$G,2,0)</f>
        <v>WM+ DNG 114 Quang Trung</v>
      </c>
    </row>
    <row r="3162" spans="1:14" x14ac:dyDescent="0.2">
      <c r="A3162" t="s">
        <v>0</v>
      </c>
      <c r="B3162" t="s">
        <v>4594</v>
      </c>
      <c r="C3162" t="s">
        <v>9</v>
      </c>
      <c r="D3162" t="s">
        <v>3</v>
      </c>
      <c r="E3162" s="2">
        <v>210800</v>
      </c>
      <c r="F3162" s="6">
        <f t="shared" si="50"/>
        <v>227664.00000000003</v>
      </c>
      <c r="G3162" s="2">
        <v>2</v>
      </c>
      <c r="H3162" t="s">
        <v>4</v>
      </c>
      <c r="I3162" t="s">
        <v>10</v>
      </c>
      <c r="J3162" s="2">
        <v>105400</v>
      </c>
      <c r="K3162" t="s">
        <v>4595</v>
      </c>
      <c r="L3162" s="3">
        <f>VLOOKUP(B3162,[1]Sheet1!$A:$J,10,0)</f>
        <v>44737</v>
      </c>
      <c r="M3162" t="s">
        <v>4596</v>
      </c>
      <c r="N3162" s="2" t="str">
        <f>VLOOKUP(M3162,[1]Sheet1!$F:$G,2,0)</f>
        <v>WM+ HNI Green Star Phạm Văn Đồ</v>
      </c>
    </row>
    <row r="3163" spans="1:14" x14ac:dyDescent="0.2">
      <c r="A3163" t="s">
        <v>0</v>
      </c>
      <c r="B3163" t="s">
        <v>4597</v>
      </c>
      <c r="C3163" t="s">
        <v>39</v>
      </c>
      <c r="D3163" t="s">
        <v>3</v>
      </c>
      <c r="E3163" s="2">
        <v>61050</v>
      </c>
      <c r="F3163" s="6">
        <f t="shared" si="50"/>
        <v>65934</v>
      </c>
      <c r="G3163" s="2">
        <v>1</v>
      </c>
      <c r="H3163" t="s">
        <v>4</v>
      </c>
      <c r="I3163" t="s">
        <v>40</v>
      </c>
      <c r="J3163" s="2">
        <v>61050</v>
      </c>
      <c r="K3163" t="s">
        <v>3152</v>
      </c>
      <c r="L3163" s="3">
        <f>VLOOKUP(B3163,[1]Sheet1!$A:$J,10,0)</f>
        <v>44737</v>
      </c>
      <c r="M3163" t="s">
        <v>1270</v>
      </c>
      <c r="N3163" s="2" t="str">
        <f>VLOOKUP(M3163,[1]Sheet1!$F:$G,2,0)</f>
        <v>WM+ QNI 330-332 Nguyễn Văn Lin</v>
      </c>
    </row>
    <row r="3164" spans="1:14" x14ac:dyDescent="0.2">
      <c r="A3164" t="s">
        <v>0</v>
      </c>
      <c r="B3164" t="s">
        <v>4598</v>
      </c>
      <c r="C3164" t="s">
        <v>55</v>
      </c>
      <c r="D3164" t="s">
        <v>3</v>
      </c>
      <c r="E3164" s="2">
        <v>156400</v>
      </c>
      <c r="F3164" s="6">
        <f t="shared" si="50"/>
        <v>168912</v>
      </c>
      <c r="G3164" s="2">
        <v>4</v>
      </c>
      <c r="H3164" t="s">
        <v>4</v>
      </c>
      <c r="I3164" t="s">
        <v>56</v>
      </c>
      <c r="J3164" s="2">
        <v>39100</v>
      </c>
      <c r="K3164" t="s">
        <v>2016</v>
      </c>
      <c r="L3164" s="3">
        <f>VLOOKUP(B3164,[1]Sheet1!$A:$J,10,0)</f>
        <v>44740</v>
      </c>
      <c r="M3164" t="s">
        <v>4534</v>
      </c>
      <c r="N3164" s="2" t="str">
        <f>VLOOKUP(M3164,[1]Sheet1!$F:$G,2,0)</f>
        <v>WM+ TBH 14 Tiểu Hoàng</v>
      </c>
    </row>
    <row r="3165" spans="1:14" x14ac:dyDescent="0.2">
      <c r="A3165" t="s">
        <v>0</v>
      </c>
      <c r="B3165" t="s">
        <v>4599</v>
      </c>
      <c r="C3165" t="s">
        <v>39</v>
      </c>
      <c r="D3165" t="s">
        <v>3</v>
      </c>
      <c r="E3165" s="2">
        <v>122100</v>
      </c>
      <c r="F3165" s="6">
        <f t="shared" si="50"/>
        <v>131868</v>
      </c>
      <c r="G3165" s="2">
        <v>2</v>
      </c>
      <c r="H3165" t="s">
        <v>4</v>
      </c>
      <c r="I3165" t="s">
        <v>40</v>
      </c>
      <c r="J3165" s="2">
        <v>61050</v>
      </c>
      <c r="K3165" t="s">
        <v>4600</v>
      </c>
      <c r="L3165" s="3">
        <f>VLOOKUP(B3165,[1]Sheet1!$A:$J,10,0)</f>
        <v>44740</v>
      </c>
      <c r="M3165" t="s">
        <v>4601</v>
      </c>
      <c r="N3165" s="2" t="str">
        <f>VLOOKUP(M3165,[1]Sheet1!$F:$G,2,0)</f>
        <v>WM+ HDG 25/5 TT Thanh Hà</v>
      </c>
    </row>
    <row r="3166" spans="1:14" x14ac:dyDescent="0.2">
      <c r="A3166" t="s">
        <v>0</v>
      </c>
      <c r="B3166" t="s">
        <v>4599</v>
      </c>
      <c r="C3166" t="s">
        <v>2</v>
      </c>
      <c r="D3166" t="s">
        <v>3</v>
      </c>
      <c r="E3166" s="2">
        <v>297000</v>
      </c>
      <c r="F3166" s="6">
        <f t="shared" si="50"/>
        <v>320760</v>
      </c>
      <c r="G3166" s="2">
        <v>5</v>
      </c>
      <c r="H3166" t="s">
        <v>4</v>
      </c>
      <c r="I3166" t="s">
        <v>5</v>
      </c>
      <c r="J3166" s="2">
        <v>59400</v>
      </c>
      <c r="K3166" t="s">
        <v>4600</v>
      </c>
      <c r="L3166" s="3">
        <f>VLOOKUP(B3166,[1]Sheet1!$A:$J,10,0)</f>
        <v>44740</v>
      </c>
      <c r="M3166" t="s">
        <v>4601</v>
      </c>
      <c r="N3166" s="2" t="str">
        <f>VLOOKUP(M3166,[1]Sheet1!$F:$G,2,0)</f>
        <v>WM+ HDG 25/5 TT Thanh Hà</v>
      </c>
    </row>
    <row r="3167" spans="1:14" x14ac:dyDescent="0.2">
      <c r="A3167" t="s">
        <v>0</v>
      </c>
      <c r="B3167" t="s">
        <v>4599</v>
      </c>
      <c r="C3167" t="s">
        <v>24</v>
      </c>
      <c r="D3167" t="s">
        <v>3</v>
      </c>
      <c r="E3167" s="2">
        <v>354750</v>
      </c>
      <c r="F3167" s="6">
        <f t="shared" ref="F3167:F3230" si="51">E3167*1.08</f>
        <v>383130</v>
      </c>
      <c r="G3167" s="2">
        <v>5</v>
      </c>
      <c r="H3167" t="s">
        <v>4</v>
      </c>
      <c r="I3167" t="s">
        <v>25</v>
      </c>
      <c r="J3167" s="2">
        <v>70950</v>
      </c>
      <c r="K3167" t="s">
        <v>4600</v>
      </c>
      <c r="L3167" s="3">
        <f>VLOOKUP(B3167,[1]Sheet1!$A:$J,10,0)</f>
        <v>44740</v>
      </c>
      <c r="M3167" t="s">
        <v>4601</v>
      </c>
      <c r="N3167" s="2" t="str">
        <f>VLOOKUP(M3167,[1]Sheet1!$F:$G,2,0)</f>
        <v>WM+ HDG 25/5 TT Thanh Hà</v>
      </c>
    </row>
    <row r="3168" spans="1:14" x14ac:dyDescent="0.2">
      <c r="A3168" t="s">
        <v>0</v>
      </c>
      <c r="B3168" t="s">
        <v>4602</v>
      </c>
      <c r="C3168" t="s">
        <v>9</v>
      </c>
      <c r="D3168" t="s">
        <v>3</v>
      </c>
      <c r="E3168" s="2">
        <v>105400</v>
      </c>
      <c r="F3168" s="6">
        <f t="shared" si="51"/>
        <v>113832.00000000001</v>
      </c>
      <c r="G3168" s="2">
        <v>1</v>
      </c>
      <c r="H3168" t="s">
        <v>4</v>
      </c>
      <c r="I3168" t="s">
        <v>10</v>
      </c>
      <c r="J3168" s="2">
        <v>105400</v>
      </c>
      <c r="K3168" t="s">
        <v>4603</v>
      </c>
      <c r="L3168" s="3">
        <f>VLOOKUP(B3168,[1]Sheet1!$A:$J,10,0)</f>
        <v>44737</v>
      </c>
      <c r="M3168" t="s">
        <v>99</v>
      </c>
      <c r="N3168" s="2" t="str">
        <f>VLOOKUP(M3168,[1]Sheet1!$F:$G,2,0)</f>
        <v>WM+ YBI 142 Đinh Tiên Hoàng</v>
      </c>
    </row>
    <row r="3169" spans="1:14" x14ac:dyDescent="0.2">
      <c r="A3169" t="s">
        <v>0</v>
      </c>
      <c r="B3169" t="s">
        <v>4602</v>
      </c>
      <c r="C3169" t="s">
        <v>13</v>
      </c>
      <c r="D3169" t="s">
        <v>3</v>
      </c>
      <c r="E3169" s="2">
        <v>453750</v>
      </c>
      <c r="F3169" s="6">
        <f t="shared" si="51"/>
        <v>490050.00000000006</v>
      </c>
      <c r="G3169" s="2">
        <v>5</v>
      </c>
      <c r="H3169" t="s">
        <v>4</v>
      </c>
      <c r="I3169" t="s">
        <v>14</v>
      </c>
      <c r="J3169" s="2">
        <v>90750</v>
      </c>
      <c r="K3169" t="s">
        <v>4603</v>
      </c>
      <c r="L3169" s="3">
        <f>VLOOKUP(B3169,[1]Sheet1!$A:$J,10,0)</f>
        <v>44737</v>
      </c>
      <c r="M3169" t="s">
        <v>99</v>
      </c>
      <c r="N3169" s="2" t="str">
        <f>VLOOKUP(M3169,[1]Sheet1!$F:$G,2,0)</f>
        <v>WM+ YBI 142 Đinh Tiên Hoàng</v>
      </c>
    </row>
    <row r="3170" spans="1:14" x14ac:dyDescent="0.2">
      <c r="A3170" t="s">
        <v>0</v>
      </c>
      <c r="B3170" t="s">
        <v>4604</v>
      </c>
      <c r="C3170" t="s">
        <v>20</v>
      </c>
      <c r="D3170" t="s">
        <v>3</v>
      </c>
      <c r="E3170" s="2">
        <v>401456</v>
      </c>
      <c r="F3170" s="6">
        <f t="shared" si="51"/>
        <v>433572.48000000004</v>
      </c>
      <c r="G3170" s="2">
        <v>8</v>
      </c>
      <c r="H3170" t="s">
        <v>4</v>
      </c>
      <c r="I3170" t="s">
        <v>21</v>
      </c>
      <c r="J3170" s="2">
        <v>50182</v>
      </c>
      <c r="K3170" t="s">
        <v>4605</v>
      </c>
      <c r="L3170" s="3">
        <f>VLOOKUP(B3170,[1]Sheet1!$A:$J,10,0)</f>
        <v>44737</v>
      </c>
      <c r="M3170" t="s">
        <v>1805</v>
      </c>
      <c r="N3170" s="2" t="str">
        <f>VLOOKUP(M3170,[1]Sheet1!$F:$G,2,0)</f>
        <v>WM VCP VLG Vĩnh Long</v>
      </c>
    </row>
    <row r="3171" spans="1:14" x14ac:dyDescent="0.2">
      <c r="A3171" t="s">
        <v>0</v>
      </c>
      <c r="B3171" t="s">
        <v>4604</v>
      </c>
      <c r="C3171" t="s">
        <v>9</v>
      </c>
      <c r="D3171" t="s">
        <v>3</v>
      </c>
      <c r="E3171" s="2">
        <v>527000</v>
      </c>
      <c r="F3171" s="6">
        <f t="shared" si="51"/>
        <v>569160</v>
      </c>
      <c r="G3171" s="2">
        <v>5</v>
      </c>
      <c r="H3171" t="s">
        <v>4</v>
      </c>
      <c r="I3171" t="s">
        <v>10</v>
      </c>
      <c r="J3171" s="2">
        <v>105400</v>
      </c>
      <c r="K3171" t="s">
        <v>4605</v>
      </c>
      <c r="L3171" s="3">
        <f>VLOOKUP(B3171,[1]Sheet1!$A:$J,10,0)</f>
        <v>44737</v>
      </c>
      <c r="M3171" t="s">
        <v>1805</v>
      </c>
      <c r="N3171" s="2" t="str">
        <f>VLOOKUP(M3171,[1]Sheet1!$F:$G,2,0)</f>
        <v>WM VCP VLG Vĩnh Long</v>
      </c>
    </row>
    <row r="3172" spans="1:14" x14ac:dyDescent="0.2">
      <c r="A3172" t="s">
        <v>0</v>
      </c>
      <c r="B3172" t="s">
        <v>4604</v>
      </c>
      <c r="C3172" t="s">
        <v>13</v>
      </c>
      <c r="D3172" t="s">
        <v>3</v>
      </c>
      <c r="E3172" s="2">
        <v>544500</v>
      </c>
      <c r="F3172" s="6">
        <f t="shared" si="51"/>
        <v>588060</v>
      </c>
      <c r="G3172" s="2">
        <v>6</v>
      </c>
      <c r="H3172" t="s">
        <v>4</v>
      </c>
      <c r="I3172" t="s">
        <v>14</v>
      </c>
      <c r="J3172" s="2">
        <v>90750</v>
      </c>
      <c r="K3172" t="s">
        <v>4605</v>
      </c>
      <c r="L3172" s="3">
        <f>VLOOKUP(B3172,[1]Sheet1!$A:$J,10,0)</f>
        <v>44737</v>
      </c>
      <c r="M3172" t="s">
        <v>1805</v>
      </c>
      <c r="N3172" s="2" t="str">
        <f>VLOOKUP(M3172,[1]Sheet1!$F:$G,2,0)</f>
        <v>WM VCP VLG Vĩnh Long</v>
      </c>
    </row>
    <row r="3173" spans="1:14" x14ac:dyDescent="0.2">
      <c r="A3173" t="s">
        <v>0</v>
      </c>
      <c r="B3173" t="s">
        <v>4606</v>
      </c>
      <c r="C3173" t="s">
        <v>20</v>
      </c>
      <c r="D3173" t="s">
        <v>3</v>
      </c>
      <c r="E3173" s="2">
        <v>100364</v>
      </c>
      <c r="F3173" s="6">
        <f t="shared" si="51"/>
        <v>108393.12000000001</v>
      </c>
      <c r="G3173" s="2">
        <v>2</v>
      </c>
      <c r="H3173" t="s">
        <v>4</v>
      </c>
      <c r="I3173" t="s">
        <v>21</v>
      </c>
      <c r="J3173" s="2">
        <v>50182</v>
      </c>
      <c r="K3173" t="s">
        <v>1048</v>
      </c>
      <c r="L3173" s="3">
        <f>VLOOKUP(B3173,[1]Sheet1!$A:$J,10,0)</f>
        <v>44740</v>
      </c>
      <c r="M3173" t="s">
        <v>4607</v>
      </c>
      <c r="N3173" s="2" t="str">
        <f>VLOOKUP(M3173,[1]Sheet1!$F:$G,2,0)</f>
        <v>WM+ TQG 76 TDP Vĩnh Lim</v>
      </c>
    </row>
    <row r="3174" spans="1:14" x14ac:dyDescent="0.2">
      <c r="A3174" t="s">
        <v>0</v>
      </c>
      <c r="B3174" t="s">
        <v>4608</v>
      </c>
      <c r="C3174" t="s">
        <v>67</v>
      </c>
      <c r="D3174" t="s">
        <v>3</v>
      </c>
      <c r="E3174" s="2">
        <v>149238</v>
      </c>
      <c r="F3174" s="6">
        <f t="shared" si="51"/>
        <v>161177.04</v>
      </c>
      <c r="G3174" s="2">
        <v>2</v>
      </c>
      <c r="H3174" t="s">
        <v>4</v>
      </c>
      <c r="I3174" t="s">
        <v>68</v>
      </c>
      <c r="J3174" s="2">
        <v>74619</v>
      </c>
      <c r="K3174" t="s">
        <v>4609</v>
      </c>
      <c r="L3174" s="3">
        <f>VLOOKUP(B3174,[1]Sheet1!$A:$J,10,0)</f>
        <v>44737</v>
      </c>
      <c r="M3174" t="s">
        <v>4610</v>
      </c>
      <c r="N3174" s="2" t="str">
        <f>VLOOKUP(M3174,[1]Sheet1!$F:$G,2,0)</f>
        <v>WM+ LDG 39 Ngô Quyền</v>
      </c>
    </row>
    <row r="3175" spans="1:14" x14ac:dyDescent="0.2">
      <c r="A3175" t="s">
        <v>0</v>
      </c>
      <c r="B3175" t="s">
        <v>4608</v>
      </c>
      <c r="C3175" t="s">
        <v>20</v>
      </c>
      <c r="D3175" t="s">
        <v>3</v>
      </c>
      <c r="E3175" s="2">
        <v>250910</v>
      </c>
      <c r="F3175" s="6">
        <f t="shared" si="51"/>
        <v>270982.80000000005</v>
      </c>
      <c r="G3175" s="2">
        <v>5</v>
      </c>
      <c r="H3175" t="s">
        <v>4</v>
      </c>
      <c r="I3175" t="s">
        <v>21</v>
      </c>
      <c r="J3175" s="2">
        <v>50182</v>
      </c>
      <c r="K3175" t="s">
        <v>4609</v>
      </c>
      <c r="L3175" s="3">
        <f>VLOOKUP(B3175,[1]Sheet1!$A:$J,10,0)</f>
        <v>44737</v>
      </c>
      <c r="M3175" t="s">
        <v>4610</v>
      </c>
      <c r="N3175" s="2" t="str">
        <f>VLOOKUP(M3175,[1]Sheet1!$F:$G,2,0)</f>
        <v>WM+ LDG 39 Ngô Quyền</v>
      </c>
    </row>
    <row r="3176" spans="1:14" x14ac:dyDescent="0.2">
      <c r="A3176" t="s">
        <v>0</v>
      </c>
      <c r="B3176" t="s">
        <v>4611</v>
      </c>
      <c r="C3176" t="s">
        <v>67</v>
      </c>
      <c r="D3176" t="s">
        <v>3</v>
      </c>
      <c r="E3176" s="2">
        <v>74619</v>
      </c>
      <c r="F3176" s="6">
        <f t="shared" si="51"/>
        <v>80588.52</v>
      </c>
      <c r="G3176" s="2">
        <v>1</v>
      </c>
      <c r="H3176" t="s">
        <v>4</v>
      </c>
      <c r="I3176" t="s">
        <v>68</v>
      </c>
      <c r="J3176" s="2">
        <v>74619</v>
      </c>
      <c r="K3176" t="s">
        <v>4612</v>
      </c>
      <c r="L3176" s="3">
        <f>VLOOKUP(B3176,[1]Sheet1!$A:$J,10,0)</f>
        <v>44737</v>
      </c>
      <c r="M3176" t="s">
        <v>4613</v>
      </c>
      <c r="N3176" s="2" t="str">
        <f>VLOOKUP(M3176,[1]Sheet1!$F:$G,2,0)</f>
        <v>WM+ HNI 10A4 An Bình</v>
      </c>
    </row>
    <row r="3177" spans="1:14" x14ac:dyDescent="0.2">
      <c r="A3177" t="s">
        <v>0</v>
      </c>
      <c r="B3177" t="s">
        <v>4611</v>
      </c>
      <c r="C3177" t="s">
        <v>16</v>
      </c>
      <c r="D3177" t="s">
        <v>3</v>
      </c>
      <c r="E3177" s="2">
        <v>73431</v>
      </c>
      <c r="F3177" s="6">
        <f t="shared" si="51"/>
        <v>79305.48000000001</v>
      </c>
      <c r="G3177" s="2">
        <v>1</v>
      </c>
      <c r="H3177" t="s">
        <v>4</v>
      </c>
      <c r="I3177" t="s">
        <v>17</v>
      </c>
      <c r="J3177" s="2">
        <v>73431</v>
      </c>
      <c r="K3177" t="s">
        <v>4612</v>
      </c>
      <c r="L3177" s="3">
        <f>VLOOKUP(B3177,[1]Sheet1!$A:$J,10,0)</f>
        <v>44737</v>
      </c>
      <c r="M3177" t="s">
        <v>4613</v>
      </c>
      <c r="N3177" s="2" t="str">
        <f>VLOOKUP(M3177,[1]Sheet1!$F:$G,2,0)</f>
        <v>WM+ HNI 10A4 An Bình</v>
      </c>
    </row>
    <row r="3178" spans="1:14" x14ac:dyDescent="0.2">
      <c r="A3178" t="s">
        <v>0</v>
      </c>
      <c r="B3178" t="s">
        <v>4611</v>
      </c>
      <c r="C3178" t="s">
        <v>31</v>
      </c>
      <c r="D3178" t="s">
        <v>3</v>
      </c>
      <c r="E3178" s="2">
        <v>111058</v>
      </c>
      <c r="F3178" s="6">
        <f t="shared" si="51"/>
        <v>119942.64000000001</v>
      </c>
      <c r="G3178" s="2">
        <v>1</v>
      </c>
      <c r="H3178" t="s">
        <v>4</v>
      </c>
      <c r="I3178" t="s">
        <v>32</v>
      </c>
      <c r="J3178" s="2">
        <v>111058</v>
      </c>
      <c r="K3178" t="s">
        <v>4612</v>
      </c>
      <c r="L3178" s="3">
        <f>VLOOKUP(B3178,[1]Sheet1!$A:$J,10,0)</f>
        <v>44737</v>
      </c>
      <c r="M3178" t="s">
        <v>4613</v>
      </c>
      <c r="N3178" s="2" t="str">
        <f>VLOOKUP(M3178,[1]Sheet1!$F:$G,2,0)</f>
        <v>WM+ HNI 10A4 An Bình</v>
      </c>
    </row>
    <row r="3179" spans="1:14" x14ac:dyDescent="0.2">
      <c r="A3179" t="s">
        <v>0</v>
      </c>
      <c r="B3179" t="s">
        <v>4614</v>
      </c>
      <c r="C3179" t="s">
        <v>9</v>
      </c>
      <c r="D3179" t="s">
        <v>3</v>
      </c>
      <c r="E3179" s="2">
        <v>316200</v>
      </c>
      <c r="F3179" s="6">
        <f t="shared" si="51"/>
        <v>341496</v>
      </c>
      <c r="G3179" s="2">
        <v>3</v>
      </c>
      <c r="H3179" t="s">
        <v>4</v>
      </c>
      <c r="I3179" t="s">
        <v>10</v>
      </c>
      <c r="J3179" s="2">
        <v>105400</v>
      </c>
      <c r="K3179" t="s">
        <v>4615</v>
      </c>
      <c r="L3179" s="3">
        <f>VLOOKUP(B3179,[1]Sheet1!$A:$J,10,0)</f>
        <v>44740</v>
      </c>
      <c r="M3179" t="s">
        <v>4616</v>
      </c>
      <c r="N3179" s="2" t="str">
        <f>VLOOKUP(M3179,[1]Sheet1!$F:$G,2,0)</f>
        <v>WM+ HNI 136 Yên Phúc</v>
      </c>
    </row>
    <row r="3180" spans="1:14" x14ac:dyDescent="0.2">
      <c r="A3180" t="s">
        <v>0</v>
      </c>
      <c r="B3180" t="s">
        <v>4614</v>
      </c>
      <c r="C3180" t="s">
        <v>13</v>
      </c>
      <c r="D3180" t="s">
        <v>3</v>
      </c>
      <c r="E3180" s="2">
        <v>272250</v>
      </c>
      <c r="F3180" s="6">
        <f t="shared" si="51"/>
        <v>294030</v>
      </c>
      <c r="G3180" s="2">
        <v>3</v>
      </c>
      <c r="H3180" t="s">
        <v>4</v>
      </c>
      <c r="I3180" t="s">
        <v>14</v>
      </c>
      <c r="J3180" s="2">
        <v>90750</v>
      </c>
      <c r="K3180" t="s">
        <v>4615</v>
      </c>
      <c r="L3180" s="3">
        <f>VLOOKUP(B3180,[1]Sheet1!$A:$J,10,0)</f>
        <v>44740</v>
      </c>
      <c r="M3180" t="s">
        <v>4616</v>
      </c>
      <c r="N3180" s="2" t="str">
        <f>VLOOKUP(M3180,[1]Sheet1!$F:$G,2,0)</f>
        <v>WM+ HNI 136 Yên Phúc</v>
      </c>
    </row>
    <row r="3181" spans="1:14" x14ac:dyDescent="0.2">
      <c r="A3181" t="s">
        <v>0</v>
      </c>
      <c r="B3181" t="s">
        <v>4617</v>
      </c>
      <c r="C3181" t="s">
        <v>13</v>
      </c>
      <c r="D3181" t="s">
        <v>3</v>
      </c>
      <c r="E3181" s="2">
        <v>363000</v>
      </c>
      <c r="F3181" s="6">
        <f t="shared" si="51"/>
        <v>392040</v>
      </c>
      <c r="G3181" s="2">
        <v>4</v>
      </c>
      <c r="H3181" t="s">
        <v>4</v>
      </c>
      <c r="I3181" t="s">
        <v>14</v>
      </c>
      <c r="J3181" s="2">
        <v>90750</v>
      </c>
      <c r="K3181" t="s">
        <v>4618</v>
      </c>
      <c r="L3181" s="3">
        <f>VLOOKUP(B3181,[1]Sheet1!$A:$J,10,0)</f>
        <v>44740</v>
      </c>
      <c r="M3181" t="s">
        <v>4619</v>
      </c>
      <c r="N3181" s="2" t="str">
        <f>VLOOKUP(M3181,[1]Sheet1!$F:$G,2,0)</f>
        <v>WM+ HDG Thôn Cậy, Bình Giang</v>
      </c>
    </row>
    <row r="3182" spans="1:14" x14ac:dyDescent="0.2">
      <c r="A3182" t="s">
        <v>0</v>
      </c>
      <c r="B3182" t="s">
        <v>4617</v>
      </c>
      <c r="C3182" t="s">
        <v>41</v>
      </c>
      <c r="D3182" t="s">
        <v>3</v>
      </c>
      <c r="E3182" s="2">
        <v>917901</v>
      </c>
      <c r="F3182" s="6">
        <f t="shared" si="51"/>
        <v>991333.08000000007</v>
      </c>
      <c r="G3182" s="2">
        <v>9</v>
      </c>
      <c r="H3182" t="s">
        <v>4</v>
      </c>
      <c r="I3182" t="s">
        <v>42</v>
      </c>
      <c r="J3182" s="2">
        <v>101989</v>
      </c>
      <c r="K3182" t="s">
        <v>4618</v>
      </c>
      <c r="L3182" s="3">
        <f>VLOOKUP(B3182,[1]Sheet1!$A:$J,10,0)</f>
        <v>44740</v>
      </c>
      <c r="M3182" t="s">
        <v>4619</v>
      </c>
      <c r="N3182" s="2" t="str">
        <f>VLOOKUP(M3182,[1]Sheet1!$F:$G,2,0)</f>
        <v>WM+ HDG Thôn Cậy, Bình Giang</v>
      </c>
    </row>
    <row r="3183" spans="1:14" x14ac:dyDescent="0.2">
      <c r="A3183" t="s">
        <v>0</v>
      </c>
      <c r="B3183" t="s">
        <v>4620</v>
      </c>
      <c r="C3183" t="s">
        <v>55</v>
      </c>
      <c r="D3183" t="s">
        <v>3</v>
      </c>
      <c r="E3183" s="2">
        <v>39100</v>
      </c>
      <c r="F3183" s="6">
        <f t="shared" si="51"/>
        <v>42228</v>
      </c>
      <c r="G3183" s="2">
        <v>1</v>
      </c>
      <c r="H3183" t="s">
        <v>4</v>
      </c>
      <c r="I3183" t="s">
        <v>56</v>
      </c>
      <c r="J3183" s="2">
        <v>39100</v>
      </c>
      <c r="K3183" t="s">
        <v>741</v>
      </c>
      <c r="L3183" s="3">
        <f>VLOOKUP(B3183,[1]Sheet1!$A:$J,10,0)</f>
        <v>44740</v>
      </c>
      <c r="M3183" t="s">
        <v>1003</v>
      </c>
      <c r="N3183" s="2" t="str">
        <f>VLOOKUP(M3183,[1]Sheet1!$F:$G,2,0)</f>
        <v>WM+ HYN Tiền Thắng, Bảo Khê</v>
      </c>
    </row>
    <row r="3184" spans="1:14" x14ac:dyDescent="0.2">
      <c r="A3184" t="s">
        <v>0</v>
      </c>
      <c r="B3184" t="s">
        <v>4620</v>
      </c>
      <c r="C3184" t="s">
        <v>31</v>
      </c>
      <c r="D3184" t="s">
        <v>3</v>
      </c>
      <c r="E3184" s="2">
        <v>111058</v>
      </c>
      <c r="F3184" s="6">
        <f t="shared" si="51"/>
        <v>119942.64000000001</v>
      </c>
      <c r="G3184" s="2">
        <v>1</v>
      </c>
      <c r="H3184" t="s">
        <v>4</v>
      </c>
      <c r="I3184" t="s">
        <v>32</v>
      </c>
      <c r="J3184" s="2">
        <v>111058</v>
      </c>
      <c r="K3184" t="s">
        <v>741</v>
      </c>
      <c r="L3184" s="3">
        <f>VLOOKUP(B3184,[1]Sheet1!$A:$J,10,0)</f>
        <v>44740</v>
      </c>
      <c r="M3184" t="s">
        <v>1003</v>
      </c>
      <c r="N3184" s="2" t="str">
        <f>VLOOKUP(M3184,[1]Sheet1!$F:$G,2,0)</f>
        <v>WM+ HYN Tiền Thắng, Bảo Khê</v>
      </c>
    </row>
    <row r="3185" spans="1:14" x14ac:dyDescent="0.2">
      <c r="A3185" t="s">
        <v>0</v>
      </c>
      <c r="B3185" t="s">
        <v>4621</v>
      </c>
      <c r="C3185" t="s">
        <v>55</v>
      </c>
      <c r="D3185" t="s">
        <v>3</v>
      </c>
      <c r="E3185" s="2">
        <v>234600</v>
      </c>
      <c r="F3185" s="6">
        <f t="shared" si="51"/>
        <v>253368.00000000003</v>
      </c>
      <c r="G3185" s="2">
        <v>6</v>
      </c>
      <c r="H3185" t="s">
        <v>4</v>
      </c>
      <c r="I3185" t="s">
        <v>56</v>
      </c>
      <c r="J3185" s="2">
        <v>39100</v>
      </c>
      <c r="K3185" t="s">
        <v>4622</v>
      </c>
      <c r="L3185" s="3">
        <f>VLOOKUP(B3185,[1]Sheet1!$A:$J,10,0)</f>
        <v>44737</v>
      </c>
      <c r="M3185" t="s">
        <v>4623</v>
      </c>
      <c r="N3185" s="2" t="str">
        <f>VLOOKUP(M3185,[1]Sheet1!$F:$G,2,0)</f>
        <v>WM+ TNN 815 Dương Tự Minh</v>
      </c>
    </row>
    <row r="3186" spans="1:14" x14ac:dyDescent="0.2">
      <c r="A3186" t="s">
        <v>0</v>
      </c>
      <c r="B3186" t="s">
        <v>4621</v>
      </c>
      <c r="C3186" t="s">
        <v>31</v>
      </c>
      <c r="D3186" t="s">
        <v>3</v>
      </c>
      <c r="E3186" s="2">
        <v>111058</v>
      </c>
      <c r="F3186" s="6">
        <f t="shared" si="51"/>
        <v>119942.64000000001</v>
      </c>
      <c r="G3186" s="2">
        <v>1</v>
      </c>
      <c r="H3186" t="s">
        <v>4</v>
      </c>
      <c r="I3186" t="s">
        <v>32</v>
      </c>
      <c r="J3186" s="2">
        <v>111058</v>
      </c>
      <c r="K3186" t="s">
        <v>4622</v>
      </c>
      <c r="L3186" s="3">
        <f>VLOOKUP(B3186,[1]Sheet1!$A:$J,10,0)</f>
        <v>44737</v>
      </c>
      <c r="M3186" t="s">
        <v>4623</v>
      </c>
      <c r="N3186" s="2" t="str">
        <f>VLOOKUP(M3186,[1]Sheet1!$F:$G,2,0)</f>
        <v>WM+ TNN 815 Dương Tự Minh</v>
      </c>
    </row>
    <row r="3187" spans="1:14" x14ac:dyDescent="0.2">
      <c r="A3187" t="s">
        <v>0</v>
      </c>
      <c r="B3187" t="s">
        <v>4624</v>
      </c>
      <c r="C3187" t="s">
        <v>9</v>
      </c>
      <c r="D3187" t="s">
        <v>3</v>
      </c>
      <c r="E3187" s="2">
        <v>421600</v>
      </c>
      <c r="F3187" s="6">
        <f t="shared" si="51"/>
        <v>455328.00000000006</v>
      </c>
      <c r="G3187" s="2">
        <v>4</v>
      </c>
      <c r="H3187" t="s">
        <v>4</v>
      </c>
      <c r="I3187" t="s">
        <v>10</v>
      </c>
      <c r="J3187" s="2">
        <v>105400</v>
      </c>
      <c r="K3187" t="s">
        <v>4625</v>
      </c>
      <c r="L3187" s="3">
        <f>VLOOKUP(B3187,[1]Sheet1!$A:$J,10,0)</f>
        <v>44737</v>
      </c>
      <c r="M3187" t="s">
        <v>4626</v>
      </c>
      <c r="N3187" s="2" t="str">
        <f>VLOOKUP(M3187,[1]Sheet1!$F:$G,2,0)</f>
        <v>WM+ HNI Đồng Phát Park View To</v>
      </c>
    </row>
    <row r="3188" spans="1:14" x14ac:dyDescent="0.2">
      <c r="A3188" t="s">
        <v>0</v>
      </c>
      <c r="B3188" t="s">
        <v>4624</v>
      </c>
      <c r="C3188" t="s">
        <v>13</v>
      </c>
      <c r="D3188" t="s">
        <v>3</v>
      </c>
      <c r="E3188" s="2">
        <v>181500</v>
      </c>
      <c r="F3188" s="6">
        <f t="shared" si="51"/>
        <v>196020</v>
      </c>
      <c r="G3188" s="2">
        <v>2</v>
      </c>
      <c r="H3188" t="s">
        <v>4</v>
      </c>
      <c r="I3188" t="s">
        <v>14</v>
      </c>
      <c r="J3188" s="2">
        <v>90750</v>
      </c>
      <c r="K3188" t="s">
        <v>4625</v>
      </c>
      <c r="L3188" s="3">
        <f>VLOOKUP(B3188,[1]Sheet1!$A:$J,10,0)</f>
        <v>44737</v>
      </c>
      <c r="M3188" t="s">
        <v>4626</v>
      </c>
      <c r="N3188" s="2" t="str">
        <f>VLOOKUP(M3188,[1]Sheet1!$F:$G,2,0)</f>
        <v>WM+ HNI Đồng Phát Park View To</v>
      </c>
    </row>
    <row r="3189" spans="1:14" x14ac:dyDescent="0.2">
      <c r="A3189" t="s">
        <v>0</v>
      </c>
      <c r="B3189" t="s">
        <v>4627</v>
      </c>
      <c r="C3189" t="s">
        <v>13</v>
      </c>
      <c r="D3189" t="s">
        <v>3</v>
      </c>
      <c r="E3189" s="2">
        <v>272250</v>
      </c>
      <c r="F3189" s="6">
        <f t="shared" si="51"/>
        <v>294030</v>
      </c>
      <c r="G3189" s="2">
        <v>3</v>
      </c>
      <c r="H3189" t="s">
        <v>4</v>
      </c>
      <c r="I3189" t="s">
        <v>14</v>
      </c>
      <c r="J3189" s="2">
        <v>90750</v>
      </c>
      <c r="K3189" t="s">
        <v>4628</v>
      </c>
      <c r="L3189" s="3">
        <f>VLOOKUP(B3189,[1]Sheet1!$A:$J,10,0)</f>
        <v>44737</v>
      </c>
      <c r="M3189" t="s">
        <v>1183</v>
      </c>
      <c r="N3189" s="2" t="str">
        <f>VLOOKUP(M3189,[1]Sheet1!$F:$G,2,0)</f>
        <v>WM+ THA Liền kề L3-L5 FLC</v>
      </c>
    </row>
    <row r="3190" spans="1:14" x14ac:dyDescent="0.2">
      <c r="A3190" t="s">
        <v>0</v>
      </c>
      <c r="B3190" t="s">
        <v>4629</v>
      </c>
      <c r="C3190" t="s">
        <v>2</v>
      </c>
      <c r="D3190" t="s">
        <v>3</v>
      </c>
      <c r="E3190" s="2">
        <v>59400</v>
      </c>
      <c r="F3190" s="6">
        <f t="shared" si="51"/>
        <v>64152.000000000007</v>
      </c>
      <c r="G3190" s="2">
        <v>1</v>
      </c>
      <c r="H3190" t="s">
        <v>4</v>
      </c>
      <c r="I3190" t="s">
        <v>5</v>
      </c>
      <c r="J3190" s="2">
        <v>59400</v>
      </c>
      <c r="K3190" t="s">
        <v>4630</v>
      </c>
      <c r="L3190" s="3">
        <f>VLOOKUP(B3190,[1]Sheet1!$A:$J,10,0)</f>
        <v>44737</v>
      </c>
      <c r="M3190" t="s">
        <v>4631</v>
      </c>
      <c r="N3190" s="2" t="str">
        <f>VLOOKUP(M3190,[1]Sheet1!$F:$G,2,0)</f>
        <v>WM+ HNI 65 Đường Cổ Điển, Than</v>
      </c>
    </row>
    <row r="3191" spans="1:14" x14ac:dyDescent="0.2">
      <c r="A3191" t="s">
        <v>0</v>
      </c>
      <c r="B3191" t="s">
        <v>4629</v>
      </c>
      <c r="C3191" t="s">
        <v>13</v>
      </c>
      <c r="D3191" t="s">
        <v>3</v>
      </c>
      <c r="E3191" s="2">
        <v>272250</v>
      </c>
      <c r="F3191" s="6">
        <f t="shared" si="51"/>
        <v>294030</v>
      </c>
      <c r="G3191" s="2">
        <v>3</v>
      </c>
      <c r="H3191" t="s">
        <v>4</v>
      </c>
      <c r="I3191" t="s">
        <v>14</v>
      </c>
      <c r="J3191" s="2">
        <v>90750</v>
      </c>
      <c r="K3191" t="s">
        <v>4630</v>
      </c>
      <c r="L3191" s="3">
        <f>VLOOKUP(B3191,[1]Sheet1!$A:$J,10,0)</f>
        <v>44737</v>
      </c>
      <c r="M3191" t="s">
        <v>4631</v>
      </c>
      <c r="N3191" s="2" t="str">
        <f>VLOOKUP(M3191,[1]Sheet1!$F:$G,2,0)</f>
        <v>WM+ HNI 65 Đường Cổ Điển, Than</v>
      </c>
    </row>
    <row r="3192" spans="1:14" x14ac:dyDescent="0.2">
      <c r="A3192" t="s">
        <v>0</v>
      </c>
      <c r="B3192" t="s">
        <v>4629</v>
      </c>
      <c r="C3192" t="s">
        <v>9</v>
      </c>
      <c r="D3192" t="s">
        <v>3</v>
      </c>
      <c r="E3192" s="2">
        <v>210800</v>
      </c>
      <c r="F3192" s="6">
        <f t="shared" si="51"/>
        <v>227664.00000000003</v>
      </c>
      <c r="G3192" s="2">
        <v>2</v>
      </c>
      <c r="H3192" t="s">
        <v>4</v>
      </c>
      <c r="I3192" t="s">
        <v>10</v>
      </c>
      <c r="J3192" s="2">
        <v>105400</v>
      </c>
      <c r="K3192" t="s">
        <v>4630</v>
      </c>
      <c r="L3192" s="3">
        <f>VLOOKUP(B3192,[1]Sheet1!$A:$J,10,0)</f>
        <v>44737</v>
      </c>
      <c r="M3192" t="s">
        <v>4631</v>
      </c>
      <c r="N3192" s="2" t="str">
        <f>VLOOKUP(M3192,[1]Sheet1!$F:$G,2,0)</f>
        <v>WM+ HNI 65 Đường Cổ Điển, Than</v>
      </c>
    </row>
    <row r="3193" spans="1:14" x14ac:dyDescent="0.2">
      <c r="A3193" t="s">
        <v>0</v>
      </c>
      <c r="B3193" t="s">
        <v>4632</v>
      </c>
      <c r="C3193" t="s">
        <v>13</v>
      </c>
      <c r="D3193" t="s">
        <v>3</v>
      </c>
      <c r="E3193" s="2">
        <v>90750</v>
      </c>
      <c r="F3193" s="6">
        <f t="shared" si="51"/>
        <v>98010</v>
      </c>
      <c r="G3193" s="2">
        <v>1</v>
      </c>
      <c r="H3193" t="s">
        <v>4</v>
      </c>
      <c r="I3193" t="s">
        <v>14</v>
      </c>
      <c r="J3193" s="2">
        <v>90750</v>
      </c>
      <c r="K3193" t="s">
        <v>4633</v>
      </c>
      <c r="L3193" s="3">
        <f>VLOOKUP(B3193,[1]Sheet1!$A:$J,10,0)</f>
        <v>44737</v>
      </c>
      <c r="M3193" t="s">
        <v>4634</v>
      </c>
      <c r="N3193" s="2" t="str">
        <f>VLOOKUP(M3193,[1]Sheet1!$F:$G,2,0)</f>
        <v>WM VCP QNH Hạ Long</v>
      </c>
    </row>
    <row r="3194" spans="1:14" x14ac:dyDescent="0.2">
      <c r="A3194" t="s">
        <v>0</v>
      </c>
      <c r="B3194" t="s">
        <v>4632</v>
      </c>
      <c r="C3194" t="s">
        <v>9</v>
      </c>
      <c r="D3194" t="s">
        <v>3</v>
      </c>
      <c r="E3194" s="2">
        <v>210800</v>
      </c>
      <c r="F3194" s="6">
        <f t="shared" si="51"/>
        <v>227664.00000000003</v>
      </c>
      <c r="G3194" s="2">
        <v>2</v>
      </c>
      <c r="H3194" t="s">
        <v>4</v>
      </c>
      <c r="I3194" t="s">
        <v>10</v>
      </c>
      <c r="J3194" s="2">
        <v>105400</v>
      </c>
      <c r="K3194" t="s">
        <v>4633</v>
      </c>
      <c r="L3194" s="3">
        <f>VLOOKUP(B3194,[1]Sheet1!$A:$J,10,0)</f>
        <v>44737</v>
      </c>
      <c r="M3194" t="s">
        <v>4634</v>
      </c>
      <c r="N3194" s="2" t="str">
        <f>VLOOKUP(M3194,[1]Sheet1!$F:$G,2,0)</f>
        <v>WM VCP QNH Hạ Long</v>
      </c>
    </row>
    <row r="3195" spans="1:14" x14ac:dyDescent="0.2">
      <c r="A3195" t="s">
        <v>0</v>
      </c>
      <c r="B3195" t="s">
        <v>4632</v>
      </c>
      <c r="C3195" t="s">
        <v>22</v>
      </c>
      <c r="D3195" t="s">
        <v>3</v>
      </c>
      <c r="E3195" s="2">
        <v>74250</v>
      </c>
      <c r="F3195" s="6">
        <f t="shared" si="51"/>
        <v>80190</v>
      </c>
      <c r="G3195" s="2">
        <v>1</v>
      </c>
      <c r="H3195" t="s">
        <v>4</v>
      </c>
      <c r="I3195" t="s">
        <v>23</v>
      </c>
      <c r="J3195" s="2">
        <v>74250</v>
      </c>
      <c r="K3195" t="s">
        <v>4633</v>
      </c>
      <c r="L3195" s="3">
        <f>VLOOKUP(B3195,[1]Sheet1!$A:$J,10,0)</f>
        <v>44737</v>
      </c>
      <c r="M3195" t="s">
        <v>4634</v>
      </c>
      <c r="N3195" s="2" t="str">
        <f>VLOOKUP(M3195,[1]Sheet1!$F:$G,2,0)</f>
        <v>WM VCP QNH Hạ Long</v>
      </c>
    </row>
    <row r="3196" spans="1:14" x14ac:dyDescent="0.2">
      <c r="A3196" t="s">
        <v>0</v>
      </c>
      <c r="B3196" t="s">
        <v>4632</v>
      </c>
      <c r="C3196" t="s">
        <v>2</v>
      </c>
      <c r="D3196" t="s">
        <v>3</v>
      </c>
      <c r="E3196" s="2">
        <v>118800</v>
      </c>
      <c r="F3196" s="6">
        <f t="shared" si="51"/>
        <v>128304.00000000001</v>
      </c>
      <c r="G3196" s="2">
        <v>2</v>
      </c>
      <c r="H3196" t="s">
        <v>4</v>
      </c>
      <c r="I3196" t="s">
        <v>5</v>
      </c>
      <c r="J3196" s="2">
        <v>59400</v>
      </c>
      <c r="K3196" t="s">
        <v>4633</v>
      </c>
      <c r="L3196" s="3">
        <f>VLOOKUP(B3196,[1]Sheet1!$A:$J,10,0)</f>
        <v>44737</v>
      </c>
      <c r="M3196" t="s">
        <v>4634</v>
      </c>
      <c r="N3196" s="2" t="str">
        <f>VLOOKUP(M3196,[1]Sheet1!$F:$G,2,0)</f>
        <v>WM VCP QNH Hạ Long</v>
      </c>
    </row>
    <row r="3197" spans="1:14" x14ac:dyDescent="0.2">
      <c r="A3197" t="s">
        <v>0</v>
      </c>
      <c r="B3197" t="s">
        <v>4632</v>
      </c>
      <c r="C3197" t="s">
        <v>39</v>
      </c>
      <c r="D3197" t="s">
        <v>3</v>
      </c>
      <c r="E3197" s="2">
        <v>244200</v>
      </c>
      <c r="F3197" s="6">
        <f t="shared" si="51"/>
        <v>263736</v>
      </c>
      <c r="G3197" s="2">
        <v>4</v>
      </c>
      <c r="H3197" t="s">
        <v>4</v>
      </c>
      <c r="I3197" t="s">
        <v>40</v>
      </c>
      <c r="J3197" s="2">
        <v>61050</v>
      </c>
      <c r="K3197" t="s">
        <v>4633</v>
      </c>
      <c r="L3197" s="3">
        <f>VLOOKUP(B3197,[1]Sheet1!$A:$J,10,0)</f>
        <v>44737</v>
      </c>
      <c r="M3197" t="s">
        <v>4634</v>
      </c>
      <c r="N3197" s="2" t="str">
        <f>VLOOKUP(M3197,[1]Sheet1!$F:$G,2,0)</f>
        <v>WM VCP QNH Hạ Long</v>
      </c>
    </row>
    <row r="3198" spans="1:14" x14ac:dyDescent="0.2">
      <c r="A3198" t="s">
        <v>0</v>
      </c>
      <c r="B3198" t="s">
        <v>4632</v>
      </c>
      <c r="C3198" t="s">
        <v>41</v>
      </c>
      <c r="D3198" t="s">
        <v>3</v>
      </c>
      <c r="E3198" s="2">
        <v>305967</v>
      </c>
      <c r="F3198" s="6">
        <f t="shared" si="51"/>
        <v>330444.36000000004</v>
      </c>
      <c r="G3198" s="2">
        <v>3</v>
      </c>
      <c r="H3198" t="s">
        <v>4</v>
      </c>
      <c r="I3198" t="s">
        <v>42</v>
      </c>
      <c r="J3198" s="2">
        <v>101989</v>
      </c>
      <c r="K3198" t="s">
        <v>4633</v>
      </c>
      <c r="L3198" s="3">
        <f>VLOOKUP(B3198,[1]Sheet1!$A:$J,10,0)</f>
        <v>44737</v>
      </c>
      <c r="M3198" t="s">
        <v>4634</v>
      </c>
      <c r="N3198" s="2" t="str">
        <f>VLOOKUP(M3198,[1]Sheet1!$F:$G,2,0)</f>
        <v>WM VCP QNH Hạ Long</v>
      </c>
    </row>
    <row r="3199" spans="1:14" x14ac:dyDescent="0.2">
      <c r="A3199" t="s">
        <v>0</v>
      </c>
      <c r="B3199" t="s">
        <v>4632</v>
      </c>
      <c r="C3199" t="s">
        <v>152</v>
      </c>
      <c r="D3199" t="s">
        <v>3</v>
      </c>
      <c r="E3199" s="2">
        <v>94013</v>
      </c>
      <c r="F3199" s="6">
        <f t="shared" si="51"/>
        <v>101534.04000000001</v>
      </c>
      <c r="G3199" s="2">
        <v>1</v>
      </c>
      <c r="H3199" t="s">
        <v>4</v>
      </c>
      <c r="I3199" t="s">
        <v>153</v>
      </c>
      <c r="J3199" s="2">
        <v>94013</v>
      </c>
      <c r="K3199" t="s">
        <v>4633</v>
      </c>
      <c r="L3199" s="3">
        <f>VLOOKUP(B3199,[1]Sheet1!$A:$J,10,0)</f>
        <v>44737</v>
      </c>
      <c r="M3199" t="s">
        <v>4634</v>
      </c>
      <c r="N3199" s="2" t="str">
        <f>VLOOKUP(M3199,[1]Sheet1!$F:$G,2,0)</f>
        <v>WM VCP QNH Hạ Long</v>
      </c>
    </row>
    <row r="3200" spans="1:14" x14ac:dyDescent="0.2">
      <c r="A3200" t="s">
        <v>0</v>
      </c>
      <c r="B3200" t="s">
        <v>4635</v>
      </c>
      <c r="C3200" t="s">
        <v>31</v>
      </c>
      <c r="D3200" t="s">
        <v>3</v>
      </c>
      <c r="E3200" s="2">
        <v>444232</v>
      </c>
      <c r="F3200" s="6">
        <f t="shared" si="51"/>
        <v>479770.56000000006</v>
      </c>
      <c r="G3200" s="2">
        <v>4</v>
      </c>
      <c r="H3200" t="s">
        <v>4</v>
      </c>
      <c r="I3200" t="s">
        <v>32</v>
      </c>
      <c r="J3200" s="2">
        <v>111058</v>
      </c>
      <c r="K3200" t="s">
        <v>4636</v>
      </c>
      <c r="L3200" s="3">
        <f>VLOOKUP(B3200,[1]Sheet1!$A:$J,10,0)</f>
        <v>44740</v>
      </c>
      <c r="M3200" t="s">
        <v>4619</v>
      </c>
      <c r="N3200" s="2" t="str">
        <f>VLOOKUP(M3200,[1]Sheet1!$F:$G,2,0)</f>
        <v>WM+ HDG Thôn Cậy, Bình Giang</v>
      </c>
    </row>
    <row r="3201" spans="1:14" x14ac:dyDescent="0.2">
      <c r="A3201" t="s">
        <v>0</v>
      </c>
      <c r="B3201" t="s">
        <v>4637</v>
      </c>
      <c r="C3201" t="s">
        <v>31</v>
      </c>
      <c r="D3201" t="s">
        <v>3</v>
      </c>
      <c r="E3201" s="2">
        <v>111058</v>
      </c>
      <c r="F3201" s="6">
        <f t="shared" si="51"/>
        <v>119942.64000000001</v>
      </c>
      <c r="G3201" s="2">
        <v>1</v>
      </c>
      <c r="H3201" t="s">
        <v>4</v>
      </c>
      <c r="I3201" t="s">
        <v>32</v>
      </c>
      <c r="J3201" s="2">
        <v>111058</v>
      </c>
      <c r="K3201" t="s">
        <v>4638</v>
      </c>
      <c r="L3201" s="3">
        <f>VLOOKUP(B3201,[1]Sheet1!$A:$J,10,0)</f>
        <v>44737</v>
      </c>
      <c r="M3201" t="s">
        <v>3024</v>
      </c>
      <c r="N3201" s="2" t="str">
        <f>VLOOKUP(M3201,[1]Sheet1!$F:$G,2,0)</f>
        <v>WM+ BDG 16D1 Tân Đông Hiệp</v>
      </c>
    </row>
    <row r="3202" spans="1:14" x14ac:dyDescent="0.2">
      <c r="A3202" t="s">
        <v>0</v>
      </c>
      <c r="B3202" t="s">
        <v>4639</v>
      </c>
      <c r="C3202" t="s">
        <v>55</v>
      </c>
      <c r="D3202" t="s">
        <v>3</v>
      </c>
      <c r="E3202" s="2">
        <v>273700</v>
      </c>
      <c r="F3202" s="6">
        <f t="shared" si="51"/>
        <v>295596</v>
      </c>
      <c r="G3202" s="2">
        <v>7</v>
      </c>
      <c r="H3202" t="s">
        <v>4</v>
      </c>
      <c r="I3202" t="s">
        <v>56</v>
      </c>
      <c r="J3202" s="2">
        <v>39100</v>
      </c>
      <c r="K3202" t="s">
        <v>4640</v>
      </c>
      <c r="L3202" s="3">
        <f>VLOOKUP(B3202,[1]Sheet1!$A:$J,10,0)</f>
        <v>44740</v>
      </c>
      <c r="M3202" t="s">
        <v>4607</v>
      </c>
      <c r="N3202" s="2" t="str">
        <f>VLOOKUP(M3202,[1]Sheet1!$F:$G,2,0)</f>
        <v>WM+ TQG 76 TDP Vĩnh Lim</v>
      </c>
    </row>
    <row r="3203" spans="1:14" x14ac:dyDescent="0.2">
      <c r="A3203" t="s">
        <v>0</v>
      </c>
      <c r="B3203" t="s">
        <v>4641</v>
      </c>
      <c r="C3203" t="s">
        <v>55</v>
      </c>
      <c r="D3203" t="s">
        <v>3</v>
      </c>
      <c r="E3203" s="2">
        <v>39100</v>
      </c>
      <c r="F3203" s="6">
        <f t="shared" si="51"/>
        <v>42228</v>
      </c>
      <c r="G3203" s="2">
        <v>1</v>
      </c>
      <c r="H3203" t="s">
        <v>4</v>
      </c>
      <c r="I3203" t="s">
        <v>56</v>
      </c>
      <c r="J3203" s="2">
        <v>39100</v>
      </c>
      <c r="K3203" t="s">
        <v>2868</v>
      </c>
      <c r="L3203" s="3">
        <f>VLOOKUP(B3203,[1]Sheet1!$A:$J,10,0)</f>
        <v>44737</v>
      </c>
      <c r="M3203" t="s">
        <v>4642</v>
      </c>
      <c r="N3203" s="2" t="str">
        <f>VLOOKUP(M3203,[1]Sheet1!$F:$G,2,0)</f>
        <v>WM+ LSN 509 Bà Triệu</v>
      </c>
    </row>
    <row r="3204" spans="1:14" x14ac:dyDescent="0.2">
      <c r="A3204" t="s">
        <v>0</v>
      </c>
      <c r="B3204" t="s">
        <v>4641</v>
      </c>
      <c r="C3204" t="s">
        <v>31</v>
      </c>
      <c r="D3204" t="s">
        <v>3</v>
      </c>
      <c r="E3204" s="2">
        <v>111058</v>
      </c>
      <c r="F3204" s="6">
        <f t="shared" si="51"/>
        <v>119942.64000000001</v>
      </c>
      <c r="G3204" s="2">
        <v>1</v>
      </c>
      <c r="H3204" t="s">
        <v>4</v>
      </c>
      <c r="I3204" t="s">
        <v>32</v>
      </c>
      <c r="J3204" s="2">
        <v>111058</v>
      </c>
      <c r="K3204" t="s">
        <v>2868</v>
      </c>
      <c r="L3204" s="3">
        <f>VLOOKUP(B3204,[1]Sheet1!$A:$J,10,0)</f>
        <v>44737</v>
      </c>
      <c r="M3204" t="s">
        <v>4642</v>
      </c>
      <c r="N3204" s="2" t="str">
        <f>VLOOKUP(M3204,[1]Sheet1!$F:$G,2,0)</f>
        <v>WM+ LSN 509 Bà Triệu</v>
      </c>
    </row>
    <row r="3205" spans="1:14" x14ac:dyDescent="0.2">
      <c r="A3205" t="s">
        <v>0</v>
      </c>
      <c r="B3205" t="s">
        <v>4643</v>
      </c>
      <c r="C3205" t="s">
        <v>31</v>
      </c>
      <c r="D3205" t="s">
        <v>3</v>
      </c>
      <c r="E3205" s="2">
        <v>111058</v>
      </c>
      <c r="F3205" s="6">
        <f t="shared" si="51"/>
        <v>119942.64000000001</v>
      </c>
      <c r="G3205" s="2">
        <v>1</v>
      </c>
      <c r="H3205" t="s">
        <v>4</v>
      </c>
      <c r="I3205" t="s">
        <v>32</v>
      </c>
      <c r="J3205" s="2">
        <v>111058</v>
      </c>
      <c r="K3205" t="s">
        <v>4644</v>
      </c>
      <c r="L3205" s="3">
        <f>VLOOKUP(B3205,[1]Sheet1!$A:$J,10,0)</f>
        <v>44737</v>
      </c>
      <c r="M3205" t="s">
        <v>4645</v>
      </c>
      <c r="N3205" s="2" t="str">
        <f>VLOOKUP(M3205,[1]Sheet1!$F:$G,2,0)</f>
        <v>WM+ HNI 391 Ngô Xuân Quảng</v>
      </c>
    </row>
    <row r="3206" spans="1:14" x14ac:dyDescent="0.2">
      <c r="A3206" t="s">
        <v>0</v>
      </c>
      <c r="B3206" t="s">
        <v>4646</v>
      </c>
      <c r="C3206" t="s">
        <v>9</v>
      </c>
      <c r="D3206" t="s">
        <v>3</v>
      </c>
      <c r="E3206" s="2">
        <v>105400</v>
      </c>
      <c r="F3206" s="6">
        <f t="shared" si="51"/>
        <v>113832.00000000001</v>
      </c>
      <c r="G3206" s="2">
        <v>1</v>
      </c>
      <c r="H3206" t="s">
        <v>4</v>
      </c>
      <c r="I3206" t="s">
        <v>10</v>
      </c>
      <c r="J3206" s="2">
        <v>105400</v>
      </c>
      <c r="K3206" t="s">
        <v>4647</v>
      </c>
      <c r="L3206" s="3">
        <f>VLOOKUP(B3206,[1]Sheet1!$A:$J,10,0)</f>
        <v>44740</v>
      </c>
      <c r="M3206" t="s">
        <v>3185</v>
      </c>
      <c r="N3206" s="2" t="str">
        <f>VLOOKUP(M3206,[1]Sheet1!$F:$G,2,0)</f>
        <v>WM+ HNI Cụm 5 Xã Phụng Thượng</v>
      </c>
    </row>
    <row r="3207" spans="1:14" x14ac:dyDescent="0.2">
      <c r="A3207" t="s">
        <v>0</v>
      </c>
      <c r="B3207" t="s">
        <v>4646</v>
      </c>
      <c r="C3207" t="s">
        <v>13</v>
      </c>
      <c r="D3207" t="s">
        <v>3</v>
      </c>
      <c r="E3207" s="2">
        <v>272250</v>
      </c>
      <c r="F3207" s="6">
        <f t="shared" si="51"/>
        <v>294030</v>
      </c>
      <c r="G3207" s="2">
        <v>3</v>
      </c>
      <c r="H3207" t="s">
        <v>4</v>
      </c>
      <c r="I3207" t="s">
        <v>14</v>
      </c>
      <c r="J3207" s="2">
        <v>90750</v>
      </c>
      <c r="K3207" t="s">
        <v>4647</v>
      </c>
      <c r="L3207" s="3">
        <f>VLOOKUP(B3207,[1]Sheet1!$A:$J,10,0)</f>
        <v>44740</v>
      </c>
      <c r="M3207" t="s">
        <v>3185</v>
      </c>
      <c r="N3207" s="2" t="str">
        <f>VLOOKUP(M3207,[1]Sheet1!$F:$G,2,0)</f>
        <v>WM+ HNI Cụm 5 Xã Phụng Thượng</v>
      </c>
    </row>
    <row r="3208" spans="1:14" x14ac:dyDescent="0.2">
      <c r="A3208" t="s">
        <v>0</v>
      </c>
      <c r="B3208" t="s">
        <v>4648</v>
      </c>
      <c r="C3208" t="s">
        <v>13</v>
      </c>
      <c r="D3208" t="s">
        <v>3</v>
      </c>
      <c r="E3208" s="2">
        <v>635250</v>
      </c>
      <c r="F3208" s="6">
        <f t="shared" si="51"/>
        <v>686070</v>
      </c>
      <c r="G3208" s="2">
        <v>7</v>
      </c>
      <c r="H3208" t="s">
        <v>4</v>
      </c>
      <c r="I3208" t="s">
        <v>14</v>
      </c>
      <c r="J3208" s="2">
        <v>90750</v>
      </c>
      <c r="K3208" t="s">
        <v>2259</v>
      </c>
      <c r="L3208" s="3">
        <f>VLOOKUP(B3208,[1]Sheet1!$A:$J,10,0)</f>
        <v>44737</v>
      </c>
      <c r="M3208" t="s">
        <v>4649</v>
      </c>
      <c r="N3208" s="2" t="str">
        <f>VLOOKUP(M3208,[1]Sheet1!$F:$G,2,0)</f>
        <v>WM+ HBH 253 Phùng Hưng</v>
      </c>
    </row>
    <row r="3209" spans="1:14" x14ac:dyDescent="0.2">
      <c r="A3209" t="s">
        <v>0</v>
      </c>
      <c r="B3209" t="s">
        <v>4650</v>
      </c>
      <c r="C3209" t="s">
        <v>20</v>
      </c>
      <c r="D3209" t="s">
        <v>3</v>
      </c>
      <c r="E3209" s="2">
        <v>50182</v>
      </c>
      <c r="F3209" s="6">
        <f t="shared" si="51"/>
        <v>54196.560000000005</v>
      </c>
      <c r="G3209" s="2">
        <v>1</v>
      </c>
      <c r="H3209" t="s">
        <v>4</v>
      </c>
      <c r="I3209" t="s">
        <v>21</v>
      </c>
      <c r="J3209" s="2">
        <v>50182</v>
      </c>
      <c r="K3209" t="s">
        <v>4651</v>
      </c>
      <c r="L3209" s="3">
        <f>VLOOKUP(B3209,[1]Sheet1!$A:$J,10,0)</f>
        <v>44737</v>
      </c>
      <c r="M3209" t="s">
        <v>1405</v>
      </c>
      <c r="N3209" s="2" t="str">
        <f>VLOOKUP(M3209,[1]Sheet1!$F:$G,2,0)</f>
        <v>WM+ DNG 263 Ông Ích Đường</v>
      </c>
    </row>
    <row r="3210" spans="1:14" x14ac:dyDescent="0.2">
      <c r="A3210" t="s">
        <v>0</v>
      </c>
      <c r="B3210" t="s">
        <v>4652</v>
      </c>
      <c r="C3210" t="s">
        <v>20</v>
      </c>
      <c r="D3210" t="s">
        <v>3</v>
      </c>
      <c r="E3210" s="2">
        <v>100364</v>
      </c>
      <c r="F3210" s="6">
        <f t="shared" si="51"/>
        <v>108393.12000000001</v>
      </c>
      <c r="G3210" s="2">
        <v>2</v>
      </c>
      <c r="H3210" t="s">
        <v>4</v>
      </c>
      <c r="I3210" t="s">
        <v>21</v>
      </c>
      <c r="J3210" s="2">
        <v>50182</v>
      </c>
      <c r="K3210" t="s">
        <v>4653</v>
      </c>
      <c r="L3210" s="3">
        <f>VLOOKUP(B3210,[1]Sheet1!$A:$J,10,0)</f>
        <v>44740</v>
      </c>
      <c r="M3210" t="s">
        <v>4654</v>
      </c>
      <c r="N3210" s="2" t="str">
        <f>VLOOKUP(M3210,[1]Sheet1!$F:$G,2,0)</f>
        <v>WM+ QNH 48 Tô Hiệu</v>
      </c>
    </row>
    <row r="3211" spans="1:14" x14ac:dyDescent="0.2">
      <c r="A3211" t="s">
        <v>0</v>
      </c>
      <c r="B3211" t="s">
        <v>4652</v>
      </c>
      <c r="C3211" t="s">
        <v>16</v>
      </c>
      <c r="D3211" t="s">
        <v>3</v>
      </c>
      <c r="E3211" s="2">
        <v>146862</v>
      </c>
      <c r="F3211" s="6">
        <f t="shared" si="51"/>
        <v>158610.96000000002</v>
      </c>
      <c r="G3211" s="2">
        <v>2</v>
      </c>
      <c r="H3211" t="s">
        <v>4</v>
      </c>
      <c r="I3211" t="s">
        <v>17</v>
      </c>
      <c r="J3211" s="2">
        <v>73431</v>
      </c>
      <c r="K3211" t="s">
        <v>4653</v>
      </c>
      <c r="L3211" s="3">
        <f>VLOOKUP(B3211,[1]Sheet1!$A:$J,10,0)</f>
        <v>44740</v>
      </c>
      <c r="M3211" t="s">
        <v>4654</v>
      </c>
      <c r="N3211" s="2" t="str">
        <f>VLOOKUP(M3211,[1]Sheet1!$F:$G,2,0)</f>
        <v>WM+ QNH 48 Tô Hiệu</v>
      </c>
    </row>
    <row r="3212" spans="1:14" x14ac:dyDescent="0.2">
      <c r="A3212" t="s">
        <v>0</v>
      </c>
      <c r="B3212" t="s">
        <v>4655</v>
      </c>
      <c r="C3212" t="s">
        <v>27</v>
      </c>
      <c r="D3212" t="s">
        <v>3</v>
      </c>
      <c r="E3212" s="2">
        <v>111190</v>
      </c>
      <c r="F3212" s="6">
        <f t="shared" si="51"/>
        <v>120085.20000000001</v>
      </c>
      <c r="G3212" s="2">
        <v>2</v>
      </c>
      <c r="H3212" t="s">
        <v>4</v>
      </c>
      <c r="I3212" t="s">
        <v>28</v>
      </c>
      <c r="J3212" s="2">
        <v>55595</v>
      </c>
      <c r="K3212" t="s">
        <v>4656</v>
      </c>
      <c r="L3212" s="3">
        <f>VLOOKUP(B3212,[1]Sheet1!$A:$J,10,0)</f>
        <v>44737</v>
      </c>
      <c r="M3212" t="s">
        <v>1116</v>
      </c>
      <c r="N3212" s="2" t="str">
        <f>VLOOKUP(M3212,[1]Sheet1!$F:$G,2,0)</f>
        <v>WM+ HCM 65-65A-B-C Nguyễn Đỗ C</v>
      </c>
    </row>
    <row r="3213" spans="1:14" x14ac:dyDescent="0.2">
      <c r="A3213" t="s">
        <v>0</v>
      </c>
      <c r="B3213" t="s">
        <v>4655</v>
      </c>
      <c r="C3213" t="s">
        <v>41</v>
      </c>
      <c r="D3213" t="s">
        <v>3</v>
      </c>
      <c r="E3213" s="2">
        <v>509945</v>
      </c>
      <c r="F3213" s="6">
        <f t="shared" si="51"/>
        <v>550740.60000000009</v>
      </c>
      <c r="G3213" s="2">
        <v>5</v>
      </c>
      <c r="H3213" t="s">
        <v>4</v>
      </c>
      <c r="I3213" t="s">
        <v>42</v>
      </c>
      <c r="J3213" s="2">
        <v>101989</v>
      </c>
      <c r="K3213" t="s">
        <v>4656</v>
      </c>
      <c r="L3213" s="3">
        <f>VLOOKUP(B3213,[1]Sheet1!$A:$J,10,0)</f>
        <v>44737</v>
      </c>
      <c r="M3213" t="s">
        <v>1116</v>
      </c>
      <c r="N3213" s="2" t="str">
        <f>VLOOKUP(M3213,[1]Sheet1!$F:$G,2,0)</f>
        <v>WM+ HCM 65-65A-B-C Nguyễn Đỗ C</v>
      </c>
    </row>
    <row r="3214" spans="1:14" x14ac:dyDescent="0.2">
      <c r="A3214" t="s">
        <v>0</v>
      </c>
      <c r="B3214" t="s">
        <v>4657</v>
      </c>
      <c r="C3214" t="s">
        <v>9</v>
      </c>
      <c r="D3214" t="s">
        <v>3</v>
      </c>
      <c r="E3214" s="2">
        <v>316200</v>
      </c>
      <c r="F3214" s="6">
        <f t="shared" si="51"/>
        <v>341496</v>
      </c>
      <c r="G3214" s="2">
        <v>3</v>
      </c>
      <c r="H3214" t="s">
        <v>4</v>
      </c>
      <c r="I3214" t="s">
        <v>10</v>
      </c>
      <c r="J3214" s="2">
        <v>105400</v>
      </c>
      <c r="K3214" t="s">
        <v>4658</v>
      </c>
      <c r="L3214" s="3">
        <f>VLOOKUP(B3214,[1]Sheet1!$A:$J,10,0)</f>
        <v>44737</v>
      </c>
      <c r="M3214" t="s">
        <v>3334</v>
      </c>
      <c r="N3214" s="2" t="str">
        <f>VLOOKUP(M3214,[1]Sheet1!$F:$G,2,0)</f>
        <v>WM+ BNH Ấp Đông Côi, TT Hồ</v>
      </c>
    </row>
    <row r="3215" spans="1:14" x14ac:dyDescent="0.2">
      <c r="A3215" t="s">
        <v>0</v>
      </c>
      <c r="B3215" t="s">
        <v>4659</v>
      </c>
      <c r="C3215" t="s">
        <v>13</v>
      </c>
      <c r="D3215" t="s">
        <v>3</v>
      </c>
      <c r="E3215" s="2">
        <v>181500</v>
      </c>
      <c r="F3215" s="6">
        <f t="shared" si="51"/>
        <v>196020</v>
      </c>
      <c r="G3215" s="2">
        <v>2</v>
      </c>
      <c r="H3215" t="s">
        <v>4</v>
      </c>
      <c r="I3215" t="s">
        <v>14</v>
      </c>
      <c r="J3215" s="2">
        <v>90750</v>
      </c>
      <c r="K3215" t="s">
        <v>4660</v>
      </c>
      <c r="L3215" s="3">
        <f>VLOOKUP(B3215,[1]Sheet1!$A:$J,10,0)</f>
        <v>44737</v>
      </c>
      <c r="M3215" t="s">
        <v>4661</v>
      </c>
      <c r="N3215" s="2" t="str">
        <f>VLOOKUP(M3215,[1]Sheet1!$F:$G,2,0)</f>
        <v>WM+ HNI 14 Ngõ 59 Dương Khuê</v>
      </c>
    </row>
    <row r="3216" spans="1:14" x14ac:dyDescent="0.2">
      <c r="A3216" t="s">
        <v>0</v>
      </c>
      <c r="B3216" t="s">
        <v>4662</v>
      </c>
      <c r="C3216" t="s">
        <v>31</v>
      </c>
      <c r="D3216" t="s">
        <v>3</v>
      </c>
      <c r="E3216" s="2">
        <v>444232</v>
      </c>
      <c r="F3216" s="6">
        <f t="shared" si="51"/>
        <v>479770.56000000006</v>
      </c>
      <c r="G3216" s="2">
        <v>4</v>
      </c>
      <c r="H3216" t="s">
        <v>4</v>
      </c>
      <c r="I3216" t="s">
        <v>32</v>
      </c>
      <c r="J3216" s="2">
        <v>111058</v>
      </c>
      <c r="K3216" t="s">
        <v>4663</v>
      </c>
      <c r="L3216" s="3">
        <f>VLOOKUP(B3216,[1]Sheet1!$A:$J,10,0)</f>
        <v>44737</v>
      </c>
      <c r="M3216" t="s">
        <v>4664</v>
      </c>
      <c r="N3216" s="2" t="str">
        <f>VLOOKUP(M3216,[1]Sheet1!$F:$G,2,0)</f>
        <v>WM+ KHA BT01-18- KĐT Phước Lon</v>
      </c>
    </row>
    <row r="3217" spans="1:14" x14ac:dyDescent="0.2">
      <c r="A3217" t="s">
        <v>0</v>
      </c>
      <c r="B3217" t="s">
        <v>4665</v>
      </c>
      <c r="C3217" t="s">
        <v>16</v>
      </c>
      <c r="D3217" t="s">
        <v>3</v>
      </c>
      <c r="E3217" s="2">
        <v>367155</v>
      </c>
      <c r="F3217" s="6">
        <f t="shared" si="51"/>
        <v>396527.4</v>
      </c>
      <c r="G3217" s="2">
        <v>5</v>
      </c>
      <c r="H3217" t="s">
        <v>4</v>
      </c>
      <c r="I3217" t="s">
        <v>17</v>
      </c>
      <c r="J3217" s="2">
        <v>73431</v>
      </c>
      <c r="K3217" t="s">
        <v>4518</v>
      </c>
      <c r="L3217" s="3">
        <f>VLOOKUP(B3217,[1]Sheet1!$A:$J,10,0)</f>
        <v>44737</v>
      </c>
      <c r="M3217" t="s">
        <v>561</v>
      </c>
      <c r="N3217" s="2" t="str">
        <f>VLOOKUP(M3217,[1]Sheet1!$F:$G,2,0)</f>
        <v>WM+ TNN 84 Bắc Sơn</v>
      </c>
    </row>
    <row r="3218" spans="1:14" x14ac:dyDescent="0.2">
      <c r="A3218" t="s">
        <v>0</v>
      </c>
      <c r="B3218" t="s">
        <v>4666</v>
      </c>
      <c r="C3218" t="s">
        <v>13</v>
      </c>
      <c r="D3218" t="s">
        <v>3</v>
      </c>
      <c r="E3218" s="2">
        <v>181500</v>
      </c>
      <c r="F3218" s="6">
        <f t="shared" si="51"/>
        <v>196020</v>
      </c>
      <c r="G3218" s="2">
        <v>2</v>
      </c>
      <c r="H3218" t="s">
        <v>4</v>
      </c>
      <c r="I3218" t="s">
        <v>14</v>
      </c>
      <c r="J3218" s="2">
        <v>90750</v>
      </c>
      <c r="K3218" t="s">
        <v>150</v>
      </c>
      <c r="L3218" s="3">
        <f>VLOOKUP(B3218,[1]Sheet1!$A:$J,10,0)</f>
        <v>44740</v>
      </c>
      <c r="M3218" t="s">
        <v>4667</v>
      </c>
      <c r="N3218" s="2" t="str">
        <f>VLOOKUP(M3218,[1]Sheet1!$F:$G,2,0)</f>
        <v>WM+ VPC TDP Quang Vinh, Bình X</v>
      </c>
    </row>
    <row r="3219" spans="1:14" x14ac:dyDescent="0.2">
      <c r="A3219" t="s">
        <v>0</v>
      </c>
      <c r="B3219" t="s">
        <v>4668</v>
      </c>
      <c r="C3219" t="s">
        <v>2</v>
      </c>
      <c r="D3219" t="s">
        <v>3</v>
      </c>
      <c r="E3219" s="2">
        <v>118800</v>
      </c>
      <c r="F3219" s="6">
        <f t="shared" si="51"/>
        <v>128304.00000000001</v>
      </c>
      <c r="G3219" s="2">
        <v>2</v>
      </c>
      <c r="H3219" t="s">
        <v>4</v>
      </c>
      <c r="I3219" t="s">
        <v>5</v>
      </c>
      <c r="J3219" s="2">
        <v>59400</v>
      </c>
      <c r="K3219" t="s">
        <v>589</v>
      </c>
      <c r="L3219" s="3">
        <f>VLOOKUP(B3219,[1]Sheet1!$A:$J,10,0)</f>
        <v>44737</v>
      </c>
      <c r="M3219" t="s">
        <v>4669</v>
      </c>
      <c r="N3219" s="2" t="str">
        <f>VLOOKUP(M3219,[1]Sheet1!$F:$G,2,0)</f>
        <v>WM+ PTO Hùng Nhĩ, Thanh Sơn</v>
      </c>
    </row>
    <row r="3220" spans="1:14" x14ac:dyDescent="0.2">
      <c r="A3220" t="s">
        <v>0</v>
      </c>
      <c r="B3220" t="s">
        <v>4668</v>
      </c>
      <c r="C3220" t="s">
        <v>24</v>
      </c>
      <c r="D3220" t="s">
        <v>3</v>
      </c>
      <c r="E3220" s="2">
        <v>141900</v>
      </c>
      <c r="F3220" s="6">
        <f t="shared" si="51"/>
        <v>153252</v>
      </c>
      <c r="G3220" s="2">
        <v>2</v>
      </c>
      <c r="H3220" t="s">
        <v>4</v>
      </c>
      <c r="I3220" t="s">
        <v>25</v>
      </c>
      <c r="J3220" s="2">
        <v>70950</v>
      </c>
      <c r="K3220" t="s">
        <v>589</v>
      </c>
      <c r="L3220" s="3">
        <f>VLOOKUP(B3220,[1]Sheet1!$A:$J,10,0)</f>
        <v>44737</v>
      </c>
      <c r="M3220" t="s">
        <v>4669</v>
      </c>
      <c r="N3220" s="2" t="str">
        <f>VLOOKUP(M3220,[1]Sheet1!$F:$G,2,0)</f>
        <v>WM+ PTO Hùng Nhĩ, Thanh Sơn</v>
      </c>
    </row>
    <row r="3221" spans="1:14" x14ac:dyDescent="0.2">
      <c r="A3221" t="s">
        <v>0</v>
      </c>
      <c r="B3221" t="s">
        <v>4668</v>
      </c>
      <c r="C3221" t="s">
        <v>9</v>
      </c>
      <c r="D3221" t="s">
        <v>3</v>
      </c>
      <c r="E3221" s="2">
        <v>316200</v>
      </c>
      <c r="F3221" s="6">
        <f t="shared" si="51"/>
        <v>341496</v>
      </c>
      <c r="G3221" s="2">
        <v>3</v>
      </c>
      <c r="H3221" t="s">
        <v>4</v>
      </c>
      <c r="I3221" t="s">
        <v>10</v>
      </c>
      <c r="J3221" s="2">
        <v>105400</v>
      </c>
      <c r="K3221" t="s">
        <v>589</v>
      </c>
      <c r="L3221" s="3">
        <f>VLOOKUP(B3221,[1]Sheet1!$A:$J,10,0)</f>
        <v>44737</v>
      </c>
      <c r="M3221" t="s">
        <v>4669</v>
      </c>
      <c r="N3221" s="2" t="str">
        <f>VLOOKUP(M3221,[1]Sheet1!$F:$G,2,0)</f>
        <v>WM+ PTO Hùng Nhĩ, Thanh Sơn</v>
      </c>
    </row>
    <row r="3222" spans="1:14" x14ac:dyDescent="0.2">
      <c r="A3222" t="s">
        <v>0</v>
      </c>
      <c r="B3222" t="s">
        <v>4668</v>
      </c>
      <c r="C3222" t="s">
        <v>13</v>
      </c>
      <c r="D3222" t="s">
        <v>3</v>
      </c>
      <c r="E3222" s="2">
        <v>90750</v>
      </c>
      <c r="F3222" s="6">
        <f t="shared" si="51"/>
        <v>98010</v>
      </c>
      <c r="G3222" s="2">
        <v>1</v>
      </c>
      <c r="H3222" t="s">
        <v>4</v>
      </c>
      <c r="I3222" t="s">
        <v>14</v>
      </c>
      <c r="J3222" s="2">
        <v>90750</v>
      </c>
      <c r="K3222" t="s">
        <v>589</v>
      </c>
      <c r="L3222" s="3">
        <f>VLOOKUP(B3222,[1]Sheet1!$A:$J,10,0)</f>
        <v>44737</v>
      </c>
      <c r="M3222" t="s">
        <v>4669</v>
      </c>
      <c r="N3222" s="2" t="str">
        <f>VLOOKUP(M3222,[1]Sheet1!$F:$G,2,0)</f>
        <v>WM+ PTO Hùng Nhĩ, Thanh Sơn</v>
      </c>
    </row>
    <row r="3223" spans="1:14" x14ac:dyDescent="0.2">
      <c r="A3223" t="s">
        <v>0</v>
      </c>
      <c r="B3223" t="s">
        <v>4670</v>
      </c>
      <c r="C3223" t="s">
        <v>67</v>
      </c>
      <c r="D3223" t="s">
        <v>3</v>
      </c>
      <c r="E3223" s="2">
        <v>149238</v>
      </c>
      <c r="F3223" s="6">
        <f t="shared" si="51"/>
        <v>161177.04</v>
      </c>
      <c r="G3223" s="2">
        <v>2</v>
      </c>
      <c r="H3223" t="s">
        <v>4</v>
      </c>
      <c r="I3223" t="s">
        <v>68</v>
      </c>
      <c r="J3223" s="2">
        <v>74619</v>
      </c>
      <c r="K3223" t="s">
        <v>4671</v>
      </c>
      <c r="L3223" s="3">
        <f>VLOOKUP(B3223,[1]Sheet1!$A:$J,10,0)</f>
        <v>44740</v>
      </c>
      <c r="M3223" t="s">
        <v>4672</v>
      </c>
      <c r="N3223" s="2" t="str">
        <f>VLOOKUP(M3223,[1]Sheet1!$F:$G,2,0)</f>
        <v>WM+ HCM 21 Tỉnh Lộ 8</v>
      </c>
    </row>
    <row r="3224" spans="1:14" x14ac:dyDescent="0.2">
      <c r="A3224" t="s">
        <v>0</v>
      </c>
      <c r="B3224" t="s">
        <v>4670</v>
      </c>
      <c r="C3224" t="s">
        <v>24</v>
      </c>
      <c r="D3224" t="s">
        <v>3</v>
      </c>
      <c r="E3224" s="2">
        <v>283800</v>
      </c>
      <c r="F3224" s="6">
        <f t="shared" si="51"/>
        <v>306504</v>
      </c>
      <c r="G3224" s="2">
        <v>4</v>
      </c>
      <c r="H3224" t="s">
        <v>4</v>
      </c>
      <c r="I3224" t="s">
        <v>25</v>
      </c>
      <c r="J3224" s="2">
        <v>70950</v>
      </c>
      <c r="K3224" t="s">
        <v>4671</v>
      </c>
      <c r="L3224" s="3">
        <f>VLOOKUP(B3224,[1]Sheet1!$A:$J,10,0)</f>
        <v>44740</v>
      </c>
      <c r="M3224" t="s">
        <v>4672</v>
      </c>
      <c r="N3224" s="2" t="str">
        <f>VLOOKUP(M3224,[1]Sheet1!$F:$G,2,0)</f>
        <v>WM+ HCM 21 Tỉnh Lộ 8</v>
      </c>
    </row>
    <row r="3225" spans="1:14" x14ac:dyDescent="0.2">
      <c r="A3225" t="s">
        <v>0</v>
      </c>
      <c r="B3225" t="s">
        <v>4670</v>
      </c>
      <c r="C3225" t="s">
        <v>22</v>
      </c>
      <c r="D3225" t="s">
        <v>3</v>
      </c>
      <c r="E3225" s="2">
        <v>74250</v>
      </c>
      <c r="F3225" s="6">
        <f t="shared" si="51"/>
        <v>80190</v>
      </c>
      <c r="G3225" s="2">
        <v>1</v>
      </c>
      <c r="H3225" t="s">
        <v>4</v>
      </c>
      <c r="I3225" t="s">
        <v>23</v>
      </c>
      <c r="J3225" s="2">
        <v>74250</v>
      </c>
      <c r="K3225" t="s">
        <v>4671</v>
      </c>
      <c r="L3225" s="3">
        <f>VLOOKUP(B3225,[1]Sheet1!$A:$J,10,0)</f>
        <v>44740</v>
      </c>
      <c r="M3225" t="s">
        <v>4672</v>
      </c>
      <c r="N3225" s="2" t="str">
        <f>VLOOKUP(M3225,[1]Sheet1!$F:$G,2,0)</f>
        <v>WM+ HCM 21 Tỉnh Lộ 8</v>
      </c>
    </row>
    <row r="3226" spans="1:14" x14ac:dyDescent="0.2">
      <c r="A3226" t="s">
        <v>0</v>
      </c>
      <c r="B3226" t="s">
        <v>4670</v>
      </c>
      <c r="C3226" t="s">
        <v>55</v>
      </c>
      <c r="D3226" t="s">
        <v>3</v>
      </c>
      <c r="E3226" s="2">
        <v>195500</v>
      </c>
      <c r="F3226" s="6">
        <f t="shared" si="51"/>
        <v>211140</v>
      </c>
      <c r="G3226" s="2">
        <v>5</v>
      </c>
      <c r="H3226" t="s">
        <v>4</v>
      </c>
      <c r="I3226" t="s">
        <v>56</v>
      </c>
      <c r="J3226" s="2">
        <v>39100</v>
      </c>
      <c r="K3226" t="s">
        <v>4671</v>
      </c>
      <c r="L3226" s="3">
        <f>VLOOKUP(B3226,[1]Sheet1!$A:$J,10,0)</f>
        <v>44740</v>
      </c>
      <c r="M3226" t="s">
        <v>4672</v>
      </c>
      <c r="N3226" s="2" t="str">
        <f>VLOOKUP(M3226,[1]Sheet1!$F:$G,2,0)</f>
        <v>WM+ HCM 21 Tỉnh Lộ 8</v>
      </c>
    </row>
    <row r="3227" spans="1:14" x14ac:dyDescent="0.2">
      <c r="A3227" t="s">
        <v>0</v>
      </c>
      <c r="B3227" t="s">
        <v>4670</v>
      </c>
      <c r="C3227" t="s">
        <v>27</v>
      </c>
      <c r="D3227" t="s">
        <v>3</v>
      </c>
      <c r="E3227" s="2">
        <v>277975</v>
      </c>
      <c r="F3227" s="6">
        <f t="shared" si="51"/>
        <v>300213</v>
      </c>
      <c r="G3227" s="2">
        <v>5</v>
      </c>
      <c r="H3227" t="s">
        <v>4</v>
      </c>
      <c r="I3227" t="s">
        <v>28</v>
      </c>
      <c r="J3227" s="2">
        <v>55595</v>
      </c>
      <c r="K3227" t="s">
        <v>4671</v>
      </c>
      <c r="L3227" s="3">
        <f>VLOOKUP(B3227,[1]Sheet1!$A:$J,10,0)</f>
        <v>44740</v>
      </c>
      <c r="M3227" t="s">
        <v>4672</v>
      </c>
      <c r="N3227" s="2" t="str">
        <f>VLOOKUP(M3227,[1]Sheet1!$F:$G,2,0)</f>
        <v>WM+ HCM 21 Tỉnh Lộ 8</v>
      </c>
    </row>
    <row r="3228" spans="1:14" x14ac:dyDescent="0.2">
      <c r="A3228" t="s">
        <v>0</v>
      </c>
      <c r="B3228" t="s">
        <v>4670</v>
      </c>
      <c r="C3228" t="s">
        <v>9</v>
      </c>
      <c r="D3228" t="s">
        <v>3</v>
      </c>
      <c r="E3228" s="2">
        <v>316200</v>
      </c>
      <c r="F3228" s="6">
        <f t="shared" si="51"/>
        <v>341496</v>
      </c>
      <c r="G3228" s="2">
        <v>3</v>
      </c>
      <c r="H3228" t="s">
        <v>4</v>
      </c>
      <c r="I3228" t="s">
        <v>10</v>
      </c>
      <c r="J3228" s="2">
        <v>105400</v>
      </c>
      <c r="K3228" t="s">
        <v>4671</v>
      </c>
      <c r="L3228" s="3">
        <f>VLOOKUP(B3228,[1]Sheet1!$A:$J,10,0)</f>
        <v>44740</v>
      </c>
      <c r="M3228" t="s">
        <v>4672</v>
      </c>
      <c r="N3228" s="2" t="str">
        <f>VLOOKUP(M3228,[1]Sheet1!$F:$G,2,0)</f>
        <v>WM+ HCM 21 Tỉnh Lộ 8</v>
      </c>
    </row>
    <row r="3229" spans="1:14" x14ac:dyDescent="0.2">
      <c r="A3229" t="s">
        <v>0</v>
      </c>
      <c r="B3229" t="s">
        <v>4670</v>
      </c>
      <c r="C3229" t="s">
        <v>13</v>
      </c>
      <c r="D3229" t="s">
        <v>3</v>
      </c>
      <c r="E3229" s="2">
        <v>181500</v>
      </c>
      <c r="F3229" s="6">
        <f t="shared" si="51"/>
        <v>196020</v>
      </c>
      <c r="G3229" s="2">
        <v>2</v>
      </c>
      <c r="H3229" t="s">
        <v>4</v>
      </c>
      <c r="I3229" t="s">
        <v>14</v>
      </c>
      <c r="J3229" s="2">
        <v>90750</v>
      </c>
      <c r="K3229" t="s">
        <v>4671</v>
      </c>
      <c r="L3229" s="3">
        <f>VLOOKUP(B3229,[1]Sheet1!$A:$J,10,0)</f>
        <v>44740</v>
      </c>
      <c r="M3229" t="s">
        <v>4672</v>
      </c>
      <c r="N3229" s="2" t="str">
        <f>VLOOKUP(M3229,[1]Sheet1!$F:$G,2,0)</f>
        <v>WM+ HCM 21 Tỉnh Lộ 8</v>
      </c>
    </row>
    <row r="3230" spans="1:14" x14ac:dyDescent="0.2">
      <c r="A3230" t="s">
        <v>0</v>
      </c>
      <c r="B3230" t="s">
        <v>4673</v>
      </c>
      <c r="C3230" t="s">
        <v>13</v>
      </c>
      <c r="D3230" t="s">
        <v>3</v>
      </c>
      <c r="E3230" s="2">
        <v>272250</v>
      </c>
      <c r="F3230" s="6">
        <f t="shared" si="51"/>
        <v>294030</v>
      </c>
      <c r="G3230" s="2">
        <v>3</v>
      </c>
      <c r="H3230" t="s">
        <v>4</v>
      </c>
      <c r="I3230" t="s">
        <v>14</v>
      </c>
      <c r="J3230" s="2">
        <v>90750</v>
      </c>
      <c r="K3230" t="s">
        <v>4674</v>
      </c>
      <c r="L3230" s="3">
        <f>VLOOKUP(B3230,[1]Sheet1!$A:$J,10,0)</f>
        <v>44737</v>
      </c>
      <c r="M3230" t="s">
        <v>4675</v>
      </c>
      <c r="N3230" s="2" t="str">
        <f>VLOOKUP(M3230,[1]Sheet1!$F:$G,2,0)</f>
        <v>WM+ QNH 81 Đường 334 TT Cái Rồ</v>
      </c>
    </row>
    <row r="3231" spans="1:14" x14ac:dyDescent="0.2">
      <c r="A3231" t="s">
        <v>0</v>
      </c>
      <c r="B3231" t="s">
        <v>4673</v>
      </c>
      <c r="C3231" t="s">
        <v>9</v>
      </c>
      <c r="D3231" t="s">
        <v>3</v>
      </c>
      <c r="E3231" s="2">
        <v>105400</v>
      </c>
      <c r="F3231" s="6">
        <f t="shared" ref="F3231:F3294" si="52">E3231*1.08</f>
        <v>113832.00000000001</v>
      </c>
      <c r="G3231" s="2">
        <v>1</v>
      </c>
      <c r="H3231" t="s">
        <v>4</v>
      </c>
      <c r="I3231" t="s">
        <v>10</v>
      </c>
      <c r="J3231" s="2">
        <v>105400</v>
      </c>
      <c r="K3231" t="s">
        <v>4674</v>
      </c>
      <c r="L3231" s="3">
        <f>VLOOKUP(B3231,[1]Sheet1!$A:$J,10,0)</f>
        <v>44737</v>
      </c>
      <c r="M3231" t="s">
        <v>4675</v>
      </c>
      <c r="N3231" s="2" t="str">
        <f>VLOOKUP(M3231,[1]Sheet1!$F:$G,2,0)</f>
        <v>WM+ QNH 81 Đường 334 TT Cái Rồ</v>
      </c>
    </row>
    <row r="3232" spans="1:14" x14ac:dyDescent="0.2">
      <c r="A3232" t="s">
        <v>0</v>
      </c>
      <c r="B3232" t="s">
        <v>4676</v>
      </c>
      <c r="C3232" t="s">
        <v>41</v>
      </c>
      <c r="D3232" t="s">
        <v>3</v>
      </c>
      <c r="E3232" s="2">
        <v>203978</v>
      </c>
      <c r="F3232" s="6">
        <f t="shared" si="52"/>
        <v>220296.24000000002</v>
      </c>
      <c r="G3232" s="2">
        <v>2</v>
      </c>
      <c r="H3232" t="s">
        <v>4</v>
      </c>
      <c r="I3232" t="s">
        <v>42</v>
      </c>
      <c r="J3232" s="2">
        <v>101989</v>
      </c>
      <c r="K3232" t="s">
        <v>4677</v>
      </c>
      <c r="L3232" s="3">
        <f>VLOOKUP(B3232,[1]Sheet1!$A:$J,10,0)</f>
        <v>44740</v>
      </c>
      <c r="M3232" t="s">
        <v>549</v>
      </c>
      <c r="N3232" s="2" t="str">
        <f>VLOOKUP(M3232,[1]Sheet1!$F:$G,2,0)</f>
        <v>WM+ HCM 243 Tỉnh Lộ 15</v>
      </c>
    </row>
    <row r="3233" spans="1:14" x14ac:dyDescent="0.2">
      <c r="A3233" t="s">
        <v>0</v>
      </c>
      <c r="B3233" t="s">
        <v>4676</v>
      </c>
      <c r="C3233" t="s">
        <v>152</v>
      </c>
      <c r="D3233" t="s">
        <v>3</v>
      </c>
      <c r="E3233" s="2">
        <v>282039</v>
      </c>
      <c r="F3233" s="6">
        <f t="shared" si="52"/>
        <v>304602.12</v>
      </c>
      <c r="G3233" s="2">
        <v>3</v>
      </c>
      <c r="H3233" t="s">
        <v>4</v>
      </c>
      <c r="I3233" t="s">
        <v>153</v>
      </c>
      <c r="J3233" s="2">
        <v>94013</v>
      </c>
      <c r="K3233" t="s">
        <v>4677</v>
      </c>
      <c r="L3233" s="3">
        <f>VLOOKUP(B3233,[1]Sheet1!$A:$J,10,0)</f>
        <v>44740</v>
      </c>
      <c r="M3233" t="s">
        <v>549</v>
      </c>
      <c r="N3233" s="2" t="str">
        <f>VLOOKUP(M3233,[1]Sheet1!$F:$G,2,0)</f>
        <v>WM+ HCM 243 Tỉnh Lộ 15</v>
      </c>
    </row>
    <row r="3234" spans="1:14" x14ac:dyDescent="0.2">
      <c r="A3234" t="s">
        <v>0</v>
      </c>
      <c r="B3234" t="s">
        <v>4678</v>
      </c>
      <c r="C3234" t="s">
        <v>13</v>
      </c>
      <c r="D3234" t="s">
        <v>3</v>
      </c>
      <c r="E3234" s="2">
        <v>363000</v>
      </c>
      <c r="F3234" s="6">
        <f t="shared" si="52"/>
        <v>392040</v>
      </c>
      <c r="G3234" s="2">
        <v>4</v>
      </c>
      <c r="H3234" t="s">
        <v>4</v>
      </c>
      <c r="I3234" t="s">
        <v>14</v>
      </c>
      <c r="J3234" s="2">
        <v>90750</v>
      </c>
      <c r="K3234" t="s">
        <v>4679</v>
      </c>
      <c r="L3234" s="3">
        <f>VLOOKUP(B3234,[1]Sheet1!$A:$J,10,0)</f>
        <v>44737</v>
      </c>
      <c r="M3234" t="s">
        <v>4461</v>
      </c>
      <c r="N3234" s="2" t="str">
        <f>VLOOKUP(M3234,[1]Sheet1!$F:$G,2,0)</f>
        <v>WM+ HPG Đại Hoàng 1, An Lão</v>
      </c>
    </row>
    <row r="3235" spans="1:14" x14ac:dyDescent="0.2">
      <c r="A3235" t="s">
        <v>0</v>
      </c>
      <c r="B3235" t="s">
        <v>4680</v>
      </c>
      <c r="C3235" t="s">
        <v>16</v>
      </c>
      <c r="D3235" t="s">
        <v>3</v>
      </c>
      <c r="E3235" s="2">
        <v>220293</v>
      </c>
      <c r="F3235" s="6">
        <f t="shared" si="52"/>
        <v>237916.44</v>
      </c>
      <c r="G3235" s="2">
        <v>3</v>
      </c>
      <c r="H3235" t="s">
        <v>4</v>
      </c>
      <c r="I3235" t="s">
        <v>17</v>
      </c>
      <c r="J3235" s="2">
        <v>73431</v>
      </c>
      <c r="K3235" t="s">
        <v>4681</v>
      </c>
      <c r="L3235" s="3">
        <f>VLOOKUP(B3235,[1]Sheet1!$A:$J,10,0)</f>
        <v>44737</v>
      </c>
      <c r="M3235" t="s">
        <v>558</v>
      </c>
      <c r="N3235" s="2" t="str">
        <f>VLOOKUP(M3235,[1]Sheet1!$F:$G,2,0)</f>
        <v>WM+ HNI N09 B2 Dịch Vọng</v>
      </c>
    </row>
    <row r="3236" spans="1:14" x14ac:dyDescent="0.2">
      <c r="A3236" t="s">
        <v>0</v>
      </c>
      <c r="B3236" t="s">
        <v>4680</v>
      </c>
      <c r="C3236" t="s">
        <v>67</v>
      </c>
      <c r="D3236" t="s">
        <v>3</v>
      </c>
      <c r="E3236" s="2">
        <v>298476</v>
      </c>
      <c r="F3236" s="6">
        <f t="shared" si="52"/>
        <v>322354.08</v>
      </c>
      <c r="G3236" s="2">
        <v>4</v>
      </c>
      <c r="H3236" t="s">
        <v>4</v>
      </c>
      <c r="I3236" t="s">
        <v>68</v>
      </c>
      <c r="J3236" s="2">
        <v>74619</v>
      </c>
      <c r="K3236" t="s">
        <v>4681</v>
      </c>
      <c r="L3236" s="3">
        <f>VLOOKUP(B3236,[1]Sheet1!$A:$J,10,0)</f>
        <v>44737</v>
      </c>
      <c r="M3236" t="s">
        <v>558</v>
      </c>
      <c r="N3236" s="2" t="str">
        <f>VLOOKUP(M3236,[1]Sheet1!$F:$G,2,0)</f>
        <v>WM+ HNI N09 B2 Dịch Vọng</v>
      </c>
    </row>
    <row r="3237" spans="1:14" x14ac:dyDescent="0.2">
      <c r="A3237" t="s">
        <v>0</v>
      </c>
      <c r="B3237" t="s">
        <v>4682</v>
      </c>
      <c r="C3237" t="s">
        <v>67</v>
      </c>
      <c r="D3237" t="s">
        <v>3</v>
      </c>
      <c r="E3237" s="2">
        <v>149238</v>
      </c>
      <c r="F3237" s="6">
        <f t="shared" si="52"/>
        <v>161177.04</v>
      </c>
      <c r="G3237" s="2">
        <v>2</v>
      </c>
      <c r="H3237" t="s">
        <v>4</v>
      </c>
      <c r="I3237" t="s">
        <v>68</v>
      </c>
      <c r="J3237" s="2">
        <v>74619</v>
      </c>
      <c r="K3237" t="s">
        <v>4683</v>
      </c>
      <c r="L3237" s="3">
        <f>VLOOKUP(B3237,[1]Sheet1!$A:$J,10,0)</f>
        <v>44737</v>
      </c>
      <c r="M3237" t="s">
        <v>4684</v>
      </c>
      <c r="N3237" s="2" t="str">
        <f>VLOOKUP(M3237,[1]Sheet1!$F:$G,2,0)</f>
        <v>WM+ LDG 85 Mê Linh</v>
      </c>
    </row>
    <row r="3238" spans="1:14" x14ac:dyDescent="0.2">
      <c r="A3238" t="s">
        <v>0</v>
      </c>
      <c r="B3238" t="s">
        <v>4685</v>
      </c>
      <c r="C3238" t="s">
        <v>20</v>
      </c>
      <c r="D3238" t="s">
        <v>3</v>
      </c>
      <c r="E3238" s="2">
        <v>301092</v>
      </c>
      <c r="F3238" s="6">
        <f t="shared" si="52"/>
        <v>325179.36000000004</v>
      </c>
      <c r="G3238" s="2">
        <v>6</v>
      </c>
      <c r="H3238" t="s">
        <v>4</v>
      </c>
      <c r="I3238" t="s">
        <v>21</v>
      </c>
      <c r="J3238" s="2">
        <v>50182</v>
      </c>
      <c r="K3238" t="s">
        <v>497</v>
      </c>
      <c r="L3238" s="3">
        <f>VLOOKUP(B3238,[1]Sheet1!$A:$J,10,0)</f>
        <v>44737</v>
      </c>
      <c r="M3238" t="s">
        <v>760</v>
      </c>
      <c r="N3238" s="2" t="str">
        <f>VLOOKUP(M3238,[1]Sheet1!$F:$G,2,0)</f>
        <v>WM+ BTN 9-11 Võ Văn Tần</v>
      </c>
    </row>
    <row r="3239" spans="1:14" x14ac:dyDescent="0.2">
      <c r="A3239" t="s">
        <v>0</v>
      </c>
      <c r="B3239" t="s">
        <v>4686</v>
      </c>
      <c r="C3239" t="s">
        <v>16</v>
      </c>
      <c r="D3239" t="s">
        <v>3</v>
      </c>
      <c r="E3239" s="2">
        <v>440586</v>
      </c>
      <c r="F3239" s="6">
        <f t="shared" si="52"/>
        <v>475832.88</v>
      </c>
      <c r="G3239" s="2">
        <v>6</v>
      </c>
      <c r="H3239" t="s">
        <v>4</v>
      </c>
      <c r="I3239" t="s">
        <v>17</v>
      </c>
      <c r="J3239" s="2">
        <v>73431</v>
      </c>
      <c r="K3239" t="s">
        <v>4687</v>
      </c>
      <c r="L3239" s="3">
        <f>VLOOKUP(B3239,[1]Sheet1!$A:$J,10,0)</f>
        <v>44737</v>
      </c>
      <c r="M3239" t="s">
        <v>2386</v>
      </c>
      <c r="N3239" s="2" t="str">
        <f>VLOOKUP(M3239,[1]Sheet1!$F:$G,2,0)</f>
        <v>WM+ HNI 105 Thành Công</v>
      </c>
    </row>
    <row r="3240" spans="1:14" x14ac:dyDescent="0.2">
      <c r="A3240" t="s">
        <v>0</v>
      </c>
      <c r="B3240" t="s">
        <v>4686</v>
      </c>
      <c r="C3240" t="s">
        <v>31</v>
      </c>
      <c r="D3240" t="s">
        <v>3</v>
      </c>
      <c r="E3240" s="2">
        <v>222116</v>
      </c>
      <c r="F3240" s="6">
        <f t="shared" si="52"/>
        <v>239885.28000000003</v>
      </c>
      <c r="G3240" s="2">
        <v>2</v>
      </c>
      <c r="H3240" t="s">
        <v>4</v>
      </c>
      <c r="I3240" t="s">
        <v>32</v>
      </c>
      <c r="J3240" s="2">
        <v>111058</v>
      </c>
      <c r="K3240" t="s">
        <v>4687</v>
      </c>
      <c r="L3240" s="3">
        <f>VLOOKUP(B3240,[1]Sheet1!$A:$J,10,0)</f>
        <v>44737</v>
      </c>
      <c r="M3240" t="s">
        <v>2386</v>
      </c>
      <c r="N3240" s="2" t="str">
        <f>VLOOKUP(M3240,[1]Sheet1!$F:$G,2,0)</f>
        <v>WM+ HNI 105 Thành Công</v>
      </c>
    </row>
    <row r="3241" spans="1:14" x14ac:dyDescent="0.2">
      <c r="A3241" t="s">
        <v>0</v>
      </c>
      <c r="B3241" t="s">
        <v>4688</v>
      </c>
      <c r="C3241" t="s">
        <v>67</v>
      </c>
      <c r="D3241" t="s">
        <v>3</v>
      </c>
      <c r="E3241" s="2">
        <v>74619</v>
      </c>
      <c r="F3241" s="6">
        <f t="shared" si="52"/>
        <v>80588.52</v>
      </c>
      <c r="G3241" s="2">
        <v>1</v>
      </c>
      <c r="H3241" t="s">
        <v>4</v>
      </c>
      <c r="I3241" t="s">
        <v>68</v>
      </c>
      <c r="J3241" s="2">
        <v>74619</v>
      </c>
      <c r="K3241" t="s">
        <v>4689</v>
      </c>
      <c r="L3241" s="3">
        <f>VLOOKUP(B3241,[1]Sheet1!$A:$J,10,0)</f>
        <v>44737</v>
      </c>
      <c r="M3241" t="s">
        <v>4690</v>
      </c>
      <c r="N3241" s="2" t="str">
        <f>VLOOKUP(M3241,[1]Sheet1!$F:$G,2,0)</f>
        <v>WM+ HCM 28 Đường 14</v>
      </c>
    </row>
    <row r="3242" spans="1:14" x14ac:dyDescent="0.2">
      <c r="A3242" t="s">
        <v>0</v>
      </c>
      <c r="B3242" t="s">
        <v>4688</v>
      </c>
      <c r="C3242" t="s">
        <v>27</v>
      </c>
      <c r="D3242" t="s">
        <v>3</v>
      </c>
      <c r="E3242" s="2">
        <v>55595</v>
      </c>
      <c r="F3242" s="6">
        <f t="shared" si="52"/>
        <v>60042.600000000006</v>
      </c>
      <c r="G3242" s="2">
        <v>1</v>
      </c>
      <c r="H3242" t="s">
        <v>4</v>
      </c>
      <c r="I3242" t="s">
        <v>28</v>
      </c>
      <c r="J3242" s="2">
        <v>55595</v>
      </c>
      <c r="K3242" t="s">
        <v>4689</v>
      </c>
      <c r="L3242" s="3">
        <f>VLOOKUP(B3242,[1]Sheet1!$A:$J,10,0)</f>
        <v>44737</v>
      </c>
      <c r="M3242" t="s">
        <v>4690</v>
      </c>
      <c r="N3242" s="2" t="str">
        <f>VLOOKUP(M3242,[1]Sheet1!$F:$G,2,0)</f>
        <v>WM+ HCM 28 Đường 14</v>
      </c>
    </row>
    <row r="3243" spans="1:14" x14ac:dyDescent="0.2">
      <c r="A3243" t="s">
        <v>0</v>
      </c>
      <c r="B3243" t="s">
        <v>4688</v>
      </c>
      <c r="C3243" t="s">
        <v>20</v>
      </c>
      <c r="D3243" t="s">
        <v>3</v>
      </c>
      <c r="E3243" s="2">
        <v>100364</v>
      </c>
      <c r="F3243" s="6">
        <f t="shared" si="52"/>
        <v>108393.12000000001</v>
      </c>
      <c r="G3243" s="2">
        <v>2</v>
      </c>
      <c r="H3243" t="s">
        <v>4</v>
      </c>
      <c r="I3243" t="s">
        <v>21</v>
      </c>
      <c r="J3243" s="2">
        <v>50182</v>
      </c>
      <c r="K3243" t="s">
        <v>4689</v>
      </c>
      <c r="L3243" s="3">
        <f>VLOOKUP(B3243,[1]Sheet1!$A:$J,10,0)</f>
        <v>44737</v>
      </c>
      <c r="M3243" t="s">
        <v>4690</v>
      </c>
      <c r="N3243" s="2" t="str">
        <f>VLOOKUP(M3243,[1]Sheet1!$F:$G,2,0)</f>
        <v>WM+ HCM 28 Đường 14</v>
      </c>
    </row>
    <row r="3244" spans="1:14" x14ac:dyDescent="0.2">
      <c r="A3244" t="s">
        <v>0</v>
      </c>
      <c r="B3244" t="s">
        <v>4688</v>
      </c>
      <c r="C3244" t="s">
        <v>31</v>
      </c>
      <c r="D3244" t="s">
        <v>3</v>
      </c>
      <c r="E3244" s="2">
        <v>111058</v>
      </c>
      <c r="F3244" s="6">
        <f t="shared" si="52"/>
        <v>119942.64000000001</v>
      </c>
      <c r="G3244" s="2">
        <v>1</v>
      </c>
      <c r="H3244" t="s">
        <v>4</v>
      </c>
      <c r="I3244" t="s">
        <v>32</v>
      </c>
      <c r="J3244" s="2">
        <v>111058</v>
      </c>
      <c r="K3244" t="s">
        <v>4689</v>
      </c>
      <c r="L3244" s="3">
        <f>VLOOKUP(B3244,[1]Sheet1!$A:$J,10,0)</f>
        <v>44737</v>
      </c>
      <c r="M3244" t="s">
        <v>4690</v>
      </c>
      <c r="N3244" s="2" t="str">
        <f>VLOOKUP(M3244,[1]Sheet1!$F:$G,2,0)</f>
        <v>WM+ HCM 28 Đường 14</v>
      </c>
    </row>
    <row r="3245" spans="1:14" x14ac:dyDescent="0.2">
      <c r="A3245" t="s">
        <v>0</v>
      </c>
      <c r="B3245" t="s">
        <v>4688</v>
      </c>
      <c r="C3245" t="s">
        <v>16</v>
      </c>
      <c r="D3245" t="s">
        <v>3</v>
      </c>
      <c r="E3245" s="2">
        <v>146862</v>
      </c>
      <c r="F3245" s="6">
        <f t="shared" si="52"/>
        <v>158610.96000000002</v>
      </c>
      <c r="G3245" s="2">
        <v>2</v>
      </c>
      <c r="H3245" t="s">
        <v>4</v>
      </c>
      <c r="I3245" t="s">
        <v>17</v>
      </c>
      <c r="J3245" s="2">
        <v>73431</v>
      </c>
      <c r="K3245" t="s">
        <v>4689</v>
      </c>
      <c r="L3245" s="3">
        <f>VLOOKUP(B3245,[1]Sheet1!$A:$J,10,0)</f>
        <v>44737</v>
      </c>
      <c r="M3245" t="s">
        <v>4690</v>
      </c>
      <c r="N3245" s="2" t="str">
        <f>VLOOKUP(M3245,[1]Sheet1!$F:$G,2,0)</f>
        <v>WM+ HCM 28 Đường 14</v>
      </c>
    </row>
    <row r="3246" spans="1:14" x14ac:dyDescent="0.2">
      <c r="A3246" t="s">
        <v>0</v>
      </c>
      <c r="B3246" t="s">
        <v>4691</v>
      </c>
      <c r="C3246" t="s">
        <v>31</v>
      </c>
      <c r="D3246" t="s">
        <v>3</v>
      </c>
      <c r="E3246" s="2">
        <v>111058</v>
      </c>
      <c r="F3246" s="6">
        <f t="shared" si="52"/>
        <v>119942.64000000001</v>
      </c>
      <c r="G3246" s="2">
        <v>1</v>
      </c>
      <c r="H3246" t="s">
        <v>4</v>
      </c>
      <c r="I3246" t="s">
        <v>32</v>
      </c>
      <c r="J3246" s="2">
        <v>111058</v>
      </c>
      <c r="K3246" t="s">
        <v>4692</v>
      </c>
      <c r="L3246" s="3">
        <f>VLOOKUP(B3246,[1]Sheet1!$A:$J,10,0)</f>
        <v>44737</v>
      </c>
      <c r="M3246" t="s">
        <v>4693</v>
      </c>
      <c r="N3246" s="2" t="str">
        <f>VLOOKUP(M3246,[1]Sheet1!$F:$G,2,0)</f>
        <v>WM+ TQG 347 Phạm Văn Đồng</v>
      </c>
    </row>
    <row r="3247" spans="1:14" x14ac:dyDescent="0.2">
      <c r="A3247" t="s">
        <v>0</v>
      </c>
      <c r="B3247" t="s">
        <v>4694</v>
      </c>
      <c r="C3247" t="s">
        <v>16</v>
      </c>
      <c r="D3247" t="s">
        <v>3</v>
      </c>
      <c r="E3247" s="2">
        <v>73431</v>
      </c>
      <c r="F3247" s="6">
        <f t="shared" si="52"/>
        <v>79305.48000000001</v>
      </c>
      <c r="G3247" s="2">
        <v>1</v>
      </c>
      <c r="H3247" t="s">
        <v>4</v>
      </c>
      <c r="I3247" t="s">
        <v>17</v>
      </c>
      <c r="J3247" s="2">
        <v>73431</v>
      </c>
      <c r="K3247" t="s">
        <v>4695</v>
      </c>
      <c r="L3247" s="3">
        <f>VLOOKUP(B3247,[1]Sheet1!$A:$J,10,0)</f>
        <v>44737</v>
      </c>
      <c r="M3247" t="s">
        <v>1592</v>
      </c>
      <c r="N3247" s="2" t="str">
        <f>VLOOKUP(M3247,[1]Sheet1!$F:$G,2,0)</f>
        <v>WM+ HNI Thôn 6 Ninh Hiệp</v>
      </c>
    </row>
    <row r="3248" spans="1:14" x14ac:dyDescent="0.2">
      <c r="A3248" t="s">
        <v>0</v>
      </c>
      <c r="B3248" t="s">
        <v>4694</v>
      </c>
      <c r="C3248" t="s">
        <v>20</v>
      </c>
      <c r="D3248" t="s">
        <v>3</v>
      </c>
      <c r="E3248" s="2">
        <v>50182</v>
      </c>
      <c r="F3248" s="6">
        <f t="shared" si="52"/>
        <v>54196.560000000005</v>
      </c>
      <c r="G3248" s="2">
        <v>1</v>
      </c>
      <c r="H3248" t="s">
        <v>4</v>
      </c>
      <c r="I3248" t="s">
        <v>21</v>
      </c>
      <c r="J3248" s="2">
        <v>50182</v>
      </c>
      <c r="K3248" t="s">
        <v>4695</v>
      </c>
      <c r="L3248" s="3">
        <f>VLOOKUP(B3248,[1]Sheet1!$A:$J,10,0)</f>
        <v>44737</v>
      </c>
      <c r="M3248" t="s">
        <v>1592</v>
      </c>
      <c r="N3248" s="2" t="str">
        <f>VLOOKUP(M3248,[1]Sheet1!$F:$G,2,0)</f>
        <v>WM+ HNI Thôn 6 Ninh Hiệp</v>
      </c>
    </row>
    <row r="3249" spans="1:14" x14ac:dyDescent="0.2">
      <c r="A3249" t="s">
        <v>0</v>
      </c>
      <c r="B3249" t="s">
        <v>4696</v>
      </c>
      <c r="C3249" t="s">
        <v>20</v>
      </c>
      <c r="D3249" t="s">
        <v>3</v>
      </c>
      <c r="E3249" s="2">
        <v>50182</v>
      </c>
      <c r="F3249" s="6">
        <f t="shared" si="52"/>
        <v>54196.560000000005</v>
      </c>
      <c r="G3249" s="2">
        <v>1</v>
      </c>
      <c r="H3249" t="s">
        <v>4</v>
      </c>
      <c r="I3249" t="s">
        <v>21</v>
      </c>
      <c r="J3249" s="2">
        <v>50182</v>
      </c>
      <c r="K3249" t="s">
        <v>4697</v>
      </c>
      <c r="L3249" s="3">
        <f>VLOOKUP(B3249,[1]Sheet1!$A:$J,10,0)</f>
        <v>44737</v>
      </c>
      <c r="M3249" t="s">
        <v>4698</v>
      </c>
      <c r="N3249" s="2" t="str">
        <f>VLOOKUP(M3249,[1]Sheet1!$F:$G,2,0)</f>
        <v>WM+ DNG 111-113 Trần Hưng Đạo</v>
      </c>
    </row>
    <row r="3250" spans="1:14" x14ac:dyDescent="0.2">
      <c r="A3250" t="s">
        <v>0</v>
      </c>
      <c r="B3250" t="s">
        <v>4699</v>
      </c>
      <c r="C3250" t="s">
        <v>31</v>
      </c>
      <c r="D3250" t="s">
        <v>3</v>
      </c>
      <c r="E3250" s="2">
        <v>111058</v>
      </c>
      <c r="F3250" s="6">
        <f t="shared" si="52"/>
        <v>119942.64000000001</v>
      </c>
      <c r="G3250" s="2">
        <v>1</v>
      </c>
      <c r="H3250" t="s">
        <v>4</v>
      </c>
      <c r="I3250" t="s">
        <v>32</v>
      </c>
      <c r="J3250" s="2">
        <v>111058</v>
      </c>
      <c r="K3250" t="s">
        <v>4700</v>
      </c>
      <c r="L3250" s="3">
        <f>VLOOKUP(B3250,[1]Sheet1!$A:$J,10,0)</f>
        <v>44740</v>
      </c>
      <c r="M3250" t="s">
        <v>4701</v>
      </c>
      <c r="N3250" s="2" t="str">
        <f>VLOOKUP(M3250,[1]Sheet1!$F:$G,2,0)</f>
        <v>WM+ QNH Tổ 37 Khu 3 Bạch Đằng</v>
      </c>
    </row>
    <row r="3251" spans="1:14" x14ac:dyDescent="0.2">
      <c r="A3251" t="s">
        <v>0</v>
      </c>
      <c r="B3251" t="s">
        <v>4702</v>
      </c>
      <c r="C3251" t="s">
        <v>27</v>
      </c>
      <c r="D3251" t="s">
        <v>3</v>
      </c>
      <c r="E3251" s="2">
        <v>111190</v>
      </c>
      <c r="F3251" s="6">
        <f t="shared" si="52"/>
        <v>120085.20000000001</v>
      </c>
      <c r="G3251" s="2">
        <v>2</v>
      </c>
      <c r="H3251" t="s">
        <v>4</v>
      </c>
      <c r="I3251" t="s">
        <v>28</v>
      </c>
      <c r="J3251" s="2">
        <v>55595</v>
      </c>
      <c r="K3251" t="s">
        <v>3472</v>
      </c>
      <c r="L3251" s="3">
        <f>VLOOKUP(B3251,[1]Sheet1!$A:$J,10,0)</f>
        <v>44737</v>
      </c>
      <c r="M3251" t="s">
        <v>2787</v>
      </c>
      <c r="N3251" s="2" t="str">
        <f>VLOOKUP(M3251,[1]Sheet1!$F:$G,2,0)</f>
        <v>WM+ NTN 111 Lê Lợi</v>
      </c>
    </row>
    <row r="3252" spans="1:14" x14ac:dyDescent="0.2">
      <c r="A3252" t="s">
        <v>0</v>
      </c>
      <c r="B3252" t="s">
        <v>4703</v>
      </c>
      <c r="C3252" t="s">
        <v>31</v>
      </c>
      <c r="D3252" t="s">
        <v>3</v>
      </c>
      <c r="E3252" s="2">
        <v>222116</v>
      </c>
      <c r="F3252" s="6">
        <f t="shared" si="52"/>
        <v>239885.28000000003</v>
      </c>
      <c r="G3252" s="2">
        <v>2</v>
      </c>
      <c r="H3252" t="s">
        <v>4</v>
      </c>
      <c r="I3252" t="s">
        <v>32</v>
      </c>
      <c r="J3252" s="2">
        <v>111058</v>
      </c>
      <c r="K3252" t="s">
        <v>4704</v>
      </c>
      <c r="L3252" s="3">
        <f>VLOOKUP(B3252,[1]Sheet1!$A:$J,10,0)</f>
        <v>44740</v>
      </c>
      <c r="M3252" t="s">
        <v>2082</v>
      </c>
      <c r="N3252" s="2" t="str">
        <f>VLOOKUP(M3252,[1]Sheet1!$F:$G,2,0)</f>
        <v>WM+ DNG 234 Lê Văn Hiến</v>
      </c>
    </row>
    <row r="3253" spans="1:14" x14ac:dyDescent="0.2">
      <c r="A3253" t="s">
        <v>0</v>
      </c>
      <c r="B3253" t="s">
        <v>4705</v>
      </c>
      <c r="C3253" t="s">
        <v>67</v>
      </c>
      <c r="D3253" t="s">
        <v>3</v>
      </c>
      <c r="E3253" s="2">
        <v>298476</v>
      </c>
      <c r="F3253" s="6">
        <f t="shared" si="52"/>
        <v>322354.08</v>
      </c>
      <c r="G3253" s="2">
        <v>4</v>
      </c>
      <c r="H3253" t="s">
        <v>4</v>
      </c>
      <c r="I3253" t="s">
        <v>68</v>
      </c>
      <c r="J3253" s="2">
        <v>74619</v>
      </c>
      <c r="K3253" t="s">
        <v>4706</v>
      </c>
      <c r="L3253" s="3">
        <f>VLOOKUP(B3253,[1]Sheet1!$A:$J,10,0)</f>
        <v>44737</v>
      </c>
      <c r="M3253" t="s">
        <v>4707</v>
      </c>
      <c r="N3253" s="2" t="str">
        <f>VLOOKUP(M3253,[1]Sheet1!$F:$G,2,0)</f>
        <v>WM+ HCM 60 Bạch Đằng</v>
      </c>
    </row>
    <row r="3254" spans="1:14" x14ac:dyDescent="0.2">
      <c r="A3254" t="s">
        <v>0</v>
      </c>
      <c r="B3254" t="s">
        <v>4708</v>
      </c>
      <c r="C3254" t="s">
        <v>20</v>
      </c>
      <c r="D3254" t="s">
        <v>3</v>
      </c>
      <c r="E3254" s="2">
        <v>50182</v>
      </c>
      <c r="F3254" s="6">
        <f t="shared" si="52"/>
        <v>54196.560000000005</v>
      </c>
      <c r="G3254" s="2">
        <v>1</v>
      </c>
      <c r="H3254" t="s">
        <v>4</v>
      </c>
      <c r="I3254" t="s">
        <v>21</v>
      </c>
      <c r="J3254" s="2">
        <v>50182</v>
      </c>
      <c r="K3254" t="s">
        <v>4709</v>
      </c>
      <c r="L3254" s="3">
        <f>VLOOKUP(B3254,[1]Sheet1!$A:$J,10,0)</f>
        <v>44737</v>
      </c>
      <c r="M3254" t="s">
        <v>1023</v>
      </c>
      <c r="N3254" s="2" t="str">
        <f>VLOOKUP(M3254,[1]Sheet1!$F:$G,2,0)</f>
        <v>WM+ CTO 1056 quốc lộ 91</v>
      </c>
    </row>
    <row r="3255" spans="1:14" x14ac:dyDescent="0.2">
      <c r="A3255" t="s">
        <v>0</v>
      </c>
      <c r="B3255" t="s">
        <v>4710</v>
      </c>
      <c r="C3255" t="s">
        <v>13</v>
      </c>
      <c r="D3255" t="s">
        <v>3</v>
      </c>
      <c r="E3255" s="2">
        <v>272250</v>
      </c>
      <c r="F3255" s="6">
        <f t="shared" si="52"/>
        <v>294030</v>
      </c>
      <c r="G3255" s="2">
        <v>3</v>
      </c>
      <c r="H3255" t="s">
        <v>4</v>
      </c>
      <c r="I3255" t="s">
        <v>14</v>
      </c>
      <c r="J3255" s="2">
        <v>90750</v>
      </c>
      <c r="K3255" t="s">
        <v>4711</v>
      </c>
      <c r="L3255" s="3">
        <f>VLOOKUP(B3255,[1]Sheet1!$A:$J,10,0)</f>
        <v>44737</v>
      </c>
      <c r="M3255" t="s">
        <v>4712</v>
      </c>
      <c r="N3255" s="2" t="str">
        <f>VLOOKUP(M3255,[1]Sheet1!$F:$G,2,0)</f>
        <v>WM+ THA 593 Trần Phú</v>
      </c>
    </row>
    <row r="3256" spans="1:14" x14ac:dyDescent="0.2">
      <c r="A3256" t="s">
        <v>0</v>
      </c>
      <c r="B3256" t="s">
        <v>4713</v>
      </c>
      <c r="C3256" t="s">
        <v>31</v>
      </c>
      <c r="D3256" t="s">
        <v>3</v>
      </c>
      <c r="E3256" s="2">
        <v>111058</v>
      </c>
      <c r="F3256" s="6">
        <f t="shared" si="52"/>
        <v>119942.64000000001</v>
      </c>
      <c r="G3256" s="2">
        <v>1</v>
      </c>
      <c r="H3256" t="s">
        <v>4</v>
      </c>
      <c r="I3256" t="s">
        <v>32</v>
      </c>
      <c r="J3256" s="2">
        <v>111058</v>
      </c>
      <c r="K3256" t="s">
        <v>4714</v>
      </c>
      <c r="L3256" s="3">
        <f>VLOOKUP(B3256,[1]Sheet1!$A:$J,10,0)</f>
        <v>44740</v>
      </c>
      <c r="M3256" t="s">
        <v>1469</v>
      </c>
      <c r="N3256" s="2" t="str">
        <f>VLOOKUP(M3256,[1]Sheet1!$F:$G,2,0)</f>
        <v>WM+ HNI 153 Hữu Hưng</v>
      </c>
    </row>
    <row r="3257" spans="1:14" x14ac:dyDescent="0.2">
      <c r="A3257" t="s">
        <v>0</v>
      </c>
      <c r="B3257" t="s">
        <v>4715</v>
      </c>
      <c r="C3257" t="s">
        <v>22</v>
      </c>
      <c r="D3257" t="s">
        <v>3</v>
      </c>
      <c r="E3257" s="2">
        <v>148500</v>
      </c>
      <c r="F3257" s="6">
        <f t="shared" si="52"/>
        <v>160380</v>
      </c>
      <c r="G3257" s="2">
        <v>2</v>
      </c>
      <c r="H3257" t="s">
        <v>4</v>
      </c>
      <c r="I3257" t="s">
        <v>23</v>
      </c>
      <c r="J3257" s="2">
        <v>74250</v>
      </c>
      <c r="K3257" t="s">
        <v>4716</v>
      </c>
      <c r="L3257" s="3">
        <f>VLOOKUP(B3257,[1]Sheet1!$A:$J,10,0)</f>
        <v>44740</v>
      </c>
      <c r="M3257" t="s">
        <v>4717</v>
      </c>
      <c r="N3257" s="2" t="str">
        <f>VLOOKUP(M3257,[1]Sheet1!$F:$G,2,0)</f>
        <v>WM+ HNI 25I/358 Bùi Xng Trạch</v>
      </c>
    </row>
    <row r="3258" spans="1:14" x14ac:dyDescent="0.2">
      <c r="A3258" t="s">
        <v>0</v>
      </c>
      <c r="B3258" t="s">
        <v>4715</v>
      </c>
      <c r="C3258" t="s">
        <v>20</v>
      </c>
      <c r="D3258" t="s">
        <v>3</v>
      </c>
      <c r="E3258" s="2">
        <v>100364</v>
      </c>
      <c r="F3258" s="6">
        <f t="shared" si="52"/>
        <v>108393.12000000001</v>
      </c>
      <c r="G3258" s="2">
        <v>2</v>
      </c>
      <c r="H3258" t="s">
        <v>4</v>
      </c>
      <c r="I3258" t="s">
        <v>21</v>
      </c>
      <c r="J3258" s="2">
        <v>50182</v>
      </c>
      <c r="K3258" t="s">
        <v>4716</v>
      </c>
      <c r="L3258" s="3">
        <f>VLOOKUP(B3258,[1]Sheet1!$A:$J,10,0)</f>
        <v>44740</v>
      </c>
      <c r="M3258" t="s">
        <v>4717</v>
      </c>
      <c r="N3258" s="2" t="str">
        <f>VLOOKUP(M3258,[1]Sheet1!$F:$G,2,0)</f>
        <v>WM+ HNI 25I/358 Bùi Xng Trạch</v>
      </c>
    </row>
    <row r="3259" spans="1:14" x14ac:dyDescent="0.2">
      <c r="A3259" t="s">
        <v>0</v>
      </c>
      <c r="B3259" t="s">
        <v>4715</v>
      </c>
      <c r="C3259" t="s">
        <v>31</v>
      </c>
      <c r="D3259" t="s">
        <v>3</v>
      </c>
      <c r="E3259" s="2">
        <v>111058</v>
      </c>
      <c r="F3259" s="6">
        <f t="shared" si="52"/>
        <v>119942.64000000001</v>
      </c>
      <c r="G3259" s="2">
        <v>1</v>
      </c>
      <c r="H3259" t="s">
        <v>4</v>
      </c>
      <c r="I3259" t="s">
        <v>32</v>
      </c>
      <c r="J3259" s="2">
        <v>111058</v>
      </c>
      <c r="K3259" t="s">
        <v>4716</v>
      </c>
      <c r="L3259" s="3">
        <f>VLOOKUP(B3259,[1]Sheet1!$A:$J,10,0)</f>
        <v>44740</v>
      </c>
      <c r="M3259" t="s">
        <v>4717</v>
      </c>
      <c r="N3259" s="2" t="str">
        <f>VLOOKUP(M3259,[1]Sheet1!$F:$G,2,0)</f>
        <v>WM+ HNI 25I/358 Bùi Xng Trạch</v>
      </c>
    </row>
    <row r="3260" spans="1:14" x14ac:dyDescent="0.2">
      <c r="A3260" t="s">
        <v>0</v>
      </c>
      <c r="B3260" t="s">
        <v>4718</v>
      </c>
      <c r="C3260" t="s">
        <v>55</v>
      </c>
      <c r="D3260" t="s">
        <v>3</v>
      </c>
      <c r="E3260" s="2">
        <v>78200</v>
      </c>
      <c r="F3260" s="6">
        <f t="shared" si="52"/>
        <v>84456</v>
      </c>
      <c r="G3260" s="2">
        <v>2</v>
      </c>
      <c r="H3260" t="s">
        <v>4</v>
      </c>
      <c r="I3260" t="s">
        <v>56</v>
      </c>
      <c r="J3260" s="2">
        <v>39100</v>
      </c>
      <c r="K3260" t="s">
        <v>4719</v>
      </c>
      <c r="L3260" s="3">
        <f>VLOOKUP(B3260,[1]Sheet1!$A:$J,10,0)</f>
        <v>44740</v>
      </c>
      <c r="M3260" t="s">
        <v>4720</v>
      </c>
      <c r="N3260" s="2" t="str">
        <f>VLOOKUP(M3260,[1]Sheet1!$F:$G,2,0)</f>
        <v>WM+ HNI CC Packexim 2</v>
      </c>
    </row>
    <row r="3261" spans="1:14" x14ac:dyDescent="0.2">
      <c r="A3261" t="s">
        <v>0</v>
      </c>
      <c r="B3261" t="s">
        <v>4718</v>
      </c>
      <c r="C3261" t="s">
        <v>22</v>
      </c>
      <c r="D3261" t="s">
        <v>3</v>
      </c>
      <c r="E3261" s="2">
        <v>74250</v>
      </c>
      <c r="F3261" s="6">
        <f t="shared" si="52"/>
        <v>80190</v>
      </c>
      <c r="G3261" s="2">
        <v>1</v>
      </c>
      <c r="H3261" t="s">
        <v>4</v>
      </c>
      <c r="I3261" t="s">
        <v>23</v>
      </c>
      <c r="J3261" s="2">
        <v>74250</v>
      </c>
      <c r="K3261" t="s">
        <v>4719</v>
      </c>
      <c r="L3261" s="3">
        <f>VLOOKUP(B3261,[1]Sheet1!$A:$J,10,0)</f>
        <v>44740</v>
      </c>
      <c r="M3261" t="s">
        <v>4720</v>
      </c>
      <c r="N3261" s="2" t="str">
        <f>VLOOKUP(M3261,[1]Sheet1!$F:$G,2,0)</f>
        <v>WM+ HNI CC Packexim 2</v>
      </c>
    </row>
    <row r="3262" spans="1:14" x14ac:dyDescent="0.2">
      <c r="A3262" t="s">
        <v>0</v>
      </c>
      <c r="B3262" t="s">
        <v>4718</v>
      </c>
      <c r="C3262" t="s">
        <v>31</v>
      </c>
      <c r="D3262" t="s">
        <v>3</v>
      </c>
      <c r="E3262" s="2">
        <v>222116</v>
      </c>
      <c r="F3262" s="6">
        <f t="shared" si="52"/>
        <v>239885.28000000003</v>
      </c>
      <c r="G3262" s="2">
        <v>2</v>
      </c>
      <c r="H3262" t="s">
        <v>4</v>
      </c>
      <c r="I3262" t="s">
        <v>32</v>
      </c>
      <c r="J3262" s="2">
        <v>111058</v>
      </c>
      <c r="K3262" t="s">
        <v>4719</v>
      </c>
      <c r="L3262" s="3">
        <f>VLOOKUP(B3262,[1]Sheet1!$A:$J,10,0)</f>
        <v>44740</v>
      </c>
      <c r="M3262" t="s">
        <v>4720</v>
      </c>
      <c r="N3262" s="2" t="str">
        <f>VLOOKUP(M3262,[1]Sheet1!$F:$G,2,0)</f>
        <v>WM+ HNI CC Packexim 2</v>
      </c>
    </row>
    <row r="3263" spans="1:14" x14ac:dyDescent="0.2">
      <c r="A3263" t="s">
        <v>0</v>
      </c>
      <c r="B3263" t="s">
        <v>4718</v>
      </c>
      <c r="C3263" t="s">
        <v>20</v>
      </c>
      <c r="D3263" t="s">
        <v>3</v>
      </c>
      <c r="E3263" s="2">
        <v>50182</v>
      </c>
      <c r="F3263" s="6">
        <f t="shared" si="52"/>
        <v>54196.560000000005</v>
      </c>
      <c r="G3263" s="2">
        <v>1</v>
      </c>
      <c r="H3263" t="s">
        <v>4</v>
      </c>
      <c r="I3263" t="s">
        <v>21</v>
      </c>
      <c r="J3263" s="2">
        <v>50182</v>
      </c>
      <c r="K3263" t="s">
        <v>4719</v>
      </c>
      <c r="L3263" s="3">
        <f>VLOOKUP(B3263,[1]Sheet1!$A:$J,10,0)</f>
        <v>44740</v>
      </c>
      <c r="M3263" t="s">
        <v>4720</v>
      </c>
      <c r="N3263" s="2" t="str">
        <f>VLOOKUP(M3263,[1]Sheet1!$F:$G,2,0)</f>
        <v>WM+ HNI CC Packexim 2</v>
      </c>
    </row>
    <row r="3264" spans="1:14" x14ac:dyDescent="0.2">
      <c r="A3264" t="s">
        <v>0</v>
      </c>
      <c r="B3264" t="s">
        <v>4718</v>
      </c>
      <c r="C3264" t="s">
        <v>16</v>
      </c>
      <c r="D3264" t="s">
        <v>3</v>
      </c>
      <c r="E3264" s="2">
        <v>293724</v>
      </c>
      <c r="F3264" s="6">
        <f t="shared" si="52"/>
        <v>317221.92000000004</v>
      </c>
      <c r="G3264" s="2">
        <v>4</v>
      </c>
      <c r="H3264" t="s">
        <v>4</v>
      </c>
      <c r="I3264" t="s">
        <v>17</v>
      </c>
      <c r="J3264" s="2">
        <v>73431</v>
      </c>
      <c r="K3264" t="s">
        <v>4719</v>
      </c>
      <c r="L3264" s="3">
        <f>VLOOKUP(B3264,[1]Sheet1!$A:$J,10,0)</f>
        <v>44740</v>
      </c>
      <c r="M3264" t="s">
        <v>4720</v>
      </c>
      <c r="N3264" s="2" t="str">
        <f>VLOOKUP(M3264,[1]Sheet1!$F:$G,2,0)</f>
        <v>WM+ HNI CC Packexim 2</v>
      </c>
    </row>
    <row r="3265" spans="1:14" x14ac:dyDescent="0.2">
      <c r="A3265" t="s">
        <v>0</v>
      </c>
      <c r="B3265" t="s">
        <v>4721</v>
      </c>
      <c r="C3265" t="s">
        <v>31</v>
      </c>
      <c r="D3265" t="s">
        <v>3</v>
      </c>
      <c r="E3265" s="2">
        <v>111058</v>
      </c>
      <c r="F3265" s="6">
        <f t="shared" si="52"/>
        <v>119942.64000000001</v>
      </c>
      <c r="G3265" s="2">
        <v>1</v>
      </c>
      <c r="H3265" t="s">
        <v>4</v>
      </c>
      <c r="I3265" t="s">
        <v>32</v>
      </c>
      <c r="J3265" s="2">
        <v>111058</v>
      </c>
      <c r="K3265" t="s">
        <v>4722</v>
      </c>
      <c r="L3265" s="3">
        <f>VLOOKUP(B3265,[1]Sheet1!$A:$J,10,0)</f>
        <v>44737</v>
      </c>
      <c r="M3265" t="s">
        <v>4723</v>
      </c>
      <c r="N3265" s="2" t="str">
        <f>VLOOKUP(M3265,[1]Sheet1!$F:$G,2,0)</f>
        <v>WM+ HCM 85-87 đường số 6</v>
      </c>
    </row>
    <row r="3266" spans="1:14" x14ac:dyDescent="0.2">
      <c r="A3266" t="s">
        <v>0</v>
      </c>
      <c r="B3266" t="s">
        <v>4721</v>
      </c>
      <c r="C3266" t="s">
        <v>67</v>
      </c>
      <c r="D3266" t="s">
        <v>3</v>
      </c>
      <c r="E3266" s="2">
        <v>74619</v>
      </c>
      <c r="F3266" s="6">
        <f t="shared" si="52"/>
        <v>80588.52</v>
      </c>
      <c r="G3266" s="2">
        <v>1</v>
      </c>
      <c r="H3266" t="s">
        <v>4</v>
      </c>
      <c r="I3266" t="s">
        <v>68</v>
      </c>
      <c r="J3266" s="2">
        <v>74619</v>
      </c>
      <c r="K3266" t="s">
        <v>4722</v>
      </c>
      <c r="L3266" s="3">
        <f>VLOOKUP(B3266,[1]Sheet1!$A:$J,10,0)</f>
        <v>44737</v>
      </c>
      <c r="M3266" t="s">
        <v>4723</v>
      </c>
      <c r="N3266" s="2" t="str">
        <f>VLOOKUP(M3266,[1]Sheet1!$F:$G,2,0)</f>
        <v>WM+ HCM 85-87 đường số 6</v>
      </c>
    </row>
    <row r="3267" spans="1:14" x14ac:dyDescent="0.2">
      <c r="A3267" t="s">
        <v>0</v>
      </c>
      <c r="B3267" t="s">
        <v>4724</v>
      </c>
      <c r="C3267" t="s">
        <v>22</v>
      </c>
      <c r="D3267" t="s">
        <v>3</v>
      </c>
      <c r="E3267" s="2">
        <v>74250</v>
      </c>
      <c r="F3267" s="6">
        <f t="shared" si="52"/>
        <v>80190</v>
      </c>
      <c r="G3267" s="2">
        <v>1</v>
      </c>
      <c r="H3267" t="s">
        <v>4</v>
      </c>
      <c r="I3267" t="s">
        <v>23</v>
      </c>
      <c r="J3267" s="2">
        <v>74250</v>
      </c>
      <c r="K3267" t="s">
        <v>4725</v>
      </c>
      <c r="L3267" s="3">
        <f>VLOOKUP(B3267,[1]Sheet1!$A:$J,10,0)</f>
        <v>44740</v>
      </c>
      <c r="M3267" t="s">
        <v>413</v>
      </c>
      <c r="N3267" s="2" t="str">
        <f>VLOOKUP(M3267,[1]Sheet1!$F:$G,2,0)</f>
        <v>WM+ HNI Thôn 2 Ninh Hiệp</v>
      </c>
    </row>
    <row r="3268" spans="1:14" x14ac:dyDescent="0.2">
      <c r="A3268" t="s">
        <v>0</v>
      </c>
      <c r="B3268" t="s">
        <v>4724</v>
      </c>
      <c r="C3268" t="s">
        <v>20</v>
      </c>
      <c r="D3268" t="s">
        <v>3</v>
      </c>
      <c r="E3268" s="2">
        <v>50182</v>
      </c>
      <c r="F3268" s="6">
        <f t="shared" si="52"/>
        <v>54196.560000000005</v>
      </c>
      <c r="G3268" s="2">
        <v>1</v>
      </c>
      <c r="H3268" t="s">
        <v>4</v>
      </c>
      <c r="I3268" t="s">
        <v>21</v>
      </c>
      <c r="J3268" s="2">
        <v>50182</v>
      </c>
      <c r="K3268" t="s">
        <v>4725</v>
      </c>
      <c r="L3268" s="3">
        <f>VLOOKUP(B3268,[1]Sheet1!$A:$J,10,0)</f>
        <v>44740</v>
      </c>
      <c r="M3268" t="s">
        <v>413</v>
      </c>
      <c r="N3268" s="2" t="str">
        <f>VLOOKUP(M3268,[1]Sheet1!$F:$G,2,0)</f>
        <v>WM+ HNI Thôn 2 Ninh Hiệp</v>
      </c>
    </row>
    <row r="3269" spans="1:14" x14ac:dyDescent="0.2">
      <c r="A3269" t="s">
        <v>0</v>
      </c>
      <c r="B3269" t="s">
        <v>4726</v>
      </c>
      <c r="C3269" t="s">
        <v>31</v>
      </c>
      <c r="D3269" t="s">
        <v>3</v>
      </c>
      <c r="E3269" s="2">
        <v>111058</v>
      </c>
      <c r="F3269" s="6">
        <f t="shared" si="52"/>
        <v>119942.64000000001</v>
      </c>
      <c r="G3269" s="2">
        <v>1</v>
      </c>
      <c r="H3269" t="s">
        <v>4</v>
      </c>
      <c r="I3269" t="s">
        <v>32</v>
      </c>
      <c r="J3269" s="2">
        <v>111058</v>
      </c>
      <c r="K3269" t="s">
        <v>4727</v>
      </c>
      <c r="L3269" s="3">
        <f>VLOOKUP(B3269,[1]Sheet1!$A:$J,10,0)</f>
        <v>44740</v>
      </c>
      <c r="M3269" t="s">
        <v>1568</v>
      </c>
      <c r="N3269" s="2" t="str">
        <f>VLOOKUP(M3269,[1]Sheet1!$F:$G,2,0)</f>
        <v>WM+ QNH Số 7 Hùng Vương</v>
      </c>
    </row>
    <row r="3270" spans="1:14" x14ac:dyDescent="0.2">
      <c r="A3270" t="s">
        <v>0</v>
      </c>
      <c r="B3270" t="s">
        <v>4728</v>
      </c>
      <c r="C3270" t="s">
        <v>9</v>
      </c>
      <c r="D3270" t="s">
        <v>3</v>
      </c>
      <c r="E3270" s="2">
        <v>105400</v>
      </c>
      <c r="F3270" s="6">
        <f t="shared" si="52"/>
        <v>113832.00000000001</v>
      </c>
      <c r="G3270" s="2">
        <v>1</v>
      </c>
      <c r="H3270" t="s">
        <v>4</v>
      </c>
      <c r="I3270" t="s">
        <v>10</v>
      </c>
      <c r="J3270" s="2">
        <v>105400</v>
      </c>
      <c r="K3270" t="s">
        <v>4729</v>
      </c>
      <c r="L3270" s="3">
        <f>VLOOKUP(B3270,[1]Sheet1!$A:$J,10,0)</f>
        <v>44737</v>
      </c>
      <c r="M3270" t="s">
        <v>4730</v>
      </c>
      <c r="N3270" s="2" t="str">
        <f>VLOOKUP(M3270,[1]Sheet1!$F:$G,2,0)</f>
        <v>WM+ HNI SH6B+SH7B-HH3 Eco Lake</v>
      </c>
    </row>
    <row r="3271" spans="1:14" x14ac:dyDescent="0.2">
      <c r="A3271" t="s">
        <v>0</v>
      </c>
      <c r="B3271" t="s">
        <v>4728</v>
      </c>
      <c r="C3271" t="s">
        <v>13</v>
      </c>
      <c r="D3271" t="s">
        <v>3</v>
      </c>
      <c r="E3271" s="2">
        <v>90750</v>
      </c>
      <c r="F3271" s="6">
        <f t="shared" si="52"/>
        <v>98010</v>
      </c>
      <c r="G3271" s="2">
        <v>1</v>
      </c>
      <c r="H3271" t="s">
        <v>4</v>
      </c>
      <c r="I3271" t="s">
        <v>14</v>
      </c>
      <c r="J3271" s="2">
        <v>90750</v>
      </c>
      <c r="K3271" t="s">
        <v>4729</v>
      </c>
      <c r="L3271" s="3">
        <f>VLOOKUP(B3271,[1]Sheet1!$A:$J,10,0)</f>
        <v>44737</v>
      </c>
      <c r="M3271" t="s">
        <v>4730</v>
      </c>
      <c r="N3271" s="2" t="str">
        <f>VLOOKUP(M3271,[1]Sheet1!$F:$G,2,0)</f>
        <v>WM+ HNI SH6B+SH7B-HH3 Eco Lake</v>
      </c>
    </row>
    <row r="3272" spans="1:14" x14ac:dyDescent="0.2">
      <c r="A3272" t="s">
        <v>0</v>
      </c>
      <c r="B3272" t="s">
        <v>4731</v>
      </c>
      <c r="C3272" t="s">
        <v>67</v>
      </c>
      <c r="D3272" t="s">
        <v>3</v>
      </c>
      <c r="E3272" s="2">
        <v>596952</v>
      </c>
      <c r="F3272" s="6">
        <f t="shared" si="52"/>
        <v>644708.16</v>
      </c>
      <c r="G3272" s="2">
        <v>8</v>
      </c>
      <c r="H3272" t="s">
        <v>4</v>
      </c>
      <c r="I3272" t="s">
        <v>68</v>
      </c>
      <c r="J3272" s="2">
        <v>74619</v>
      </c>
      <c r="K3272" t="s">
        <v>3375</v>
      </c>
      <c r="L3272" s="3">
        <f>VLOOKUP(B3272,[1]Sheet1!$A:$J,10,0)</f>
        <v>44740</v>
      </c>
      <c r="M3272" t="s">
        <v>4732</v>
      </c>
      <c r="N3272" s="2" t="str">
        <f>VLOOKUP(M3272,[1]Sheet1!$F:$G,2,0)</f>
        <v>WM+ DNI 18/30A Tổ 24</v>
      </c>
    </row>
    <row r="3273" spans="1:14" x14ac:dyDescent="0.2">
      <c r="A3273" t="s">
        <v>0</v>
      </c>
      <c r="B3273" t="s">
        <v>4731</v>
      </c>
      <c r="C3273" t="s">
        <v>27</v>
      </c>
      <c r="D3273" t="s">
        <v>3</v>
      </c>
      <c r="E3273" s="2">
        <v>333570</v>
      </c>
      <c r="F3273" s="6">
        <f t="shared" si="52"/>
        <v>360255.60000000003</v>
      </c>
      <c r="G3273" s="2">
        <v>6</v>
      </c>
      <c r="H3273" t="s">
        <v>4</v>
      </c>
      <c r="I3273" t="s">
        <v>28</v>
      </c>
      <c r="J3273" s="2">
        <v>55595</v>
      </c>
      <c r="K3273" t="s">
        <v>3375</v>
      </c>
      <c r="L3273" s="3">
        <f>VLOOKUP(B3273,[1]Sheet1!$A:$J,10,0)</f>
        <v>44740</v>
      </c>
      <c r="M3273" t="s">
        <v>4732</v>
      </c>
      <c r="N3273" s="2" t="str">
        <f>VLOOKUP(M3273,[1]Sheet1!$F:$G,2,0)</f>
        <v>WM+ DNI 18/30A Tổ 24</v>
      </c>
    </row>
    <row r="3274" spans="1:14" x14ac:dyDescent="0.2">
      <c r="A3274" t="s">
        <v>0</v>
      </c>
      <c r="B3274" t="s">
        <v>4733</v>
      </c>
      <c r="C3274" t="s">
        <v>31</v>
      </c>
      <c r="D3274" t="s">
        <v>3</v>
      </c>
      <c r="E3274" s="2">
        <v>111058</v>
      </c>
      <c r="F3274" s="6">
        <f t="shared" si="52"/>
        <v>119942.64000000001</v>
      </c>
      <c r="G3274" s="2">
        <v>1</v>
      </c>
      <c r="H3274" t="s">
        <v>4</v>
      </c>
      <c r="I3274" t="s">
        <v>32</v>
      </c>
      <c r="J3274" s="2">
        <v>111058</v>
      </c>
      <c r="K3274" t="s">
        <v>4734</v>
      </c>
      <c r="L3274" s="3">
        <f>VLOOKUP(B3274,[1]Sheet1!$A:$J,10,0)</f>
        <v>44737</v>
      </c>
      <c r="M3274" t="s">
        <v>956</v>
      </c>
      <c r="N3274" s="2" t="str">
        <f>VLOOKUP(M3274,[1]Sheet1!$F:$G,2,0)</f>
        <v>WM+ PTO Tổ 1, khu 1A, Vân Phú</v>
      </c>
    </row>
    <row r="3275" spans="1:14" x14ac:dyDescent="0.2">
      <c r="A3275" t="s">
        <v>0</v>
      </c>
      <c r="B3275" t="s">
        <v>4735</v>
      </c>
      <c r="C3275" t="s">
        <v>41</v>
      </c>
      <c r="D3275" t="s">
        <v>3</v>
      </c>
      <c r="E3275" s="2">
        <v>101989</v>
      </c>
      <c r="F3275" s="6">
        <f t="shared" si="52"/>
        <v>110148.12000000001</v>
      </c>
      <c r="G3275" s="2">
        <v>1</v>
      </c>
      <c r="H3275" t="s">
        <v>4</v>
      </c>
      <c r="I3275" t="s">
        <v>42</v>
      </c>
      <c r="J3275" s="2">
        <v>101989</v>
      </c>
      <c r="K3275" t="s">
        <v>4736</v>
      </c>
      <c r="L3275" s="3">
        <f>VLOOKUP(B3275,[1]Sheet1!$A:$J,10,0)</f>
        <v>44737</v>
      </c>
      <c r="M3275" t="s">
        <v>4737</v>
      </c>
      <c r="N3275" s="2" t="str">
        <f>VLOOKUP(M3275,[1]Sheet1!$F:$G,2,0)</f>
        <v>WM+HCM 702 Lũy Bán Bích</v>
      </c>
    </row>
    <row r="3276" spans="1:14" x14ac:dyDescent="0.2">
      <c r="A3276" t="s">
        <v>0</v>
      </c>
      <c r="B3276" t="s">
        <v>4738</v>
      </c>
      <c r="C3276" t="s">
        <v>39</v>
      </c>
      <c r="D3276" t="s">
        <v>3</v>
      </c>
      <c r="E3276" s="2">
        <v>244200</v>
      </c>
      <c r="F3276" s="6">
        <f t="shared" si="52"/>
        <v>263736</v>
      </c>
      <c r="G3276" s="2">
        <v>4</v>
      </c>
      <c r="H3276" t="s">
        <v>4</v>
      </c>
      <c r="I3276" t="s">
        <v>40</v>
      </c>
      <c r="J3276" s="2">
        <v>61050</v>
      </c>
      <c r="K3276" t="s">
        <v>4739</v>
      </c>
      <c r="L3276" s="3">
        <f>VLOOKUP(B3276,[1]Sheet1!$A:$J,10,0)</f>
        <v>44737</v>
      </c>
      <c r="M3276" t="s">
        <v>2311</v>
      </c>
      <c r="N3276" s="2" t="str">
        <f>VLOOKUP(M3276,[1]Sheet1!$F:$G,2,0)</f>
        <v>WM+ KHA Lô 98 – 99 Ô 25 Lý Thá</v>
      </c>
    </row>
    <row r="3277" spans="1:14" x14ac:dyDescent="0.2">
      <c r="A3277" t="s">
        <v>0</v>
      </c>
      <c r="B3277" t="s">
        <v>4738</v>
      </c>
      <c r="C3277" t="s">
        <v>20</v>
      </c>
      <c r="D3277" t="s">
        <v>3</v>
      </c>
      <c r="E3277" s="2">
        <v>50182</v>
      </c>
      <c r="F3277" s="6">
        <f t="shared" si="52"/>
        <v>54196.560000000005</v>
      </c>
      <c r="G3277" s="2">
        <v>1</v>
      </c>
      <c r="H3277" t="s">
        <v>4</v>
      </c>
      <c r="I3277" t="s">
        <v>21</v>
      </c>
      <c r="J3277" s="2">
        <v>50182</v>
      </c>
      <c r="K3277" t="s">
        <v>4739</v>
      </c>
      <c r="L3277" s="3">
        <f>VLOOKUP(B3277,[1]Sheet1!$A:$J,10,0)</f>
        <v>44737</v>
      </c>
      <c r="M3277" t="s">
        <v>2311</v>
      </c>
      <c r="N3277" s="2" t="str">
        <f>VLOOKUP(M3277,[1]Sheet1!$F:$G,2,0)</f>
        <v>WM+ KHA Lô 98 – 99 Ô 25 Lý Thá</v>
      </c>
    </row>
    <row r="3278" spans="1:14" x14ac:dyDescent="0.2">
      <c r="A3278" t="s">
        <v>0</v>
      </c>
      <c r="B3278" t="s">
        <v>4738</v>
      </c>
      <c r="C3278" t="s">
        <v>22</v>
      </c>
      <c r="D3278" t="s">
        <v>3</v>
      </c>
      <c r="E3278" s="2">
        <v>371250</v>
      </c>
      <c r="F3278" s="6">
        <f t="shared" si="52"/>
        <v>400950</v>
      </c>
      <c r="G3278" s="2">
        <v>5</v>
      </c>
      <c r="H3278" t="s">
        <v>4</v>
      </c>
      <c r="I3278" t="s">
        <v>23</v>
      </c>
      <c r="J3278" s="2">
        <v>74250</v>
      </c>
      <c r="K3278" t="s">
        <v>4739</v>
      </c>
      <c r="L3278" s="3">
        <f>VLOOKUP(B3278,[1]Sheet1!$A:$J,10,0)</f>
        <v>44737</v>
      </c>
      <c r="M3278" t="s">
        <v>2311</v>
      </c>
      <c r="N3278" s="2" t="str">
        <f>VLOOKUP(M3278,[1]Sheet1!$F:$G,2,0)</f>
        <v>WM+ KHA Lô 98 – 99 Ô 25 Lý Thá</v>
      </c>
    </row>
    <row r="3279" spans="1:14" x14ac:dyDescent="0.2">
      <c r="A3279" t="s">
        <v>0</v>
      </c>
      <c r="B3279" t="s">
        <v>4740</v>
      </c>
      <c r="C3279" t="s">
        <v>67</v>
      </c>
      <c r="D3279" t="s">
        <v>3</v>
      </c>
      <c r="E3279" s="2">
        <v>74619</v>
      </c>
      <c r="F3279" s="6">
        <f t="shared" si="52"/>
        <v>80588.52</v>
      </c>
      <c r="G3279" s="2">
        <v>1</v>
      </c>
      <c r="H3279" t="s">
        <v>4</v>
      </c>
      <c r="I3279" t="s">
        <v>68</v>
      </c>
      <c r="J3279" s="2">
        <v>74619</v>
      </c>
      <c r="K3279" t="s">
        <v>4741</v>
      </c>
      <c r="L3279" s="3">
        <f>VLOOKUP(B3279,[1]Sheet1!$A:$J,10,0)</f>
        <v>44737</v>
      </c>
      <c r="M3279" t="s">
        <v>4737</v>
      </c>
      <c r="N3279" s="2" t="str">
        <f>VLOOKUP(M3279,[1]Sheet1!$F:$G,2,0)</f>
        <v>WM+HCM 702 Lũy Bán Bích</v>
      </c>
    </row>
    <row r="3280" spans="1:14" x14ac:dyDescent="0.2">
      <c r="A3280" t="s">
        <v>0</v>
      </c>
      <c r="B3280" t="s">
        <v>4742</v>
      </c>
      <c r="C3280" t="s">
        <v>31</v>
      </c>
      <c r="D3280" t="s">
        <v>3</v>
      </c>
      <c r="E3280" s="2">
        <v>222116</v>
      </c>
      <c r="F3280" s="6">
        <f t="shared" si="52"/>
        <v>239885.28000000003</v>
      </c>
      <c r="G3280" s="2">
        <v>2</v>
      </c>
      <c r="H3280" t="s">
        <v>4</v>
      </c>
      <c r="I3280" t="s">
        <v>32</v>
      </c>
      <c r="J3280" s="2">
        <v>111058</v>
      </c>
      <c r="K3280" t="s">
        <v>4743</v>
      </c>
      <c r="L3280" s="3">
        <f>VLOOKUP(B3280,[1]Sheet1!$A:$J,10,0)</f>
        <v>44737</v>
      </c>
      <c r="M3280" t="s">
        <v>282</v>
      </c>
      <c r="N3280" s="2" t="str">
        <f>VLOOKUP(M3280,[1]Sheet1!$F:$G,2,0)</f>
        <v>WM+ HNI T10 TC</v>
      </c>
    </row>
    <row r="3281" spans="1:14" x14ac:dyDescent="0.2">
      <c r="A3281" t="s">
        <v>0</v>
      </c>
      <c r="B3281" t="s">
        <v>4742</v>
      </c>
      <c r="C3281" t="s">
        <v>16</v>
      </c>
      <c r="D3281" t="s">
        <v>3</v>
      </c>
      <c r="E3281" s="2">
        <v>73431</v>
      </c>
      <c r="F3281" s="6">
        <f t="shared" si="52"/>
        <v>79305.48000000001</v>
      </c>
      <c r="G3281" s="2">
        <v>1</v>
      </c>
      <c r="H3281" t="s">
        <v>4</v>
      </c>
      <c r="I3281" t="s">
        <v>17</v>
      </c>
      <c r="J3281" s="2">
        <v>73431</v>
      </c>
      <c r="K3281" t="s">
        <v>4743</v>
      </c>
      <c r="L3281" s="3">
        <f>VLOOKUP(B3281,[1]Sheet1!$A:$J,10,0)</f>
        <v>44737</v>
      </c>
      <c r="M3281" t="s">
        <v>282</v>
      </c>
      <c r="N3281" s="2" t="str">
        <f>VLOOKUP(M3281,[1]Sheet1!$F:$G,2,0)</f>
        <v>WM+ HNI T10 TC</v>
      </c>
    </row>
    <row r="3282" spans="1:14" x14ac:dyDescent="0.2">
      <c r="A3282" t="s">
        <v>0</v>
      </c>
      <c r="B3282" t="s">
        <v>4744</v>
      </c>
      <c r="C3282" t="s">
        <v>20</v>
      </c>
      <c r="D3282" t="s">
        <v>3</v>
      </c>
      <c r="E3282" s="2">
        <v>50182</v>
      </c>
      <c r="F3282" s="6">
        <f t="shared" si="52"/>
        <v>54196.560000000005</v>
      </c>
      <c r="G3282" s="2">
        <v>1</v>
      </c>
      <c r="H3282" t="s">
        <v>4</v>
      </c>
      <c r="I3282" t="s">
        <v>21</v>
      </c>
      <c r="J3282" s="2">
        <v>50182</v>
      </c>
      <c r="K3282" t="s">
        <v>4745</v>
      </c>
      <c r="L3282" s="3">
        <f>VLOOKUP(B3282,[1]Sheet1!$A:$J,10,0)</f>
        <v>44737</v>
      </c>
      <c r="M3282" t="s">
        <v>4746</v>
      </c>
      <c r="N3282" s="2" t="str">
        <f>VLOOKUP(M3282,[1]Sheet1!$F:$G,2,0)</f>
        <v>WM+ HPG 130 Ngô Gia Tự</v>
      </c>
    </row>
    <row r="3283" spans="1:14" x14ac:dyDescent="0.2">
      <c r="A3283" t="s">
        <v>0</v>
      </c>
      <c r="B3283" t="s">
        <v>4747</v>
      </c>
      <c r="C3283" t="s">
        <v>13</v>
      </c>
      <c r="D3283" t="s">
        <v>3</v>
      </c>
      <c r="E3283" s="2">
        <v>181500</v>
      </c>
      <c r="F3283" s="6">
        <f t="shared" si="52"/>
        <v>196020</v>
      </c>
      <c r="G3283" s="2">
        <v>2</v>
      </c>
      <c r="H3283" t="s">
        <v>4</v>
      </c>
      <c r="I3283" t="s">
        <v>14</v>
      </c>
      <c r="J3283" s="2">
        <v>90750</v>
      </c>
      <c r="K3283" t="s">
        <v>4748</v>
      </c>
      <c r="L3283" s="3">
        <f>VLOOKUP(B3283,[1]Sheet1!$A:$J,10,0)</f>
        <v>44737</v>
      </c>
      <c r="M3283" t="s">
        <v>4746</v>
      </c>
      <c r="N3283" s="2" t="str">
        <f>VLOOKUP(M3283,[1]Sheet1!$F:$G,2,0)</f>
        <v>WM+ HPG 130 Ngô Gia Tự</v>
      </c>
    </row>
    <row r="3284" spans="1:14" x14ac:dyDescent="0.2">
      <c r="A3284" t="s">
        <v>0</v>
      </c>
      <c r="B3284" t="s">
        <v>4747</v>
      </c>
      <c r="C3284" t="s">
        <v>55</v>
      </c>
      <c r="D3284" t="s">
        <v>3</v>
      </c>
      <c r="E3284" s="2">
        <v>78200</v>
      </c>
      <c r="F3284" s="6">
        <f t="shared" si="52"/>
        <v>84456</v>
      </c>
      <c r="G3284" s="2">
        <v>2</v>
      </c>
      <c r="H3284" t="s">
        <v>4</v>
      </c>
      <c r="I3284" t="s">
        <v>56</v>
      </c>
      <c r="J3284" s="2">
        <v>39100</v>
      </c>
      <c r="K3284" t="s">
        <v>4748</v>
      </c>
      <c r="L3284" s="3">
        <f>VLOOKUP(B3284,[1]Sheet1!$A:$J,10,0)</f>
        <v>44737</v>
      </c>
      <c r="M3284" t="s">
        <v>4746</v>
      </c>
      <c r="N3284" s="2" t="str">
        <f>VLOOKUP(M3284,[1]Sheet1!$F:$G,2,0)</f>
        <v>WM+ HPG 130 Ngô Gia Tự</v>
      </c>
    </row>
    <row r="3285" spans="1:14" x14ac:dyDescent="0.2">
      <c r="A3285" t="s">
        <v>0</v>
      </c>
      <c r="B3285" t="s">
        <v>4749</v>
      </c>
      <c r="C3285" t="s">
        <v>31</v>
      </c>
      <c r="D3285" t="s">
        <v>3</v>
      </c>
      <c r="E3285" s="2">
        <v>111058</v>
      </c>
      <c r="F3285" s="6">
        <f t="shared" si="52"/>
        <v>119942.64000000001</v>
      </c>
      <c r="G3285" s="2">
        <v>1</v>
      </c>
      <c r="H3285" t="s">
        <v>4</v>
      </c>
      <c r="I3285" t="s">
        <v>32</v>
      </c>
      <c r="J3285" s="2">
        <v>111058</v>
      </c>
      <c r="K3285" t="s">
        <v>4750</v>
      </c>
      <c r="L3285" s="3">
        <f>VLOOKUP(B3285,[1]Sheet1!$A:$J,10,0)</f>
        <v>44740</v>
      </c>
      <c r="M3285" t="s">
        <v>4751</v>
      </c>
      <c r="N3285" s="2" t="str">
        <f>VLOOKUP(M3285,[1]Sheet1!$F:$G,2,0)</f>
        <v>WM+ TBH Tây Giang, Tiền Hải</v>
      </c>
    </row>
    <row r="3286" spans="1:14" x14ac:dyDescent="0.2">
      <c r="A3286" t="s">
        <v>0</v>
      </c>
      <c r="B3286" t="s">
        <v>4752</v>
      </c>
      <c r="C3286" t="s">
        <v>9</v>
      </c>
      <c r="D3286" t="s">
        <v>3</v>
      </c>
      <c r="E3286" s="2">
        <v>105400</v>
      </c>
      <c r="F3286" s="6">
        <f t="shared" si="52"/>
        <v>113832.00000000001</v>
      </c>
      <c r="G3286" s="2">
        <v>1</v>
      </c>
      <c r="H3286" t="s">
        <v>4</v>
      </c>
      <c r="I3286" t="s">
        <v>10</v>
      </c>
      <c r="J3286" s="2">
        <v>105400</v>
      </c>
      <c r="K3286" t="s">
        <v>4753</v>
      </c>
      <c r="L3286" s="3">
        <f>VLOOKUP(B3286,[1]Sheet1!$A:$J,10,0)</f>
        <v>44740</v>
      </c>
      <c r="M3286" t="s">
        <v>4754</v>
      </c>
      <c r="N3286" s="2" t="str">
        <f>VLOOKUP(M3286,[1]Sheet1!$F:$G,2,0)</f>
        <v>WM+ HNI Thôn 6 Tam Hiệp, Phúc</v>
      </c>
    </row>
    <row r="3287" spans="1:14" x14ac:dyDescent="0.2">
      <c r="A3287" t="s">
        <v>0</v>
      </c>
      <c r="B3287" t="s">
        <v>4752</v>
      </c>
      <c r="C3287" t="s">
        <v>13</v>
      </c>
      <c r="D3287" t="s">
        <v>3</v>
      </c>
      <c r="E3287" s="2">
        <v>90750</v>
      </c>
      <c r="F3287" s="6">
        <f t="shared" si="52"/>
        <v>98010</v>
      </c>
      <c r="G3287" s="2">
        <v>1</v>
      </c>
      <c r="H3287" t="s">
        <v>4</v>
      </c>
      <c r="I3287" t="s">
        <v>14</v>
      </c>
      <c r="J3287" s="2">
        <v>90750</v>
      </c>
      <c r="K3287" t="s">
        <v>4753</v>
      </c>
      <c r="L3287" s="3">
        <f>VLOOKUP(B3287,[1]Sheet1!$A:$J,10,0)</f>
        <v>44740</v>
      </c>
      <c r="M3287" t="s">
        <v>4754</v>
      </c>
      <c r="N3287" s="2" t="str">
        <f>VLOOKUP(M3287,[1]Sheet1!$F:$G,2,0)</f>
        <v>WM+ HNI Thôn 6 Tam Hiệp, Phúc</v>
      </c>
    </row>
    <row r="3288" spans="1:14" x14ac:dyDescent="0.2">
      <c r="A3288" t="s">
        <v>0</v>
      </c>
      <c r="B3288" t="s">
        <v>4755</v>
      </c>
      <c r="C3288" t="s">
        <v>24</v>
      </c>
      <c r="D3288" t="s">
        <v>3</v>
      </c>
      <c r="E3288" s="2">
        <v>141900</v>
      </c>
      <c r="F3288" s="6">
        <f t="shared" si="52"/>
        <v>153252</v>
      </c>
      <c r="G3288" s="2">
        <v>2</v>
      </c>
      <c r="H3288" t="s">
        <v>4</v>
      </c>
      <c r="I3288" t="s">
        <v>25</v>
      </c>
      <c r="J3288" s="2">
        <v>70950</v>
      </c>
      <c r="K3288" t="s">
        <v>4756</v>
      </c>
      <c r="L3288" s="3">
        <f>VLOOKUP(B3288,[1]Sheet1!$A:$J,10,0)</f>
        <v>44737</v>
      </c>
      <c r="M3288" t="s">
        <v>4757</v>
      </c>
      <c r="N3288" s="2" t="str">
        <f>VLOOKUP(M3288,[1]Sheet1!$F:$G,2,0)</f>
        <v>WM+ TNN 25-27 Hoàng Ngân</v>
      </c>
    </row>
    <row r="3289" spans="1:14" x14ac:dyDescent="0.2">
      <c r="A3289" t="s">
        <v>0</v>
      </c>
      <c r="B3289" t="s">
        <v>4755</v>
      </c>
      <c r="C3289" t="s">
        <v>22</v>
      </c>
      <c r="D3289" t="s">
        <v>3</v>
      </c>
      <c r="E3289" s="2">
        <v>74250</v>
      </c>
      <c r="F3289" s="6">
        <f t="shared" si="52"/>
        <v>80190</v>
      </c>
      <c r="G3289" s="2">
        <v>1</v>
      </c>
      <c r="H3289" t="s">
        <v>4</v>
      </c>
      <c r="I3289" t="s">
        <v>23</v>
      </c>
      <c r="J3289" s="2">
        <v>74250</v>
      </c>
      <c r="K3289" t="s">
        <v>4756</v>
      </c>
      <c r="L3289" s="3">
        <f>VLOOKUP(B3289,[1]Sheet1!$A:$J,10,0)</f>
        <v>44737</v>
      </c>
      <c r="M3289" t="s">
        <v>4757</v>
      </c>
      <c r="N3289" s="2" t="str">
        <f>VLOOKUP(M3289,[1]Sheet1!$F:$G,2,0)</f>
        <v>WM+ TNN 25-27 Hoàng Ngân</v>
      </c>
    </row>
    <row r="3290" spans="1:14" x14ac:dyDescent="0.2">
      <c r="A3290" t="s">
        <v>0</v>
      </c>
      <c r="B3290" t="s">
        <v>4755</v>
      </c>
      <c r="C3290" t="s">
        <v>55</v>
      </c>
      <c r="D3290" t="s">
        <v>3</v>
      </c>
      <c r="E3290" s="2">
        <v>391000</v>
      </c>
      <c r="F3290" s="6">
        <f t="shared" si="52"/>
        <v>422280</v>
      </c>
      <c r="G3290" s="2">
        <v>10</v>
      </c>
      <c r="H3290" t="s">
        <v>4</v>
      </c>
      <c r="I3290" t="s">
        <v>56</v>
      </c>
      <c r="J3290" s="2">
        <v>39100</v>
      </c>
      <c r="K3290" t="s">
        <v>4756</v>
      </c>
      <c r="L3290" s="3">
        <f>VLOOKUP(B3290,[1]Sheet1!$A:$J,10,0)</f>
        <v>44737</v>
      </c>
      <c r="M3290" t="s">
        <v>4757</v>
      </c>
      <c r="N3290" s="2" t="str">
        <f>VLOOKUP(M3290,[1]Sheet1!$F:$G,2,0)</f>
        <v>WM+ TNN 25-27 Hoàng Ngân</v>
      </c>
    </row>
    <row r="3291" spans="1:14" x14ac:dyDescent="0.2">
      <c r="A3291" t="s">
        <v>0</v>
      </c>
      <c r="B3291" t="s">
        <v>4758</v>
      </c>
      <c r="C3291" t="s">
        <v>31</v>
      </c>
      <c r="D3291" t="s">
        <v>3</v>
      </c>
      <c r="E3291" s="2">
        <v>111058</v>
      </c>
      <c r="F3291" s="6">
        <f t="shared" si="52"/>
        <v>119942.64000000001</v>
      </c>
      <c r="G3291" s="2">
        <v>1</v>
      </c>
      <c r="H3291" t="s">
        <v>4</v>
      </c>
      <c r="I3291" t="s">
        <v>32</v>
      </c>
      <c r="J3291" s="2">
        <v>111058</v>
      </c>
      <c r="K3291" t="s">
        <v>4759</v>
      </c>
      <c r="L3291" s="3">
        <f>VLOOKUP(B3291,[1]Sheet1!$A:$J,10,0)</f>
        <v>44737</v>
      </c>
      <c r="M3291" t="s">
        <v>4760</v>
      </c>
      <c r="N3291" s="2" t="str">
        <f>VLOOKUP(M3291,[1]Sheet1!$F:$G,2,0)</f>
        <v>WM+ THA 102 Lê Lai</v>
      </c>
    </row>
    <row r="3292" spans="1:14" x14ac:dyDescent="0.2">
      <c r="A3292" t="s">
        <v>0</v>
      </c>
      <c r="B3292" t="s">
        <v>4761</v>
      </c>
      <c r="C3292" t="s">
        <v>55</v>
      </c>
      <c r="D3292" t="s">
        <v>3</v>
      </c>
      <c r="E3292" s="2">
        <v>117300</v>
      </c>
      <c r="F3292" s="6">
        <f t="shared" si="52"/>
        <v>126684.00000000001</v>
      </c>
      <c r="G3292" s="2">
        <v>3</v>
      </c>
      <c r="H3292" t="s">
        <v>4</v>
      </c>
      <c r="I3292" t="s">
        <v>56</v>
      </c>
      <c r="J3292" s="2">
        <v>39100</v>
      </c>
      <c r="K3292" t="s">
        <v>4762</v>
      </c>
      <c r="L3292" s="3">
        <f>VLOOKUP(B3292,[1]Sheet1!$A:$J,10,0)</f>
        <v>44737</v>
      </c>
      <c r="M3292" t="s">
        <v>3624</v>
      </c>
      <c r="N3292" s="2" t="str">
        <f>VLOOKUP(M3292,[1]Sheet1!$F:$G,2,0)</f>
        <v>WM+ HNI 101 Ngõ 52 Lương Thế V</v>
      </c>
    </row>
    <row r="3293" spans="1:14" x14ac:dyDescent="0.2">
      <c r="A3293" t="s">
        <v>0</v>
      </c>
      <c r="B3293" t="s">
        <v>4763</v>
      </c>
      <c r="C3293" t="s">
        <v>9</v>
      </c>
      <c r="D3293" t="s">
        <v>3</v>
      </c>
      <c r="E3293" s="2">
        <v>210800</v>
      </c>
      <c r="F3293" s="6">
        <f t="shared" si="52"/>
        <v>227664.00000000003</v>
      </c>
      <c r="G3293" s="2">
        <v>2</v>
      </c>
      <c r="H3293" t="s">
        <v>4</v>
      </c>
      <c r="I3293" t="s">
        <v>10</v>
      </c>
      <c r="J3293" s="2">
        <v>105400</v>
      </c>
      <c r="K3293" t="s">
        <v>4764</v>
      </c>
      <c r="L3293" s="3">
        <f>VLOOKUP(B3293,[1]Sheet1!$A:$J,10,0)</f>
        <v>44737</v>
      </c>
      <c r="M3293" t="s">
        <v>4765</v>
      </c>
      <c r="N3293" s="2" t="str">
        <f>VLOOKUP(M3293,[1]Sheet1!$F:$G,2,0)</f>
        <v>WM+ VPC Vọng Sơn, Lập Thạch</v>
      </c>
    </row>
    <row r="3294" spans="1:14" x14ac:dyDescent="0.2">
      <c r="A3294" t="s">
        <v>0</v>
      </c>
      <c r="B3294" t="s">
        <v>4763</v>
      </c>
      <c r="C3294" t="s">
        <v>13</v>
      </c>
      <c r="D3294" t="s">
        <v>3</v>
      </c>
      <c r="E3294" s="2">
        <v>90750</v>
      </c>
      <c r="F3294" s="6">
        <f t="shared" si="52"/>
        <v>98010</v>
      </c>
      <c r="G3294" s="2">
        <v>1</v>
      </c>
      <c r="H3294" t="s">
        <v>4</v>
      </c>
      <c r="I3294" t="s">
        <v>14</v>
      </c>
      <c r="J3294" s="2">
        <v>90750</v>
      </c>
      <c r="K3294" t="s">
        <v>4764</v>
      </c>
      <c r="L3294" s="3">
        <f>VLOOKUP(B3294,[1]Sheet1!$A:$J,10,0)</f>
        <v>44737</v>
      </c>
      <c r="M3294" t="s">
        <v>4765</v>
      </c>
      <c r="N3294" s="2" t="str">
        <f>VLOOKUP(M3294,[1]Sheet1!$F:$G,2,0)</f>
        <v>WM+ VPC Vọng Sơn, Lập Thạch</v>
      </c>
    </row>
    <row r="3295" spans="1:14" x14ac:dyDescent="0.2">
      <c r="A3295" t="s">
        <v>0</v>
      </c>
      <c r="B3295" t="s">
        <v>4766</v>
      </c>
      <c r="C3295" t="s">
        <v>31</v>
      </c>
      <c r="D3295" t="s">
        <v>3</v>
      </c>
      <c r="E3295" s="2">
        <v>111058</v>
      </c>
      <c r="F3295" s="6">
        <f t="shared" ref="F3295:F3358" si="53">E3295*1.08</f>
        <v>119942.64000000001</v>
      </c>
      <c r="G3295" s="2">
        <v>1</v>
      </c>
      <c r="H3295" t="s">
        <v>4</v>
      </c>
      <c r="I3295" t="s">
        <v>32</v>
      </c>
      <c r="J3295" s="2">
        <v>111058</v>
      </c>
      <c r="K3295" t="s">
        <v>1028</v>
      </c>
      <c r="L3295" s="3">
        <f>VLOOKUP(B3295,[1]Sheet1!$A:$J,10,0)</f>
        <v>44740</v>
      </c>
      <c r="M3295" t="s">
        <v>431</v>
      </c>
      <c r="N3295" s="2" t="str">
        <f>VLOOKUP(M3295,[1]Sheet1!$F:$G,2,0)</f>
        <v>WM+ TQG 11/9 Vĩnh Lộc, Chiêm H</v>
      </c>
    </row>
    <row r="3296" spans="1:14" x14ac:dyDescent="0.2">
      <c r="A3296" t="s">
        <v>0</v>
      </c>
      <c r="B3296" t="s">
        <v>4767</v>
      </c>
      <c r="C3296" t="s">
        <v>31</v>
      </c>
      <c r="D3296" t="s">
        <v>3</v>
      </c>
      <c r="E3296" s="2">
        <v>111058</v>
      </c>
      <c r="F3296" s="6">
        <f t="shared" si="53"/>
        <v>119942.64000000001</v>
      </c>
      <c r="G3296" s="2">
        <v>1</v>
      </c>
      <c r="H3296" t="s">
        <v>4</v>
      </c>
      <c r="I3296" t="s">
        <v>32</v>
      </c>
      <c r="J3296" s="2">
        <v>111058</v>
      </c>
      <c r="K3296" t="s">
        <v>4768</v>
      </c>
      <c r="L3296" s="3">
        <f>VLOOKUP(B3296,[1]Sheet1!$A:$J,10,0)</f>
        <v>44740</v>
      </c>
      <c r="M3296" t="s">
        <v>1043</v>
      </c>
      <c r="N3296" s="2" t="str">
        <f>VLOOKUP(M3296,[1]Sheet1!$F:$G,2,0)</f>
        <v>WM+ HNI 74 Yên Vĩnh</v>
      </c>
    </row>
    <row r="3297" spans="1:14" x14ac:dyDescent="0.2">
      <c r="A3297" t="s">
        <v>0</v>
      </c>
      <c r="B3297" t="s">
        <v>4769</v>
      </c>
      <c r="C3297" t="s">
        <v>67</v>
      </c>
      <c r="D3297" t="s">
        <v>3</v>
      </c>
      <c r="E3297" s="2">
        <v>223857</v>
      </c>
      <c r="F3297" s="6">
        <f t="shared" si="53"/>
        <v>241765.56000000003</v>
      </c>
      <c r="G3297" s="2">
        <v>3</v>
      </c>
      <c r="H3297" t="s">
        <v>4</v>
      </c>
      <c r="I3297" t="s">
        <v>68</v>
      </c>
      <c r="J3297" s="2">
        <v>74619</v>
      </c>
      <c r="K3297" t="s">
        <v>4770</v>
      </c>
      <c r="L3297" s="3">
        <f>VLOOKUP(B3297,[1]Sheet1!$A:$J,10,0)</f>
        <v>44740</v>
      </c>
      <c r="M3297" t="s">
        <v>1098</v>
      </c>
      <c r="N3297" s="2" t="str">
        <f>VLOOKUP(M3297,[1]Sheet1!$F:$G,2,0)</f>
        <v>WM+ HCM 39 Đường 19, Khu Định</v>
      </c>
    </row>
    <row r="3298" spans="1:14" x14ac:dyDescent="0.2">
      <c r="A3298" t="s">
        <v>0</v>
      </c>
      <c r="B3298" t="s">
        <v>4771</v>
      </c>
      <c r="C3298" t="s">
        <v>55</v>
      </c>
      <c r="D3298" t="s">
        <v>3</v>
      </c>
      <c r="E3298" s="2">
        <v>156400</v>
      </c>
      <c r="F3298" s="6">
        <f t="shared" si="53"/>
        <v>168912</v>
      </c>
      <c r="G3298" s="2">
        <v>4</v>
      </c>
      <c r="H3298" t="s">
        <v>4</v>
      </c>
      <c r="I3298" t="s">
        <v>56</v>
      </c>
      <c r="J3298" s="2">
        <v>39100</v>
      </c>
      <c r="K3298" t="s">
        <v>4772</v>
      </c>
      <c r="L3298" s="3">
        <f>VLOOKUP(B3298,[1]Sheet1!$A:$J,10,0)</f>
        <v>44737</v>
      </c>
      <c r="M3298" t="s">
        <v>2587</v>
      </c>
      <c r="N3298" s="2" t="str">
        <f>VLOOKUP(M3298,[1]Sheet1!$F:$G,2,0)</f>
        <v>WM+ YBI 1132 Đinh Tiên Hoàng</v>
      </c>
    </row>
    <row r="3299" spans="1:14" x14ac:dyDescent="0.2">
      <c r="A3299" t="s">
        <v>0</v>
      </c>
      <c r="B3299" t="s">
        <v>4773</v>
      </c>
      <c r="C3299" t="s">
        <v>24</v>
      </c>
      <c r="D3299" t="s">
        <v>3</v>
      </c>
      <c r="E3299" s="2">
        <v>212850</v>
      </c>
      <c r="F3299" s="6">
        <f t="shared" si="53"/>
        <v>229878.00000000003</v>
      </c>
      <c r="G3299" s="2">
        <v>3</v>
      </c>
      <c r="H3299" t="s">
        <v>4</v>
      </c>
      <c r="I3299" t="s">
        <v>25</v>
      </c>
      <c r="J3299" s="2">
        <v>70950</v>
      </c>
      <c r="K3299" t="s">
        <v>2131</v>
      </c>
      <c r="L3299" s="3">
        <f>VLOOKUP(B3299,[1]Sheet1!$A:$J,10,0)</f>
        <v>44740</v>
      </c>
      <c r="M3299" t="s">
        <v>1219</v>
      </c>
      <c r="N3299" s="2" t="str">
        <f>VLOOKUP(M3299,[1]Sheet1!$F:$G,2,0)</f>
        <v>WM+ HTH 149 Vũ Quang</v>
      </c>
    </row>
    <row r="3300" spans="1:14" x14ac:dyDescent="0.2">
      <c r="A3300" t="s">
        <v>0</v>
      </c>
      <c r="B3300" t="s">
        <v>4774</v>
      </c>
      <c r="C3300" t="s">
        <v>67</v>
      </c>
      <c r="D3300" t="s">
        <v>3</v>
      </c>
      <c r="E3300" s="2">
        <v>74619</v>
      </c>
      <c r="F3300" s="6">
        <f t="shared" si="53"/>
        <v>80588.52</v>
      </c>
      <c r="G3300" s="2">
        <v>1</v>
      </c>
      <c r="H3300" t="s">
        <v>4</v>
      </c>
      <c r="I3300" t="s">
        <v>68</v>
      </c>
      <c r="J3300" s="2">
        <v>74619</v>
      </c>
      <c r="K3300" t="s">
        <v>4775</v>
      </c>
      <c r="L3300" s="3">
        <f>VLOOKUP(B3300,[1]Sheet1!$A:$J,10,0)</f>
        <v>44737</v>
      </c>
      <c r="M3300" t="s">
        <v>2536</v>
      </c>
      <c r="N3300" s="2" t="str">
        <f>VLOOKUP(M3300,[1]Sheet1!$F:$G,2,0)</f>
        <v>WM+ HNI N4-A5 Mỹ Đình 2</v>
      </c>
    </row>
    <row r="3301" spans="1:14" x14ac:dyDescent="0.2">
      <c r="A3301" t="s">
        <v>0</v>
      </c>
      <c r="B3301" t="s">
        <v>4774</v>
      </c>
      <c r="C3301" t="s">
        <v>20</v>
      </c>
      <c r="D3301" t="s">
        <v>3</v>
      </c>
      <c r="E3301" s="2">
        <v>250910</v>
      </c>
      <c r="F3301" s="6">
        <f t="shared" si="53"/>
        <v>270982.80000000005</v>
      </c>
      <c r="G3301" s="2">
        <v>5</v>
      </c>
      <c r="H3301" t="s">
        <v>4</v>
      </c>
      <c r="I3301" t="s">
        <v>21</v>
      </c>
      <c r="J3301" s="2">
        <v>50182</v>
      </c>
      <c r="K3301" t="s">
        <v>4775</v>
      </c>
      <c r="L3301" s="3">
        <f>VLOOKUP(B3301,[1]Sheet1!$A:$J,10,0)</f>
        <v>44737</v>
      </c>
      <c r="M3301" t="s">
        <v>2536</v>
      </c>
      <c r="N3301" s="2" t="str">
        <f>VLOOKUP(M3301,[1]Sheet1!$F:$G,2,0)</f>
        <v>WM+ HNI N4-A5 Mỹ Đình 2</v>
      </c>
    </row>
    <row r="3302" spans="1:14" x14ac:dyDescent="0.2">
      <c r="A3302" t="s">
        <v>0</v>
      </c>
      <c r="B3302" t="s">
        <v>4774</v>
      </c>
      <c r="C3302" t="s">
        <v>55</v>
      </c>
      <c r="D3302" t="s">
        <v>3</v>
      </c>
      <c r="E3302" s="2">
        <v>39100</v>
      </c>
      <c r="F3302" s="6">
        <f t="shared" si="53"/>
        <v>42228</v>
      </c>
      <c r="G3302" s="2">
        <v>1</v>
      </c>
      <c r="H3302" t="s">
        <v>4</v>
      </c>
      <c r="I3302" t="s">
        <v>56</v>
      </c>
      <c r="J3302" s="2">
        <v>39100</v>
      </c>
      <c r="K3302" t="s">
        <v>4775</v>
      </c>
      <c r="L3302" s="3">
        <f>VLOOKUP(B3302,[1]Sheet1!$A:$J,10,0)</f>
        <v>44737</v>
      </c>
      <c r="M3302" t="s">
        <v>2536</v>
      </c>
      <c r="N3302" s="2" t="str">
        <f>VLOOKUP(M3302,[1]Sheet1!$F:$G,2,0)</f>
        <v>WM+ HNI N4-A5 Mỹ Đình 2</v>
      </c>
    </row>
    <row r="3303" spans="1:14" x14ac:dyDescent="0.2">
      <c r="A3303" t="s">
        <v>0</v>
      </c>
      <c r="B3303" t="s">
        <v>4776</v>
      </c>
      <c r="C3303" t="s">
        <v>9</v>
      </c>
      <c r="D3303" t="s">
        <v>3</v>
      </c>
      <c r="E3303" s="2">
        <v>105400</v>
      </c>
      <c r="F3303" s="6">
        <f t="shared" si="53"/>
        <v>113832.00000000001</v>
      </c>
      <c r="G3303" s="2">
        <v>1</v>
      </c>
      <c r="H3303" t="s">
        <v>4</v>
      </c>
      <c r="I3303" t="s">
        <v>10</v>
      </c>
      <c r="J3303" s="2">
        <v>105400</v>
      </c>
      <c r="K3303" t="s">
        <v>4777</v>
      </c>
      <c r="L3303" s="3">
        <f>VLOOKUP(B3303,[1]Sheet1!$A:$J,10,0)</f>
        <v>44737</v>
      </c>
      <c r="M3303" t="s">
        <v>2210</v>
      </c>
      <c r="N3303" s="2" t="str">
        <f>VLOOKUP(M3303,[1]Sheet1!$F:$G,2,0)</f>
        <v>WM+ HNI 12 Phạm Tuấn Tài</v>
      </c>
    </row>
    <row r="3304" spans="1:14" x14ac:dyDescent="0.2">
      <c r="A3304" t="s">
        <v>0</v>
      </c>
      <c r="B3304" t="s">
        <v>4776</v>
      </c>
      <c r="C3304" t="s">
        <v>31</v>
      </c>
      <c r="D3304" t="s">
        <v>3</v>
      </c>
      <c r="E3304" s="2">
        <v>111058</v>
      </c>
      <c r="F3304" s="6">
        <f t="shared" si="53"/>
        <v>119942.64000000001</v>
      </c>
      <c r="G3304" s="2">
        <v>1</v>
      </c>
      <c r="H3304" t="s">
        <v>4</v>
      </c>
      <c r="I3304" t="s">
        <v>32</v>
      </c>
      <c r="J3304" s="2">
        <v>111058</v>
      </c>
      <c r="K3304" t="s">
        <v>4777</v>
      </c>
      <c r="L3304" s="3">
        <f>VLOOKUP(B3304,[1]Sheet1!$A:$J,10,0)</f>
        <v>44737</v>
      </c>
      <c r="M3304" t="s">
        <v>2210</v>
      </c>
      <c r="N3304" s="2" t="str">
        <f>VLOOKUP(M3304,[1]Sheet1!$F:$G,2,0)</f>
        <v>WM+ HNI 12 Phạm Tuấn Tài</v>
      </c>
    </row>
    <row r="3305" spans="1:14" x14ac:dyDescent="0.2">
      <c r="A3305" t="s">
        <v>0</v>
      </c>
      <c r="B3305" t="s">
        <v>4778</v>
      </c>
      <c r="C3305" t="s">
        <v>16</v>
      </c>
      <c r="D3305" t="s">
        <v>3</v>
      </c>
      <c r="E3305" s="2">
        <v>73431</v>
      </c>
      <c r="F3305" s="6">
        <f t="shared" si="53"/>
        <v>79305.48000000001</v>
      </c>
      <c r="G3305" s="2">
        <v>1</v>
      </c>
      <c r="H3305" t="s">
        <v>4</v>
      </c>
      <c r="I3305" t="s">
        <v>17</v>
      </c>
      <c r="J3305" s="2">
        <v>73431</v>
      </c>
      <c r="K3305" t="s">
        <v>4779</v>
      </c>
      <c r="L3305" s="3">
        <f>VLOOKUP(B3305,[1]Sheet1!$A:$J,10,0)</f>
        <v>44737</v>
      </c>
      <c r="M3305" t="s">
        <v>4780</v>
      </c>
      <c r="N3305" s="2" t="str">
        <f>VLOOKUP(M3305,[1]Sheet1!$F:$G,2,0)</f>
        <v>WM+ THA 304 Trường Thi</v>
      </c>
    </row>
    <row r="3306" spans="1:14" x14ac:dyDescent="0.2">
      <c r="A3306" t="s">
        <v>0</v>
      </c>
      <c r="B3306" t="s">
        <v>4778</v>
      </c>
      <c r="C3306" t="s">
        <v>31</v>
      </c>
      <c r="D3306" t="s">
        <v>3</v>
      </c>
      <c r="E3306" s="2">
        <v>444232</v>
      </c>
      <c r="F3306" s="6">
        <f t="shared" si="53"/>
        <v>479770.56000000006</v>
      </c>
      <c r="G3306" s="2">
        <v>4</v>
      </c>
      <c r="H3306" t="s">
        <v>4</v>
      </c>
      <c r="I3306" t="s">
        <v>32</v>
      </c>
      <c r="J3306" s="2">
        <v>111058</v>
      </c>
      <c r="K3306" t="s">
        <v>4779</v>
      </c>
      <c r="L3306" s="3">
        <f>VLOOKUP(B3306,[1]Sheet1!$A:$J,10,0)</f>
        <v>44737</v>
      </c>
      <c r="M3306" t="s">
        <v>4780</v>
      </c>
      <c r="N3306" s="2" t="str">
        <f>VLOOKUP(M3306,[1]Sheet1!$F:$G,2,0)</f>
        <v>WM+ THA 304 Trường Thi</v>
      </c>
    </row>
    <row r="3307" spans="1:14" x14ac:dyDescent="0.2">
      <c r="A3307" t="s">
        <v>0</v>
      </c>
      <c r="B3307" t="s">
        <v>4781</v>
      </c>
      <c r="C3307" t="s">
        <v>13</v>
      </c>
      <c r="D3307" t="s">
        <v>3</v>
      </c>
      <c r="E3307" s="2">
        <v>181500</v>
      </c>
      <c r="F3307" s="6">
        <f t="shared" si="53"/>
        <v>196020</v>
      </c>
      <c r="G3307" s="2">
        <v>2</v>
      </c>
      <c r="H3307" t="s">
        <v>4</v>
      </c>
      <c r="I3307" t="s">
        <v>14</v>
      </c>
      <c r="J3307" s="2">
        <v>90750</v>
      </c>
      <c r="K3307" t="s">
        <v>4782</v>
      </c>
      <c r="L3307" s="3">
        <f>VLOOKUP(B3307,[1]Sheet1!$A:$J,10,0)</f>
        <v>44740</v>
      </c>
      <c r="M3307" t="s">
        <v>4783</v>
      </c>
      <c r="N3307" s="2" t="str">
        <f>VLOOKUP(M3307,[1]Sheet1!$F:$G,2,0)</f>
        <v>WM+ HNI Phố Nỷ</v>
      </c>
    </row>
    <row r="3308" spans="1:14" x14ac:dyDescent="0.2">
      <c r="A3308" t="s">
        <v>0</v>
      </c>
      <c r="B3308" t="s">
        <v>4784</v>
      </c>
      <c r="C3308" t="s">
        <v>9</v>
      </c>
      <c r="D3308" t="s">
        <v>3</v>
      </c>
      <c r="E3308" s="2">
        <v>210800</v>
      </c>
      <c r="F3308" s="6">
        <f t="shared" si="53"/>
        <v>227664.00000000003</v>
      </c>
      <c r="G3308" s="2">
        <v>2</v>
      </c>
      <c r="H3308" t="s">
        <v>4</v>
      </c>
      <c r="I3308" t="s">
        <v>10</v>
      </c>
      <c r="J3308" s="2">
        <v>105400</v>
      </c>
      <c r="K3308" t="s">
        <v>4785</v>
      </c>
      <c r="L3308" s="3">
        <f>VLOOKUP(B3308,[1]Sheet1!$A:$J,10,0)</f>
        <v>44737</v>
      </c>
      <c r="M3308" t="s">
        <v>333</v>
      </c>
      <c r="N3308" s="2" t="str">
        <f>VLOOKUP(M3308,[1]Sheet1!$F:$G,2,0)</f>
        <v>WM+ HNI Thôn Thái Hòa, Thạch T</v>
      </c>
    </row>
    <row r="3309" spans="1:14" x14ac:dyDescent="0.2">
      <c r="A3309" t="s">
        <v>0</v>
      </c>
      <c r="B3309" t="s">
        <v>4784</v>
      </c>
      <c r="C3309" t="s">
        <v>13</v>
      </c>
      <c r="D3309" t="s">
        <v>3</v>
      </c>
      <c r="E3309" s="2">
        <v>90750</v>
      </c>
      <c r="F3309" s="6">
        <f t="shared" si="53"/>
        <v>98010</v>
      </c>
      <c r="G3309" s="2">
        <v>1</v>
      </c>
      <c r="H3309" t="s">
        <v>4</v>
      </c>
      <c r="I3309" t="s">
        <v>14</v>
      </c>
      <c r="J3309" s="2">
        <v>90750</v>
      </c>
      <c r="K3309" t="s">
        <v>4785</v>
      </c>
      <c r="L3309" s="3">
        <f>VLOOKUP(B3309,[1]Sheet1!$A:$J,10,0)</f>
        <v>44737</v>
      </c>
      <c r="M3309" t="s">
        <v>333</v>
      </c>
      <c r="N3309" s="2" t="str">
        <f>VLOOKUP(M3309,[1]Sheet1!$F:$G,2,0)</f>
        <v>WM+ HNI Thôn Thái Hòa, Thạch T</v>
      </c>
    </row>
    <row r="3310" spans="1:14" x14ac:dyDescent="0.2">
      <c r="A3310" t="s">
        <v>0</v>
      </c>
      <c r="B3310" t="s">
        <v>4786</v>
      </c>
      <c r="C3310" t="s">
        <v>20</v>
      </c>
      <c r="D3310" t="s">
        <v>3</v>
      </c>
      <c r="E3310" s="2">
        <v>100364</v>
      </c>
      <c r="F3310" s="6">
        <f t="shared" si="53"/>
        <v>108393.12000000001</v>
      </c>
      <c r="G3310" s="2">
        <v>2</v>
      </c>
      <c r="H3310" t="s">
        <v>4</v>
      </c>
      <c r="I3310" t="s">
        <v>21</v>
      </c>
      <c r="J3310" s="2">
        <v>50182</v>
      </c>
      <c r="K3310" t="s">
        <v>4787</v>
      </c>
      <c r="L3310" s="3">
        <f>VLOOKUP(B3310,[1]Sheet1!$A:$J,10,0)</f>
        <v>44740</v>
      </c>
      <c r="M3310" t="s">
        <v>4788</v>
      </c>
      <c r="N3310" s="2" t="str">
        <f>VLOOKUP(M3310,[1]Sheet1!$F:$G,2,0)</f>
        <v>WM+ HNI 50 Phố Tía</v>
      </c>
    </row>
    <row r="3311" spans="1:14" x14ac:dyDescent="0.2">
      <c r="A3311" t="s">
        <v>0</v>
      </c>
      <c r="B3311" t="s">
        <v>4789</v>
      </c>
      <c r="C3311" t="s">
        <v>39</v>
      </c>
      <c r="D3311" t="s">
        <v>3</v>
      </c>
      <c r="E3311" s="2">
        <v>305250</v>
      </c>
      <c r="F3311" s="6">
        <f t="shared" si="53"/>
        <v>329670</v>
      </c>
      <c r="G3311" s="2">
        <v>5</v>
      </c>
      <c r="H3311" t="s">
        <v>4</v>
      </c>
      <c r="I3311" t="s">
        <v>40</v>
      </c>
      <c r="J3311" s="2">
        <v>61050</v>
      </c>
      <c r="K3311" t="s">
        <v>4015</v>
      </c>
      <c r="L3311" s="3">
        <f>VLOOKUP(B3311,[1]Sheet1!$A:$J,10,0)</f>
        <v>44740</v>
      </c>
      <c r="M3311" t="s">
        <v>2478</v>
      </c>
      <c r="N3311" s="2" t="str">
        <f>VLOOKUP(M3311,[1]Sheet1!$F:$G,2,0)</f>
        <v>WM+ NAN 23 Lý Thường Kiệt</v>
      </c>
    </row>
    <row r="3312" spans="1:14" x14ac:dyDescent="0.2">
      <c r="A3312" t="s">
        <v>0</v>
      </c>
      <c r="B3312" t="s">
        <v>4789</v>
      </c>
      <c r="C3312" t="s">
        <v>13</v>
      </c>
      <c r="D3312" t="s">
        <v>3</v>
      </c>
      <c r="E3312" s="2">
        <v>272250</v>
      </c>
      <c r="F3312" s="6">
        <f t="shared" si="53"/>
        <v>294030</v>
      </c>
      <c r="G3312" s="2">
        <v>3</v>
      </c>
      <c r="H3312" t="s">
        <v>4</v>
      </c>
      <c r="I3312" t="s">
        <v>14</v>
      </c>
      <c r="J3312" s="2">
        <v>90750</v>
      </c>
      <c r="K3312" t="s">
        <v>4015</v>
      </c>
      <c r="L3312" s="3">
        <f>VLOOKUP(B3312,[1]Sheet1!$A:$J,10,0)</f>
        <v>44740</v>
      </c>
      <c r="M3312" t="s">
        <v>2478</v>
      </c>
      <c r="N3312" s="2" t="str">
        <f>VLOOKUP(M3312,[1]Sheet1!$F:$G,2,0)</f>
        <v>WM+ NAN 23 Lý Thường Kiệt</v>
      </c>
    </row>
    <row r="3313" spans="1:14" x14ac:dyDescent="0.2">
      <c r="A3313" t="s">
        <v>0</v>
      </c>
      <c r="B3313" t="s">
        <v>4790</v>
      </c>
      <c r="C3313" t="s">
        <v>20</v>
      </c>
      <c r="D3313" t="s">
        <v>3</v>
      </c>
      <c r="E3313" s="2">
        <v>100364</v>
      </c>
      <c r="F3313" s="6">
        <f t="shared" si="53"/>
        <v>108393.12000000001</v>
      </c>
      <c r="G3313" s="2">
        <v>2</v>
      </c>
      <c r="H3313" t="s">
        <v>4</v>
      </c>
      <c r="I3313" t="s">
        <v>21</v>
      </c>
      <c r="J3313" s="2">
        <v>50182</v>
      </c>
      <c r="K3313" t="s">
        <v>4791</v>
      </c>
      <c r="L3313" s="3">
        <f>VLOOKUP(B3313,[1]Sheet1!$A:$J,10,0)</f>
        <v>44737</v>
      </c>
      <c r="M3313" t="s">
        <v>4792</v>
      </c>
      <c r="N3313" s="2" t="str">
        <f>VLOOKUP(M3313,[1]Sheet1!$F:$G,2,0)</f>
        <v>WM+ DNG 200 Núi Thành</v>
      </c>
    </row>
    <row r="3314" spans="1:14" x14ac:dyDescent="0.2">
      <c r="A3314" t="s">
        <v>0</v>
      </c>
      <c r="B3314" t="s">
        <v>4793</v>
      </c>
      <c r="C3314" t="s">
        <v>24</v>
      </c>
      <c r="D3314" t="s">
        <v>3</v>
      </c>
      <c r="E3314" s="2">
        <v>212850</v>
      </c>
      <c r="F3314" s="6">
        <f t="shared" si="53"/>
        <v>229878.00000000003</v>
      </c>
      <c r="G3314" s="2">
        <v>3</v>
      </c>
      <c r="H3314" t="s">
        <v>4</v>
      </c>
      <c r="I3314" t="s">
        <v>25</v>
      </c>
      <c r="J3314" s="2">
        <v>70950</v>
      </c>
      <c r="K3314" t="s">
        <v>4794</v>
      </c>
      <c r="L3314" s="3">
        <f>VLOOKUP(B3314,[1]Sheet1!$A:$J,10,0)</f>
        <v>44740</v>
      </c>
      <c r="M3314" t="s">
        <v>2478</v>
      </c>
      <c r="N3314" s="2" t="str">
        <f>VLOOKUP(M3314,[1]Sheet1!$F:$G,2,0)</f>
        <v>WM+ NAN 23 Lý Thường Kiệt</v>
      </c>
    </row>
    <row r="3315" spans="1:14" x14ac:dyDescent="0.2">
      <c r="A3315" t="s">
        <v>0</v>
      </c>
      <c r="B3315" t="s">
        <v>4793</v>
      </c>
      <c r="C3315" t="s">
        <v>22</v>
      </c>
      <c r="D3315" t="s">
        <v>3</v>
      </c>
      <c r="E3315" s="2">
        <v>148500</v>
      </c>
      <c r="F3315" s="6">
        <f t="shared" si="53"/>
        <v>160380</v>
      </c>
      <c r="G3315" s="2">
        <v>2</v>
      </c>
      <c r="H3315" t="s">
        <v>4</v>
      </c>
      <c r="I3315" t="s">
        <v>23</v>
      </c>
      <c r="J3315" s="2">
        <v>74250</v>
      </c>
      <c r="K3315" t="s">
        <v>4794</v>
      </c>
      <c r="L3315" s="3">
        <f>VLOOKUP(B3315,[1]Sheet1!$A:$J,10,0)</f>
        <v>44740</v>
      </c>
      <c r="M3315" t="s">
        <v>2478</v>
      </c>
      <c r="N3315" s="2" t="str">
        <f>VLOOKUP(M3315,[1]Sheet1!$F:$G,2,0)</f>
        <v>WM+ NAN 23 Lý Thường Kiệt</v>
      </c>
    </row>
    <row r="3316" spans="1:14" x14ac:dyDescent="0.2">
      <c r="A3316" t="s">
        <v>0</v>
      </c>
      <c r="B3316" t="s">
        <v>4795</v>
      </c>
      <c r="C3316" t="s">
        <v>31</v>
      </c>
      <c r="D3316" t="s">
        <v>3</v>
      </c>
      <c r="E3316" s="2">
        <v>111058</v>
      </c>
      <c r="F3316" s="6">
        <f t="shared" si="53"/>
        <v>119942.64000000001</v>
      </c>
      <c r="G3316" s="2">
        <v>1</v>
      </c>
      <c r="H3316" t="s">
        <v>4</v>
      </c>
      <c r="I3316" t="s">
        <v>32</v>
      </c>
      <c r="J3316" s="2">
        <v>111058</v>
      </c>
      <c r="K3316" t="s">
        <v>4796</v>
      </c>
      <c r="L3316" s="3">
        <f>VLOOKUP(B3316,[1]Sheet1!$A:$J,10,0)</f>
        <v>44740</v>
      </c>
      <c r="M3316" t="s">
        <v>4797</v>
      </c>
      <c r="N3316" s="2" t="str">
        <f>VLOOKUP(M3316,[1]Sheet1!$F:$G,2,0)</f>
        <v>WM+ QNH 590 Nguyễn Đức Cảnh</v>
      </c>
    </row>
    <row r="3317" spans="1:14" x14ac:dyDescent="0.2">
      <c r="A3317" t="s">
        <v>0</v>
      </c>
      <c r="B3317" t="s">
        <v>4798</v>
      </c>
      <c r="C3317" t="s">
        <v>22</v>
      </c>
      <c r="D3317" t="s">
        <v>3</v>
      </c>
      <c r="E3317" s="2">
        <v>74250</v>
      </c>
      <c r="F3317" s="6">
        <f t="shared" si="53"/>
        <v>80190</v>
      </c>
      <c r="G3317" s="2">
        <v>1</v>
      </c>
      <c r="H3317" t="s">
        <v>4</v>
      </c>
      <c r="I3317" t="s">
        <v>23</v>
      </c>
      <c r="J3317" s="2">
        <v>74250</v>
      </c>
      <c r="K3317" t="s">
        <v>4799</v>
      </c>
      <c r="L3317" s="3">
        <f>VLOOKUP(B3317,[1]Sheet1!$A:$J,10,0)</f>
        <v>44737</v>
      </c>
      <c r="M3317" t="s">
        <v>1565</v>
      </c>
      <c r="N3317" s="2" t="str">
        <f>VLOOKUP(M3317,[1]Sheet1!$F:$G,2,0)</f>
        <v>WM+ HCM 25 Bùi Công Trừng</v>
      </c>
    </row>
    <row r="3318" spans="1:14" x14ac:dyDescent="0.2">
      <c r="A3318" t="s">
        <v>0</v>
      </c>
      <c r="B3318" t="s">
        <v>4798</v>
      </c>
      <c r="C3318" t="s">
        <v>20</v>
      </c>
      <c r="D3318" t="s">
        <v>3</v>
      </c>
      <c r="E3318" s="2">
        <v>50182</v>
      </c>
      <c r="F3318" s="6">
        <f t="shared" si="53"/>
        <v>54196.560000000005</v>
      </c>
      <c r="G3318" s="2">
        <v>1</v>
      </c>
      <c r="H3318" t="s">
        <v>4</v>
      </c>
      <c r="I3318" t="s">
        <v>21</v>
      </c>
      <c r="J3318" s="2">
        <v>50182</v>
      </c>
      <c r="K3318" t="s">
        <v>4799</v>
      </c>
      <c r="L3318" s="3">
        <f>VLOOKUP(B3318,[1]Sheet1!$A:$J,10,0)</f>
        <v>44737</v>
      </c>
      <c r="M3318" t="s">
        <v>1565</v>
      </c>
      <c r="N3318" s="2" t="str">
        <f>VLOOKUP(M3318,[1]Sheet1!$F:$G,2,0)</f>
        <v>WM+ HCM 25 Bùi Công Trừng</v>
      </c>
    </row>
    <row r="3319" spans="1:14" x14ac:dyDescent="0.2">
      <c r="A3319" t="s">
        <v>0</v>
      </c>
      <c r="B3319" t="s">
        <v>4798</v>
      </c>
      <c r="C3319" t="s">
        <v>55</v>
      </c>
      <c r="D3319" t="s">
        <v>3</v>
      </c>
      <c r="E3319" s="2">
        <v>39100</v>
      </c>
      <c r="F3319" s="6">
        <f t="shared" si="53"/>
        <v>42228</v>
      </c>
      <c r="G3319" s="2">
        <v>1</v>
      </c>
      <c r="H3319" t="s">
        <v>4</v>
      </c>
      <c r="I3319" t="s">
        <v>56</v>
      </c>
      <c r="J3319" s="2">
        <v>39100</v>
      </c>
      <c r="K3319" t="s">
        <v>4799</v>
      </c>
      <c r="L3319" s="3">
        <f>VLOOKUP(B3319,[1]Sheet1!$A:$J,10,0)</f>
        <v>44737</v>
      </c>
      <c r="M3319" t="s">
        <v>1565</v>
      </c>
      <c r="N3319" s="2" t="str">
        <f>VLOOKUP(M3319,[1]Sheet1!$F:$G,2,0)</f>
        <v>WM+ HCM 25 Bùi Công Trừng</v>
      </c>
    </row>
    <row r="3320" spans="1:14" x14ac:dyDescent="0.2">
      <c r="A3320" t="s">
        <v>0</v>
      </c>
      <c r="B3320" t="s">
        <v>4800</v>
      </c>
      <c r="C3320" t="s">
        <v>13</v>
      </c>
      <c r="D3320" t="s">
        <v>3</v>
      </c>
      <c r="E3320" s="2">
        <v>272250</v>
      </c>
      <c r="F3320" s="6">
        <f t="shared" si="53"/>
        <v>294030</v>
      </c>
      <c r="G3320" s="2">
        <v>3</v>
      </c>
      <c r="H3320" t="s">
        <v>4</v>
      </c>
      <c r="I3320" t="s">
        <v>14</v>
      </c>
      <c r="J3320" s="2">
        <v>90750</v>
      </c>
      <c r="K3320" t="s">
        <v>4801</v>
      </c>
      <c r="L3320" s="3">
        <f>VLOOKUP(B3320,[1]Sheet1!$A:$J,10,0)</f>
        <v>44737</v>
      </c>
      <c r="M3320" t="s">
        <v>2768</v>
      </c>
      <c r="N3320" s="2" t="str">
        <f>VLOOKUP(M3320,[1]Sheet1!$F:$G,2,0)</f>
        <v>WM+ HNI Xóm 8, Ninh Hiệp</v>
      </c>
    </row>
    <row r="3321" spans="1:14" x14ac:dyDescent="0.2">
      <c r="A3321" t="s">
        <v>0</v>
      </c>
      <c r="B3321" t="s">
        <v>4800</v>
      </c>
      <c r="C3321" t="s">
        <v>67</v>
      </c>
      <c r="D3321" t="s">
        <v>3</v>
      </c>
      <c r="E3321" s="2">
        <v>149238</v>
      </c>
      <c r="F3321" s="6">
        <f t="shared" si="53"/>
        <v>161177.04</v>
      </c>
      <c r="G3321" s="2">
        <v>2</v>
      </c>
      <c r="H3321" t="s">
        <v>4</v>
      </c>
      <c r="I3321" t="s">
        <v>68</v>
      </c>
      <c r="J3321" s="2">
        <v>74619</v>
      </c>
      <c r="K3321" t="s">
        <v>4801</v>
      </c>
      <c r="L3321" s="3">
        <f>VLOOKUP(B3321,[1]Sheet1!$A:$J,10,0)</f>
        <v>44737</v>
      </c>
      <c r="M3321" t="s">
        <v>2768</v>
      </c>
      <c r="N3321" s="2" t="str">
        <f>VLOOKUP(M3321,[1]Sheet1!$F:$G,2,0)</f>
        <v>WM+ HNI Xóm 8, Ninh Hiệp</v>
      </c>
    </row>
    <row r="3322" spans="1:14" x14ac:dyDescent="0.2">
      <c r="A3322" t="s">
        <v>0</v>
      </c>
      <c r="B3322" t="s">
        <v>4802</v>
      </c>
      <c r="C3322" t="s">
        <v>55</v>
      </c>
      <c r="D3322" t="s">
        <v>3</v>
      </c>
      <c r="E3322" s="2">
        <v>78200</v>
      </c>
      <c r="F3322" s="6">
        <f t="shared" si="53"/>
        <v>84456</v>
      </c>
      <c r="G3322" s="2">
        <v>2</v>
      </c>
      <c r="H3322" t="s">
        <v>4</v>
      </c>
      <c r="I3322" t="s">
        <v>56</v>
      </c>
      <c r="J3322" s="2">
        <v>39100</v>
      </c>
      <c r="K3322" t="s">
        <v>4803</v>
      </c>
      <c r="L3322" s="3">
        <f>VLOOKUP(B3322,[1]Sheet1!$A:$J,10,0)</f>
        <v>44737</v>
      </c>
      <c r="M3322" t="s">
        <v>2768</v>
      </c>
      <c r="N3322" s="2" t="str">
        <f>VLOOKUP(M3322,[1]Sheet1!$F:$G,2,0)</f>
        <v>WM+ HNI Xóm 8, Ninh Hiệp</v>
      </c>
    </row>
    <row r="3323" spans="1:14" x14ac:dyDescent="0.2">
      <c r="A3323" t="s">
        <v>0</v>
      </c>
      <c r="B3323" t="s">
        <v>4804</v>
      </c>
      <c r="C3323" t="s">
        <v>20</v>
      </c>
      <c r="D3323" t="s">
        <v>3</v>
      </c>
      <c r="E3323" s="2">
        <v>150546</v>
      </c>
      <c r="F3323" s="6">
        <f t="shared" si="53"/>
        <v>162589.68000000002</v>
      </c>
      <c r="G3323" s="2">
        <v>3</v>
      </c>
      <c r="H3323" t="s">
        <v>4</v>
      </c>
      <c r="I3323" t="s">
        <v>21</v>
      </c>
      <c r="J3323" s="2">
        <v>50182</v>
      </c>
      <c r="K3323" t="s">
        <v>4805</v>
      </c>
      <c r="L3323" s="3">
        <f>VLOOKUP(B3323,[1]Sheet1!$A:$J,10,0)</f>
        <v>44740</v>
      </c>
      <c r="M3323" t="s">
        <v>2997</v>
      </c>
      <c r="N3323" s="2" t="str">
        <f>VLOOKUP(M3323,[1]Sheet1!$F:$G,2,0)</f>
        <v>WM+ HNI 15/68 Trung Hà</v>
      </c>
    </row>
    <row r="3324" spans="1:14" x14ac:dyDescent="0.2">
      <c r="A3324" t="s">
        <v>0</v>
      </c>
      <c r="B3324" t="s">
        <v>4804</v>
      </c>
      <c r="C3324" t="s">
        <v>31</v>
      </c>
      <c r="D3324" t="s">
        <v>3</v>
      </c>
      <c r="E3324" s="2">
        <v>111058</v>
      </c>
      <c r="F3324" s="6">
        <f t="shared" si="53"/>
        <v>119942.64000000001</v>
      </c>
      <c r="G3324" s="2">
        <v>1</v>
      </c>
      <c r="H3324" t="s">
        <v>4</v>
      </c>
      <c r="I3324" t="s">
        <v>32</v>
      </c>
      <c r="J3324" s="2">
        <v>111058</v>
      </c>
      <c r="K3324" t="s">
        <v>4805</v>
      </c>
      <c r="L3324" s="3">
        <f>VLOOKUP(B3324,[1]Sheet1!$A:$J,10,0)</f>
        <v>44740</v>
      </c>
      <c r="M3324" t="s">
        <v>2997</v>
      </c>
      <c r="N3324" s="2" t="str">
        <f>VLOOKUP(M3324,[1]Sheet1!$F:$G,2,0)</f>
        <v>WM+ HNI 15/68 Trung Hà</v>
      </c>
    </row>
    <row r="3325" spans="1:14" x14ac:dyDescent="0.2">
      <c r="A3325" t="s">
        <v>0</v>
      </c>
      <c r="B3325" t="s">
        <v>4806</v>
      </c>
      <c r="C3325" t="s">
        <v>9</v>
      </c>
      <c r="D3325" t="s">
        <v>3</v>
      </c>
      <c r="E3325" s="2">
        <v>948600</v>
      </c>
      <c r="F3325" s="6">
        <f t="shared" si="53"/>
        <v>1024488.0000000001</v>
      </c>
      <c r="G3325" s="2">
        <v>9</v>
      </c>
      <c r="H3325" t="s">
        <v>4</v>
      </c>
      <c r="I3325" t="s">
        <v>10</v>
      </c>
      <c r="J3325" s="2">
        <v>105400</v>
      </c>
      <c r="K3325" t="s">
        <v>3378</v>
      </c>
      <c r="L3325" s="3">
        <f>VLOOKUP(B3325,[1]Sheet1!$A:$J,10,0)</f>
        <v>44740</v>
      </c>
      <c r="M3325" t="s">
        <v>2614</v>
      </c>
      <c r="N3325" s="2" t="str">
        <f>VLOOKUP(M3325,[1]Sheet1!$F:$G,2,0)</f>
        <v>WM VCP PTO Việt Trì</v>
      </c>
    </row>
    <row r="3326" spans="1:14" x14ac:dyDescent="0.2">
      <c r="A3326" t="s">
        <v>0</v>
      </c>
      <c r="B3326" t="s">
        <v>4806</v>
      </c>
      <c r="C3326" t="s">
        <v>22</v>
      </c>
      <c r="D3326" t="s">
        <v>3</v>
      </c>
      <c r="E3326" s="2">
        <v>222750</v>
      </c>
      <c r="F3326" s="6">
        <f t="shared" si="53"/>
        <v>240570.00000000003</v>
      </c>
      <c r="G3326" s="2">
        <v>3</v>
      </c>
      <c r="H3326" t="s">
        <v>4</v>
      </c>
      <c r="I3326" t="s">
        <v>23</v>
      </c>
      <c r="J3326" s="2">
        <v>74250</v>
      </c>
      <c r="K3326" t="s">
        <v>3378</v>
      </c>
      <c r="L3326" s="3">
        <f>VLOOKUP(B3326,[1]Sheet1!$A:$J,10,0)</f>
        <v>44740</v>
      </c>
      <c r="M3326" t="s">
        <v>2614</v>
      </c>
      <c r="N3326" s="2" t="str">
        <f>VLOOKUP(M3326,[1]Sheet1!$F:$G,2,0)</f>
        <v>WM VCP PTO Việt Trì</v>
      </c>
    </row>
    <row r="3327" spans="1:14" x14ac:dyDescent="0.2">
      <c r="A3327" t="s">
        <v>0</v>
      </c>
      <c r="B3327" t="s">
        <v>4806</v>
      </c>
      <c r="C3327" t="s">
        <v>9</v>
      </c>
      <c r="D3327" t="s">
        <v>3</v>
      </c>
      <c r="E3327" s="2">
        <v>105400</v>
      </c>
      <c r="F3327" s="6">
        <f t="shared" si="53"/>
        <v>113832.00000000001</v>
      </c>
      <c r="G3327" s="2">
        <v>1</v>
      </c>
      <c r="H3327" t="s">
        <v>4</v>
      </c>
      <c r="I3327" t="s">
        <v>10</v>
      </c>
      <c r="J3327" s="2">
        <v>105400</v>
      </c>
      <c r="K3327" t="s">
        <v>3378</v>
      </c>
      <c r="L3327" s="3">
        <f>VLOOKUP(B3327,[1]Sheet1!$A:$J,10,0)</f>
        <v>44740</v>
      </c>
      <c r="M3327" t="s">
        <v>2614</v>
      </c>
      <c r="N3327" s="2" t="str">
        <f>VLOOKUP(M3327,[1]Sheet1!$F:$G,2,0)</f>
        <v>WM VCP PTO Việt Trì</v>
      </c>
    </row>
    <row r="3328" spans="1:14" x14ac:dyDescent="0.2">
      <c r="A3328" t="s">
        <v>0</v>
      </c>
      <c r="B3328" t="s">
        <v>4806</v>
      </c>
      <c r="C3328" t="s">
        <v>9</v>
      </c>
      <c r="D3328" t="s">
        <v>3</v>
      </c>
      <c r="E3328" s="2">
        <v>105400</v>
      </c>
      <c r="F3328" s="6">
        <f t="shared" si="53"/>
        <v>113832.00000000001</v>
      </c>
      <c r="G3328" s="2">
        <v>1</v>
      </c>
      <c r="H3328" t="s">
        <v>4</v>
      </c>
      <c r="I3328" t="s">
        <v>10</v>
      </c>
      <c r="J3328" s="2">
        <v>105400</v>
      </c>
      <c r="K3328" t="s">
        <v>3378</v>
      </c>
      <c r="L3328" s="3">
        <f>VLOOKUP(B3328,[1]Sheet1!$A:$J,10,0)</f>
        <v>44740</v>
      </c>
      <c r="M3328" t="s">
        <v>2614</v>
      </c>
      <c r="N3328" s="2" t="str">
        <f>VLOOKUP(M3328,[1]Sheet1!$F:$G,2,0)</f>
        <v>WM VCP PTO Việt Trì</v>
      </c>
    </row>
    <row r="3329" spans="1:14" x14ac:dyDescent="0.2">
      <c r="A3329" t="s">
        <v>0</v>
      </c>
      <c r="B3329" t="s">
        <v>4807</v>
      </c>
      <c r="C3329" t="s">
        <v>67</v>
      </c>
      <c r="D3329" t="s">
        <v>3</v>
      </c>
      <c r="E3329" s="2">
        <v>596952</v>
      </c>
      <c r="F3329" s="6">
        <f t="shared" si="53"/>
        <v>644708.16</v>
      </c>
      <c r="G3329" s="2">
        <v>8</v>
      </c>
      <c r="H3329" t="s">
        <v>4</v>
      </c>
      <c r="I3329" t="s">
        <v>68</v>
      </c>
      <c r="J3329" s="2">
        <v>74619</v>
      </c>
      <c r="K3329" t="s">
        <v>4808</v>
      </c>
      <c r="L3329" s="3">
        <f>VLOOKUP(B3329,[1]Sheet1!$A:$J,10,0)</f>
        <v>44737</v>
      </c>
      <c r="M3329" t="s">
        <v>4809</v>
      </c>
      <c r="N3329" s="2" t="str">
        <f>VLOOKUP(M3329,[1]Sheet1!$F:$G,2,0)</f>
        <v>WM+ HNI 58 Liên Xã - Kim Chung</v>
      </c>
    </row>
    <row r="3330" spans="1:14" x14ac:dyDescent="0.2">
      <c r="A3330" t="s">
        <v>0</v>
      </c>
      <c r="B3330" t="s">
        <v>4810</v>
      </c>
      <c r="C3330" t="s">
        <v>9</v>
      </c>
      <c r="D3330" t="s">
        <v>3</v>
      </c>
      <c r="E3330" s="2">
        <v>316200</v>
      </c>
      <c r="F3330" s="6">
        <f t="shared" si="53"/>
        <v>341496</v>
      </c>
      <c r="G3330" s="2">
        <v>3</v>
      </c>
      <c r="H3330" t="s">
        <v>4</v>
      </c>
      <c r="I3330" t="s">
        <v>10</v>
      </c>
      <c r="J3330" s="2">
        <v>105400</v>
      </c>
      <c r="K3330" t="s">
        <v>4811</v>
      </c>
      <c r="L3330" s="3">
        <f>VLOOKUP(B3330,[1]Sheet1!$A:$J,10,0)</f>
        <v>44740</v>
      </c>
      <c r="M3330" t="s">
        <v>2504</v>
      </c>
      <c r="N3330" s="2" t="str">
        <f>VLOOKUP(M3330,[1]Sheet1!$F:$G,2,0)</f>
        <v>WM+ HNI Rose Town Ngọc Hồi</v>
      </c>
    </row>
    <row r="3331" spans="1:14" x14ac:dyDescent="0.2">
      <c r="A3331" t="s">
        <v>0</v>
      </c>
      <c r="B3331" t="s">
        <v>4812</v>
      </c>
      <c r="C3331" t="s">
        <v>31</v>
      </c>
      <c r="D3331" t="s">
        <v>3</v>
      </c>
      <c r="E3331" s="2">
        <v>111058</v>
      </c>
      <c r="F3331" s="6">
        <f t="shared" si="53"/>
        <v>119942.64000000001</v>
      </c>
      <c r="G3331" s="2">
        <v>1</v>
      </c>
      <c r="H3331" t="s">
        <v>4</v>
      </c>
      <c r="I3331" t="s">
        <v>32</v>
      </c>
      <c r="J3331" s="2">
        <v>111058</v>
      </c>
      <c r="K3331" t="s">
        <v>4813</v>
      </c>
      <c r="L3331" s="3">
        <f>VLOOKUP(B3331,[1]Sheet1!$A:$J,10,0)</f>
        <v>44737</v>
      </c>
      <c r="M3331" t="s">
        <v>4814</v>
      </c>
      <c r="N3331" s="2" t="str">
        <f>VLOOKUP(M3331,[1]Sheet1!$F:$G,2,0)</f>
        <v>WM+ NAN CT1B Quang Trung</v>
      </c>
    </row>
    <row r="3332" spans="1:14" x14ac:dyDescent="0.2">
      <c r="A3332" t="s">
        <v>0</v>
      </c>
      <c r="B3332" t="s">
        <v>4815</v>
      </c>
      <c r="C3332" t="s">
        <v>20</v>
      </c>
      <c r="D3332" t="s">
        <v>3</v>
      </c>
      <c r="E3332" s="2">
        <v>250910</v>
      </c>
      <c r="F3332" s="6">
        <f t="shared" si="53"/>
        <v>270982.80000000005</v>
      </c>
      <c r="G3332" s="2">
        <v>5</v>
      </c>
      <c r="H3332" t="s">
        <v>4</v>
      </c>
      <c r="I3332" t="s">
        <v>21</v>
      </c>
      <c r="J3332" s="2">
        <v>50182</v>
      </c>
      <c r="K3332" t="s">
        <v>364</v>
      </c>
      <c r="L3332" s="3">
        <f>VLOOKUP(B3332,[1]Sheet1!$A:$J,10,0)</f>
        <v>44737</v>
      </c>
      <c r="M3332" t="s">
        <v>4816</v>
      </c>
      <c r="N3332" s="2" t="str">
        <f>VLOOKUP(M3332,[1]Sheet1!$F:$G,2,0)</f>
        <v>WM+ CTO 38 Võ Văn Kiệt</v>
      </c>
    </row>
    <row r="3333" spans="1:14" x14ac:dyDescent="0.2">
      <c r="A3333" t="s">
        <v>0</v>
      </c>
      <c r="B3333" t="s">
        <v>4817</v>
      </c>
      <c r="C3333" t="s">
        <v>67</v>
      </c>
      <c r="D3333" t="s">
        <v>3</v>
      </c>
      <c r="E3333" s="2">
        <v>298476</v>
      </c>
      <c r="F3333" s="6">
        <f t="shared" si="53"/>
        <v>322354.08</v>
      </c>
      <c r="G3333" s="2">
        <v>4</v>
      </c>
      <c r="H3333" t="s">
        <v>4</v>
      </c>
      <c r="I3333" t="s">
        <v>68</v>
      </c>
      <c r="J3333" s="2">
        <v>74619</v>
      </c>
      <c r="K3333" t="s">
        <v>4818</v>
      </c>
      <c r="L3333" s="3">
        <f>VLOOKUP(B3333,[1]Sheet1!$A:$J,10,0)</f>
        <v>44737</v>
      </c>
      <c r="M3333" t="s">
        <v>4819</v>
      </c>
      <c r="N3333" s="2" t="str">
        <f>VLOOKUP(M3333,[1]Sheet1!$F:$G,2,0)</f>
        <v>WM+ HCM 486 Lê Đức Thọ</v>
      </c>
    </row>
    <row r="3334" spans="1:14" x14ac:dyDescent="0.2">
      <c r="A3334" t="s">
        <v>0</v>
      </c>
      <c r="B3334" t="s">
        <v>4817</v>
      </c>
      <c r="C3334" t="s">
        <v>16</v>
      </c>
      <c r="D3334" t="s">
        <v>3</v>
      </c>
      <c r="E3334" s="2">
        <v>73431</v>
      </c>
      <c r="F3334" s="6">
        <f t="shared" si="53"/>
        <v>79305.48000000001</v>
      </c>
      <c r="G3334" s="2">
        <v>1</v>
      </c>
      <c r="H3334" t="s">
        <v>4</v>
      </c>
      <c r="I3334" t="s">
        <v>17</v>
      </c>
      <c r="J3334" s="2">
        <v>73431</v>
      </c>
      <c r="K3334" t="s">
        <v>4818</v>
      </c>
      <c r="L3334" s="3">
        <f>VLOOKUP(B3334,[1]Sheet1!$A:$J,10,0)</f>
        <v>44737</v>
      </c>
      <c r="M3334" t="s">
        <v>4819</v>
      </c>
      <c r="N3334" s="2" t="str">
        <f>VLOOKUP(M3334,[1]Sheet1!$F:$G,2,0)</f>
        <v>WM+ HCM 486 Lê Đức Thọ</v>
      </c>
    </row>
    <row r="3335" spans="1:14" x14ac:dyDescent="0.2">
      <c r="A3335" t="s">
        <v>0</v>
      </c>
      <c r="B3335" t="s">
        <v>4817</v>
      </c>
      <c r="C3335" t="s">
        <v>31</v>
      </c>
      <c r="D3335" t="s">
        <v>3</v>
      </c>
      <c r="E3335" s="2">
        <v>222116</v>
      </c>
      <c r="F3335" s="6">
        <f t="shared" si="53"/>
        <v>239885.28000000003</v>
      </c>
      <c r="G3335" s="2">
        <v>2</v>
      </c>
      <c r="H3335" t="s">
        <v>4</v>
      </c>
      <c r="I3335" t="s">
        <v>32</v>
      </c>
      <c r="J3335" s="2">
        <v>111058</v>
      </c>
      <c r="K3335" t="s">
        <v>4818</v>
      </c>
      <c r="L3335" s="3">
        <f>VLOOKUP(B3335,[1]Sheet1!$A:$J,10,0)</f>
        <v>44737</v>
      </c>
      <c r="M3335" t="s">
        <v>4819</v>
      </c>
      <c r="N3335" s="2" t="str">
        <f>VLOOKUP(M3335,[1]Sheet1!$F:$G,2,0)</f>
        <v>WM+ HCM 486 Lê Đức Thọ</v>
      </c>
    </row>
    <row r="3336" spans="1:14" x14ac:dyDescent="0.2">
      <c r="A3336" t="s">
        <v>0</v>
      </c>
      <c r="B3336" t="s">
        <v>4817</v>
      </c>
      <c r="C3336" t="s">
        <v>27</v>
      </c>
      <c r="D3336" t="s">
        <v>3</v>
      </c>
      <c r="E3336" s="2">
        <v>55595</v>
      </c>
      <c r="F3336" s="6">
        <f t="shared" si="53"/>
        <v>60042.600000000006</v>
      </c>
      <c r="G3336" s="2">
        <v>1</v>
      </c>
      <c r="H3336" t="s">
        <v>4</v>
      </c>
      <c r="I3336" t="s">
        <v>28</v>
      </c>
      <c r="J3336" s="2">
        <v>55595</v>
      </c>
      <c r="K3336" t="s">
        <v>4818</v>
      </c>
      <c r="L3336" s="3">
        <f>VLOOKUP(B3336,[1]Sheet1!$A:$J,10,0)</f>
        <v>44737</v>
      </c>
      <c r="M3336" t="s">
        <v>4819</v>
      </c>
      <c r="N3336" s="2" t="str">
        <f>VLOOKUP(M3336,[1]Sheet1!$F:$G,2,0)</f>
        <v>WM+ HCM 486 Lê Đức Thọ</v>
      </c>
    </row>
    <row r="3337" spans="1:14" x14ac:dyDescent="0.2">
      <c r="A3337" t="s">
        <v>0</v>
      </c>
      <c r="B3337" t="s">
        <v>4817</v>
      </c>
      <c r="C3337" t="s">
        <v>20</v>
      </c>
      <c r="D3337" t="s">
        <v>3</v>
      </c>
      <c r="E3337" s="2">
        <v>50182</v>
      </c>
      <c r="F3337" s="6">
        <f t="shared" si="53"/>
        <v>54196.560000000005</v>
      </c>
      <c r="G3337" s="2">
        <v>1</v>
      </c>
      <c r="H3337" t="s">
        <v>4</v>
      </c>
      <c r="I3337" t="s">
        <v>21</v>
      </c>
      <c r="J3337" s="2">
        <v>50182</v>
      </c>
      <c r="K3337" t="s">
        <v>4818</v>
      </c>
      <c r="L3337" s="3">
        <f>VLOOKUP(B3337,[1]Sheet1!$A:$J,10,0)</f>
        <v>44737</v>
      </c>
      <c r="M3337" t="s">
        <v>4819</v>
      </c>
      <c r="N3337" s="2" t="str">
        <f>VLOOKUP(M3337,[1]Sheet1!$F:$G,2,0)</f>
        <v>WM+ HCM 486 Lê Đức Thọ</v>
      </c>
    </row>
    <row r="3338" spans="1:14" x14ac:dyDescent="0.2">
      <c r="A3338" t="s">
        <v>0</v>
      </c>
      <c r="B3338" t="s">
        <v>4817</v>
      </c>
      <c r="C3338" t="s">
        <v>55</v>
      </c>
      <c r="D3338" t="s">
        <v>3</v>
      </c>
      <c r="E3338" s="2">
        <v>78200</v>
      </c>
      <c r="F3338" s="6">
        <f t="shared" si="53"/>
        <v>84456</v>
      </c>
      <c r="G3338" s="2">
        <v>2</v>
      </c>
      <c r="H3338" t="s">
        <v>4</v>
      </c>
      <c r="I3338" t="s">
        <v>56</v>
      </c>
      <c r="J3338" s="2">
        <v>39100</v>
      </c>
      <c r="K3338" t="s">
        <v>4818</v>
      </c>
      <c r="L3338" s="3">
        <f>VLOOKUP(B3338,[1]Sheet1!$A:$J,10,0)</f>
        <v>44737</v>
      </c>
      <c r="M3338" t="s">
        <v>4819</v>
      </c>
      <c r="N3338" s="2" t="str">
        <f>VLOOKUP(M3338,[1]Sheet1!$F:$G,2,0)</f>
        <v>WM+ HCM 486 Lê Đức Thọ</v>
      </c>
    </row>
    <row r="3339" spans="1:14" x14ac:dyDescent="0.2">
      <c r="A3339" t="s">
        <v>0</v>
      </c>
      <c r="B3339" t="s">
        <v>4820</v>
      </c>
      <c r="C3339" t="s">
        <v>27</v>
      </c>
      <c r="D3339" t="s">
        <v>3</v>
      </c>
      <c r="E3339" s="2">
        <v>277975</v>
      </c>
      <c r="F3339" s="6">
        <f t="shared" si="53"/>
        <v>300213</v>
      </c>
      <c r="G3339" s="2">
        <v>5</v>
      </c>
      <c r="H3339" t="s">
        <v>4</v>
      </c>
      <c r="I3339" t="s">
        <v>28</v>
      </c>
      <c r="J3339" s="2">
        <v>55595</v>
      </c>
      <c r="K3339" t="s">
        <v>4821</v>
      </c>
      <c r="L3339" s="3">
        <f>VLOOKUP(B3339,[1]Sheet1!$A:$J,10,0)</f>
        <v>44737</v>
      </c>
      <c r="M3339" t="s">
        <v>2231</v>
      </c>
      <c r="N3339" s="2" t="str">
        <f>VLOOKUP(M3339,[1]Sheet1!$F:$G,2,0)</f>
        <v>WM+ TVH 363 khóm 8</v>
      </c>
    </row>
    <row r="3340" spans="1:14" x14ac:dyDescent="0.2">
      <c r="A3340" t="s">
        <v>0</v>
      </c>
      <c r="B3340" t="s">
        <v>4822</v>
      </c>
      <c r="C3340" t="s">
        <v>152</v>
      </c>
      <c r="D3340" t="s">
        <v>3</v>
      </c>
      <c r="E3340" s="2">
        <v>94013</v>
      </c>
      <c r="F3340" s="6">
        <f t="shared" si="53"/>
        <v>101534.04000000001</v>
      </c>
      <c r="G3340" s="2">
        <v>1</v>
      </c>
      <c r="H3340" t="s">
        <v>4</v>
      </c>
      <c r="I3340" t="s">
        <v>153</v>
      </c>
      <c r="J3340" s="2">
        <v>94013</v>
      </c>
      <c r="K3340" t="s">
        <v>4823</v>
      </c>
      <c r="L3340" s="3">
        <f>VLOOKUP(B3340,[1]Sheet1!$A:$J,10,0)</f>
        <v>44740</v>
      </c>
      <c r="M3340" t="s">
        <v>4504</v>
      </c>
      <c r="N3340" s="2" t="str">
        <f>VLOOKUP(M3340,[1]Sheet1!$F:$G,2,0)</f>
        <v>WM HNI Đại La</v>
      </c>
    </row>
    <row r="3341" spans="1:14" x14ac:dyDescent="0.2">
      <c r="A3341" t="s">
        <v>0</v>
      </c>
      <c r="B3341" t="s">
        <v>4822</v>
      </c>
      <c r="C3341" t="s">
        <v>20</v>
      </c>
      <c r="D3341" t="s">
        <v>3</v>
      </c>
      <c r="E3341" s="2">
        <v>50182</v>
      </c>
      <c r="F3341" s="6">
        <f t="shared" si="53"/>
        <v>54196.560000000005</v>
      </c>
      <c r="G3341" s="2">
        <v>1</v>
      </c>
      <c r="H3341" t="s">
        <v>4</v>
      </c>
      <c r="I3341" t="s">
        <v>21</v>
      </c>
      <c r="J3341" s="2">
        <v>50182</v>
      </c>
      <c r="K3341" t="s">
        <v>4823</v>
      </c>
      <c r="L3341" s="3">
        <f>VLOOKUP(B3341,[1]Sheet1!$A:$J,10,0)</f>
        <v>44740</v>
      </c>
      <c r="M3341" t="s">
        <v>4504</v>
      </c>
      <c r="N3341" s="2" t="str">
        <f>VLOOKUP(M3341,[1]Sheet1!$F:$G,2,0)</f>
        <v>WM HNI Đại La</v>
      </c>
    </row>
    <row r="3342" spans="1:14" x14ac:dyDescent="0.2">
      <c r="A3342" t="s">
        <v>0</v>
      </c>
      <c r="B3342" t="s">
        <v>4822</v>
      </c>
      <c r="C3342" t="s">
        <v>27</v>
      </c>
      <c r="D3342" t="s">
        <v>3</v>
      </c>
      <c r="E3342" s="2">
        <v>55595</v>
      </c>
      <c r="F3342" s="6">
        <f t="shared" si="53"/>
        <v>60042.600000000006</v>
      </c>
      <c r="G3342" s="2">
        <v>1</v>
      </c>
      <c r="H3342" t="s">
        <v>4</v>
      </c>
      <c r="I3342" t="s">
        <v>28</v>
      </c>
      <c r="J3342" s="2">
        <v>55595</v>
      </c>
      <c r="K3342" t="s">
        <v>4823</v>
      </c>
      <c r="L3342" s="3">
        <f>VLOOKUP(B3342,[1]Sheet1!$A:$J,10,0)</f>
        <v>44740</v>
      </c>
      <c r="M3342" t="s">
        <v>4504</v>
      </c>
      <c r="N3342" s="2" t="str">
        <f>VLOOKUP(M3342,[1]Sheet1!$F:$G,2,0)</f>
        <v>WM HNI Đại La</v>
      </c>
    </row>
    <row r="3343" spans="1:14" x14ac:dyDescent="0.2">
      <c r="A3343" t="s">
        <v>0</v>
      </c>
      <c r="B3343" t="s">
        <v>4824</v>
      </c>
      <c r="C3343" t="s">
        <v>20</v>
      </c>
      <c r="D3343" t="s">
        <v>3</v>
      </c>
      <c r="E3343" s="2">
        <v>100364</v>
      </c>
      <c r="F3343" s="6">
        <f t="shared" si="53"/>
        <v>108393.12000000001</v>
      </c>
      <c r="G3343" s="2">
        <v>2</v>
      </c>
      <c r="H3343" t="s">
        <v>4</v>
      </c>
      <c r="I3343" t="s">
        <v>21</v>
      </c>
      <c r="J3343" s="2">
        <v>50182</v>
      </c>
      <c r="K3343" t="s">
        <v>4825</v>
      </c>
      <c r="L3343" s="3">
        <f>VLOOKUP(B3343,[1]Sheet1!$A:$J,10,0)</f>
        <v>44737</v>
      </c>
      <c r="M3343" t="s">
        <v>1357</v>
      </c>
      <c r="N3343" s="2" t="str">
        <f>VLOOKUP(M3343,[1]Sheet1!$F:$G,2,0)</f>
        <v>WM+ HNI 186+188 Tư Đình</v>
      </c>
    </row>
    <row r="3344" spans="1:14" x14ac:dyDescent="0.2">
      <c r="A3344" t="s">
        <v>0</v>
      </c>
      <c r="B3344" t="s">
        <v>4826</v>
      </c>
      <c r="C3344" t="s">
        <v>9</v>
      </c>
      <c r="D3344" t="s">
        <v>3</v>
      </c>
      <c r="E3344" s="2">
        <v>210800</v>
      </c>
      <c r="F3344" s="6">
        <f t="shared" si="53"/>
        <v>227664.00000000003</v>
      </c>
      <c r="G3344" s="2">
        <v>2</v>
      </c>
      <c r="H3344" t="s">
        <v>4</v>
      </c>
      <c r="I3344" t="s">
        <v>10</v>
      </c>
      <c r="J3344" s="2">
        <v>105400</v>
      </c>
      <c r="K3344" t="s">
        <v>4827</v>
      </c>
      <c r="L3344" s="3">
        <f>VLOOKUP(B3344,[1]Sheet1!$A:$J,10,0)</f>
        <v>44737</v>
      </c>
      <c r="M3344" t="s">
        <v>4828</v>
      </c>
      <c r="N3344" s="2" t="str">
        <f>VLOOKUP(M3344,[1]Sheet1!$F:$G,2,0)</f>
        <v>WM+ HNI BT01-6 Hoàng Thành Cit</v>
      </c>
    </row>
    <row r="3345" spans="1:14" x14ac:dyDescent="0.2">
      <c r="A3345" t="s">
        <v>0</v>
      </c>
      <c r="B3345" t="s">
        <v>4826</v>
      </c>
      <c r="C3345" t="s">
        <v>13</v>
      </c>
      <c r="D3345" t="s">
        <v>3</v>
      </c>
      <c r="E3345" s="2">
        <v>181500</v>
      </c>
      <c r="F3345" s="6">
        <f t="shared" si="53"/>
        <v>196020</v>
      </c>
      <c r="G3345" s="2">
        <v>2</v>
      </c>
      <c r="H3345" t="s">
        <v>4</v>
      </c>
      <c r="I3345" t="s">
        <v>14</v>
      </c>
      <c r="J3345" s="2">
        <v>90750</v>
      </c>
      <c r="K3345" t="s">
        <v>4827</v>
      </c>
      <c r="L3345" s="3">
        <f>VLOOKUP(B3345,[1]Sheet1!$A:$J,10,0)</f>
        <v>44737</v>
      </c>
      <c r="M3345" t="s">
        <v>4828</v>
      </c>
      <c r="N3345" s="2" t="str">
        <f>VLOOKUP(M3345,[1]Sheet1!$F:$G,2,0)</f>
        <v>WM+ HNI BT01-6 Hoàng Thành Cit</v>
      </c>
    </row>
    <row r="3346" spans="1:14" x14ac:dyDescent="0.2">
      <c r="A3346" t="s">
        <v>0</v>
      </c>
      <c r="B3346" t="s">
        <v>4829</v>
      </c>
      <c r="C3346" t="s">
        <v>9</v>
      </c>
      <c r="D3346" t="s">
        <v>3</v>
      </c>
      <c r="E3346" s="2">
        <v>105400</v>
      </c>
      <c r="F3346" s="6">
        <f t="shared" si="53"/>
        <v>113832.00000000001</v>
      </c>
      <c r="G3346" s="2">
        <v>1</v>
      </c>
      <c r="H3346" t="s">
        <v>4</v>
      </c>
      <c r="I3346" t="s">
        <v>10</v>
      </c>
      <c r="J3346" s="2">
        <v>105400</v>
      </c>
      <c r="K3346" t="s">
        <v>2016</v>
      </c>
      <c r="L3346" s="3">
        <f>VLOOKUP(B3346,[1]Sheet1!$A:$J,10,0)</f>
        <v>44737</v>
      </c>
      <c r="M3346" t="s">
        <v>179</v>
      </c>
      <c r="N3346" s="2" t="str">
        <f>VLOOKUP(M3346,[1]Sheet1!$F:$G,2,0)</f>
        <v>WM+ NDH 109 Phố Đoài</v>
      </c>
    </row>
    <row r="3347" spans="1:14" x14ac:dyDescent="0.2">
      <c r="A3347" t="s">
        <v>0</v>
      </c>
      <c r="B3347" t="s">
        <v>4829</v>
      </c>
      <c r="C3347" t="s">
        <v>13</v>
      </c>
      <c r="D3347" t="s">
        <v>3</v>
      </c>
      <c r="E3347" s="2">
        <v>90750</v>
      </c>
      <c r="F3347" s="6">
        <f t="shared" si="53"/>
        <v>98010</v>
      </c>
      <c r="G3347" s="2">
        <v>1</v>
      </c>
      <c r="H3347" t="s">
        <v>4</v>
      </c>
      <c r="I3347" t="s">
        <v>14</v>
      </c>
      <c r="J3347" s="2">
        <v>90750</v>
      </c>
      <c r="K3347" t="s">
        <v>2016</v>
      </c>
      <c r="L3347" s="3">
        <f>VLOOKUP(B3347,[1]Sheet1!$A:$J,10,0)</f>
        <v>44737</v>
      </c>
      <c r="M3347" t="s">
        <v>179</v>
      </c>
      <c r="N3347" s="2" t="str">
        <f>VLOOKUP(M3347,[1]Sheet1!$F:$G,2,0)</f>
        <v>WM+ NDH 109 Phố Đoài</v>
      </c>
    </row>
    <row r="3348" spans="1:14" x14ac:dyDescent="0.2">
      <c r="A3348" t="s">
        <v>0</v>
      </c>
      <c r="B3348" t="s">
        <v>4830</v>
      </c>
      <c r="C3348" t="s">
        <v>9</v>
      </c>
      <c r="D3348" t="s">
        <v>3</v>
      </c>
      <c r="E3348" s="2">
        <v>316200</v>
      </c>
      <c r="F3348" s="6">
        <f t="shared" si="53"/>
        <v>341496</v>
      </c>
      <c r="G3348" s="2">
        <v>3</v>
      </c>
      <c r="H3348" t="s">
        <v>4</v>
      </c>
      <c r="I3348" t="s">
        <v>10</v>
      </c>
      <c r="J3348" s="2">
        <v>105400</v>
      </c>
      <c r="K3348" t="s">
        <v>4831</v>
      </c>
      <c r="L3348" s="3">
        <f>VLOOKUP(B3348,[1]Sheet1!$A:$J,10,0)</f>
        <v>44740</v>
      </c>
      <c r="M3348" t="s">
        <v>3562</v>
      </c>
      <c r="N3348" s="2" t="str">
        <f>VLOOKUP(M3348,[1]Sheet1!$F:$G,2,0)</f>
        <v>WM+ HNI 136 Hồ Tùng Mậu</v>
      </c>
    </row>
    <row r="3349" spans="1:14" x14ac:dyDescent="0.2">
      <c r="A3349" t="s">
        <v>0</v>
      </c>
      <c r="B3349" t="s">
        <v>4832</v>
      </c>
      <c r="C3349" t="s">
        <v>16</v>
      </c>
      <c r="D3349" t="s">
        <v>3</v>
      </c>
      <c r="E3349" s="2">
        <v>293724</v>
      </c>
      <c r="F3349" s="6">
        <f t="shared" si="53"/>
        <v>317221.92000000004</v>
      </c>
      <c r="G3349" s="2">
        <v>4</v>
      </c>
      <c r="H3349" t="s">
        <v>4</v>
      </c>
      <c r="I3349" t="s">
        <v>17</v>
      </c>
      <c r="J3349" s="2">
        <v>73431</v>
      </c>
      <c r="K3349" t="s">
        <v>4833</v>
      </c>
      <c r="L3349" s="3">
        <f>VLOOKUP(B3349,[1]Sheet1!$A:$J,10,0)</f>
        <v>44740</v>
      </c>
      <c r="M3349" t="s">
        <v>4717</v>
      </c>
      <c r="N3349" s="2" t="str">
        <f>VLOOKUP(M3349,[1]Sheet1!$F:$G,2,0)</f>
        <v>WM+ HNI 25I/358 Bùi Xng Trạch</v>
      </c>
    </row>
    <row r="3350" spans="1:14" x14ac:dyDescent="0.2">
      <c r="A3350" t="s">
        <v>0</v>
      </c>
      <c r="B3350" t="s">
        <v>4832</v>
      </c>
      <c r="C3350" t="s">
        <v>67</v>
      </c>
      <c r="D3350" t="s">
        <v>3</v>
      </c>
      <c r="E3350" s="2">
        <v>149238</v>
      </c>
      <c r="F3350" s="6">
        <f t="shared" si="53"/>
        <v>161177.04</v>
      </c>
      <c r="G3350" s="2">
        <v>2</v>
      </c>
      <c r="H3350" t="s">
        <v>4</v>
      </c>
      <c r="I3350" t="s">
        <v>68</v>
      </c>
      <c r="J3350" s="2">
        <v>74619</v>
      </c>
      <c r="K3350" t="s">
        <v>4833</v>
      </c>
      <c r="L3350" s="3">
        <f>VLOOKUP(B3350,[1]Sheet1!$A:$J,10,0)</f>
        <v>44740</v>
      </c>
      <c r="M3350" t="s">
        <v>4717</v>
      </c>
      <c r="N3350" s="2" t="str">
        <f>VLOOKUP(M3350,[1]Sheet1!$F:$G,2,0)</f>
        <v>WM+ HNI 25I/358 Bùi Xng Trạch</v>
      </c>
    </row>
    <row r="3351" spans="1:14" x14ac:dyDescent="0.2">
      <c r="A3351" t="s">
        <v>0</v>
      </c>
      <c r="B3351" t="s">
        <v>4832</v>
      </c>
      <c r="C3351" t="s">
        <v>27</v>
      </c>
      <c r="D3351" t="s">
        <v>3</v>
      </c>
      <c r="E3351" s="2">
        <v>55595</v>
      </c>
      <c r="F3351" s="6">
        <f t="shared" si="53"/>
        <v>60042.600000000006</v>
      </c>
      <c r="G3351" s="2">
        <v>1</v>
      </c>
      <c r="H3351" t="s">
        <v>4</v>
      </c>
      <c r="I3351" t="s">
        <v>28</v>
      </c>
      <c r="J3351" s="2">
        <v>55595</v>
      </c>
      <c r="K3351" t="s">
        <v>4833</v>
      </c>
      <c r="L3351" s="3">
        <f>VLOOKUP(B3351,[1]Sheet1!$A:$J,10,0)</f>
        <v>44740</v>
      </c>
      <c r="M3351" t="s">
        <v>4717</v>
      </c>
      <c r="N3351" s="2" t="str">
        <f>VLOOKUP(M3351,[1]Sheet1!$F:$G,2,0)</f>
        <v>WM+ HNI 25I/358 Bùi Xng Trạch</v>
      </c>
    </row>
    <row r="3352" spans="1:14" x14ac:dyDescent="0.2">
      <c r="A3352" t="s">
        <v>0</v>
      </c>
      <c r="B3352" t="s">
        <v>4832</v>
      </c>
      <c r="C3352" t="s">
        <v>55</v>
      </c>
      <c r="D3352" t="s">
        <v>3</v>
      </c>
      <c r="E3352" s="2">
        <v>156400</v>
      </c>
      <c r="F3352" s="6">
        <f t="shared" si="53"/>
        <v>168912</v>
      </c>
      <c r="G3352" s="2">
        <v>4</v>
      </c>
      <c r="H3352" t="s">
        <v>4</v>
      </c>
      <c r="I3352" t="s">
        <v>56</v>
      </c>
      <c r="J3352" s="2">
        <v>39100</v>
      </c>
      <c r="K3352" t="s">
        <v>4833</v>
      </c>
      <c r="L3352" s="3">
        <f>VLOOKUP(B3352,[1]Sheet1!$A:$J,10,0)</f>
        <v>44740</v>
      </c>
      <c r="M3352" t="s">
        <v>4717</v>
      </c>
      <c r="N3352" s="2" t="str">
        <f>VLOOKUP(M3352,[1]Sheet1!$F:$G,2,0)</f>
        <v>WM+ HNI 25I/358 Bùi Xng Trạch</v>
      </c>
    </row>
    <row r="3353" spans="1:14" x14ac:dyDescent="0.2">
      <c r="A3353" t="s">
        <v>0</v>
      </c>
      <c r="B3353" t="s">
        <v>4834</v>
      </c>
      <c r="C3353" t="s">
        <v>9</v>
      </c>
      <c r="D3353" t="s">
        <v>3</v>
      </c>
      <c r="E3353" s="2">
        <v>210800</v>
      </c>
      <c r="F3353" s="6">
        <f t="shared" si="53"/>
        <v>227664.00000000003</v>
      </c>
      <c r="G3353" s="2">
        <v>2</v>
      </c>
      <c r="H3353" t="s">
        <v>4</v>
      </c>
      <c r="I3353" t="s">
        <v>10</v>
      </c>
      <c r="J3353" s="2">
        <v>105400</v>
      </c>
      <c r="K3353" t="s">
        <v>4835</v>
      </c>
      <c r="L3353" s="3">
        <f>VLOOKUP(B3353,[1]Sheet1!$A:$J,10,0)</f>
        <v>44740</v>
      </c>
      <c r="M3353" t="s">
        <v>824</v>
      </c>
      <c r="N3353" s="2" t="str">
        <f>VLOOKUP(M3353,[1]Sheet1!$F:$G,2,0)</f>
        <v>WM VCC HNI Liễu Giai</v>
      </c>
    </row>
    <row r="3354" spans="1:14" x14ac:dyDescent="0.2">
      <c r="A3354" t="s">
        <v>0</v>
      </c>
      <c r="B3354" t="s">
        <v>4836</v>
      </c>
      <c r="C3354" t="s">
        <v>67</v>
      </c>
      <c r="D3354" t="s">
        <v>3</v>
      </c>
      <c r="E3354" s="2">
        <v>74619</v>
      </c>
      <c r="F3354" s="6">
        <f t="shared" si="53"/>
        <v>80588.52</v>
      </c>
      <c r="G3354" s="2">
        <v>1</v>
      </c>
      <c r="H3354" t="s">
        <v>4</v>
      </c>
      <c r="I3354" t="s">
        <v>68</v>
      </c>
      <c r="J3354" s="2">
        <v>74619</v>
      </c>
      <c r="K3354" t="s">
        <v>4837</v>
      </c>
      <c r="L3354" s="3">
        <f>VLOOKUP(B3354,[1]Sheet1!$A:$J,10,0)</f>
        <v>44737</v>
      </c>
      <c r="M3354" t="s">
        <v>4838</v>
      </c>
      <c r="N3354" s="2" t="str">
        <f>VLOOKUP(M3354,[1]Sheet1!$F:$G,2,0)</f>
        <v>WM+ HCM Golden Mansion</v>
      </c>
    </row>
    <row r="3355" spans="1:14" x14ac:dyDescent="0.2">
      <c r="A3355" t="s">
        <v>0</v>
      </c>
      <c r="B3355" t="s">
        <v>4836</v>
      </c>
      <c r="C3355" t="s">
        <v>31</v>
      </c>
      <c r="D3355" t="s">
        <v>3</v>
      </c>
      <c r="E3355" s="2">
        <v>111058</v>
      </c>
      <c r="F3355" s="6">
        <f t="shared" si="53"/>
        <v>119942.64000000001</v>
      </c>
      <c r="G3355" s="2">
        <v>1</v>
      </c>
      <c r="H3355" t="s">
        <v>4</v>
      </c>
      <c r="I3355" t="s">
        <v>32</v>
      </c>
      <c r="J3355" s="2">
        <v>111058</v>
      </c>
      <c r="K3355" t="s">
        <v>4837</v>
      </c>
      <c r="L3355" s="3">
        <f>VLOOKUP(B3355,[1]Sheet1!$A:$J,10,0)</f>
        <v>44737</v>
      </c>
      <c r="M3355" t="s">
        <v>4838</v>
      </c>
      <c r="N3355" s="2" t="str">
        <f>VLOOKUP(M3355,[1]Sheet1!$F:$G,2,0)</f>
        <v>WM+ HCM Golden Mansion</v>
      </c>
    </row>
    <row r="3356" spans="1:14" x14ac:dyDescent="0.2">
      <c r="A3356" t="s">
        <v>0</v>
      </c>
      <c r="B3356" t="s">
        <v>4836</v>
      </c>
      <c r="C3356" t="s">
        <v>27</v>
      </c>
      <c r="D3356" t="s">
        <v>3</v>
      </c>
      <c r="E3356" s="2">
        <v>166785</v>
      </c>
      <c r="F3356" s="6">
        <f t="shared" si="53"/>
        <v>180127.80000000002</v>
      </c>
      <c r="G3356" s="2">
        <v>3</v>
      </c>
      <c r="H3356" t="s">
        <v>4</v>
      </c>
      <c r="I3356" t="s">
        <v>28</v>
      </c>
      <c r="J3356" s="2">
        <v>55595</v>
      </c>
      <c r="K3356" t="s">
        <v>4837</v>
      </c>
      <c r="L3356" s="3">
        <f>VLOOKUP(B3356,[1]Sheet1!$A:$J,10,0)</f>
        <v>44737</v>
      </c>
      <c r="M3356" t="s">
        <v>4838</v>
      </c>
      <c r="N3356" s="2" t="str">
        <f>VLOOKUP(M3356,[1]Sheet1!$F:$G,2,0)</f>
        <v>WM+ HCM Golden Mansion</v>
      </c>
    </row>
    <row r="3357" spans="1:14" x14ac:dyDescent="0.2">
      <c r="A3357" t="s">
        <v>0</v>
      </c>
      <c r="B3357" t="s">
        <v>4836</v>
      </c>
      <c r="C3357" t="s">
        <v>41</v>
      </c>
      <c r="D3357" t="s">
        <v>3</v>
      </c>
      <c r="E3357" s="2">
        <v>203978</v>
      </c>
      <c r="F3357" s="6">
        <f t="shared" si="53"/>
        <v>220296.24000000002</v>
      </c>
      <c r="G3357" s="2">
        <v>2</v>
      </c>
      <c r="H3357" t="s">
        <v>4</v>
      </c>
      <c r="I3357" t="s">
        <v>42</v>
      </c>
      <c r="J3357" s="2">
        <v>101989</v>
      </c>
      <c r="K3357" t="s">
        <v>4837</v>
      </c>
      <c r="L3357" s="3">
        <f>VLOOKUP(B3357,[1]Sheet1!$A:$J,10,0)</f>
        <v>44737</v>
      </c>
      <c r="M3357" t="s">
        <v>4838</v>
      </c>
      <c r="N3357" s="2" t="str">
        <f>VLOOKUP(M3357,[1]Sheet1!$F:$G,2,0)</f>
        <v>WM+ HCM Golden Mansion</v>
      </c>
    </row>
    <row r="3358" spans="1:14" x14ac:dyDescent="0.2">
      <c r="A3358" t="s">
        <v>0</v>
      </c>
      <c r="B3358" t="s">
        <v>4836</v>
      </c>
      <c r="C3358" t="s">
        <v>20</v>
      </c>
      <c r="D3358" t="s">
        <v>3</v>
      </c>
      <c r="E3358" s="2">
        <v>50182</v>
      </c>
      <c r="F3358" s="6">
        <f t="shared" si="53"/>
        <v>54196.560000000005</v>
      </c>
      <c r="G3358" s="2">
        <v>1</v>
      </c>
      <c r="H3358" t="s">
        <v>4</v>
      </c>
      <c r="I3358" t="s">
        <v>21</v>
      </c>
      <c r="J3358" s="2">
        <v>50182</v>
      </c>
      <c r="K3358" t="s">
        <v>4837</v>
      </c>
      <c r="L3358" s="3">
        <f>VLOOKUP(B3358,[1]Sheet1!$A:$J,10,0)</f>
        <v>44737</v>
      </c>
      <c r="M3358" t="s">
        <v>4838</v>
      </c>
      <c r="N3358" s="2" t="str">
        <f>VLOOKUP(M3358,[1]Sheet1!$F:$G,2,0)</f>
        <v>WM+ HCM Golden Mansion</v>
      </c>
    </row>
    <row r="3359" spans="1:14" x14ac:dyDescent="0.2">
      <c r="A3359" t="s">
        <v>0</v>
      </c>
      <c r="B3359" t="s">
        <v>4836</v>
      </c>
      <c r="C3359" t="s">
        <v>55</v>
      </c>
      <c r="D3359" t="s">
        <v>3</v>
      </c>
      <c r="E3359" s="2">
        <v>39100</v>
      </c>
      <c r="F3359" s="6">
        <f t="shared" ref="F3359:F3422" si="54">E3359*1.08</f>
        <v>42228</v>
      </c>
      <c r="G3359" s="2">
        <v>1</v>
      </c>
      <c r="H3359" t="s">
        <v>4</v>
      </c>
      <c r="I3359" t="s">
        <v>56</v>
      </c>
      <c r="J3359" s="2">
        <v>39100</v>
      </c>
      <c r="K3359" t="s">
        <v>4837</v>
      </c>
      <c r="L3359" s="3">
        <f>VLOOKUP(B3359,[1]Sheet1!$A:$J,10,0)</f>
        <v>44737</v>
      </c>
      <c r="M3359" t="s">
        <v>4838</v>
      </c>
      <c r="N3359" s="2" t="str">
        <f>VLOOKUP(M3359,[1]Sheet1!$F:$G,2,0)</f>
        <v>WM+ HCM Golden Mansion</v>
      </c>
    </row>
    <row r="3360" spans="1:14" x14ac:dyDescent="0.2">
      <c r="A3360" t="s">
        <v>0</v>
      </c>
      <c r="B3360" t="s">
        <v>4839</v>
      </c>
      <c r="C3360" t="s">
        <v>909</v>
      </c>
      <c r="D3360" t="s">
        <v>3</v>
      </c>
      <c r="E3360" s="2">
        <v>61250</v>
      </c>
      <c r="F3360" s="6">
        <f t="shared" si="54"/>
        <v>66150</v>
      </c>
      <c r="G3360" s="2">
        <v>1</v>
      </c>
      <c r="H3360" t="s">
        <v>109</v>
      </c>
      <c r="I3360" t="s">
        <v>910</v>
      </c>
      <c r="J3360" s="2">
        <v>61250</v>
      </c>
      <c r="K3360" t="s">
        <v>4840</v>
      </c>
      <c r="L3360" s="3">
        <f>VLOOKUP(B3360,[1]Sheet1!$A:$J,10,0)</f>
        <v>44737</v>
      </c>
      <c r="M3360" t="s">
        <v>4838</v>
      </c>
      <c r="N3360" s="2" t="str">
        <f>VLOOKUP(M3360,[1]Sheet1!$F:$G,2,0)</f>
        <v>WM+ HCM Golden Mansion</v>
      </c>
    </row>
    <row r="3361" spans="1:14" x14ac:dyDescent="0.2">
      <c r="A3361" t="s">
        <v>0</v>
      </c>
      <c r="B3361" t="s">
        <v>4841</v>
      </c>
      <c r="C3361" t="s">
        <v>67</v>
      </c>
      <c r="D3361" t="s">
        <v>3</v>
      </c>
      <c r="E3361" s="2">
        <v>74619</v>
      </c>
      <c r="F3361" s="6">
        <f t="shared" si="54"/>
        <v>80588.52</v>
      </c>
      <c r="G3361" s="2">
        <v>1</v>
      </c>
      <c r="H3361" t="s">
        <v>4</v>
      </c>
      <c r="I3361" t="s">
        <v>68</v>
      </c>
      <c r="J3361" s="2">
        <v>74619</v>
      </c>
      <c r="K3361" t="s">
        <v>4842</v>
      </c>
      <c r="L3361" s="3">
        <f>VLOOKUP(B3361,[1]Sheet1!$A:$J,10,0)</f>
        <v>44740</v>
      </c>
      <c r="M3361" t="s">
        <v>4717</v>
      </c>
      <c r="N3361" s="2" t="str">
        <f>VLOOKUP(M3361,[1]Sheet1!$F:$G,2,0)</f>
        <v>WM+ HNI 25I/358 Bùi Xng Trạch</v>
      </c>
    </row>
    <row r="3362" spans="1:14" x14ac:dyDescent="0.2">
      <c r="A3362" t="s">
        <v>0</v>
      </c>
      <c r="B3362" t="s">
        <v>4841</v>
      </c>
      <c r="C3362" t="s">
        <v>20</v>
      </c>
      <c r="D3362" t="s">
        <v>3</v>
      </c>
      <c r="E3362" s="2">
        <v>50182</v>
      </c>
      <c r="F3362" s="6">
        <f t="shared" si="54"/>
        <v>54196.560000000005</v>
      </c>
      <c r="G3362" s="2">
        <v>1</v>
      </c>
      <c r="H3362" t="s">
        <v>4</v>
      </c>
      <c r="I3362" t="s">
        <v>21</v>
      </c>
      <c r="J3362" s="2">
        <v>50182</v>
      </c>
      <c r="K3362" t="s">
        <v>4842</v>
      </c>
      <c r="L3362" s="3">
        <f>VLOOKUP(B3362,[1]Sheet1!$A:$J,10,0)</f>
        <v>44740</v>
      </c>
      <c r="M3362" t="s">
        <v>4717</v>
      </c>
      <c r="N3362" s="2" t="str">
        <f>VLOOKUP(M3362,[1]Sheet1!$F:$G,2,0)</f>
        <v>WM+ HNI 25I/358 Bùi Xng Trạch</v>
      </c>
    </row>
    <row r="3363" spans="1:14" x14ac:dyDescent="0.2">
      <c r="A3363" t="s">
        <v>0</v>
      </c>
      <c r="B3363" t="s">
        <v>4843</v>
      </c>
      <c r="C3363" t="s">
        <v>31</v>
      </c>
      <c r="D3363" t="s">
        <v>3</v>
      </c>
      <c r="E3363" s="2">
        <v>111058</v>
      </c>
      <c r="F3363" s="6">
        <f t="shared" si="54"/>
        <v>119942.64000000001</v>
      </c>
      <c r="G3363" s="2">
        <v>1</v>
      </c>
      <c r="H3363" t="s">
        <v>4</v>
      </c>
      <c r="I3363" t="s">
        <v>32</v>
      </c>
      <c r="J3363" s="2">
        <v>111058</v>
      </c>
      <c r="K3363" t="s">
        <v>4844</v>
      </c>
      <c r="L3363" s="3">
        <f>VLOOKUP(B3363,[1]Sheet1!$A:$J,10,0)</f>
        <v>44737</v>
      </c>
      <c r="M3363" t="s">
        <v>4845</v>
      </c>
      <c r="N3363" s="2" t="str">
        <f>VLOOKUP(M3363,[1]Sheet1!$F:$G,2,0)</f>
        <v>WM+ DNG 92 Nguyễn Bảo</v>
      </c>
    </row>
    <row r="3364" spans="1:14" x14ac:dyDescent="0.2">
      <c r="A3364" t="s">
        <v>0</v>
      </c>
      <c r="B3364" t="s">
        <v>4846</v>
      </c>
      <c r="C3364" t="s">
        <v>67</v>
      </c>
      <c r="D3364" t="s">
        <v>3</v>
      </c>
      <c r="E3364" s="2">
        <v>298476</v>
      </c>
      <c r="F3364" s="6">
        <f t="shared" si="54"/>
        <v>322354.08</v>
      </c>
      <c r="G3364" s="2">
        <v>4</v>
      </c>
      <c r="H3364" t="s">
        <v>4</v>
      </c>
      <c r="I3364" t="s">
        <v>68</v>
      </c>
      <c r="J3364" s="2">
        <v>74619</v>
      </c>
      <c r="K3364" t="s">
        <v>4847</v>
      </c>
      <c r="L3364" s="3">
        <f>VLOOKUP(B3364,[1]Sheet1!$A:$J,10,0)</f>
        <v>44737</v>
      </c>
      <c r="M3364" t="s">
        <v>4848</v>
      </c>
      <c r="N3364" s="2" t="str">
        <f>VLOOKUP(M3364,[1]Sheet1!$F:$G,2,0)</f>
        <v>WM+ DNG 297-299 đường 29/3</v>
      </c>
    </row>
    <row r="3365" spans="1:14" x14ac:dyDescent="0.2">
      <c r="A3365" t="s">
        <v>0</v>
      </c>
      <c r="B3365" t="s">
        <v>4846</v>
      </c>
      <c r="C3365" t="s">
        <v>16</v>
      </c>
      <c r="D3365" t="s">
        <v>3</v>
      </c>
      <c r="E3365" s="2">
        <v>73431</v>
      </c>
      <c r="F3365" s="6">
        <f t="shared" si="54"/>
        <v>79305.48000000001</v>
      </c>
      <c r="G3365" s="2">
        <v>1</v>
      </c>
      <c r="H3365" t="s">
        <v>4</v>
      </c>
      <c r="I3365" t="s">
        <v>17</v>
      </c>
      <c r="J3365" s="2">
        <v>73431</v>
      </c>
      <c r="K3365" t="s">
        <v>4847</v>
      </c>
      <c r="L3365" s="3">
        <f>VLOOKUP(B3365,[1]Sheet1!$A:$J,10,0)</f>
        <v>44737</v>
      </c>
      <c r="M3365" t="s">
        <v>4848</v>
      </c>
      <c r="N3365" s="2" t="str">
        <f>VLOOKUP(M3365,[1]Sheet1!$F:$G,2,0)</f>
        <v>WM+ DNG 297-299 đường 29/3</v>
      </c>
    </row>
    <row r="3366" spans="1:14" x14ac:dyDescent="0.2">
      <c r="A3366" t="s">
        <v>0</v>
      </c>
      <c r="B3366" t="s">
        <v>4846</v>
      </c>
      <c r="C3366" t="s">
        <v>27</v>
      </c>
      <c r="D3366" t="s">
        <v>3</v>
      </c>
      <c r="E3366" s="2">
        <v>333570</v>
      </c>
      <c r="F3366" s="6">
        <f t="shared" si="54"/>
        <v>360255.60000000003</v>
      </c>
      <c r="G3366" s="2">
        <v>6</v>
      </c>
      <c r="H3366" t="s">
        <v>4</v>
      </c>
      <c r="I3366" t="s">
        <v>28</v>
      </c>
      <c r="J3366" s="2">
        <v>55595</v>
      </c>
      <c r="K3366" t="s">
        <v>4847</v>
      </c>
      <c r="L3366" s="3">
        <f>VLOOKUP(B3366,[1]Sheet1!$A:$J,10,0)</f>
        <v>44737</v>
      </c>
      <c r="M3366" t="s">
        <v>4848</v>
      </c>
      <c r="N3366" s="2" t="str">
        <f>VLOOKUP(M3366,[1]Sheet1!$F:$G,2,0)</f>
        <v>WM+ DNG 297-299 đường 29/3</v>
      </c>
    </row>
    <row r="3367" spans="1:14" x14ac:dyDescent="0.2">
      <c r="A3367" t="s">
        <v>0</v>
      </c>
      <c r="B3367" t="s">
        <v>4846</v>
      </c>
      <c r="C3367" t="s">
        <v>20</v>
      </c>
      <c r="D3367" t="s">
        <v>3</v>
      </c>
      <c r="E3367" s="2">
        <v>351274</v>
      </c>
      <c r="F3367" s="6">
        <f t="shared" si="54"/>
        <v>379375.92000000004</v>
      </c>
      <c r="G3367" s="2">
        <v>7</v>
      </c>
      <c r="H3367" t="s">
        <v>4</v>
      </c>
      <c r="I3367" t="s">
        <v>21</v>
      </c>
      <c r="J3367" s="2">
        <v>50182</v>
      </c>
      <c r="K3367" t="s">
        <v>4847</v>
      </c>
      <c r="L3367" s="3">
        <f>VLOOKUP(B3367,[1]Sheet1!$A:$J,10,0)</f>
        <v>44737</v>
      </c>
      <c r="M3367" t="s">
        <v>4848</v>
      </c>
      <c r="N3367" s="2" t="str">
        <f>VLOOKUP(M3367,[1]Sheet1!$F:$G,2,0)</f>
        <v>WM+ DNG 297-299 đường 29/3</v>
      </c>
    </row>
    <row r="3368" spans="1:14" x14ac:dyDescent="0.2">
      <c r="A3368" t="s">
        <v>0</v>
      </c>
      <c r="B3368" t="s">
        <v>4849</v>
      </c>
      <c r="C3368" t="s">
        <v>16</v>
      </c>
      <c r="D3368" t="s">
        <v>3</v>
      </c>
      <c r="E3368" s="2">
        <v>73431</v>
      </c>
      <c r="F3368" s="6">
        <f t="shared" si="54"/>
        <v>79305.48000000001</v>
      </c>
      <c r="G3368" s="2">
        <v>1</v>
      </c>
      <c r="H3368" t="s">
        <v>4</v>
      </c>
      <c r="I3368" t="s">
        <v>17</v>
      </c>
      <c r="J3368" s="2">
        <v>73431</v>
      </c>
      <c r="K3368" t="s">
        <v>4850</v>
      </c>
      <c r="L3368" s="3">
        <f>VLOOKUP(B3368,[1]Sheet1!$A:$J,10,0)</f>
        <v>44737</v>
      </c>
      <c r="M3368" t="s">
        <v>1399</v>
      </c>
      <c r="N3368" s="2" t="str">
        <f>VLOOKUP(M3368,[1]Sheet1!$F:$G,2,0)</f>
        <v>WM+ HDG Cầu Ràm, Ninh Giang</v>
      </c>
    </row>
    <row r="3369" spans="1:14" x14ac:dyDescent="0.2">
      <c r="A3369" t="s">
        <v>0</v>
      </c>
      <c r="B3369" t="s">
        <v>4851</v>
      </c>
      <c r="C3369" t="s">
        <v>22</v>
      </c>
      <c r="D3369" t="s">
        <v>3</v>
      </c>
      <c r="E3369" s="2">
        <v>222750</v>
      </c>
      <c r="F3369" s="6">
        <f t="shared" si="54"/>
        <v>240570.00000000003</v>
      </c>
      <c r="G3369" s="2">
        <v>3</v>
      </c>
      <c r="H3369" t="s">
        <v>4</v>
      </c>
      <c r="I3369" t="s">
        <v>23</v>
      </c>
      <c r="J3369" s="2">
        <v>74250</v>
      </c>
      <c r="K3369" t="s">
        <v>4852</v>
      </c>
      <c r="L3369" s="3">
        <f>VLOOKUP(B3369,[1]Sheet1!$A:$J,10,0)</f>
        <v>44737</v>
      </c>
      <c r="M3369" t="s">
        <v>4853</v>
      </c>
      <c r="N3369" s="2" t="str">
        <f>VLOOKUP(M3369,[1]Sheet1!$F:$G,2,0)</f>
        <v>WM+ HNI S4.02 Goldmark City</v>
      </c>
    </row>
    <row r="3370" spans="1:14" x14ac:dyDescent="0.2">
      <c r="A3370" t="s">
        <v>0</v>
      </c>
      <c r="B3370" t="s">
        <v>4851</v>
      </c>
      <c r="C3370" t="s">
        <v>9</v>
      </c>
      <c r="D3370" t="s">
        <v>3</v>
      </c>
      <c r="E3370" s="2">
        <v>737800</v>
      </c>
      <c r="F3370" s="6">
        <f t="shared" si="54"/>
        <v>796824</v>
      </c>
      <c r="G3370" s="2">
        <v>7</v>
      </c>
      <c r="H3370" t="s">
        <v>4</v>
      </c>
      <c r="I3370" t="s">
        <v>10</v>
      </c>
      <c r="J3370" s="2">
        <v>105400</v>
      </c>
      <c r="K3370" t="s">
        <v>4852</v>
      </c>
      <c r="L3370" s="3">
        <f>VLOOKUP(B3370,[1]Sheet1!$A:$J,10,0)</f>
        <v>44737</v>
      </c>
      <c r="M3370" t="s">
        <v>4853</v>
      </c>
      <c r="N3370" s="2" t="str">
        <f>VLOOKUP(M3370,[1]Sheet1!$F:$G,2,0)</f>
        <v>WM+ HNI S4.02 Goldmark City</v>
      </c>
    </row>
    <row r="3371" spans="1:14" x14ac:dyDescent="0.2">
      <c r="A3371" t="s">
        <v>0</v>
      </c>
      <c r="B3371" t="s">
        <v>4851</v>
      </c>
      <c r="C3371" t="s">
        <v>13</v>
      </c>
      <c r="D3371" t="s">
        <v>3</v>
      </c>
      <c r="E3371" s="2">
        <v>544500</v>
      </c>
      <c r="F3371" s="6">
        <f t="shared" si="54"/>
        <v>588060</v>
      </c>
      <c r="G3371" s="2">
        <v>6</v>
      </c>
      <c r="H3371" t="s">
        <v>4</v>
      </c>
      <c r="I3371" t="s">
        <v>14</v>
      </c>
      <c r="J3371" s="2">
        <v>90750</v>
      </c>
      <c r="K3371" t="s">
        <v>4852</v>
      </c>
      <c r="L3371" s="3">
        <f>VLOOKUP(B3371,[1]Sheet1!$A:$J,10,0)</f>
        <v>44737</v>
      </c>
      <c r="M3371" t="s">
        <v>4853</v>
      </c>
      <c r="N3371" s="2" t="str">
        <f>VLOOKUP(M3371,[1]Sheet1!$F:$G,2,0)</f>
        <v>WM+ HNI S4.02 Goldmark City</v>
      </c>
    </row>
    <row r="3372" spans="1:14" x14ac:dyDescent="0.2">
      <c r="A3372" t="s">
        <v>0</v>
      </c>
      <c r="B3372" t="s">
        <v>4851</v>
      </c>
      <c r="C3372" t="s">
        <v>16</v>
      </c>
      <c r="D3372" t="s">
        <v>3</v>
      </c>
      <c r="E3372" s="2">
        <v>73431</v>
      </c>
      <c r="F3372" s="6">
        <f t="shared" si="54"/>
        <v>79305.48000000001</v>
      </c>
      <c r="G3372" s="2">
        <v>1</v>
      </c>
      <c r="H3372" t="s">
        <v>4</v>
      </c>
      <c r="I3372" t="s">
        <v>17</v>
      </c>
      <c r="J3372" s="2">
        <v>73431</v>
      </c>
      <c r="K3372" t="s">
        <v>4852</v>
      </c>
      <c r="L3372" s="3">
        <f>VLOOKUP(B3372,[1]Sheet1!$A:$J,10,0)</f>
        <v>44737</v>
      </c>
      <c r="M3372" t="s">
        <v>4853</v>
      </c>
      <c r="N3372" s="2" t="str">
        <f>VLOOKUP(M3372,[1]Sheet1!$F:$G,2,0)</f>
        <v>WM+ HNI S4.02 Goldmark City</v>
      </c>
    </row>
    <row r="3373" spans="1:14" x14ac:dyDescent="0.2">
      <c r="A3373" t="s">
        <v>0</v>
      </c>
      <c r="B3373" t="s">
        <v>4854</v>
      </c>
      <c r="C3373" t="s">
        <v>22</v>
      </c>
      <c r="D3373" t="s">
        <v>3</v>
      </c>
      <c r="E3373" s="2">
        <v>297000</v>
      </c>
      <c r="F3373" s="6">
        <f t="shared" si="54"/>
        <v>320760</v>
      </c>
      <c r="G3373" s="2">
        <v>4</v>
      </c>
      <c r="H3373" t="s">
        <v>4</v>
      </c>
      <c r="I3373" t="s">
        <v>23</v>
      </c>
      <c r="J3373" s="2">
        <v>74250</v>
      </c>
      <c r="K3373" t="s">
        <v>4855</v>
      </c>
      <c r="L3373" s="3">
        <f>VLOOKUP(B3373,[1]Sheet1!$A:$J,10,0)</f>
        <v>44737</v>
      </c>
      <c r="M3373" t="s">
        <v>4154</v>
      </c>
      <c r="N3373" s="2" t="str">
        <f>VLOOKUP(M3373,[1]Sheet1!$F:$G,2,0)</f>
        <v>WM+ HNI Thôn Quất Động</v>
      </c>
    </row>
    <row r="3374" spans="1:14" x14ac:dyDescent="0.2">
      <c r="A3374" t="s">
        <v>0</v>
      </c>
      <c r="B3374" t="s">
        <v>4854</v>
      </c>
      <c r="C3374" t="s">
        <v>9</v>
      </c>
      <c r="D3374" t="s">
        <v>3</v>
      </c>
      <c r="E3374" s="2">
        <v>105400</v>
      </c>
      <c r="F3374" s="6">
        <f t="shared" si="54"/>
        <v>113832.00000000001</v>
      </c>
      <c r="G3374" s="2">
        <v>1</v>
      </c>
      <c r="H3374" t="s">
        <v>4</v>
      </c>
      <c r="I3374" t="s">
        <v>10</v>
      </c>
      <c r="J3374" s="2">
        <v>105400</v>
      </c>
      <c r="K3374" t="s">
        <v>4855</v>
      </c>
      <c r="L3374" s="3">
        <f>VLOOKUP(B3374,[1]Sheet1!$A:$J,10,0)</f>
        <v>44737</v>
      </c>
      <c r="M3374" t="s">
        <v>4154</v>
      </c>
      <c r="N3374" s="2" t="str">
        <f>VLOOKUP(M3374,[1]Sheet1!$F:$G,2,0)</f>
        <v>WM+ HNI Thôn Quất Động</v>
      </c>
    </row>
    <row r="3375" spans="1:14" x14ac:dyDescent="0.2">
      <c r="A3375" t="s">
        <v>0</v>
      </c>
      <c r="B3375" t="s">
        <v>4854</v>
      </c>
      <c r="C3375" t="s">
        <v>2</v>
      </c>
      <c r="D3375" t="s">
        <v>3</v>
      </c>
      <c r="E3375" s="2">
        <v>118800</v>
      </c>
      <c r="F3375" s="6">
        <f t="shared" si="54"/>
        <v>128304.00000000001</v>
      </c>
      <c r="G3375" s="2">
        <v>2</v>
      </c>
      <c r="H3375" t="s">
        <v>4</v>
      </c>
      <c r="I3375" t="s">
        <v>5</v>
      </c>
      <c r="J3375" s="2">
        <v>59400</v>
      </c>
      <c r="K3375" t="s">
        <v>4855</v>
      </c>
      <c r="L3375" s="3">
        <f>VLOOKUP(B3375,[1]Sheet1!$A:$J,10,0)</f>
        <v>44737</v>
      </c>
      <c r="M3375" t="s">
        <v>4154</v>
      </c>
      <c r="N3375" s="2" t="str">
        <f>VLOOKUP(M3375,[1]Sheet1!$F:$G,2,0)</f>
        <v>WM+ HNI Thôn Quất Động</v>
      </c>
    </row>
    <row r="3376" spans="1:14" x14ac:dyDescent="0.2">
      <c r="A3376" t="s">
        <v>0</v>
      </c>
      <c r="B3376" t="s">
        <v>4854</v>
      </c>
      <c r="C3376" t="s">
        <v>55</v>
      </c>
      <c r="D3376" t="s">
        <v>3</v>
      </c>
      <c r="E3376" s="2">
        <v>156400</v>
      </c>
      <c r="F3376" s="6">
        <f t="shared" si="54"/>
        <v>168912</v>
      </c>
      <c r="G3376" s="2">
        <v>4</v>
      </c>
      <c r="H3376" t="s">
        <v>4</v>
      </c>
      <c r="I3376" t="s">
        <v>56</v>
      </c>
      <c r="J3376" s="2">
        <v>39100</v>
      </c>
      <c r="K3376" t="s">
        <v>4855</v>
      </c>
      <c r="L3376" s="3">
        <f>VLOOKUP(B3376,[1]Sheet1!$A:$J,10,0)</f>
        <v>44737</v>
      </c>
      <c r="M3376" t="s">
        <v>4154</v>
      </c>
      <c r="N3376" s="2" t="str">
        <f>VLOOKUP(M3376,[1]Sheet1!$F:$G,2,0)</f>
        <v>WM+ HNI Thôn Quất Động</v>
      </c>
    </row>
    <row r="3377" spans="1:14" x14ac:dyDescent="0.2">
      <c r="A3377" t="s">
        <v>0</v>
      </c>
      <c r="B3377" t="s">
        <v>4854</v>
      </c>
      <c r="C3377" t="s">
        <v>67</v>
      </c>
      <c r="D3377" t="s">
        <v>3</v>
      </c>
      <c r="E3377" s="2">
        <v>149238</v>
      </c>
      <c r="F3377" s="6">
        <f t="shared" si="54"/>
        <v>161177.04</v>
      </c>
      <c r="G3377" s="2">
        <v>2</v>
      </c>
      <c r="H3377" t="s">
        <v>4</v>
      </c>
      <c r="I3377" t="s">
        <v>68</v>
      </c>
      <c r="J3377" s="2">
        <v>74619</v>
      </c>
      <c r="K3377" t="s">
        <v>4855</v>
      </c>
      <c r="L3377" s="3">
        <f>VLOOKUP(B3377,[1]Sheet1!$A:$J,10,0)</f>
        <v>44737</v>
      </c>
      <c r="M3377" t="s">
        <v>4154</v>
      </c>
      <c r="N3377" s="2" t="str">
        <f>VLOOKUP(M3377,[1]Sheet1!$F:$G,2,0)</f>
        <v>WM+ HNI Thôn Quất Động</v>
      </c>
    </row>
    <row r="3378" spans="1:14" x14ac:dyDescent="0.2">
      <c r="A3378" t="s">
        <v>0</v>
      </c>
      <c r="B3378" t="s">
        <v>4856</v>
      </c>
      <c r="C3378" t="s">
        <v>22</v>
      </c>
      <c r="D3378" t="s">
        <v>3</v>
      </c>
      <c r="E3378" s="2">
        <v>297000</v>
      </c>
      <c r="F3378" s="6">
        <f t="shared" si="54"/>
        <v>320760</v>
      </c>
      <c r="G3378" s="2">
        <v>4</v>
      </c>
      <c r="H3378" t="s">
        <v>4</v>
      </c>
      <c r="I3378" t="s">
        <v>23</v>
      </c>
      <c r="J3378" s="2">
        <v>74250</v>
      </c>
      <c r="K3378" t="s">
        <v>3883</v>
      </c>
      <c r="L3378" s="3">
        <f>VLOOKUP(B3378,[1]Sheet1!$A:$J,10,0)</f>
        <v>44737</v>
      </c>
      <c r="M3378" t="s">
        <v>4857</v>
      </c>
      <c r="N3378" s="2" t="str">
        <f>VLOOKUP(M3378,[1]Sheet1!$F:$G,2,0)</f>
        <v>WM+ VPC 37 Chùa Hà</v>
      </c>
    </row>
    <row r="3379" spans="1:14" x14ac:dyDescent="0.2">
      <c r="A3379" t="s">
        <v>0</v>
      </c>
      <c r="B3379" t="s">
        <v>4858</v>
      </c>
      <c r="C3379" t="s">
        <v>55</v>
      </c>
      <c r="D3379" t="s">
        <v>3</v>
      </c>
      <c r="E3379" s="2">
        <v>117300</v>
      </c>
      <c r="F3379" s="6">
        <f t="shared" si="54"/>
        <v>126684.00000000001</v>
      </c>
      <c r="G3379" s="2">
        <v>3</v>
      </c>
      <c r="H3379" t="s">
        <v>4</v>
      </c>
      <c r="I3379" t="s">
        <v>56</v>
      </c>
      <c r="J3379" s="2">
        <v>39100</v>
      </c>
      <c r="K3379" t="s">
        <v>4859</v>
      </c>
      <c r="L3379" s="3">
        <f>VLOOKUP(B3379,[1]Sheet1!$A:$J,10,0)</f>
        <v>44740</v>
      </c>
      <c r="M3379" t="s">
        <v>4860</v>
      </c>
      <c r="N3379" s="2" t="str">
        <f>VLOOKUP(M3379,[1]Sheet1!$F:$G,2,0)</f>
        <v>WM+ HNI 464 Hoàng Công Chất</v>
      </c>
    </row>
    <row r="3380" spans="1:14" x14ac:dyDescent="0.2">
      <c r="A3380" t="s">
        <v>0</v>
      </c>
      <c r="B3380" t="s">
        <v>4858</v>
      </c>
      <c r="C3380" t="s">
        <v>67</v>
      </c>
      <c r="D3380" t="s">
        <v>3</v>
      </c>
      <c r="E3380" s="2">
        <v>74619</v>
      </c>
      <c r="F3380" s="6">
        <f t="shared" si="54"/>
        <v>80588.52</v>
      </c>
      <c r="G3380" s="2">
        <v>1</v>
      </c>
      <c r="H3380" t="s">
        <v>4</v>
      </c>
      <c r="I3380" t="s">
        <v>68</v>
      </c>
      <c r="J3380" s="2">
        <v>74619</v>
      </c>
      <c r="K3380" t="s">
        <v>4859</v>
      </c>
      <c r="L3380" s="3">
        <f>VLOOKUP(B3380,[1]Sheet1!$A:$J,10,0)</f>
        <v>44740</v>
      </c>
      <c r="M3380" t="s">
        <v>4860</v>
      </c>
      <c r="N3380" s="2" t="str">
        <f>VLOOKUP(M3380,[1]Sheet1!$F:$G,2,0)</f>
        <v>WM+ HNI 464 Hoàng Công Chất</v>
      </c>
    </row>
    <row r="3381" spans="1:14" x14ac:dyDescent="0.2">
      <c r="A3381" t="s">
        <v>0</v>
      </c>
      <c r="B3381" t="s">
        <v>4858</v>
      </c>
      <c r="C3381" t="s">
        <v>27</v>
      </c>
      <c r="D3381" t="s">
        <v>3</v>
      </c>
      <c r="E3381" s="2">
        <v>166785</v>
      </c>
      <c r="F3381" s="6">
        <f t="shared" si="54"/>
        <v>180127.80000000002</v>
      </c>
      <c r="G3381" s="2">
        <v>3</v>
      </c>
      <c r="H3381" t="s">
        <v>4</v>
      </c>
      <c r="I3381" t="s">
        <v>28</v>
      </c>
      <c r="J3381" s="2">
        <v>55595</v>
      </c>
      <c r="K3381" t="s">
        <v>4859</v>
      </c>
      <c r="L3381" s="3">
        <f>VLOOKUP(B3381,[1]Sheet1!$A:$J,10,0)</f>
        <v>44740</v>
      </c>
      <c r="M3381" t="s">
        <v>4860</v>
      </c>
      <c r="N3381" s="2" t="str">
        <f>VLOOKUP(M3381,[1]Sheet1!$F:$G,2,0)</f>
        <v>WM+ HNI 464 Hoàng Công Chất</v>
      </c>
    </row>
    <row r="3382" spans="1:14" x14ac:dyDescent="0.2">
      <c r="A3382" t="s">
        <v>0</v>
      </c>
      <c r="B3382" t="s">
        <v>4858</v>
      </c>
      <c r="C3382" t="s">
        <v>20</v>
      </c>
      <c r="D3382" t="s">
        <v>3</v>
      </c>
      <c r="E3382" s="2">
        <v>301092</v>
      </c>
      <c r="F3382" s="6">
        <f t="shared" si="54"/>
        <v>325179.36000000004</v>
      </c>
      <c r="G3382" s="2">
        <v>6</v>
      </c>
      <c r="H3382" t="s">
        <v>4</v>
      </c>
      <c r="I3382" t="s">
        <v>21</v>
      </c>
      <c r="J3382" s="2">
        <v>50182</v>
      </c>
      <c r="K3382" t="s">
        <v>4859</v>
      </c>
      <c r="L3382" s="3">
        <f>VLOOKUP(B3382,[1]Sheet1!$A:$J,10,0)</f>
        <v>44740</v>
      </c>
      <c r="M3382" t="s">
        <v>4860</v>
      </c>
      <c r="N3382" s="2" t="str">
        <f>VLOOKUP(M3382,[1]Sheet1!$F:$G,2,0)</f>
        <v>WM+ HNI 464 Hoàng Công Chất</v>
      </c>
    </row>
    <row r="3383" spans="1:14" x14ac:dyDescent="0.2">
      <c r="A3383" t="s">
        <v>0</v>
      </c>
      <c r="B3383" t="s">
        <v>4861</v>
      </c>
      <c r="C3383" t="s">
        <v>31</v>
      </c>
      <c r="D3383" t="s">
        <v>3</v>
      </c>
      <c r="E3383" s="2">
        <v>444232</v>
      </c>
      <c r="F3383" s="6">
        <f t="shared" si="54"/>
        <v>479770.56000000006</v>
      </c>
      <c r="G3383" s="2">
        <v>4</v>
      </c>
      <c r="H3383" t="s">
        <v>4</v>
      </c>
      <c r="I3383" t="s">
        <v>32</v>
      </c>
      <c r="J3383" s="2">
        <v>111058</v>
      </c>
      <c r="K3383" t="s">
        <v>4862</v>
      </c>
      <c r="L3383" s="3">
        <f>VLOOKUP(B3383,[1]Sheet1!$A:$J,10,0)</f>
        <v>44740</v>
      </c>
      <c r="M3383" t="s">
        <v>2110</v>
      </c>
      <c r="N3383" s="2" t="str">
        <f>VLOOKUP(M3383,[1]Sheet1!$F:$G,2,0)</f>
        <v>WM+ HNI 102-K9 Việt Hưng</v>
      </c>
    </row>
    <row r="3384" spans="1:14" x14ac:dyDescent="0.2">
      <c r="A3384" t="s">
        <v>0</v>
      </c>
      <c r="B3384" t="s">
        <v>4861</v>
      </c>
      <c r="C3384" t="s">
        <v>16</v>
      </c>
      <c r="D3384" t="s">
        <v>3</v>
      </c>
      <c r="E3384" s="2">
        <v>220293</v>
      </c>
      <c r="F3384" s="6">
        <f t="shared" si="54"/>
        <v>237916.44</v>
      </c>
      <c r="G3384" s="2">
        <v>3</v>
      </c>
      <c r="H3384" t="s">
        <v>4</v>
      </c>
      <c r="I3384" t="s">
        <v>17</v>
      </c>
      <c r="J3384" s="2">
        <v>73431</v>
      </c>
      <c r="K3384" t="s">
        <v>4862</v>
      </c>
      <c r="L3384" s="3">
        <f>VLOOKUP(B3384,[1]Sheet1!$A:$J,10,0)</f>
        <v>44740</v>
      </c>
      <c r="M3384" t="s">
        <v>2110</v>
      </c>
      <c r="N3384" s="2" t="str">
        <f>VLOOKUP(M3384,[1]Sheet1!$F:$G,2,0)</f>
        <v>WM+ HNI 102-K9 Việt Hưng</v>
      </c>
    </row>
    <row r="3385" spans="1:14" x14ac:dyDescent="0.2">
      <c r="A3385" t="s">
        <v>0</v>
      </c>
      <c r="B3385" t="s">
        <v>4863</v>
      </c>
      <c r="C3385" t="s">
        <v>31</v>
      </c>
      <c r="D3385" t="s">
        <v>3</v>
      </c>
      <c r="E3385" s="2">
        <v>111058</v>
      </c>
      <c r="F3385" s="6">
        <f t="shared" si="54"/>
        <v>119942.64000000001</v>
      </c>
      <c r="G3385" s="2">
        <v>1</v>
      </c>
      <c r="H3385" t="s">
        <v>4</v>
      </c>
      <c r="I3385" t="s">
        <v>32</v>
      </c>
      <c r="J3385" s="2">
        <v>111058</v>
      </c>
      <c r="K3385" t="s">
        <v>4864</v>
      </c>
      <c r="L3385" s="3">
        <f>VLOOKUP(B3385,[1]Sheet1!$A:$J,10,0)</f>
        <v>44737</v>
      </c>
      <c r="M3385" t="s">
        <v>3490</v>
      </c>
      <c r="N3385" s="2" t="str">
        <f>VLOOKUP(M3385,[1]Sheet1!$F:$G,2,0)</f>
        <v>WM+ QNH 618 Hà Lầm</v>
      </c>
    </row>
    <row r="3386" spans="1:14" x14ac:dyDescent="0.2">
      <c r="A3386" t="s">
        <v>0</v>
      </c>
      <c r="B3386" t="s">
        <v>4863</v>
      </c>
      <c r="C3386" t="s">
        <v>20</v>
      </c>
      <c r="D3386" t="s">
        <v>3</v>
      </c>
      <c r="E3386" s="2">
        <v>100364</v>
      </c>
      <c r="F3386" s="6">
        <f t="shared" si="54"/>
        <v>108393.12000000001</v>
      </c>
      <c r="G3386" s="2">
        <v>2</v>
      </c>
      <c r="H3386" t="s">
        <v>4</v>
      </c>
      <c r="I3386" t="s">
        <v>21</v>
      </c>
      <c r="J3386" s="2">
        <v>50182</v>
      </c>
      <c r="K3386" t="s">
        <v>4864</v>
      </c>
      <c r="L3386" s="3">
        <f>VLOOKUP(B3386,[1]Sheet1!$A:$J,10,0)</f>
        <v>44737</v>
      </c>
      <c r="M3386" t="s">
        <v>3490</v>
      </c>
      <c r="N3386" s="2" t="str">
        <f>VLOOKUP(M3386,[1]Sheet1!$F:$G,2,0)</f>
        <v>WM+ QNH 618 Hà Lầm</v>
      </c>
    </row>
    <row r="3387" spans="1:14" x14ac:dyDescent="0.2">
      <c r="A3387" t="s">
        <v>0</v>
      </c>
      <c r="B3387" t="s">
        <v>4865</v>
      </c>
      <c r="C3387" t="s">
        <v>20</v>
      </c>
      <c r="D3387" t="s">
        <v>3</v>
      </c>
      <c r="E3387" s="2">
        <v>50182</v>
      </c>
      <c r="F3387" s="6">
        <f t="shared" si="54"/>
        <v>54196.560000000005</v>
      </c>
      <c r="G3387" s="2">
        <v>1</v>
      </c>
      <c r="H3387" t="s">
        <v>4</v>
      </c>
      <c r="I3387" t="s">
        <v>21</v>
      </c>
      <c r="J3387" s="2">
        <v>50182</v>
      </c>
      <c r="K3387" t="s">
        <v>4866</v>
      </c>
      <c r="L3387" s="3">
        <f>VLOOKUP(B3387,[1]Sheet1!$A:$J,10,0)</f>
        <v>44740</v>
      </c>
      <c r="M3387" t="s">
        <v>265</v>
      </c>
      <c r="N3387" s="2" t="str">
        <f>VLOOKUP(M3387,[1]Sheet1!$F:$G,2,0)</f>
        <v>WM+ DNG 522 Núi Thành</v>
      </c>
    </row>
    <row r="3388" spans="1:14" x14ac:dyDescent="0.2">
      <c r="A3388" t="s">
        <v>0</v>
      </c>
      <c r="B3388" t="s">
        <v>4867</v>
      </c>
      <c r="C3388" t="s">
        <v>67</v>
      </c>
      <c r="D3388" t="s">
        <v>3</v>
      </c>
      <c r="E3388" s="2">
        <v>149238</v>
      </c>
      <c r="F3388" s="6">
        <f t="shared" si="54"/>
        <v>161177.04</v>
      </c>
      <c r="G3388" s="2">
        <v>2</v>
      </c>
      <c r="H3388" t="s">
        <v>4</v>
      </c>
      <c r="I3388" t="s">
        <v>68</v>
      </c>
      <c r="J3388" s="2">
        <v>74619</v>
      </c>
      <c r="K3388" t="s">
        <v>4868</v>
      </c>
      <c r="L3388" s="3">
        <f>VLOOKUP(B3388,[1]Sheet1!$A:$J,10,0)</f>
        <v>44737</v>
      </c>
      <c r="M3388" t="s">
        <v>3188</v>
      </c>
      <c r="N3388" s="2" t="str">
        <f>VLOOKUP(M3388,[1]Sheet1!$F:$G,2,0)</f>
        <v>WM+ HNI Thôn Tri Lễ, Phú Xuyên</v>
      </c>
    </row>
    <row r="3389" spans="1:14" x14ac:dyDescent="0.2">
      <c r="A3389" t="s">
        <v>0</v>
      </c>
      <c r="B3389" t="s">
        <v>4867</v>
      </c>
      <c r="C3389" t="s">
        <v>16</v>
      </c>
      <c r="D3389" t="s">
        <v>3</v>
      </c>
      <c r="E3389" s="2">
        <v>73431</v>
      </c>
      <c r="F3389" s="6">
        <f t="shared" si="54"/>
        <v>79305.48000000001</v>
      </c>
      <c r="G3389" s="2">
        <v>1</v>
      </c>
      <c r="H3389" t="s">
        <v>4</v>
      </c>
      <c r="I3389" t="s">
        <v>17</v>
      </c>
      <c r="J3389" s="2">
        <v>73431</v>
      </c>
      <c r="K3389" t="s">
        <v>4868</v>
      </c>
      <c r="L3389" s="3">
        <f>VLOOKUP(B3389,[1]Sheet1!$A:$J,10,0)</f>
        <v>44737</v>
      </c>
      <c r="M3389" t="s">
        <v>3188</v>
      </c>
      <c r="N3389" s="2" t="str">
        <f>VLOOKUP(M3389,[1]Sheet1!$F:$G,2,0)</f>
        <v>WM+ HNI Thôn Tri Lễ, Phú Xuyên</v>
      </c>
    </row>
    <row r="3390" spans="1:14" x14ac:dyDescent="0.2">
      <c r="A3390" t="s">
        <v>0</v>
      </c>
      <c r="B3390" t="s">
        <v>4867</v>
      </c>
      <c r="C3390" t="s">
        <v>20</v>
      </c>
      <c r="D3390" t="s">
        <v>3</v>
      </c>
      <c r="E3390" s="2">
        <v>150546</v>
      </c>
      <c r="F3390" s="6">
        <f t="shared" si="54"/>
        <v>162589.68000000002</v>
      </c>
      <c r="G3390" s="2">
        <v>3</v>
      </c>
      <c r="H3390" t="s">
        <v>4</v>
      </c>
      <c r="I3390" t="s">
        <v>21</v>
      </c>
      <c r="J3390" s="2">
        <v>50182</v>
      </c>
      <c r="K3390" t="s">
        <v>4868</v>
      </c>
      <c r="L3390" s="3">
        <f>VLOOKUP(B3390,[1]Sheet1!$A:$J,10,0)</f>
        <v>44737</v>
      </c>
      <c r="M3390" t="s">
        <v>3188</v>
      </c>
      <c r="N3390" s="2" t="str">
        <f>VLOOKUP(M3390,[1]Sheet1!$F:$G,2,0)</f>
        <v>WM+ HNI Thôn Tri Lễ, Phú Xuyên</v>
      </c>
    </row>
    <row r="3391" spans="1:14" x14ac:dyDescent="0.2">
      <c r="A3391" t="s">
        <v>0</v>
      </c>
      <c r="B3391" t="s">
        <v>4867</v>
      </c>
      <c r="C3391" t="s">
        <v>9</v>
      </c>
      <c r="D3391" t="s">
        <v>3</v>
      </c>
      <c r="E3391" s="2">
        <v>210800</v>
      </c>
      <c r="F3391" s="6">
        <f t="shared" si="54"/>
        <v>227664.00000000003</v>
      </c>
      <c r="G3391" s="2">
        <v>2</v>
      </c>
      <c r="H3391" t="s">
        <v>4</v>
      </c>
      <c r="I3391" t="s">
        <v>10</v>
      </c>
      <c r="J3391" s="2">
        <v>105400</v>
      </c>
      <c r="K3391" t="s">
        <v>4868</v>
      </c>
      <c r="L3391" s="3">
        <f>VLOOKUP(B3391,[1]Sheet1!$A:$J,10,0)</f>
        <v>44737</v>
      </c>
      <c r="M3391" t="s">
        <v>3188</v>
      </c>
      <c r="N3391" s="2" t="str">
        <f>VLOOKUP(M3391,[1]Sheet1!$F:$G,2,0)</f>
        <v>WM+ HNI Thôn Tri Lễ, Phú Xuyên</v>
      </c>
    </row>
    <row r="3392" spans="1:14" x14ac:dyDescent="0.2">
      <c r="A3392" t="s">
        <v>0</v>
      </c>
      <c r="B3392" t="s">
        <v>4869</v>
      </c>
      <c r="C3392" t="s">
        <v>31</v>
      </c>
      <c r="D3392" t="s">
        <v>3</v>
      </c>
      <c r="E3392" s="2">
        <v>111058</v>
      </c>
      <c r="F3392" s="6">
        <f t="shared" si="54"/>
        <v>119942.64000000001</v>
      </c>
      <c r="G3392" s="2">
        <v>1</v>
      </c>
      <c r="H3392" t="s">
        <v>4</v>
      </c>
      <c r="I3392" t="s">
        <v>32</v>
      </c>
      <c r="J3392" s="2">
        <v>111058</v>
      </c>
      <c r="K3392" t="s">
        <v>4870</v>
      </c>
      <c r="L3392" s="3">
        <f>VLOOKUP(B3392,[1]Sheet1!$A:$J,10,0)</f>
        <v>44737</v>
      </c>
      <c r="M3392" t="s">
        <v>4871</v>
      </c>
      <c r="N3392" s="2" t="str">
        <f>VLOOKUP(M3392,[1]Sheet1!$F:$G,2,0)</f>
        <v>WM+ HNI Lô 5-N01 New Horizon</v>
      </c>
    </row>
    <row r="3393" spans="1:14" x14ac:dyDescent="0.2">
      <c r="A3393" t="s">
        <v>0</v>
      </c>
      <c r="B3393" t="s">
        <v>4869</v>
      </c>
      <c r="C3393" t="s">
        <v>67</v>
      </c>
      <c r="D3393" t="s">
        <v>3</v>
      </c>
      <c r="E3393" s="2">
        <v>74619</v>
      </c>
      <c r="F3393" s="6">
        <f t="shared" si="54"/>
        <v>80588.52</v>
      </c>
      <c r="G3393" s="2">
        <v>1</v>
      </c>
      <c r="H3393" t="s">
        <v>4</v>
      </c>
      <c r="I3393" t="s">
        <v>68</v>
      </c>
      <c r="J3393" s="2">
        <v>74619</v>
      </c>
      <c r="K3393" t="s">
        <v>4870</v>
      </c>
      <c r="L3393" s="3">
        <f>VLOOKUP(B3393,[1]Sheet1!$A:$J,10,0)</f>
        <v>44737</v>
      </c>
      <c r="M3393" t="s">
        <v>4871</v>
      </c>
      <c r="N3393" s="2" t="str">
        <f>VLOOKUP(M3393,[1]Sheet1!$F:$G,2,0)</f>
        <v>WM+ HNI Lô 5-N01 New Horizon</v>
      </c>
    </row>
    <row r="3394" spans="1:14" x14ac:dyDescent="0.2">
      <c r="A3394" t="s">
        <v>0</v>
      </c>
      <c r="B3394" t="s">
        <v>4869</v>
      </c>
      <c r="C3394" t="s">
        <v>20</v>
      </c>
      <c r="D3394" t="s">
        <v>3</v>
      </c>
      <c r="E3394" s="2">
        <v>50182</v>
      </c>
      <c r="F3394" s="6">
        <f t="shared" si="54"/>
        <v>54196.560000000005</v>
      </c>
      <c r="G3394" s="2">
        <v>1</v>
      </c>
      <c r="H3394" t="s">
        <v>4</v>
      </c>
      <c r="I3394" t="s">
        <v>21</v>
      </c>
      <c r="J3394" s="2">
        <v>50182</v>
      </c>
      <c r="K3394" t="s">
        <v>4870</v>
      </c>
      <c r="L3394" s="3">
        <f>VLOOKUP(B3394,[1]Sheet1!$A:$J,10,0)</f>
        <v>44737</v>
      </c>
      <c r="M3394" t="s">
        <v>4871</v>
      </c>
      <c r="N3394" s="2" t="str">
        <f>VLOOKUP(M3394,[1]Sheet1!$F:$G,2,0)</f>
        <v>WM+ HNI Lô 5-N01 New Horizon</v>
      </c>
    </row>
    <row r="3395" spans="1:14" x14ac:dyDescent="0.2">
      <c r="A3395" t="s">
        <v>0</v>
      </c>
      <c r="B3395" t="s">
        <v>4872</v>
      </c>
      <c r="C3395" t="s">
        <v>13</v>
      </c>
      <c r="D3395" t="s">
        <v>3</v>
      </c>
      <c r="E3395" s="2">
        <v>90750</v>
      </c>
      <c r="F3395" s="6">
        <f t="shared" si="54"/>
        <v>98010</v>
      </c>
      <c r="G3395" s="2">
        <v>1</v>
      </c>
      <c r="H3395" t="s">
        <v>4</v>
      </c>
      <c r="I3395" t="s">
        <v>14</v>
      </c>
      <c r="J3395" s="2">
        <v>90750</v>
      </c>
      <c r="K3395" t="s">
        <v>4873</v>
      </c>
      <c r="L3395" s="3">
        <f>VLOOKUP(B3395,[1]Sheet1!$A:$J,10,0)</f>
        <v>44737</v>
      </c>
      <c r="M3395" t="s">
        <v>4874</v>
      </c>
      <c r="N3395" s="2" t="str">
        <f>VLOOKUP(M3395,[1]Sheet1!$F:$G,2,0)</f>
        <v>WM+ HNI Đội 5 thôn Yên Kiện</v>
      </c>
    </row>
    <row r="3396" spans="1:14" x14ac:dyDescent="0.2">
      <c r="A3396" t="s">
        <v>0</v>
      </c>
      <c r="B3396" t="s">
        <v>4872</v>
      </c>
      <c r="C3396" t="s">
        <v>9</v>
      </c>
      <c r="D3396" t="s">
        <v>3</v>
      </c>
      <c r="E3396" s="2">
        <v>105400</v>
      </c>
      <c r="F3396" s="6">
        <f t="shared" si="54"/>
        <v>113832.00000000001</v>
      </c>
      <c r="G3396" s="2">
        <v>1</v>
      </c>
      <c r="H3396" t="s">
        <v>4</v>
      </c>
      <c r="I3396" t="s">
        <v>10</v>
      </c>
      <c r="J3396" s="2">
        <v>105400</v>
      </c>
      <c r="K3396" t="s">
        <v>4873</v>
      </c>
      <c r="L3396" s="3">
        <f>VLOOKUP(B3396,[1]Sheet1!$A:$J,10,0)</f>
        <v>44737</v>
      </c>
      <c r="M3396" t="s">
        <v>4874</v>
      </c>
      <c r="N3396" s="2" t="str">
        <f>VLOOKUP(M3396,[1]Sheet1!$F:$G,2,0)</f>
        <v>WM+ HNI Đội 5 thôn Yên Kiện</v>
      </c>
    </row>
    <row r="3397" spans="1:14" x14ac:dyDescent="0.2">
      <c r="A3397" t="s">
        <v>0</v>
      </c>
      <c r="B3397" t="s">
        <v>4875</v>
      </c>
      <c r="C3397" t="s">
        <v>20</v>
      </c>
      <c r="D3397" t="s">
        <v>3</v>
      </c>
      <c r="E3397" s="2">
        <v>50182</v>
      </c>
      <c r="F3397" s="6">
        <f t="shared" si="54"/>
        <v>54196.560000000005</v>
      </c>
      <c r="G3397" s="2">
        <v>1</v>
      </c>
      <c r="H3397" t="s">
        <v>4</v>
      </c>
      <c r="I3397" t="s">
        <v>21</v>
      </c>
      <c r="J3397" s="2">
        <v>50182</v>
      </c>
      <c r="K3397" t="s">
        <v>4876</v>
      </c>
      <c r="L3397" s="3">
        <f>VLOOKUP(B3397,[1]Sheet1!$A:$J,10,0)</f>
        <v>44737</v>
      </c>
      <c r="M3397" t="s">
        <v>193</v>
      </c>
      <c r="N3397" s="2" t="str">
        <f>VLOOKUP(M3397,[1]Sheet1!$F:$G,2,0)</f>
        <v>WM+ HNI Khu 6 Thụy Lôi</v>
      </c>
    </row>
    <row r="3398" spans="1:14" x14ac:dyDescent="0.2">
      <c r="A3398" t="s">
        <v>0</v>
      </c>
      <c r="B3398" t="s">
        <v>4877</v>
      </c>
      <c r="C3398" t="s">
        <v>55</v>
      </c>
      <c r="D3398" t="s">
        <v>3</v>
      </c>
      <c r="E3398" s="2">
        <v>78200</v>
      </c>
      <c r="F3398" s="6">
        <f t="shared" si="54"/>
        <v>84456</v>
      </c>
      <c r="G3398" s="2">
        <v>2</v>
      </c>
      <c r="H3398" t="s">
        <v>4</v>
      </c>
      <c r="I3398" t="s">
        <v>56</v>
      </c>
      <c r="J3398" s="2">
        <v>39100</v>
      </c>
      <c r="K3398" t="s">
        <v>4878</v>
      </c>
      <c r="L3398" s="3">
        <f>VLOOKUP(B3398,[1]Sheet1!$A:$J,10,0)</f>
        <v>44740</v>
      </c>
      <c r="M3398" t="s">
        <v>4112</v>
      </c>
      <c r="N3398" s="2" t="str">
        <f>VLOOKUP(M3398,[1]Sheet1!$F:$G,2,0)</f>
        <v>WM+ PTO Khu 8 Thanh Ba</v>
      </c>
    </row>
    <row r="3399" spans="1:14" x14ac:dyDescent="0.2">
      <c r="A3399" t="s">
        <v>0</v>
      </c>
      <c r="B3399" t="s">
        <v>4879</v>
      </c>
      <c r="C3399" t="s">
        <v>67</v>
      </c>
      <c r="D3399" t="s">
        <v>3</v>
      </c>
      <c r="E3399" s="2">
        <v>223857</v>
      </c>
      <c r="F3399" s="6">
        <f t="shared" si="54"/>
        <v>241765.56000000003</v>
      </c>
      <c r="G3399" s="2">
        <v>3</v>
      </c>
      <c r="H3399" t="s">
        <v>4</v>
      </c>
      <c r="I3399" t="s">
        <v>68</v>
      </c>
      <c r="J3399" s="2">
        <v>74619</v>
      </c>
      <c r="K3399" t="s">
        <v>4880</v>
      </c>
      <c r="L3399" s="3">
        <f>VLOOKUP(B3399,[1]Sheet1!$A:$J,10,0)</f>
        <v>44740</v>
      </c>
      <c r="M3399" t="s">
        <v>4881</v>
      </c>
      <c r="N3399" s="2" t="str">
        <f>VLOOKUP(M3399,[1]Sheet1!$F:$G,2,0)</f>
        <v>WM+ HNI 23 ngõ 14 Mễ Trì Hạ</v>
      </c>
    </row>
    <row r="3400" spans="1:14" x14ac:dyDescent="0.2">
      <c r="A3400" t="s">
        <v>0</v>
      </c>
      <c r="B3400" t="s">
        <v>4879</v>
      </c>
      <c r="C3400" t="s">
        <v>31</v>
      </c>
      <c r="D3400" t="s">
        <v>3</v>
      </c>
      <c r="E3400" s="2">
        <v>111058</v>
      </c>
      <c r="F3400" s="6">
        <f t="shared" si="54"/>
        <v>119942.64000000001</v>
      </c>
      <c r="G3400" s="2">
        <v>1</v>
      </c>
      <c r="H3400" t="s">
        <v>4</v>
      </c>
      <c r="I3400" t="s">
        <v>32</v>
      </c>
      <c r="J3400" s="2">
        <v>111058</v>
      </c>
      <c r="K3400" t="s">
        <v>4880</v>
      </c>
      <c r="L3400" s="3">
        <f>VLOOKUP(B3400,[1]Sheet1!$A:$J,10,0)</f>
        <v>44740</v>
      </c>
      <c r="M3400" t="s">
        <v>4881</v>
      </c>
      <c r="N3400" s="2" t="str">
        <f>VLOOKUP(M3400,[1]Sheet1!$F:$G,2,0)</f>
        <v>WM+ HNI 23 ngõ 14 Mễ Trì Hạ</v>
      </c>
    </row>
    <row r="3401" spans="1:14" x14ac:dyDescent="0.2">
      <c r="A3401" t="s">
        <v>0</v>
      </c>
      <c r="B3401" t="s">
        <v>4879</v>
      </c>
      <c r="C3401" t="s">
        <v>55</v>
      </c>
      <c r="D3401" t="s">
        <v>3</v>
      </c>
      <c r="E3401" s="2">
        <v>117300</v>
      </c>
      <c r="F3401" s="6">
        <f t="shared" si="54"/>
        <v>126684.00000000001</v>
      </c>
      <c r="G3401" s="2">
        <v>3</v>
      </c>
      <c r="H3401" t="s">
        <v>4</v>
      </c>
      <c r="I3401" t="s">
        <v>56</v>
      </c>
      <c r="J3401" s="2">
        <v>39100</v>
      </c>
      <c r="K3401" t="s">
        <v>4880</v>
      </c>
      <c r="L3401" s="3">
        <f>VLOOKUP(B3401,[1]Sheet1!$A:$J,10,0)</f>
        <v>44740</v>
      </c>
      <c r="M3401" t="s">
        <v>4881</v>
      </c>
      <c r="N3401" s="2" t="str">
        <f>VLOOKUP(M3401,[1]Sheet1!$F:$G,2,0)</f>
        <v>WM+ HNI 23 ngõ 14 Mễ Trì Hạ</v>
      </c>
    </row>
    <row r="3402" spans="1:14" x14ac:dyDescent="0.2">
      <c r="A3402" t="s">
        <v>0</v>
      </c>
      <c r="B3402" t="s">
        <v>4882</v>
      </c>
      <c r="C3402" t="s">
        <v>20</v>
      </c>
      <c r="D3402" t="s">
        <v>3</v>
      </c>
      <c r="E3402" s="2">
        <v>50182</v>
      </c>
      <c r="F3402" s="6">
        <f t="shared" si="54"/>
        <v>54196.560000000005</v>
      </c>
      <c r="G3402" s="2">
        <v>1</v>
      </c>
      <c r="H3402" t="s">
        <v>4</v>
      </c>
      <c r="I3402" t="s">
        <v>21</v>
      </c>
      <c r="J3402" s="2">
        <v>50182</v>
      </c>
      <c r="K3402" t="s">
        <v>34</v>
      </c>
      <c r="L3402" s="3">
        <f>VLOOKUP(B3402,[1]Sheet1!$A:$J,10,0)</f>
        <v>44740</v>
      </c>
      <c r="M3402" t="s">
        <v>4112</v>
      </c>
      <c r="N3402" s="2" t="str">
        <f>VLOOKUP(M3402,[1]Sheet1!$F:$G,2,0)</f>
        <v>WM+ PTO Khu 8 Thanh Ba</v>
      </c>
    </row>
    <row r="3403" spans="1:14" x14ac:dyDescent="0.2">
      <c r="A3403" t="s">
        <v>0</v>
      </c>
      <c r="B3403" t="s">
        <v>4883</v>
      </c>
      <c r="C3403" t="s">
        <v>16</v>
      </c>
      <c r="D3403" t="s">
        <v>3</v>
      </c>
      <c r="E3403" s="2">
        <v>73431</v>
      </c>
      <c r="F3403" s="6">
        <f t="shared" si="54"/>
        <v>79305.48000000001</v>
      </c>
      <c r="G3403" s="2">
        <v>1</v>
      </c>
      <c r="H3403" t="s">
        <v>4</v>
      </c>
      <c r="I3403" t="s">
        <v>17</v>
      </c>
      <c r="J3403" s="2">
        <v>73431</v>
      </c>
      <c r="K3403" t="s">
        <v>4884</v>
      </c>
      <c r="L3403" s="3">
        <f>VLOOKUP(B3403,[1]Sheet1!$A:$J,10,0)</f>
        <v>44737</v>
      </c>
      <c r="M3403" t="s">
        <v>4885</v>
      </c>
      <c r="N3403" s="2" t="str">
        <f>VLOOKUP(M3403,[1]Sheet1!$F:$G,2,0)</f>
        <v>WM+ HDG 91 Thanh Xuân</v>
      </c>
    </row>
    <row r="3404" spans="1:14" x14ac:dyDescent="0.2">
      <c r="A3404" t="s">
        <v>0</v>
      </c>
      <c r="B3404" t="s">
        <v>4883</v>
      </c>
      <c r="C3404" t="s">
        <v>31</v>
      </c>
      <c r="D3404" t="s">
        <v>3</v>
      </c>
      <c r="E3404" s="2">
        <v>222116</v>
      </c>
      <c r="F3404" s="6">
        <f t="shared" si="54"/>
        <v>239885.28000000003</v>
      </c>
      <c r="G3404" s="2">
        <v>2</v>
      </c>
      <c r="H3404" t="s">
        <v>4</v>
      </c>
      <c r="I3404" t="s">
        <v>32</v>
      </c>
      <c r="J3404" s="2">
        <v>111058</v>
      </c>
      <c r="K3404" t="s">
        <v>4884</v>
      </c>
      <c r="L3404" s="3">
        <f>VLOOKUP(B3404,[1]Sheet1!$A:$J,10,0)</f>
        <v>44737</v>
      </c>
      <c r="M3404" t="s">
        <v>4885</v>
      </c>
      <c r="N3404" s="2" t="str">
        <f>VLOOKUP(M3404,[1]Sheet1!$F:$G,2,0)</f>
        <v>WM+ HDG 91 Thanh Xuân</v>
      </c>
    </row>
    <row r="3405" spans="1:14" x14ac:dyDescent="0.2">
      <c r="A3405" t="s">
        <v>0</v>
      </c>
      <c r="B3405" t="s">
        <v>4886</v>
      </c>
      <c r="C3405" t="s">
        <v>9</v>
      </c>
      <c r="D3405" t="s">
        <v>3</v>
      </c>
      <c r="E3405" s="2">
        <v>210800</v>
      </c>
      <c r="F3405" s="6">
        <f t="shared" si="54"/>
        <v>227664.00000000003</v>
      </c>
      <c r="G3405" s="2">
        <v>2</v>
      </c>
      <c r="H3405" t="s">
        <v>4</v>
      </c>
      <c r="I3405" t="s">
        <v>10</v>
      </c>
      <c r="J3405" s="2">
        <v>105400</v>
      </c>
      <c r="K3405" t="s">
        <v>4887</v>
      </c>
      <c r="L3405" s="3">
        <f>VLOOKUP(B3405,[1]Sheet1!$A:$J,10,0)</f>
        <v>44737</v>
      </c>
      <c r="M3405" t="s">
        <v>4888</v>
      </c>
      <c r="N3405" s="2" t="str">
        <f>VLOOKUP(M3405,[1]Sheet1!$F:$G,2,0)</f>
        <v>WM+ HNI 44-46 Kiều Mai</v>
      </c>
    </row>
    <row r="3406" spans="1:14" x14ac:dyDescent="0.2">
      <c r="A3406" t="s">
        <v>0</v>
      </c>
      <c r="B3406" t="s">
        <v>4886</v>
      </c>
      <c r="C3406" t="s">
        <v>2</v>
      </c>
      <c r="D3406" t="s">
        <v>3</v>
      </c>
      <c r="E3406" s="2">
        <v>178200</v>
      </c>
      <c r="F3406" s="6">
        <f t="shared" si="54"/>
        <v>192456</v>
      </c>
      <c r="G3406" s="2">
        <v>3</v>
      </c>
      <c r="H3406" t="s">
        <v>4</v>
      </c>
      <c r="I3406" t="s">
        <v>5</v>
      </c>
      <c r="J3406" s="2">
        <v>59400</v>
      </c>
      <c r="K3406" t="s">
        <v>4887</v>
      </c>
      <c r="L3406" s="3">
        <f>VLOOKUP(B3406,[1]Sheet1!$A:$J,10,0)</f>
        <v>44737</v>
      </c>
      <c r="M3406" t="s">
        <v>4888</v>
      </c>
      <c r="N3406" s="2" t="str">
        <f>VLOOKUP(M3406,[1]Sheet1!$F:$G,2,0)</f>
        <v>WM+ HNI 44-46 Kiều Mai</v>
      </c>
    </row>
    <row r="3407" spans="1:14" x14ac:dyDescent="0.2">
      <c r="A3407" t="s">
        <v>0</v>
      </c>
      <c r="B3407" t="s">
        <v>4889</v>
      </c>
      <c r="C3407" t="s">
        <v>2</v>
      </c>
      <c r="D3407" t="s">
        <v>3</v>
      </c>
      <c r="E3407" s="2">
        <v>118800</v>
      </c>
      <c r="F3407" s="6">
        <f t="shared" si="54"/>
        <v>128304.00000000001</v>
      </c>
      <c r="G3407" s="2">
        <v>2</v>
      </c>
      <c r="H3407" t="s">
        <v>4</v>
      </c>
      <c r="I3407" t="s">
        <v>5</v>
      </c>
      <c r="J3407" s="2">
        <v>59400</v>
      </c>
      <c r="K3407" t="s">
        <v>3464</v>
      </c>
      <c r="L3407" s="3">
        <f>VLOOKUP(B3407,[1]Sheet1!$A:$J,10,0)</f>
        <v>44737</v>
      </c>
      <c r="M3407" t="s">
        <v>4885</v>
      </c>
      <c r="N3407" s="2" t="str">
        <f>VLOOKUP(M3407,[1]Sheet1!$F:$G,2,0)</f>
        <v>WM+ HDG 91 Thanh Xuân</v>
      </c>
    </row>
    <row r="3408" spans="1:14" x14ac:dyDescent="0.2">
      <c r="A3408" t="s">
        <v>0</v>
      </c>
      <c r="B3408" t="s">
        <v>4889</v>
      </c>
      <c r="C3408" t="s">
        <v>39</v>
      </c>
      <c r="D3408" t="s">
        <v>3</v>
      </c>
      <c r="E3408" s="2">
        <v>183150</v>
      </c>
      <c r="F3408" s="6">
        <f t="shared" si="54"/>
        <v>197802</v>
      </c>
      <c r="G3408" s="2">
        <v>3</v>
      </c>
      <c r="H3408" t="s">
        <v>4</v>
      </c>
      <c r="I3408" t="s">
        <v>40</v>
      </c>
      <c r="J3408" s="2">
        <v>61050</v>
      </c>
      <c r="K3408" t="s">
        <v>3464</v>
      </c>
      <c r="L3408" s="3">
        <f>VLOOKUP(B3408,[1]Sheet1!$A:$J,10,0)</f>
        <v>44737</v>
      </c>
      <c r="M3408" t="s">
        <v>4885</v>
      </c>
      <c r="N3408" s="2" t="str">
        <f>VLOOKUP(M3408,[1]Sheet1!$F:$G,2,0)</f>
        <v>WM+ HDG 91 Thanh Xuân</v>
      </c>
    </row>
    <row r="3409" spans="1:14" x14ac:dyDescent="0.2">
      <c r="A3409" t="s">
        <v>0</v>
      </c>
      <c r="B3409" t="s">
        <v>4889</v>
      </c>
      <c r="C3409" t="s">
        <v>24</v>
      </c>
      <c r="D3409" t="s">
        <v>3</v>
      </c>
      <c r="E3409" s="2">
        <v>283800</v>
      </c>
      <c r="F3409" s="6">
        <f t="shared" si="54"/>
        <v>306504</v>
      </c>
      <c r="G3409" s="2">
        <v>4</v>
      </c>
      <c r="H3409" t="s">
        <v>4</v>
      </c>
      <c r="I3409" t="s">
        <v>25</v>
      </c>
      <c r="J3409" s="2">
        <v>70950</v>
      </c>
      <c r="K3409" t="s">
        <v>3464</v>
      </c>
      <c r="L3409" s="3">
        <f>VLOOKUP(B3409,[1]Sheet1!$A:$J,10,0)</f>
        <v>44737</v>
      </c>
      <c r="M3409" t="s">
        <v>4885</v>
      </c>
      <c r="N3409" s="2" t="str">
        <f>VLOOKUP(M3409,[1]Sheet1!$F:$G,2,0)</f>
        <v>WM+ HDG 91 Thanh Xuân</v>
      </c>
    </row>
    <row r="3410" spans="1:14" x14ac:dyDescent="0.2">
      <c r="A3410" t="s">
        <v>0</v>
      </c>
      <c r="B3410" t="s">
        <v>4889</v>
      </c>
      <c r="C3410" t="s">
        <v>22</v>
      </c>
      <c r="D3410" t="s">
        <v>3</v>
      </c>
      <c r="E3410" s="2">
        <v>594000</v>
      </c>
      <c r="F3410" s="6">
        <f t="shared" si="54"/>
        <v>641520</v>
      </c>
      <c r="G3410" s="2">
        <v>8</v>
      </c>
      <c r="H3410" t="s">
        <v>4</v>
      </c>
      <c r="I3410" t="s">
        <v>23</v>
      </c>
      <c r="J3410" s="2">
        <v>74250</v>
      </c>
      <c r="K3410" t="s">
        <v>3464</v>
      </c>
      <c r="L3410" s="3">
        <f>VLOOKUP(B3410,[1]Sheet1!$A:$J,10,0)</f>
        <v>44737</v>
      </c>
      <c r="M3410" t="s">
        <v>4885</v>
      </c>
      <c r="N3410" s="2" t="str">
        <f>VLOOKUP(M3410,[1]Sheet1!$F:$G,2,0)</f>
        <v>WM+ HDG 91 Thanh Xuân</v>
      </c>
    </row>
    <row r="3411" spans="1:14" x14ac:dyDescent="0.2">
      <c r="A3411" t="s">
        <v>0</v>
      </c>
      <c r="B3411" t="s">
        <v>4890</v>
      </c>
      <c r="C3411" t="s">
        <v>27</v>
      </c>
      <c r="D3411" t="s">
        <v>3</v>
      </c>
      <c r="E3411" s="2">
        <v>389165</v>
      </c>
      <c r="F3411" s="6">
        <f t="shared" si="54"/>
        <v>420298.2</v>
      </c>
      <c r="G3411" s="2">
        <v>7</v>
      </c>
      <c r="H3411" t="s">
        <v>4</v>
      </c>
      <c r="I3411" t="s">
        <v>28</v>
      </c>
      <c r="J3411" s="2">
        <v>55595</v>
      </c>
      <c r="K3411" t="s">
        <v>4891</v>
      </c>
      <c r="L3411" s="3">
        <f>VLOOKUP(B3411,[1]Sheet1!$A:$J,10,0)</f>
        <v>44740</v>
      </c>
      <c r="M3411" t="s">
        <v>4892</v>
      </c>
      <c r="N3411" s="2" t="str">
        <f>VLOOKUP(M3411,[1]Sheet1!$F:$G,2,0)</f>
        <v>WM+ HCM 1443 Nguyễn Duy Trinh</v>
      </c>
    </row>
    <row r="3412" spans="1:14" x14ac:dyDescent="0.2">
      <c r="A3412" t="s">
        <v>0</v>
      </c>
      <c r="B3412" t="s">
        <v>4890</v>
      </c>
      <c r="C3412" t="s">
        <v>67</v>
      </c>
      <c r="D3412" t="s">
        <v>3</v>
      </c>
      <c r="E3412" s="2">
        <v>149238</v>
      </c>
      <c r="F3412" s="6">
        <f t="shared" si="54"/>
        <v>161177.04</v>
      </c>
      <c r="G3412" s="2">
        <v>2</v>
      </c>
      <c r="H3412" t="s">
        <v>4</v>
      </c>
      <c r="I3412" t="s">
        <v>68</v>
      </c>
      <c r="J3412" s="2">
        <v>74619</v>
      </c>
      <c r="K3412" t="s">
        <v>4891</v>
      </c>
      <c r="L3412" s="3">
        <f>VLOOKUP(B3412,[1]Sheet1!$A:$J,10,0)</f>
        <v>44740</v>
      </c>
      <c r="M3412" t="s">
        <v>4892</v>
      </c>
      <c r="N3412" s="2" t="str">
        <f>VLOOKUP(M3412,[1]Sheet1!$F:$G,2,0)</f>
        <v>WM+ HCM 1443 Nguyễn Duy Trinh</v>
      </c>
    </row>
    <row r="3413" spans="1:14" x14ac:dyDescent="0.2">
      <c r="A3413" t="s">
        <v>0</v>
      </c>
      <c r="B3413" t="s">
        <v>4890</v>
      </c>
      <c r="C3413" t="s">
        <v>55</v>
      </c>
      <c r="D3413" t="s">
        <v>3</v>
      </c>
      <c r="E3413" s="2">
        <v>39100</v>
      </c>
      <c r="F3413" s="6">
        <f t="shared" si="54"/>
        <v>42228</v>
      </c>
      <c r="G3413" s="2">
        <v>1</v>
      </c>
      <c r="H3413" t="s">
        <v>4</v>
      </c>
      <c r="I3413" t="s">
        <v>56</v>
      </c>
      <c r="J3413" s="2">
        <v>39100</v>
      </c>
      <c r="K3413" t="s">
        <v>4891</v>
      </c>
      <c r="L3413" s="3">
        <f>VLOOKUP(B3413,[1]Sheet1!$A:$J,10,0)</f>
        <v>44740</v>
      </c>
      <c r="M3413" t="s">
        <v>4892</v>
      </c>
      <c r="N3413" s="2" t="str">
        <f>VLOOKUP(M3413,[1]Sheet1!$F:$G,2,0)</f>
        <v>WM+ HCM 1443 Nguyễn Duy Trinh</v>
      </c>
    </row>
    <row r="3414" spans="1:14" x14ac:dyDescent="0.2">
      <c r="A3414" t="s">
        <v>0</v>
      </c>
      <c r="B3414" t="s">
        <v>4893</v>
      </c>
      <c r="C3414" t="s">
        <v>20</v>
      </c>
      <c r="D3414" t="s">
        <v>3</v>
      </c>
      <c r="E3414" s="2">
        <v>100364</v>
      </c>
      <c r="F3414" s="6">
        <f t="shared" si="54"/>
        <v>108393.12000000001</v>
      </c>
      <c r="G3414" s="2">
        <v>2</v>
      </c>
      <c r="H3414" t="s">
        <v>4</v>
      </c>
      <c r="I3414" t="s">
        <v>21</v>
      </c>
      <c r="J3414" s="2">
        <v>50182</v>
      </c>
      <c r="K3414" t="s">
        <v>4894</v>
      </c>
      <c r="L3414" s="3">
        <f>VLOOKUP(B3414,[1]Sheet1!$A:$J,10,0)</f>
        <v>44737</v>
      </c>
      <c r="M3414" t="s">
        <v>2280</v>
      </c>
      <c r="N3414" s="2" t="str">
        <f>VLOOKUP(M3414,[1]Sheet1!$F:$G,2,0)</f>
        <v>WM+ DNG 429-431 Hà Huy Tập</v>
      </c>
    </row>
    <row r="3415" spans="1:14" x14ac:dyDescent="0.2">
      <c r="A3415" t="s">
        <v>0</v>
      </c>
      <c r="B3415" t="s">
        <v>4895</v>
      </c>
      <c r="C3415" t="s">
        <v>13</v>
      </c>
      <c r="D3415" t="s">
        <v>3</v>
      </c>
      <c r="E3415" s="2">
        <v>272250</v>
      </c>
      <c r="F3415" s="6">
        <f t="shared" si="54"/>
        <v>294030</v>
      </c>
      <c r="G3415" s="2">
        <v>3</v>
      </c>
      <c r="H3415" t="s">
        <v>4</v>
      </c>
      <c r="I3415" t="s">
        <v>14</v>
      </c>
      <c r="J3415" s="2">
        <v>90750</v>
      </c>
      <c r="K3415" t="s">
        <v>4896</v>
      </c>
      <c r="L3415" s="3">
        <f>VLOOKUP(B3415,[1]Sheet1!$A:$J,10,0)</f>
        <v>44737</v>
      </c>
      <c r="M3415" t="s">
        <v>1571</v>
      </c>
      <c r="N3415" s="2" t="str">
        <f>VLOOKUP(M3415,[1]Sheet1!$F:$G,2,0)</f>
        <v>WM+ NBH Thôn Vườn Hoa</v>
      </c>
    </row>
    <row r="3416" spans="1:14" x14ac:dyDescent="0.2">
      <c r="A3416" t="s">
        <v>0</v>
      </c>
      <c r="B3416" t="s">
        <v>4895</v>
      </c>
      <c r="C3416" t="s">
        <v>20</v>
      </c>
      <c r="D3416" t="s">
        <v>3</v>
      </c>
      <c r="E3416" s="2">
        <v>50182</v>
      </c>
      <c r="F3416" s="6">
        <f t="shared" si="54"/>
        <v>54196.560000000005</v>
      </c>
      <c r="G3416" s="2">
        <v>1</v>
      </c>
      <c r="H3416" t="s">
        <v>4</v>
      </c>
      <c r="I3416" t="s">
        <v>21</v>
      </c>
      <c r="J3416" s="2">
        <v>50182</v>
      </c>
      <c r="K3416" t="s">
        <v>4896</v>
      </c>
      <c r="L3416" s="3">
        <f>VLOOKUP(B3416,[1]Sheet1!$A:$J,10,0)</f>
        <v>44737</v>
      </c>
      <c r="M3416" t="s">
        <v>1571</v>
      </c>
      <c r="N3416" s="2" t="str">
        <f>VLOOKUP(M3416,[1]Sheet1!$F:$G,2,0)</f>
        <v>WM+ NBH Thôn Vườn Hoa</v>
      </c>
    </row>
    <row r="3417" spans="1:14" x14ac:dyDescent="0.2">
      <c r="A3417" t="s">
        <v>0</v>
      </c>
      <c r="B3417" t="s">
        <v>4895</v>
      </c>
      <c r="C3417" t="s">
        <v>16</v>
      </c>
      <c r="D3417" t="s">
        <v>3</v>
      </c>
      <c r="E3417" s="2">
        <v>146862</v>
      </c>
      <c r="F3417" s="6">
        <f t="shared" si="54"/>
        <v>158610.96000000002</v>
      </c>
      <c r="G3417" s="2">
        <v>2</v>
      </c>
      <c r="H3417" t="s">
        <v>4</v>
      </c>
      <c r="I3417" t="s">
        <v>17</v>
      </c>
      <c r="J3417" s="2">
        <v>73431</v>
      </c>
      <c r="K3417" t="s">
        <v>4896</v>
      </c>
      <c r="L3417" s="3">
        <f>VLOOKUP(B3417,[1]Sheet1!$A:$J,10,0)</f>
        <v>44737</v>
      </c>
      <c r="M3417" t="s">
        <v>1571</v>
      </c>
      <c r="N3417" s="2" t="str">
        <f>VLOOKUP(M3417,[1]Sheet1!$F:$G,2,0)</f>
        <v>WM+ NBH Thôn Vườn Hoa</v>
      </c>
    </row>
    <row r="3418" spans="1:14" x14ac:dyDescent="0.2">
      <c r="A3418" t="s">
        <v>0</v>
      </c>
      <c r="B3418" t="s">
        <v>4897</v>
      </c>
      <c r="C3418" t="s">
        <v>31</v>
      </c>
      <c r="D3418" t="s">
        <v>3</v>
      </c>
      <c r="E3418" s="2">
        <v>111058</v>
      </c>
      <c r="F3418" s="6">
        <f t="shared" si="54"/>
        <v>119942.64000000001</v>
      </c>
      <c r="G3418" s="2">
        <v>1</v>
      </c>
      <c r="H3418" t="s">
        <v>4</v>
      </c>
      <c r="I3418" t="s">
        <v>32</v>
      </c>
      <c r="J3418" s="2">
        <v>111058</v>
      </c>
      <c r="K3418" t="s">
        <v>4898</v>
      </c>
      <c r="L3418" s="3">
        <f>VLOOKUP(B3418,[1]Sheet1!$A:$J,10,0)</f>
        <v>44737</v>
      </c>
      <c r="M3418" t="s">
        <v>4899</v>
      </c>
      <c r="N3418" s="2" t="str">
        <f>VLOOKUP(M3418,[1]Sheet1!$F:$G,2,0)</f>
        <v>WM+ THA 2 Trần Hưng Đạo</v>
      </c>
    </row>
    <row r="3419" spans="1:14" x14ac:dyDescent="0.2">
      <c r="A3419" t="s">
        <v>0</v>
      </c>
      <c r="B3419" t="s">
        <v>4900</v>
      </c>
      <c r="C3419" t="s">
        <v>67</v>
      </c>
      <c r="D3419" t="s">
        <v>3</v>
      </c>
      <c r="E3419" s="2">
        <v>74619</v>
      </c>
      <c r="F3419" s="6">
        <f t="shared" si="54"/>
        <v>80588.52</v>
      </c>
      <c r="G3419" s="2">
        <v>1</v>
      </c>
      <c r="H3419" t="s">
        <v>4</v>
      </c>
      <c r="I3419" t="s">
        <v>68</v>
      </c>
      <c r="J3419" s="2">
        <v>74619</v>
      </c>
      <c r="K3419" t="s">
        <v>4901</v>
      </c>
      <c r="L3419" s="3">
        <f>VLOOKUP(B3419,[1]Sheet1!$A:$J,10,0)</f>
        <v>44737</v>
      </c>
      <c r="M3419" t="s">
        <v>4902</v>
      </c>
      <c r="N3419" s="2" t="str">
        <f>VLOOKUP(M3419,[1]Sheet1!$F:$G,2,0)</f>
        <v>WM+ HNI 22A Đức Diễn</v>
      </c>
    </row>
    <row r="3420" spans="1:14" x14ac:dyDescent="0.2">
      <c r="A3420" t="s">
        <v>0</v>
      </c>
      <c r="B3420" t="s">
        <v>4900</v>
      </c>
      <c r="C3420" t="s">
        <v>16</v>
      </c>
      <c r="D3420" t="s">
        <v>3</v>
      </c>
      <c r="E3420" s="2">
        <v>73431</v>
      </c>
      <c r="F3420" s="6">
        <f t="shared" si="54"/>
        <v>79305.48000000001</v>
      </c>
      <c r="G3420" s="2">
        <v>1</v>
      </c>
      <c r="H3420" t="s">
        <v>4</v>
      </c>
      <c r="I3420" t="s">
        <v>17</v>
      </c>
      <c r="J3420" s="2">
        <v>73431</v>
      </c>
      <c r="K3420" t="s">
        <v>4901</v>
      </c>
      <c r="L3420" s="3">
        <f>VLOOKUP(B3420,[1]Sheet1!$A:$J,10,0)</f>
        <v>44737</v>
      </c>
      <c r="M3420" t="s">
        <v>4902</v>
      </c>
      <c r="N3420" s="2" t="str">
        <f>VLOOKUP(M3420,[1]Sheet1!$F:$G,2,0)</f>
        <v>WM+ HNI 22A Đức Diễn</v>
      </c>
    </row>
    <row r="3421" spans="1:14" x14ac:dyDescent="0.2">
      <c r="A3421" t="s">
        <v>0</v>
      </c>
      <c r="B3421" t="s">
        <v>4900</v>
      </c>
      <c r="C3421" t="s">
        <v>13</v>
      </c>
      <c r="D3421" t="s">
        <v>3</v>
      </c>
      <c r="E3421" s="2">
        <v>90750</v>
      </c>
      <c r="F3421" s="6">
        <f t="shared" si="54"/>
        <v>98010</v>
      </c>
      <c r="G3421" s="2">
        <v>1</v>
      </c>
      <c r="H3421" t="s">
        <v>4</v>
      </c>
      <c r="I3421" t="s">
        <v>14</v>
      </c>
      <c r="J3421" s="2">
        <v>90750</v>
      </c>
      <c r="K3421" t="s">
        <v>4901</v>
      </c>
      <c r="L3421" s="3">
        <f>VLOOKUP(B3421,[1]Sheet1!$A:$J,10,0)</f>
        <v>44737</v>
      </c>
      <c r="M3421" t="s">
        <v>4902</v>
      </c>
      <c r="N3421" s="2" t="str">
        <f>VLOOKUP(M3421,[1]Sheet1!$F:$G,2,0)</f>
        <v>WM+ HNI 22A Đức Diễn</v>
      </c>
    </row>
    <row r="3422" spans="1:14" x14ac:dyDescent="0.2">
      <c r="A3422" t="s">
        <v>0</v>
      </c>
      <c r="B3422" t="s">
        <v>4903</v>
      </c>
      <c r="C3422" t="s">
        <v>39</v>
      </c>
      <c r="D3422" t="s">
        <v>3</v>
      </c>
      <c r="E3422" s="2">
        <v>61050</v>
      </c>
      <c r="F3422" s="6">
        <f t="shared" si="54"/>
        <v>65934</v>
      </c>
      <c r="G3422" s="2">
        <v>1</v>
      </c>
      <c r="H3422" t="s">
        <v>4</v>
      </c>
      <c r="I3422" t="s">
        <v>40</v>
      </c>
      <c r="J3422" s="2">
        <v>61050</v>
      </c>
      <c r="K3422" t="s">
        <v>1389</v>
      </c>
      <c r="L3422" s="3">
        <f>VLOOKUP(B3422,[1]Sheet1!$A:$J,10,0)</f>
        <v>44737</v>
      </c>
      <c r="M3422" t="s">
        <v>1254</v>
      </c>
      <c r="N3422" s="2" t="str">
        <f>VLOOKUP(M3422,[1]Sheet1!$F:$G,2,0)</f>
        <v>WM+ HDG Số 111 Chi Lăng</v>
      </c>
    </row>
    <row r="3423" spans="1:14" x14ac:dyDescent="0.2">
      <c r="A3423" t="s">
        <v>0</v>
      </c>
      <c r="B3423" t="s">
        <v>4904</v>
      </c>
      <c r="C3423" t="s">
        <v>67</v>
      </c>
      <c r="D3423" t="s">
        <v>3</v>
      </c>
      <c r="E3423" s="2">
        <v>223857</v>
      </c>
      <c r="F3423" s="6">
        <f t="shared" ref="F3423:F3486" si="55">E3423*1.08</f>
        <v>241765.56000000003</v>
      </c>
      <c r="G3423" s="2">
        <v>3</v>
      </c>
      <c r="H3423" t="s">
        <v>4</v>
      </c>
      <c r="I3423" t="s">
        <v>68</v>
      </c>
      <c r="J3423" s="2">
        <v>74619</v>
      </c>
      <c r="K3423" t="s">
        <v>4905</v>
      </c>
      <c r="L3423" s="3">
        <f>VLOOKUP(B3423,[1]Sheet1!$A:$J,10,0)</f>
        <v>44740</v>
      </c>
      <c r="M3423" t="s">
        <v>4906</v>
      </c>
      <c r="N3423" s="2" t="str">
        <f>VLOOKUP(M3423,[1]Sheet1!$F:$G,2,0)</f>
        <v>WM+ HCM Hiệp Bình Phước</v>
      </c>
    </row>
    <row r="3424" spans="1:14" x14ac:dyDescent="0.2">
      <c r="A3424" t="s">
        <v>0</v>
      </c>
      <c r="B3424" t="s">
        <v>4904</v>
      </c>
      <c r="C3424" t="s">
        <v>31</v>
      </c>
      <c r="D3424" t="s">
        <v>3</v>
      </c>
      <c r="E3424" s="2">
        <v>222116</v>
      </c>
      <c r="F3424" s="6">
        <f t="shared" si="55"/>
        <v>239885.28000000003</v>
      </c>
      <c r="G3424" s="2">
        <v>2</v>
      </c>
      <c r="H3424" t="s">
        <v>4</v>
      </c>
      <c r="I3424" t="s">
        <v>32</v>
      </c>
      <c r="J3424" s="2">
        <v>111058</v>
      </c>
      <c r="K3424" t="s">
        <v>4905</v>
      </c>
      <c r="L3424" s="3">
        <f>VLOOKUP(B3424,[1]Sheet1!$A:$J,10,0)</f>
        <v>44740</v>
      </c>
      <c r="M3424" t="s">
        <v>4906</v>
      </c>
      <c r="N3424" s="2" t="str">
        <f>VLOOKUP(M3424,[1]Sheet1!$F:$G,2,0)</f>
        <v>WM+ HCM Hiệp Bình Phước</v>
      </c>
    </row>
    <row r="3425" spans="1:14" x14ac:dyDescent="0.2">
      <c r="A3425" t="s">
        <v>0</v>
      </c>
      <c r="B3425" t="s">
        <v>4907</v>
      </c>
      <c r="C3425" t="s">
        <v>24</v>
      </c>
      <c r="D3425" t="s">
        <v>3</v>
      </c>
      <c r="E3425" s="2">
        <v>283800</v>
      </c>
      <c r="F3425" s="6">
        <f t="shared" si="55"/>
        <v>306504</v>
      </c>
      <c r="G3425" s="2">
        <v>4</v>
      </c>
      <c r="H3425" t="s">
        <v>4</v>
      </c>
      <c r="I3425" t="s">
        <v>25</v>
      </c>
      <c r="J3425" s="2">
        <v>70950</v>
      </c>
      <c r="K3425" t="s">
        <v>4908</v>
      </c>
      <c r="L3425" s="3">
        <f>VLOOKUP(B3425,[1]Sheet1!$A:$J,10,0)</f>
        <v>44737</v>
      </c>
      <c r="M3425" t="s">
        <v>4909</v>
      </c>
      <c r="N3425" s="2" t="str">
        <f>VLOOKUP(M3425,[1]Sheet1!$F:$G,2,0)</f>
        <v>WM HNI La Thành</v>
      </c>
    </row>
    <row r="3426" spans="1:14" x14ac:dyDescent="0.2">
      <c r="A3426" t="s">
        <v>0</v>
      </c>
      <c r="B3426" t="s">
        <v>4907</v>
      </c>
      <c r="C3426" t="s">
        <v>9</v>
      </c>
      <c r="D3426" t="s">
        <v>3</v>
      </c>
      <c r="E3426" s="2">
        <v>316200</v>
      </c>
      <c r="F3426" s="6">
        <f t="shared" si="55"/>
        <v>341496</v>
      </c>
      <c r="G3426" s="2">
        <v>3</v>
      </c>
      <c r="H3426" t="s">
        <v>4</v>
      </c>
      <c r="I3426" t="s">
        <v>10</v>
      </c>
      <c r="J3426" s="2">
        <v>105400</v>
      </c>
      <c r="K3426" t="s">
        <v>4908</v>
      </c>
      <c r="L3426" s="3">
        <f>VLOOKUP(B3426,[1]Sheet1!$A:$J,10,0)</f>
        <v>44737</v>
      </c>
      <c r="M3426" t="s">
        <v>4909</v>
      </c>
      <c r="N3426" s="2" t="str">
        <f>VLOOKUP(M3426,[1]Sheet1!$F:$G,2,0)</f>
        <v>WM HNI La Thành</v>
      </c>
    </row>
    <row r="3427" spans="1:14" x14ac:dyDescent="0.2">
      <c r="A3427" t="s">
        <v>0</v>
      </c>
      <c r="B3427" t="s">
        <v>4907</v>
      </c>
      <c r="C3427" t="s">
        <v>39</v>
      </c>
      <c r="D3427" t="s">
        <v>3</v>
      </c>
      <c r="E3427" s="2">
        <v>244200</v>
      </c>
      <c r="F3427" s="6">
        <f t="shared" si="55"/>
        <v>263736</v>
      </c>
      <c r="G3427" s="2">
        <v>4</v>
      </c>
      <c r="H3427" t="s">
        <v>4</v>
      </c>
      <c r="I3427" t="s">
        <v>40</v>
      </c>
      <c r="J3427" s="2">
        <v>61050</v>
      </c>
      <c r="K3427" t="s">
        <v>4908</v>
      </c>
      <c r="L3427" s="3">
        <f>VLOOKUP(B3427,[1]Sheet1!$A:$J,10,0)</f>
        <v>44737</v>
      </c>
      <c r="M3427" t="s">
        <v>4909</v>
      </c>
      <c r="N3427" s="2" t="str">
        <f>VLOOKUP(M3427,[1]Sheet1!$F:$G,2,0)</f>
        <v>WM HNI La Thành</v>
      </c>
    </row>
    <row r="3428" spans="1:14" x14ac:dyDescent="0.2">
      <c r="A3428" t="s">
        <v>0</v>
      </c>
      <c r="B3428" t="s">
        <v>4907</v>
      </c>
      <c r="C3428" t="s">
        <v>16</v>
      </c>
      <c r="D3428" t="s">
        <v>3</v>
      </c>
      <c r="E3428" s="2">
        <v>73431</v>
      </c>
      <c r="F3428" s="6">
        <f t="shared" si="55"/>
        <v>79305.48000000001</v>
      </c>
      <c r="G3428" s="2">
        <v>1</v>
      </c>
      <c r="H3428" t="s">
        <v>4</v>
      </c>
      <c r="I3428" t="s">
        <v>17</v>
      </c>
      <c r="J3428" s="2">
        <v>73431</v>
      </c>
      <c r="K3428" t="s">
        <v>4908</v>
      </c>
      <c r="L3428" s="3">
        <f>VLOOKUP(B3428,[1]Sheet1!$A:$J,10,0)</f>
        <v>44737</v>
      </c>
      <c r="M3428" t="s">
        <v>4909</v>
      </c>
      <c r="N3428" s="2" t="str">
        <f>VLOOKUP(M3428,[1]Sheet1!$F:$G,2,0)</f>
        <v>WM HNI La Thành</v>
      </c>
    </row>
    <row r="3429" spans="1:14" x14ac:dyDescent="0.2">
      <c r="A3429" t="s">
        <v>0</v>
      </c>
      <c r="B3429" t="s">
        <v>4910</v>
      </c>
      <c r="C3429" t="s">
        <v>20</v>
      </c>
      <c r="D3429" t="s">
        <v>3</v>
      </c>
      <c r="E3429" s="2">
        <v>150546</v>
      </c>
      <c r="F3429" s="6">
        <f t="shared" si="55"/>
        <v>162589.68000000002</v>
      </c>
      <c r="G3429" s="2">
        <v>3</v>
      </c>
      <c r="H3429" t="s">
        <v>4</v>
      </c>
      <c r="I3429" t="s">
        <v>21</v>
      </c>
      <c r="J3429" s="2">
        <v>50182</v>
      </c>
      <c r="K3429" t="s">
        <v>4911</v>
      </c>
      <c r="L3429" s="3">
        <f>VLOOKUP(B3429,[1]Sheet1!$A:$J,10,0)</f>
        <v>44737</v>
      </c>
      <c r="M3429" t="s">
        <v>4912</v>
      </c>
      <c r="N3429" s="2" t="str">
        <f>VLOOKUP(M3429,[1]Sheet1!$F:$G,2,0)</f>
        <v>WM+ QNH Tổ 6 Khu 7 P Mông Dươn</v>
      </c>
    </row>
    <row r="3430" spans="1:14" x14ac:dyDescent="0.2">
      <c r="A3430" t="s">
        <v>0</v>
      </c>
      <c r="B3430" t="s">
        <v>4913</v>
      </c>
      <c r="C3430" t="s">
        <v>55</v>
      </c>
      <c r="D3430" t="s">
        <v>3</v>
      </c>
      <c r="E3430" s="2">
        <v>39100</v>
      </c>
      <c r="F3430" s="6">
        <f t="shared" si="55"/>
        <v>42228</v>
      </c>
      <c r="G3430" s="2">
        <v>1</v>
      </c>
      <c r="H3430" t="s">
        <v>4</v>
      </c>
      <c r="I3430" t="s">
        <v>56</v>
      </c>
      <c r="J3430" s="2">
        <v>39100</v>
      </c>
      <c r="K3430" t="s">
        <v>4914</v>
      </c>
      <c r="L3430" s="3">
        <f>VLOOKUP(B3430,[1]Sheet1!$A:$J,10,0)</f>
        <v>44737</v>
      </c>
      <c r="M3430" t="s">
        <v>1737</v>
      </c>
      <c r="N3430" s="2" t="str">
        <f>VLOOKUP(M3430,[1]Sheet1!$F:$G,2,0)</f>
        <v>WM+ HNI CT8A Đại Thanh</v>
      </c>
    </row>
    <row r="3431" spans="1:14" x14ac:dyDescent="0.2">
      <c r="A3431" t="s">
        <v>0</v>
      </c>
      <c r="B3431" t="s">
        <v>4913</v>
      </c>
      <c r="C3431" t="s">
        <v>31</v>
      </c>
      <c r="D3431" t="s">
        <v>3</v>
      </c>
      <c r="E3431" s="2">
        <v>111058</v>
      </c>
      <c r="F3431" s="6">
        <f t="shared" si="55"/>
        <v>119942.64000000001</v>
      </c>
      <c r="G3431" s="2">
        <v>1</v>
      </c>
      <c r="H3431" t="s">
        <v>4</v>
      </c>
      <c r="I3431" t="s">
        <v>32</v>
      </c>
      <c r="J3431" s="2">
        <v>111058</v>
      </c>
      <c r="K3431" t="s">
        <v>4914</v>
      </c>
      <c r="L3431" s="3">
        <f>VLOOKUP(B3431,[1]Sheet1!$A:$J,10,0)</f>
        <v>44737</v>
      </c>
      <c r="M3431" t="s">
        <v>1737</v>
      </c>
      <c r="N3431" s="2" t="str">
        <f>VLOOKUP(M3431,[1]Sheet1!$F:$G,2,0)</f>
        <v>WM+ HNI CT8A Đại Thanh</v>
      </c>
    </row>
    <row r="3432" spans="1:14" x14ac:dyDescent="0.2">
      <c r="A3432" t="s">
        <v>0</v>
      </c>
      <c r="B3432" t="s">
        <v>4915</v>
      </c>
      <c r="C3432" t="s">
        <v>9</v>
      </c>
      <c r="D3432" t="s">
        <v>3</v>
      </c>
      <c r="E3432" s="2">
        <v>105400</v>
      </c>
      <c r="F3432" s="6">
        <f t="shared" si="55"/>
        <v>113832.00000000001</v>
      </c>
      <c r="G3432" s="2">
        <v>1</v>
      </c>
      <c r="H3432" t="s">
        <v>4</v>
      </c>
      <c r="I3432" t="s">
        <v>10</v>
      </c>
      <c r="J3432" s="2">
        <v>105400</v>
      </c>
      <c r="K3432" t="s">
        <v>4916</v>
      </c>
      <c r="L3432" s="3">
        <f>VLOOKUP(B3432,[1]Sheet1!$A:$J,10,0)</f>
        <v>44737</v>
      </c>
      <c r="M3432" t="s">
        <v>1955</v>
      </c>
      <c r="N3432" s="2" t="str">
        <f>VLOOKUP(M3432,[1]Sheet1!$F:$G,2,0)</f>
        <v>WM+ HNI Khu Phố, TT Liên Quan</v>
      </c>
    </row>
    <row r="3433" spans="1:14" x14ac:dyDescent="0.2">
      <c r="A3433" t="s">
        <v>0</v>
      </c>
      <c r="B3433" t="s">
        <v>4917</v>
      </c>
      <c r="C3433" t="s">
        <v>55</v>
      </c>
      <c r="D3433" t="s">
        <v>3</v>
      </c>
      <c r="E3433" s="2">
        <v>117300</v>
      </c>
      <c r="F3433" s="6">
        <f t="shared" si="55"/>
        <v>126684.00000000001</v>
      </c>
      <c r="G3433" s="2">
        <v>3</v>
      </c>
      <c r="H3433" t="s">
        <v>4</v>
      </c>
      <c r="I3433" t="s">
        <v>56</v>
      </c>
      <c r="J3433" s="2">
        <v>39100</v>
      </c>
      <c r="K3433" t="s">
        <v>4918</v>
      </c>
      <c r="L3433" s="3">
        <f>VLOOKUP(B3433,[1]Sheet1!$A:$J,10,0)</f>
        <v>44737</v>
      </c>
      <c r="M3433" t="s">
        <v>4919</v>
      </c>
      <c r="N3433" s="2" t="str">
        <f>VLOOKUP(M3433,[1]Sheet1!$F:$G,2,0)</f>
        <v>WM+ HPG Lô C02 Pearl River 2</v>
      </c>
    </row>
    <row r="3434" spans="1:14" x14ac:dyDescent="0.2">
      <c r="A3434" t="s">
        <v>0</v>
      </c>
      <c r="B3434" t="s">
        <v>4920</v>
      </c>
      <c r="C3434" t="s">
        <v>31</v>
      </c>
      <c r="D3434" t="s">
        <v>3</v>
      </c>
      <c r="E3434" s="2">
        <v>111058</v>
      </c>
      <c r="F3434" s="6">
        <f t="shared" si="55"/>
        <v>119942.64000000001</v>
      </c>
      <c r="G3434" s="2">
        <v>1</v>
      </c>
      <c r="H3434" t="s">
        <v>4</v>
      </c>
      <c r="I3434" t="s">
        <v>32</v>
      </c>
      <c r="J3434" s="2">
        <v>111058</v>
      </c>
      <c r="K3434" t="s">
        <v>4921</v>
      </c>
      <c r="L3434" s="3">
        <f>VLOOKUP(B3434,[1]Sheet1!$A:$J,10,0)</f>
        <v>44737</v>
      </c>
      <c r="M3434" t="s">
        <v>904</v>
      </c>
      <c r="N3434" s="2" t="str">
        <f>VLOOKUP(M3434,[1]Sheet1!$F:$G,2,0)</f>
        <v>WM+ BTE 261K Đường Số 1</v>
      </c>
    </row>
    <row r="3435" spans="1:14" x14ac:dyDescent="0.2">
      <c r="A3435" t="s">
        <v>0</v>
      </c>
      <c r="B3435" t="s">
        <v>4922</v>
      </c>
      <c r="C3435" t="s">
        <v>31</v>
      </c>
      <c r="D3435" t="s">
        <v>3</v>
      </c>
      <c r="E3435" s="2">
        <v>444232</v>
      </c>
      <c r="F3435" s="6">
        <f t="shared" si="55"/>
        <v>479770.56000000006</v>
      </c>
      <c r="G3435" s="2">
        <v>4</v>
      </c>
      <c r="H3435" t="s">
        <v>4</v>
      </c>
      <c r="I3435" t="s">
        <v>32</v>
      </c>
      <c r="J3435" s="2">
        <v>111058</v>
      </c>
      <c r="K3435" t="s">
        <v>4923</v>
      </c>
      <c r="L3435" s="3">
        <f>VLOOKUP(B3435,[1]Sheet1!$A:$J,10,0)</f>
        <v>44740</v>
      </c>
      <c r="M3435" t="s">
        <v>4619</v>
      </c>
      <c r="N3435" s="2" t="str">
        <f>VLOOKUP(M3435,[1]Sheet1!$F:$G,2,0)</f>
        <v>WM+ HDG Thôn Cậy, Bình Giang</v>
      </c>
    </row>
    <row r="3436" spans="1:14" x14ac:dyDescent="0.2">
      <c r="A3436" t="s">
        <v>0</v>
      </c>
      <c r="B3436" t="s">
        <v>4924</v>
      </c>
      <c r="C3436" t="s">
        <v>20</v>
      </c>
      <c r="D3436" t="s">
        <v>3</v>
      </c>
      <c r="E3436" s="2">
        <v>100364</v>
      </c>
      <c r="F3436" s="6">
        <f t="shared" si="55"/>
        <v>108393.12000000001</v>
      </c>
      <c r="G3436" s="2">
        <v>2</v>
      </c>
      <c r="H3436" t="s">
        <v>4</v>
      </c>
      <c r="I3436" t="s">
        <v>21</v>
      </c>
      <c r="J3436" s="2">
        <v>50182</v>
      </c>
      <c r="K3436" t="s">
        <v>4925</v>
      </c>
      <c r="L3436" s="3">
        <f>VLOOKUP(B3436,[1]Sheet1!$A:$J,10,0)</f>
        <v>44740</v>
      </c>
      <c r="M3436" t="s">
        <v>1143</v>
      </c>
      <c r="N3436" s="2" t="str">
        <f>VLOOKUP(M3436,[1]Sheet1!$F:$G,2,0)</f>
        <v>WM+ HNI N03 T2 Đoàn Ngoại Giao</v>
      </c>
    </row>
    <row r="3437" spans="1:14" x14ac:dyDescent="0.2">
      <c r="A3437" t="s">
        <v>0</v>
      </c>
      <c r="B3437" t="s">
        <v>4924</v>
      </c>
      <c r="C3437" t="s">
        <v>31</v>
      </c>
      <c r="D3437" t="s">
        <v>3</v>
      </c>
      <c r="E3437" s="2">
        <v>111058</v>
      </c>
      <c r="F3437" s="6">
        <f t="shared" si="55"/>
        <v>119942.64000000001</v>
      </c>
      <c r="G3437" s="2">
        <v>1</v>
      </c>
      <c r="H3437" t="s">
        <v>4</v>
      </c>
      <c r="I3437" t="s">
        <v>32</v>
      </c>
      <c r="J3437" s="2">
        <v>111058</v>
      </c>
      <c r="K3437" t="s">
        <v>4925</v>
      </c>
      <c r="L3437" s="3">
        <f>VLOOKUP(B3437,[1]Sheet1!$A:$J,10,0)</f>
        <v>44740</v>
      </c>
      <c r="M3437" t="s">
        <v>1143</v>
      </c>
      <c r="N3437" s="2" t="str">
        <f>VLOOKUP(M3437,[1]Sheet1!$F:$G,2,0)</f>
        <v>WM+ HNI N03 T2 Đoàn Ngoại Giao</v>
      </c>
    </row>
    <row r="3438" spans="1:14" x14ac:dyDescent="0.2">
      <c r="A3438" t="s">
        <v>0</v>
      </c>
      <c r="B3438" t="s">
        <v>4924</v>
      </c>
      <c r="C3438" t="s">
        <v>67</v>
      </c>
      <c r="D3438" t="s">
        <v>3</v>
      </c>
      <c r="E3438" s="2">
        <v>149238</v>
      </c>
      <c r="F3438" s="6">
        <f t="shared" si="55"/>
        <v>161177.04</v>
      </c>
      <c r="G3438" s="2">
        <v>2</v>
      </c>
      <c r="H3438" t="s">
        <v>4</v>
      </c>
      <c r="I3438" t="s">
        <v>68</v>
      </c>
      <c r="J3438" s="2">
        <v>74619</v>
      </c>
      <c r="K3438" t="s">
        <v>4925</v>
      </c>
      <c r="L3438" s="3">
        <f>VLOOKUP(B3438,[1]Sheet1!$A:$J,10,0)</f>
        <v>44740</v>
      </c>
      <c r="M3438" t="s">
        <v>1143</v>
      </c>
      <c r="N3438" s="2" t="str">
        <f>VLOOKUP(M3438,[1]Sheet1!$F:$G,2,0)</f>
        <v>WM+ HNI N03 T2 Đoàn Ngoại Giao</v>
      </c>
    </row>
    <row r="3439" spans="1:14" x14ac:dyDescent="0.2">
      <c r="A3439" t="s">
        <v>0</v>
      </c>
      <c r="B3439" t="s">
        <v>4926</v>
      </c>
      <c r="C3439" t="s">
        <v>31</v>
      </c>
      <c r="D3439" t="s">
        <v>3</v>
      </c>
      <c r="E3439" s="2">
        <v>333174</v>
      </c>
      <c r="F3439" s="6">
        <f t="shared" si="55"/>
        <v>359827.92000000004</v>
      </c>
      <c r="G3439" s="2">
        <v>3</v>
      </c>
      <c r="H3439" t="s">
        <v>4</v>
      </c>
      <c r="I3439" t="s">
        <v>32</v>
      </c>
      <c r="J3439" s="2">
        <v>111058</v>
      </c>
      <c r="K3439" t="s">
        <v>4927</v>
      </c>
      <c r="L3439" s="3">
        <f>VLOOKUP(B3439,[1]Sheet1!$A:$J,10,0)</f>
        <v>44737</v>
      </c>
      <c r="M3439" t="s">
        <v>4928</v>
      </c>
      <c r="N3439" s="2" t="str">
        <f>VLOOKUP(M3439,[1]Sheet1!$F:$G,2,0)</f>
        <v>WM+ HNI 116-118 Cầu Diễn</v>
      </c>
    </row>
    <row r="3440" spans="1:14" x14ac:dyDescent="0.2">
      <c r="A3440" t="s">
        <v>0</v>
      </c>
      <c r="B3440" t="s">
        <v>4926</v>
      </c>
      <c r="C3440" t="s">
        <v>55</v>
      </c>
      <c r="D3440" t="s">
        <v>3</v>
      </c>
      <c r="E3440" s="2">
        <v>78200</v>
      </c>
      <c r="F3440" s="6">
        <f t="shared" si="55"/>
        <v>84456</v>
      </c>
      <c r="G3440" s="2">
        <v>2</v>
      </c>
      <c r="H3440" t="s">
        <v>4</v>
      </c>
      <c r="I3440" t="s">
        <v>56</v>
      </c>
      <c r="J3440" s="2">
        <v>39100</v>
      </c>
      <c r="K3440" t="s">
        <v>4927</v>
      </c>
      <c r="L3440" s="3">
        <f>VLOOKUP(B3440,[1]Sheet1!$A:$J,10,0)</f>
        <v>44737</v>
      </c>
      <c r="M3440" t="s">
        <v>4928</v>
      </c>
      <c r="N3440" s="2" t="str">
        <f>VLOOKUP(M3440,[1]Sheet1!$F:$G,2,0)</f>
        <v>WM+ HNI 116-118 Cầu Diễn</v>
      </c>
    </row>
    <row r="3441" spans="1:14" x14ac:dyDescent="0.2">
      <c r="A3441" t="s">
        <v>0</v>
      </c>
      <c r="B3441" t="s">
        <v>4926</v>
      </c>
      <c r="C3441" t="s">
        <v>13</v>
      </c>
      <c r="D3441" t="s">
        <v>3</v>
      </c>
      <c r="E3441" s="2">
        <v>181500</v>
      </c>
      <c r="F3441" s="6">
        <f t="shared" si="55"/>
        <v>196020</v>
      </c>
      <c r="G3441" s="2">
        <v>2</v>
      </c>
      <c r="H3441" t="s">
        <v>4</v>
      </c>
      <c r="I3441" t="s">
        <v>14</v>
      </c>
      <c r="J3441" s="2">
        <v>90750</v>
      </c>
      <c r="K3441" t="s">
        <v>4927</v>
      </c>
      <c r="L3441" s="3">
        <f>VLOOKUP(B3441,[1]Sheet1!$A:$J,10,0)</f>
        <v>44737</v>
      </c>
      <c r="M3441" t="s">
        <v>4928</v>
      </c>
      <c r="N3441" s="2" t="str">
        <f>VLOOKUP(M3441,[1]Sheet1!$F:$G,2,0)</f>
        <v>WM+ HNI 116-118 Cầu Diễn</v>
      </c>
    </row>
    <row r="3442" spans="1:14" x14ac:dyDescent="0.2">
      <c r="A3442" t="s">
        <v>0</v>
      </c>
      <c r="B3442" t="s">
        <v>4926</v>
      </c>
      <c r="C3442" t="s">
        <v>9</v>
      </c>
      <c r="D3442" t="s">
        <v>3</v>
      </c>
      <c r="E3442" s="2">
        <v>210800</v>
      </c>
      <c r="F3442" s="6">
        <f t="shared" si="55"/>
        <v>227664.00000000003</v>
      </c>
      <c r="G3442" s="2">
        <v>2</v>
      </c>
      <c r="H3442" t="s">
        <v>4</v>
      </c>
      <c r="I3442" t="s">
        <v>10</v>
      </c>
      <c r="J3442" s="2">
        <v>105400</v>
      </c>
      <c r="K3442" t="s">
        <v>4927</v>
      </c>
      <c r="L3442" s="3">
        <f>VLOOKUP(B3442,[1]Sheet1!$A:$J,10,0)</f>
        <v>44737</v>
      </c>
      <c r="M3442" t="s">
        <v>4928</v>
      </c>
      <c r="N3442" s="2" t="str">
        <f>VLOOKUP(M3442,[1]Sheet1!$F:$G,2,0)</f>
        <v>WM+ HNI 116-118 Cầu Diễn</v>
      </c>
    </row>
    <row r="3443" spans="1:14" x14ac:dyDescent="0.2">
      <c r="A3443" t="s">
        <v>0</v>
      </c>
      <c r="B3443" t="s">
        <v>4929</v>
      </c>
      <c r="C3443" t="s">
        <v>22</v>
      </c>
      <c r="D3443" t="s">
        <v>3</v>
      </c>
      <c r="E3443" s="2">
        <v>74250</v>
      </c>
      <c r="F3443" s="6">
        <f t="shared" si="55"/>
        <v>80190</v>
      </c>
      <c r="G3443" s="2">
        <v>1</v>
      </c>
      <c r="H3443" t="s">
        <v>4</v>
      </c>
      <c r="I3443" t="s">
        <v>23</v>
      </c>
      <c r="J3443" s="2">
        <v>74250</v>
      </c>
      <c r="K3443" t="s">
        <v>4930</v>
      </c>
      <c r="L3443" s="3">
        <f>VLOOKUP(B3443,[1]Sheet1!$A:$J,10,0)</f>
        <v>44737</v>
      </c>
      <c r="M3443" t="s">
        <v>4049</v>
      </c>
      <c r="N3443" s="2" t="str">
        <f>VLOOKUP(M3443,[1]Sheet1!$F:$G,2,0)</f>
        <v>WM+ TTH 27 Mai Thúc Loan</v>
      </c>
    </row>
    <row r="3444" spans="1:14" x14ac:dyDescent="0.2">
      <c r="A3444" t="s">
        <v>0</v>
      </c>
      <c r="B3444" t="s">
        <v>4931</v>
      </c>
      <c r="C3444" t="s">
        <v>13</v>
      </c>
      <c r="D3444" t="s">
        <v>3</v>
      </c>
      <c r="E3444" s="2">
        <v>272250</v>
      </c>
      <c r="F3444" s="6">
        <f t="shared" si="55"/>
        <v>294030</v>
      </c>
      <c r="G3444" s="2">
        <v>3</v>
      </c>
      <c r="H3444" t="s">
        <v>4</v>
      </c>
      <c r="I3444" t="s">
        <v>14</v>
      </c>
      <c r="J3444" s="2">
        <v>90750</v>
      </c>
      <c r="K3444" t="s">
        <v>4932</v>
      </c>
      <c r="L3444" s="3">
        <f>VLOOKUP(B3444,[1]Sheet1!$A:$J,10,0)</f>
        <v>44740</v>
      </c>
      <c r="M3444" t="s">
        <v>4933</v>
      </c>
      <c r="N3444" s="2" t="str">
        <f>VLOOKUP(M3444,[1]Sheet1!$F:$G,2,0)</f>
        <v>WM+ HNI Số 24, ngõ 476 Ngọc Th</v>
      </c>
    </row>
    <row r="3445" spans="1:14" x14ac:dyDescent="0.2">
      <c r="A3445" t="s">
        <v>0</v>
      </c>
      <c r="B3445" t="s">
        <v>4931</v>
      </c>
      <c r="C3445" t="s">
        <v>9</v>
      </c>
      <c r="D3445" t="s">
        <v>3</v>
      </c>
      <c r="E3445" s="2">
        <v>421600</v>
      </c>
      <c r="F3445" s="6">
        <f t="shared" si="55"/>
        <v>455328.00000000006</v>
      </c>
      <c r="G3445" s="2">
        <v>4</v>
      </c>
      <c r="H3445" t="s">
        <v>4</v>
      </c>
      <c r="I3445" t="s">
        <v>10</v>
      </c>
      <c r="J3445" s="2">
        <v>105400</v>
      </c>
      <c r="K3445" t="s">
        <v>4932</v>
      </c>
      <c r="L3445" s="3">
        <f>VLOOKUP(B3445,[1]Sheet1!$A:$J,10,0)</f>
        <v>44740</v>
      </c>
      <c r="M3445" t="s">
        <v>4933</v>
      </c>
      <c r="N3445" s="2" t="str">
        <f>VLOOKUP(M3445,[1]Sheet1!$F:$G,2,0)</f>
        <v>WM+ HNI Số 24, ngõ 476 Ngọc Th</v>
      </c>
    </row>
    <row r="3446" spans="1:14" x14ac:dyDescent="0.2">
      <c r="A3446" t="s">
        <v>0</v>
      </c>
      <c r="B3446" t="s">
        <v>4934</v>
      </c>
      <c r="C3446" t="s">
        <v>67</v>
      </c>
      <c r="D3446" t="s">
        <v>3</v>
      </c>
      <c r="E3446" s="2">
        <v>74619</v>
      </c>
      <c r="F3446" s="6">
        <f t="shared" si="55"/>
        <v>80588.52</v>
      </c>
      <c r="G3446" s="2">
        <v>1</v>
      </c>
      <c r="H3446" t="s">
        <v>4</v>
      </c>
      <c r="I3446" t="s">
        <v>68</v>
      </c>
      <c r="J3446" s="2">
        <v>74619</v>
      </c>
      <c r="K3446" t="s">
        <v>4935</v>
      </c>
      <c r="L3446" s="3">
        <f>VLOOKUP(B3446,[1]Sheet1!$A:$J,10,0)</f>
        <v>44737</v>
      </c>
      <c r="M3446" t="s">
        <v>4874</v>
      </c>
      <c r="N3446" s="2" t="str">
        <f>VLOOKUP(M3446,[1]Sheet1!$F:$G,2,0)</f>
        <v>WM+ HNI Đội 5 thôn Yên Kiện</v>
      </c>
    </row>
    <row r="3447" spans="1:14" x14ac:dyDescent="0.2">
      <c r="A3447" t="s">
        <v>0</v>
      </c>
      <c r="B3447" t="s">
        <v>4934</v>
      </c>
      <c r="C3447" t="s">
        <v>55</v>
      </c>
      <c r="D3447" t="s">
        <v>3</v>
      </c>
      <c r="E3447" s="2">
        <v>312800</v>
      </c>
      <c r="F3447" s="6">
        <f t="shared" si="55"/>
        <v>337824</v>
      </c>
      <c r="G3447" s="2">
        <v>8</v>
      </c>
      <c r="H3447" t="s">
        <v>4</v>
      </c>
      <c r="I3447" t="s">
        <v>56</v>
      </c>
      <c r="J3447" s="2">
        <v>39100</v>
      </c>
      <c r="K3447" t="s">
        <v>4935</v>
      </c>
      <c r="L3447" s="3">
        <f>VLOOKUP(B3447,[1]Sheet1!$A:$J,10,0)</f>
        <v>44737</v>
      </c>
      <c r="M3447" t="s">
        <v>4874</v>
      </c>
      <c r="N3447" s="2" t="str">
        <f>VLOOKUP(M3447,[1]Sheet1!$F:$G,2,0)</f>
        <v>WM+ HNI Đội 5 thôn Yên Kiện</v>
      </c>
    </row>
    <row r="3448" spans="1:14" x14ac:dyDescent="0.2">
      <c r="A3448" t="s">
        <v>0</v>
      </c>
      <c r="B3448" t="s">
        <v>4934</v>
      </c>
      <c r="C3448" t="s">
        <v>2</v>
      </c>
      <c r="D3448" t="s">
        <v>3</v>
      </c>
      <c r="E3448" s="2">
        <v>59400</v>
      </c>
      <c r="F3448" s="6">
        <f t="shared" si="55"/>
        <v>64152.000000000007</v>
      </c>
      <c r="G3448" s="2">
        <v>1</v>
      </c>
      <c r="H3448" t="s">
        <v>4</v>
      </c>
      <c r="I3448" t="s">
        <v>5</v>
      </c>
      <c r="J3448" s="2">
        <v>59400</v>
      </c>
      <c r="K3448" t="s">
        <v>4935</v>
      </c>
      <c r="L3448" s="3">
        <f>VLOOKUP(B3448,[1]Sheet1!$A:$J,10,0)</f>
        <v>44737</v>
      </c>
      <c r="M3448" t="s">
        <v>4874</v>
      </c>
      <c r="N3448" s="2" t="str">
        <f>VLOOKUP(M3448,[1]Sheet1!$F:$G,2,0)</f>
        <v>WM+ HNI Đội 5 thôn Yên Kiện</v>
      </c>
    </row>
    <row r="3449" spans="1:14" x14ac:dyDescent="0.2">
      <c r="A3449" t="s">
        <v>0</v>
      </c>
      <c r="B3449" t="s">
        <v>4934</v>
      </c>
      <c r="C3449" t="s">
        <v>13</v>
      </c>
      <c r="D3449" t="s">
        <v>3</v>
      </c>
      <c r="E3449" s="2">
        <v>90750</v>
      </c>
      <c r="F3449" s="6">
        <f t="shared" si="55"/>
        <v>98010</v>
      </c>
      <c r="G3449" s="2">
        <v>1</v>
      </c>
      <c r="H3449" t="s">
        <v>4</v>
      </c>
      <c r="I3449" t="s">
        <v>14</v>
      </c>
      <c r="J3449" s="2">
        <v>90750</v>
      </c>
      <c r="K3449" t="s">
        <v>4935</v>
      </c>
      <c r="L3449" s="3">
        <f>VLOOKUP(B3449,[1]Sheet1!$A:$J,10,0)</f>
        <v>44737</v>
      </c>
      <c r="M3449" t="s">
        <v>4874</v>
      </c>
      <c r="N3449" s="2" t="str">
        <f>VLOOKUP(M3449,[1]Sheet1!$F:$G,2,0)</f>
        <v>WM+ HNI Đội 5 thôn Yên Kiện</v>
      </c>
    </row>
    <row r="3450" spans="1:14" x14ac:dyDescent="0.2">
      <c r="A3450" t="s">
        <v>0</v>
      </c>
      <c r="B3450" t="s">
        <v>4936</v>
      </c>
      <c r="C3450" t="s">
        <v>2</v>
      </c>
      <c r="D3450" t="s">
        <v>3</v>
      </c>
      <c r="E3450" s="2">
        <v>59400</v>
      </c>
      <c r="F3450" s="6">
        <f t="shared" si="55"/>
        <v>64152.000000000007</v>
      </c>
      <c r="G3450" s="2">
        <v>1</v>
      </c>
      <c r="H3450" t="s">
        <v>4</v>
      </c>
      <c r="I3450" t="s">
        <v>5</v>
      </c>
      <c r="J3450" s="2">
        <v>59400</v>
      </c>
      <c r="K3450" t="s">
        <v>4937</v>
      </c>
      <c r="L3450" s="3">
        <f>VLOOKUP(B3450,[1]Sheet1!$A:$J,10,0)</f>
        <v>44737</v>
      </c>
      <c r="M3450" t="s">
        <v>964</v>
      </c>
      <c r="N3450" s="2" t="str">
        <f>VLOOKUP(M3450,[1]Sheet1!$F:$G,2,0)</f>
        <v>WM+ HNI Thôn Tương Chúc</v>
      </c>
    </row>
    <row r="3451" spans="1:14" x14ac:dyDescent="0.2">
      <c r="A3451" t="s">
        <v>0</v>
      </c>
      <c r="B3451" t="s">
        <v>4938</v>
      </c>
      <c r="C3451" t="s">
        <v>31</v>
      </c>
      <c r="D3451" t="s">
        <v>3</v>
      </c>
      <c r="E3451" s="2">
        <v>222116</v>
      </c>
      <c r="F3451" s="6">
        <f t="shared" si="55"/>
        <v>239885.28000000003</v>
      </c>
      <c r="G3451" s="2">
        <v>2</v>
      </c>
      <c r="H3451" t="s">
        <v>4</v>
      </c>
      <c r="I3451" t="s">
        <v>32</v>
      </c>
      <c r="J3451" s="2">
        <v>111058</v>
      </c>
      <c r="K3451" t="s">
        <v>636</v>
      </c>
      <c r="L3451" s="3">
        <f>VLOOKUP(B3451,[1]Sheet1!$A:$J,10,0)</f>
        <v>44740</v>
      </c>
      <c r="M3451" t="s">
        <v>1157</v>
      </c>
      <c r="N3451" s="2" t="str">
        <f>VLOOKUP(M3451,[1]Sheet1!$F:$G,2,0)</f>
        <v>WM+ BGG 273 Nguyễn Văn Cừ</v>
      </c>
    </row>
    <row r="3452" spans="1:14" x14ac:dyDescent="0.2">
      <c r="A3452" t="s">
        <v>0</v>
      </c>
      <c r="B3452" t="s">
        <v>4938</v>
      </c>
      <c r="C3452" t="s">
        <v>55</v>
      </c>
      <c r="D3452" t="s">
        <v>3</v>
      </c>
      <c r="E3452" s="2">
        <v>39100</v>
      </c>
      <c r="F3452" s="6">
        <f t="shared" si="55"/>
        <v>42228</v>
      </c>
      <c r="G3452" s="2">
        <v>1</v>
      </c>
      <c r="H3452" t="s">
        <v>4</v>
      </c>
      <c r="I3452" t="s">
        <v>56</v>
      </c>
      <c r="J3452" s="2">
        <v>39100</v>
      </c>
      <c r="K3452" t="s">
        <v>636</v>
      </c>
      <c r="L3452" s="3">
        <f>VLOOKUP(B3452,[1]Sheet1!$A:$J,10,0)</f>
        <v>44740</v>
      </c>
      <c r="M3452" t="s">
        <v>1157</v>
      </c>
      <c r="N3452" s="2" t="str">
        <f>VLOOKUP(M3452,[1]Sheet1!$F:$G,2,0)</f>
        <v>WM+ BGG 273 Nguyễn Văn Cừ</v>
      </c>
    </row>
    <row r="3453" spans="1:14" x14ac:dyDescent="0.2">
      <c r="A3453" t="s">
        <v>0</v>
      </c>
      <c r="B3453" t="s">
        <v>4939</v>
      </c>
      <c r="C3453" t="s">
        <v>55</v>
      </c>
      <c r="D3453" t="s">
        <v>3</v>
      </c>
      <c r="E3453" s="2">
        <v>117300</v>
      </c>
      <c r="F3453" s="6">
        <f t="shared" si="55"/>
        <v>126684.00000000001</v>
      </c>
      <c r="G3453" s="2">
        <v>3</v>
      </c>
      <c r="H3453" t="s">
        <v>4</v>
      </c>
      <c r="I3453" t="s">
        <v>56</v>
      </c>
      <c r="J3453" s="2">
        <v>39100</v>
      </c>
      <c r="K3453" t="s">
        <v>4940</v>
      </c>
      <c r="L3453" s="3">
        <f>VLOOKUP(B3453,[1]Sheet1!$A:$J,10,0)</f>
        <v>44737</v>
      </c>
      <c r="M3453" t="s">
        <v>4941</v>
      </c>
      <c r="N3453" s="2" t="str">
        <f>VLOOKUP(M3453,[1]Sheet1!$F:$G,2,0)</f>
        <v>WM+VLG 33/15D Phạm Thái Bường</v>
      </c>
    </row>
    <row r="3454" spans="1:14" x14ac:dyDescent="0.2">
      <c r="A3454" t="s">
        <v>0</v>
      </c>
      <c r="B3454" t="s">
        <v>4942</v>
      </c>
      <c r="C3454" t="s">
        <v>55</v>
      </c>
      <c r="D3454" t="s">
        <v>3</v>
      </c>
      <c r="E3454" s="2">
        <v>39100</v>
      </c>
      <c r="F3454" s="6">
        <f t="shared" si="55"/>
        <v>42228</v>
      </c>
      <c r="G3454" s="2">
        <v>1</v>
      </c>
      <c r="H3454" t="s">
        <v>4</v>
      </c>
      <c r="I3454" t="s">
        <v>56</v>
      </c>
      <c r="J3454" s="2">
        <v>39100</v>
      </c>
      <c r="K3454" t="s">
        <v>4943</v>
      </c>
      <c r="L3454" s="3">
        <f>VLOOKUP(B3454,[1]Sheet1!$A:$J,10,0)</f>
        <v>44740</v>
      </c>
      <c r="M3454" t="s">
        <v>4944</v>
      </c>
      <c r="N3454" s="2" t="str">
        <f>VLOOKUP(M3454,[1]Sheet1!$F:$G,2,0)</f>
        <v>WM+ TQG 88 Trần Hưng Đạo</v>
      </c>
    </row>
    <row r="3455" spans="1:14" x14ac:dyDescent="0.2">
      <c r="A3455" t="s">
        <v>0</v>
      </c>
      <c r="B3455" t="s">
        <v>4942</v>
      </c>
      <c r="C3455" t="s">
        <v>31</v>
      </c>
      <c r="D3455" t="s">
        <v>3</v>
      </c>
      <c r="E3455" s="2">
        <v>111058</v>
      </c>
      <c r="F3455" s="6">
        <f t="shared" si="55"/>
        <v>119942.64000000001</v>
      </c>
      <c r="G3455" s="2">
        <v>1</v>
      </c>
      <c r="H3455" t="s">
        <v>4</v>
      </c>
      <c r="I3455" t="s">
        <v>32</v>
      </c>
      <c r="J3455" s="2">
        <v>111058</v>
      </c>
      <c r="K3455" t="s">
        <v>4943</v>
      </c>
      <c r="L3455" s="3">
        <f>VLOOKUP(B3455,[1]Sheet1!$A:$J,10,0)</f>
        <v>44740</v>
      </c>
      <c r="M3455" t="s">
        <v>4944</v>
      </c>
      <c r="N3455" s="2" t="str">
        <f>VLOOKUP(M3455,[1]Sheet1!$F:$G,2,0)</f>
        <v>WM+ TQG 88 Trần Hưng Đạo</v>
      </c>
    </row>
    <row r="3456" spans="1:14" x14ac:dyDescent="0.2">
      <c r="A3456" t="s">
        <v>0</v>
      </c>
      <c r="B3456" t="s">
        <v>4942</v>
      </c>
      <c r="C3456" t="s">
        <v>20</v>
      </c>
      <c r="D3456" t="s">
        <v>3</v>
      </c>
      <c r="E3456" s="2">
        <v>150546</v>
      </c>
      <c r="F3456" s="6">
        <f t="shared" si="55"/>
        <v>162589.68000000002</v>
      </c>
      <c r="G3456" s="2">
        <v>3</v>
      </c>
      <c r="H3456" t="s">
        <v>4</v>
      </c>
      <c r="I3456" t="s">
        <v>21</v>
      </c>
      <c r="J3456" s="2">
        <v>50182</v>
      </c>
      <c r="K3456" t="s">
        <v>4943</v>
      </c>
      <c r="L3456" s="3">
        <f>VLOOKUP(B3456,[1]Sheet1!$A:$J,10,0)</f>
        <v>44740</v>
      </c>
      <c r="M3456" t="s">
        <v>4944</v>
      </c>
      <c r="N3456" s="2" t="str">
        <f>VLOOKUP(M3456,[1]Sheet1!$F:$G,2,0)</f>
        <v>WM+ TQG 88 Trần Hưng Đạo</v>
      </c>
    </row>
    <row r="3457" spans="1:14" x14ac:dyDescent="0.2">
      <c r="A3457" t="s">
        <v>0</v>
      </c>
      <c r="B3457" t="s">
        <v>4945</v>
      </c>
      <c r="C3457" t="s">
        <v>9</v>
      </c>
      <c r="D3457" t="s">
        <v>3</v>
      </c>
      <c r="E3457" s="2">
        <v>210800</v>
      </c>
      <c r="F3457" s="6">
        <f t="shared" si="55"/>
        <v>227664.00000000003</v>
      </c>
      <c r="G3457" s="2">
        <v>2</v>
      </c>
      <c r="H3457" t="s">
        <v>4</v>
      </c>
      <c r="I3457" t="s">
        <v>10</v>
      </c>
      <c r="J3457" s="2">
        <v>105400</v>
      </c>
      <c r="K3457" t="s">
        <v>4946</v>
      </c>
      <c r="L3457" s="3">
        <f>VLOOKUP(B3457,[1]Sheet1!$A:$J,10,0)</f>
        <v>44737</v>
      </c>
      <c r="M3457" t="s">
        <v>1668</v>
      </c>
      <c r="N3457" s="2" t="str">
        <f>VLOOKUP(M3457,[1]Sheet1!$F:$G,2,0)</f>
        <v>WM+ HNI R3A RC</v>
      </c>
    </row>
    <row r="3458" spans="1:14" x14ac:dyDescent="0.2">
      <c r="A3458" t="s">
        <v>0</v>
      </c>
      <c r="B3458" t="s">
        <v>4947</v>
      </c>
      <c r="C3458" t="s">
        <v>2</v>
      </c>
      <c r="D3458" t="s">
        <v>3</v>
      </c>
      <c r="E3458" s="2">
        <v>59400</v>
      </c>
      <c r="F3458" s="6">
        <f t="shared" si="55"/>
        <v>64152.000000000007</v>
      </c>
      <c r="G3458" s="2">
        <v>1</v>
      </c>
      <c r="H3458" t="s">
        <v>4</v>
      </c>
      <c r="I3458" t="s">
        <v>5</v>
      </c>
      <c r="J3458" s="2">
        <v>59400</v>
      </c>
      <c r="K3458" t="s">
        <v>4948</v>
      </c>
      <c r="L3458" s="3">
        <f>VLOOKUP(B3458,[1]Sheet1!$A:$J,10,0)</f>
        <v>44737</v>
      </c>
      <c r="M3458" t="s">
        <v>4949</v>
      </c>
      <c r="N3458" s="2" t="str">
        <f>VLOOKUP(M3458,[1]Sheet1!$F:$G,2,0)</f>
        <v>WM+ HNI 688 Lạc Long Quân</v>
      </c>
    </row>
    <row r="3459" spans="1:14" x14ac:dyDescent="0.2">
      <c r="A3459" t="s">
        <v>0</v>
      </c>
      <c r="B3459" t="s">
        <v>4947</v>
      </c>
      <c r="C3459" t="s">
        <v>22</v>
      </c>
      <c r="D3459" t="s">
        <v>3</v>
      </c>
      <c r="E3459" s="2">
        <v>148500</v>
      </c>
      <c r="F3459" s="6">
        <f t="shared" si="55"/>
        <v>160380</v>
      </c>
      <c r="G3459" s="2">
        <v>2</v>
      </c>
      <c r="H3459" t="s">
        <v>4</v>
      </c>
      <c r="I3459" t="s">
        <v>23</v>
      </c>
      <c r="J3459" s="2">
        <v>74250</v>
      </c>
      <c r="K3459" t="s">
        <v>4948</v>
      </c>
      <c r="L3459" s="3">
        <f>VLOOKUP(B3459,[1]Sheet1!$A:$J,10,0)</f>
        <v>44737</v>
      </c>
      <c r="M3459" t="s">
        <v>4949</v>
      </c>
      <c r="N3459" s="2" t="str">
        <f>VLOOKUP(M3459,[1]Sheet1!$F:$G,2,0)</f>
        <v>WM+ HNI 688 Lạc Long Quân</v>
      </c>
    </row>
    <row r="3460" spans="1:14" x14ac:dyDescent="0.2">
      <c r="A3460" t="s">
        <v>0</v>
      </c>
      <c r="B3460" t="s">
        <v>4947</v>
      </c>
      <c r="C3460" t="s">
        <v>9</v>
      </c>
      <c r="D3460" t="s">
        <v>3</v>
      </c>
      <c r="E3460" s="2">
        <v>527000</v>
      </c>
      <c r="F3460" s="6">
        <f t="shared" si="55"/>
        <v>569160</v>
      </c>
      <c r="G3460" s="2">
        <v>5</v>
      </c>
      <c r="H3460" t="s">
        <v>4</v>
      </c>
      <c r="I3460" t="s">
        <v>10</v>
      </c>
      <c r="J3460" s="2">
        <v>105400</v>
      </c>
      <c r="K3460" t="s">
        <v>4948</v>
      </c>
      <c r="L3460" s="3">
        <f>VLOOKUP(B3460,[1]Sheet1!$A:$J,10,0)</f>
        <v>44737</v>
      </c>
      <c r="M3460" t="s">
        <v>4949</v>
      </c>
      <c r="N3460" s="2" t="str">
        <f>VLOOKUP(M3460,[1]Sheet1!$F:$G,2,0)</f>
        <v>WM+ HNI 688 Lạc Long Quân</v>
      </c>
    </row>
    <row r="3461" spans="1:14" x14ac:dyDescent="0.2">
      <c r="A3461" t="s">
        <v>0</v>
      </c>
      <c r="B3461" t="s">
        <v>4947</v>
      </c>
      <c r="C3461" t="s">
        <v>20</v>
      </c>
      <c r="D3461" t="s">
        <v>3</v>
      </c>
      <c r="E3461" s="2">
        <v>50182</v>
      </c>
      <c r="F3461" s="6">
        <f t="shared" si="55"/>
        <v>54196.560000000005</v>
      </c>
      <c r="G3461" s="2">
        <v>1</v>
      </c>
      <c r="H3461" t="s">
        <v>4</v>
      </c>
      <c r="I3461" t="s">
        <v>21</v>
      </c>
      <c r="J3461" s="2">
        <v>50182</v>
      </c>
      <c r="K3461" t="s">
        <v>4948</v>
      </c>
      <c r="L3461" s="3">
        <f>VLOOKUP(B3461,[1]Sheet1!$A:$J,10,0)</f>
        <v>44737</v>
      </c>
      <c r="M3461" t="s">
        <v>4949</v>
      </c>
      <c r="N3461" s="2" t="str">
        <f>VLOOKUP(M3461,[1]Sheet1!$F:$G,2,0)</f>
        <v>WM+ HNI 688 Lạc Long Quân</v>
      </c>
    </row>
    <row r="3462" spans="1:14" x14ac:dyDescent="0.2">
      <c r="A3462" t="s">
        <v>0</v>
      </c>
      <c r="B3462" t="s">
        <v>4950</v>
      </c>
      <c r="C3462" t="s">
        <v>67</v>
      </c>
      <c r="D3462" t="s">
        <v>3</v>
      </c>
      <c r="E3462" s="2">
        <v>74619</v>
      </c>
      <c r="F3462" s="6">
        <f t="shared" si="55"/>
        <v>80588.52</v>
      </c>
      <c r="G3462" s="2">
        <v>1</v>
      </c>
      <c r="H3462" t="s">
        <v>4</v>
      </c>
      <c r="I3462" t="s">
        <v>68</v>
      </c>
      <c r="J3462" s="2">
        <v>74619</v>
      </c>
      <c r="K3462" t="s">
        <v>4951</v>
      </c>
      <c r="L3462" s="3">
        <f>VLOOKUP(B3462,[1]Sheet1!$A:$J,10,0)</f>
        <v>44737</v>
      </c>
      <c r="M3462" t="s">
        <v>4952</v>
      </c>
      <c r="N3462" s="2" t="str">
        <f>VLOOKUP(M3462,[1]Sheet1!$F:$G,2,0)</f>
        <v>WM+ HNI  Xóm 8 Thụy Khuê</v>
      </c>
    </row>
    <row r="3463" spans="1:14" x14ac:dyDescent="0.2">
      <c r="A3463" t="s">
        <v>0</v>
      </c>
      <c r="B3463" t="s">
        <v>4953</v>
      </c>
      <c r="C3463" t="s">
        <v>9</v>
      </c>
      <c r="D3463" t="s">
        <v>3</v>
      </c>
      <c r="E3463" s="2">
        <v>527000</v>
      </c>
      <c r="F3463" s="6">
        <f t="shared" si="55"/>
        <v>569160</v>
      </c>
      <c r="G3463" s="2">
        <v>5</v>
      </c>
      <c r="H3463" t="s">
        <v>4</v>
      </c>
      <c r="I3463" t="s">
        <v>10</v>
      </c>
      <c r="J3463" s="2">
        <v>105400</v>
      </c>
      <c r="K3463" t="s">
        <v>4954</v>
      </c>
      <c r="L3463" s="3">
        <f>VLOOKUP(B3463,[1]Sheet1!$A:$J,10,0)</f>
        <v>44740</v>
      </c>
      <c r="M3463" t="s">
        <v>4955</v>
      </c>
      <c r="N3463" s="2" t="str">
        <f>VLOOKUP(M3463,[1]Sheet1!$F:$G,2,0)</f>
        <v>WM+ HNI 329 Phố Mới, Ba Vì</v>
      </c>
    </row>
    <row r="3464" spans="1:14" x14ac:dyDescent="0.2">
      <c r="A3464" t="s">
        <v>0</v>
      </c>
      <c r="B3464" t="s">
        <v>4953</v>
      </c>
      <c r="C3464" t="s">
        <v>13</v>
      </c>
      <c r="D3464" t="s">
        <v>3</v>
      </c>
      <c r="E3464" s="2">
        <v>453750</v>
      </c>
      <c r="F3464" s="6">
        <f t="shared" si="55"/>
        <v>490050.00000000006</v>
      </c>
      <c r="G3464" s="2">
        <v>5</v>
      </c>
      <c r="H3464" t="s">
        <v>4</v>
      </c>
      <c r="I3464" t="s">
        <v>14</v>
      </c>
      <c r="J3464" s="2">
        <v>90750</v>
      </c>
      <c r="K3464" t="s">
        <v>4954</v>
      </c>
      <c r="L3464" s="3">
        <f>VLOOKUP(B3464,[1]Sheet1!$A:$J,10,0)</f>
        <v>44740</v>
      </c>
      <c r="M3464" t="s">
        <v>4955</v>
      </c>
      <c r="N3464" s="2" t="str">
        <f>VLOOKUP(M3464,[1]Sheet1!$F:$G,2,0)</f>
        <v>WM+ HNI 329 Phố Mới, Ba Vì</v>
      </c>
    </row>
    <row r="3465" spans="1:14" x14ac:dyDescent="0.2">
      <c r="A3465" t="s">
        <v>0</v>
      </c>
      <c r="B3465" t="s">
        <v>4956</v>
      </c>
      <c r="C3465" t="s">
        <v>16</v>
      </c>
      <c r="D3465" t="s">
        <v>3</v>
      </c>
      <c r="E3465" s="2">
        <v>146862</v>
      </c>
      <c r="F3465" s="6">
        <f t="shared" si="55"/>
        <v>158610.96000000002</v>
      </c>
      <c r="G3465" s="2">
        <v>2</v>
      </c>
      <c r="H3465" t="s">
        <v>4</v>
      </c>
      <c r="I3465" t="s">
        <v>17</v>
      </c>
      <c r="J3465" s="2">
        <v>73431</v>
      </c>
      <c r="K3465" t="s">
        <v>4957</v>
      </c>
      <c r="L3465" s="3">
        <f>VLOOKUP(B3465,[1]Sheet1!$A:$J,10,0)</f>
        <v>44740</v>
      </c>
      <c r="M3465" t="s">
        <v>4672</v>
      </c>
      <c r="N3465" s="2" t="str">
        <f>VLOOKUP(M3465,[1]Sheet1!$F:$G,2,0)</f>
        <v>WM+ HCM 21 Tỉnh Lộ 8</v>
      </c>
    </row>
    <row r="3466" spans="1:14" x14ac:dyDescent="0.2">
      <c r="A3466" t="s">
        <v>0</v>
      </c>
      <c r="B3466" t="s">
        <v>4956</v>
      </c>
      <c r="C3466" t="s">
        <v>27</v>
      </c>
      <c r="D3466" t="s">
        <v>3</v>
      </c>
      <c r="E3466" s="2">
        <v>222380</v>
      </c>
      <c r="F3466" s="6">
        <f t="shared" si="55"/>
        <v>240170.40000000002</v>
      </c>
      <c r="G3466" s="2">
        <v>4</v>
      </c>
      <c r="H3466" t="s">
        <v>4</v>
      </c>
      <c r="I3466" t="s">
        <v>28</v>
      </c>
      <c r="J3466" s="2">
        <v>55595</v>
      </c>
      <c r="K3466" t="s">
        <v>4957</v>
      </c>
      <c r="L3466" s="3">
        <f>VLOOKUP(B3466,[1]Sheet1!$A:$J,10,0)</f>
        <v>44740</v>
      </c>
      <c r="M3466" t="s">
        <v>4672</v>
      </c>
      <c r="N3466" s="2" t="str">
        <f>VLOOKUP(M3466,[1]Sheet1!$F:$G,2,0)</f>
        <v>WM+ HCM 21 Tỉnh Lộ 8</v>
      </c>
    </row>
    <row r="3467" spans="1:14" x14ac:dyDescent="0.2">
      <c r="A3467" t="s">
        <v>0</v>
      </c>
      <c r="B3467" t="s">
        <v>4958</v>
      </c>
      <c r="C3467" t="s">
        <v>20</v>
      </c>
      <c r="D3467" t="s">
        <v>3</v>
      </c>
      <c r="E3467" s="2">
        <v>100364</v>
      </c>
      <c r="F3467" s="6">
        <f t="shared" si="55"/>
        <v>108393.12000000001</v>
      </c>
      <c r="G3467" s="2">
        <v>2</v>
      </c>
      <c r="H3467" t="s">
        <v>4</v>
      </c>
      <c r="I3467" t="s">
        <v>21</v>
      </c>
      <c r="J3467" s="2">
        <v>50182</v>
      </c>
      <c r="K3467" t="s">
        <v>1171</v>
      </c>
      <c r="L3467" s="3">
        <f>VLOOKUP(B3467,[1]Sheet1!$A:$J,10,0)</f>
        <v>44737</v>
      </c>
      <c r="M3467" t="s">
        <v>1725</v>
      </c>
      <c r="N3467" s="2" t="str">
        <f>VLOOKUP(M3467,[1]Sheet1!$F:$G,2,0)</f>
        <v>WM+ AGG TĐS 47, TBĐ 001 Ung Vă</v>
      </c>
    </row>
    <row r="3468" spans="1:14" x14ac:dyDescent="0.2">
      <c r="A3468" t="s">
        <v>0</v>
      </c>
      <c r="B3468" t="s">
        <v>4958</v>
      </c>
      <c r="C3468" t="s">
        <v>27</v>
      </c>
      <c r="D3468" t="s">
        <v>3</v>
      </c>
      <c r="E3468" s="2">
        <v>111190</v>
      </c>
      <c r="F3468" s="6">
        <f t="shared" si="55"/>
        <v>120085.20000000001</v>
      </c>
      <c r="G3468" s="2">
        <v>2</v>
      </c>
      <c r="H3468" t="s">
        <v>4</v>
      </c>
      <c r="I3468" t="s">
        <v>28</v>
      </c>
      <c r="J3468" s="2">
        <v>55595</v>
      </c>
      <c r="K3468" t="s">
        <v>1171</v>
      </c>
      <c r="L3468" s="3">
        <f>VLOOKUP(B3468,[1]Sheet1!$A:$J,10,0)</f>
        <v>44737</v>
      </c>
      <c r="M3468" t="s">
        <v>1725</v>
      </c>
      <c r="N3468" s="2" t="str">
        <f>VLOOKUP(M3468,[1]Sheet1!$F:$G,2,0)</f>
        <v>WM+ AGG TĐS 47, TBĐ 001 Ung Vă</v>
      </c>
    </row>
    <row r="3469" spans="1:14" x14ac:dyDescent="0.2">
      <c r="A3469" t="s">
        <v>0</v>
      </c>
      <c r="B3469" t="s">
        <v>4959</v>
      </c>
      <c r="C3469" t="s">
        <v>31</v>
      </c>
      <c r="D3469" t="s">
        <v>3</v>
      </c>
      <c r="E3469" s="2">
        <v>333174</v>
      </c>
      <c r="F3469" s="6">
        <f t="shared" si="55"/>
        <v>359827.92000000004</v>
      </c>
      <c r="G3469" s="2">
        <v>3</v>
      </c>
      <c r="H3469" t="s">
        <v>4</v>
      </c>
      <c r="I3469" t="s">
        <v>32</v>
      </c>
      <c r="J3469" s="2">
        <v>111058</v>
      </c>
      <c r="K3469" t="s">
        <v>4960</v>
      </c>
      <c r="L3469" s="3">
        <f>VLOOKUP(B3469,[1]Sheet1!$A:$J,10,0)</f>
        <v>44737</v>
      </c>
      <c r="M3469" t="s">
        <v>4961</v>
      </c>
      <c r="N3469" s="2" t="str">
        <f>VLOOKUP(M3469,[1]Sheet1!$F:$G,2,0)</f>
        <v>WM+ QNM 597 Phan Chu Trinh, TP</v>
      </c>
    </row>
    <row r="3470" spans="1:14" x14ac:dyDescent="0.2">
      <c r="A3470" t="s">
        <v>0</v>
      </c>
      <c r="B3470" t="s">
        <v>4962</v>
      </c>
      <c r="C3470" t="s">
        <v>67</v>
      </c>
      <c r="D3470" t="s">
        <v>3</v>
      </c>
      <c r="E3470" s="2">
        <v>223857</v>
      </c>
      <c r="F3470" s="6">
        <f t="shared" si="55"/>
        <v>241765.56000000003</v>
      </c>
      <c r="G3470" s="2">
        <v>3</v>
      </c>
      <c r="H3470" t="s">
        <v>4</v>
      </c>
      <c r="I3470" t="s">
        <v>68</v>
      </c>
      <c r="J3470" s="2">
        <v>74619</v>
      </c>
      <c r="K3470" t="s">
        <v>4963</v>
      </c>
      <c r="L3470" s="3">
        <f>VLOOKUP(B3470,[1]Sheet1!$A:$J,10,0)</f>
        <v>44740</v>
      </c>
      <c r="M3470" t="s">
        <v>4964</v>
      </c>
      <c r="N3470" s="2" t="str">
        <f>VLOOKUP(M3470,[1]Sheet1!$F:$G,2,0)</f>
        <v>WM+ HNI 29 Tây Mỗ</v>
      </c>
    </row>
    <row r="3471" spans="1:14" x14ac:dyDescent="0.2">
      <c r="A3471" t="s">
        <v>0</v>
      </c>
      <c r="B3471" t="s">
        <v>4962</v>
      </c>
      <c r="C3471" t="s">
        <v>31</v>
      </c>
      <c r="D3471" t="s">
        <v>3</v>
      </c>
      <c r="E3471" s="2">
        <v>333174</v>
      </c>
      <c r="F3471" s="6">
        <f t="shared" si="55"/>
        <v>359827.92000000004</v>
      </c>
      <c r="G3471" s="2">
        <v>3</v>
      </c>
      <c r="H3471" t="s">
        <v>4</v>
      </c>
      <c r="I3471" t="s">
        <v>32</v>
      </c>
      <c r="J3471" s="2">
        <v>111058</v>
      </c>
      <c r="K3471" t="s">
        <v>4963</v>
      </c>
      <c r="L3471" s="3">
        <f>VLOOKUP(B3471,[1]Sheet1!$A:$J,10,0)</f>
        <v>44740</v>
      </c>
      <c r="M3471" t="s">
        <v>4964</v>
      </c>
      <c r="N3471" s="2" t="str">
        <f>VLOOKUP(M3471,[1]Sheet1!$F:$G,2,0)</f>
        <v>WM+ HNI 29 Tây Mỗ</v>
      </c>
    </row>
    <row r="3472" spans="1:14" x14ac:dyDescent="0.2">
      <c r="A3472" t="s">
        <v>0</v>
      </c>
      <c r="B3472" t="s">
        <v>4962</v>
      </c>
      <c r="C3472" t="s">
        <v>20</v>
      </c>
      <c r="D3472" t="s">
        <v>3</v>
      </c>
      <c r="E3472" s="2">
        <v>50182</v>
      </c>
      <c r="F3472" s="6">
        <f t="shared" si="55"/>
        <v>54196.560000000005</v>
      </c>
      <c r="G3472" s="2">
        <v>1</v>
      </c>
      <c r="H3472" t="s">
        <v>4</v>
      </c>
      <c r="I3472" t="s">
        <v>21</v>
      </c>
      <c r="J3472" s="2">
        <v>50182</v>
      </c>
      <c r="K3472" t="s">
        <v>4963</v>
      </c>
      <c r="L3472" s="3">
        <f>VLOOKUP(B3472,[1]Sheet1!$A:$J,10,0)</f>
        <v>44740</v>
      </c>
      <c r="M3472" t="s">
        <v>4964</v>
      </c>
      <c r="N3472" s="2" t="str">
        <f>VLOOKUP(M3472,[1]Sheet1!$F:$G,2,0)</f>
        <v>WM+ HNI 29 Tây Mỗ</v>
      </c>
    </row>
    <row r="3473" spans="1:14" x14ac:dyDescent="0.2">
      <c r="A3473" t="s">
        <v>0</v>
      </c>
      <c r="B3473" t="s">
        <v>4965</v>
      </c>
      <c r="C3473" t="s">
        <v>9</v>
      </c>
      <c r="D3473" t="s">
        <v>3</v>
      </c>
      <c r="E3473" s="2">
        <v>105400</v>
      </c>
      <c r="F3473" s="6">
        <f t="shared" si="55"/>
        <v>113832.00000000001</v>
      </c>
      <c r="G3473" s="2">
        <v>1</v>
      </c>
      <c r="H3473" t="s">
        <v>4</v>
      </c>
      <c r="I3473" t="s">
        <v>10</v>
      </c>
      <c r="J3473" s="2">
        <v>105400</v>
      </c>
      <c r="K3473" t="s">
        <v>4966</v>
      </c>
      <c r="L3473" s="3">
        <f>VLOOKUP(B3473,[1]Sheet1!$A:$J,10,0)</f>
        <v>44737</v>
      </c>
      <c r="M3473" t="s">
        <v>1913</v>
      </c>
      <c r="N3473" s="2" t="str">
        <f>VLOOKUP(M3473,[1]Sheet1!$F:$G,2,0)</f>
        <v>WM+ TNN 386 Đường Ga</v>
      </c>
    </row>
    <row r="3474" spans="1:14" x14ac:dyDescent="0.2">
      <c r="A3474" t="s">
        <v>0</v>
      </c>
      <c r="B3474" t="s">
        <v>4965</v>
      </c>
      <c r="C3474" t="s">
        <v>13</v>
      </c>
      <c r="D3474" t="s">
        <v>3</v>
      </c>
      <c r="E3474" s="2">
        <v>181500</v>
      </c>
      <c r="F3474" s="6">
        <f t="shared" si="55"/>
        <v>196020</v>
      </c>
      <c r="G3474" s="2">
        <v>2</v>
      </c>
      <c r="H3474" t="s">
        <v>4</v>
      </c>
      <c r="I3474" t="s">
        <v>14</v>
      </c>
      <c r="J3474" s="2">
        <v>90750</v>
      </c>
      <c r="K3474" t="s">
        <v>4966</v>
      </c>
      <c r="L3474" s="3">
        <f>VLOOKUP(B3474,[1]Sheet1!$A:$J,10,0)</f>
        <v>44737</v>
      </c>
      <c r="M3474" t="s">
        <v>1913</v>
      </c>
      <c r="N3474" s="2" t="str">
        <f>VLOOKUP(M3474,[1]Sheet1!$F:$G,2,0)</f>
        <v>WM+ TNN 386 Đường Ga</v>
      </c>
    </row>
    <row r="3475" spans="1:14" x14ac:dyDescent="0.2">
      <c r="A3475" t="s">
        <v>0</v>
      </c>
      <c r="B3475" t="s">
        <v>4965</v>
      </c>
      <c r="C3475" t="s">
        <v>2</v>
      </c>
      <c r="D3475" t="s">
        <v>3</v>
      </c>
      <c r="E3475" s="2">
        <v>178200</v>
      </c>
      <c r="F3475" s="6">
        <f t="shared" si="55"/>
        <v>192456</v>
      </c>
      <c r="G3475" s="2">
        <v>3</v>
      </c>
      <c r="H3475" t="s">
        <v>4</v>
      </c>
      <c r="I3475" t="s">
        <v>5</v>
      </c>
      <c r="J3475" s="2">
        <v>59400</v>
      </c>
      <c r="K3475" t="s">
        <v>4966</v>
      </c>
      <c r="L3475" s="3">
        <f>VLOOKUP(B3475,[1]Sheet1!$A:$J,10,0)</f>
        <v>44737</v>
      </c>
      <c r="M3475" t="s">
        <v>1913</v>
      </c>
      <c r="N3475" s="2" t="str">
        <f>VLOOKUP(M3475,[1]Sheet1!$F:$G,2,0)</f>
        <v>WM+ TNN 386 Đường Ga</v>
      </c>
    </row>
    <row r="3476" spans="1:14" x14ac:dyDescent="0.2">
      <c r="A3476" t="s">
        <v>0</v>
      </c>
      <c r="B3476" t="s">
        <v>4965</v>
      </c>
      <c r="C3476" t="s">
        <v>39</v>
      </c>
      <c r="D3476" t="s">
        <v>3</v>
      </c>
      <c r="E3476" s="2">
        <v>183150</v>
      </c>
      <c r="F3476" s="6">
        <f t="shared" si="55"/>
        <v>197802</v>
      </c>
      <c r="G3476" s="2">
        <v>3</v>
      </c>
      <c r="H3476" t="s">
        <v>4</v>
      </c>
      <c r="I3476" t="s">
        <v>40</v>
      </c>
      <c r="J3476" s="2">
        <v>61050</v>
      </c>
      <c r="K3476" t="s">
        <v>4966</v>
      </c>
      <c r="L3476" s="3">
        <f>VLOOKUP(B3476,[1]Sheet1!$A:$J,10,0)</f>
        <v>44737</v>
      </c>
      <c r="M3476" t="s">
        <v>1913</v>
      </c>
      <c r="N3476" s="2" t="str">
        <f>VLOOKUP(M3476,[1]Sheet1!$F:$G,2,0)</f>
        <v>WM+ TNN 386 Đường Ga</v>
      </c>
    </row>
    <row r="3477" spans="1:14" x14ac:dyDescent="0.2">
      <c r="A3477" t="s">
        <v>0</v>
      </c>
      <c r="B3477" t="s">
        <v>4967</v>
      </c>
      <c r="C3477" t="s">
        <v>2</v>
      </c>
      <c r="D3477" t="s">
        <v>3</v>
      </c>
      <c r="E3477" s="2">
        <v>118800</v>
      </c>
      <c r="F3477" s="6">
        <f t="shared" si="55"/>
        <v>128304.00000000001</v>
      </c>
      <c r="G3477" s="2">
        <v>2</v>
      </c>
      <c r="H3477" t="s">
        <v>4</v>
      </c>
      <c r="I3477" t="s">
        <v>5</v>
      </c>
      <c r="J3477" s="2">
        <v>59400</v>
      </c>
      <c r="K3477" t="s">
        <v>4968</v>
      </c>
      <c r="L3477" s="3">
        <f>VLOOKUP(B3477,[1]Sheet1!$A:$J,10,0)</f>
        <v>44737</v>
      </c>
      <c r="M3477" t="s">
        <v>4969</v>
      </c>
      <c r="N3477" s="2" t="str">
        <f>VLOOKUP(M3477,[1]Sheet1!$F:$G,2,0)</f>
        <v>WM+ HNI Dốc Đa Tốn</v>
      </c>
    </row>
    <row r="3478" spans="1:14" x14ac:dyDescent="0.2">
      <c r="A3478" t="s">
        <v>0</v>
      </c>
      <c r="B3478" t="s">
        <v>4967</v>
      </c>
      <c r="C3478" t="s">
        <v>22</v>
      </c>
      <c r="D3478" t="s">
        <v>3</v>
      </c>
      <c r="E3478" s="2">
        <v>297000</v>
      </c>
      <c r="F3478" s="6">
        <f t="shared" si="55"/>
        <v>320760</v>
      </c>
      <c r="G3478" s="2">
        <v>4</v>
      </c>
      <c r="H3478" t="s">
        <v>4</v>
      </c>
      <c r="I3478" t="s">
        <v>23</v>
      </c>
      <c r="J3478" s="2">
        <v>74250</v>
      </c>
      <c r="K3478" t="s">
        <v>4968</v>
      </c>
      <c r="L3478" s="3">
        <f>VLOOKUP(B3478,[1]Sheet1!$A:$J,10,0)</f>
        <v>44737</v>
      </c>
      <c r="M3478" t="s">
        <v>4969</v>
      </c>
      <c r="N3478" s="2" t="str">
        <f>VLOOKUP(M3478,[1]Sheet1!$F:$G,2,0)</f>
        <v>WM+ HNI Dốc Đa Tốn</v>
      </c>
    </row>
    <row r="3479" spans="1:14" x14ac:dyDescent="0.2">
      <c r="A3479" t="s">
        <v>0</v>
      </c>
      <c r="B3479" t="s">
        <v>4967</v>
      </c>
      <c r="C3479" t="s">
        <v>13</v>
      </c>
      <c r="D3479" t="s">
        <v>3</v>
      </c>
      <c r="E3479" s="2">
        <v>363000</v>
      </c>
      <c r="F3479" s="6">
        <f t="shared" si="55"/>
        <v>392040</v>
      </c>
      <c r="G3479" s="2">
        <v>4</v>
      </c>
      <c r="H3479" t="s">
        <v>4</v>
      </c>
      <c r="I3479" t="s">
        <v>14</v>
      </c>
      <c r="J3479" s="2">
        <v>90750</v>
      </c>
      <c r="K3479" t="s">
        <v>4968</v>
      </c>
      <c r="L3479" s="3">
        <f>VLOOKUP(B3479,[1]Sheet1!$A:$J,10,0)</f>
        <v>44737</v>
      </c>
      <c r="M3479" t="s">
        <v>4969</v>
      </c>
      <c r="N3479" s="2" t="str">
        <f>VLOOKUP(M3479,[1]Sheet1!$F:$G,2,0)</f>
        <v>WM+ HNI Dốc Đa Tốn</v>
      </c>
    </row>
    <row r="3480" spans="1:14" x14ac:dyDescent="0.2">
      <c r="A3480" t="s">
        <v>0</v>
      </c>
      <c r="B3480" t="s">
        <v>4967</v>
      </c>
      <c r="C3480" t="s">
        <v>67</v>
      </c>
      <c r="D3480" t="s">
        <v>3</v>
      </c>
      <c r="E3480" s="2">
        <v>149238</v>
      </c>
      <c r="F3480" s="6">
        <f t="shared" si="55"/>
        <v>161177.04</v>
      </c>
      <c r="G3480" s="2">
        <v>2</v>
      </c>
      <c r="H3480" t="s">
        <v>4</v>
      </c>
      <c r="I3480" t="s">
        <v>68</v>
      </c>
      <c r="J3480" s="2">
        <v>74619</v>
      </c>
      <c r="K3480" t="s">
        <v>4968</v>
      </c>
      <c r="L3480" s="3">
        <f>VLOOKUP(B3480,[1]Sheet1!$A:$J,10,0)</f>
        <v>44737</v>
      </c>
      <c r="M3480" t="s">
        <v>4969</v>
      </c>
      <c r="N3480" s="2" t="str">
        <f>VLOOKUP(M3480,[1]Sheet1!$F:$G,2,0)</f>
        <v>WM+ HNI Dốc Đa Tốn</v>
      </c>
    </row>
    <row r="3481" spans="1:14" x14ac:dyDescent="0.2">
      <c r="A3481" t="s">
        <v>0</v>
      </c>
      <c r="B3481" t="s">
        <v>4967</v>
      </c>
      <c r="C3481" t="s">
        <v>9</v>
      </c>
      <c r="D3481" t="s">
        <v>3</v>
      </c>
      <c r="E3481" s="2">
        <v>421600</v>
      </c>
      <c r="F3481" s="6">
        <f t="shared" si="55"/>
        <v>455328.00000000006</v>
      </c>
      <c r="G3481" s="2">
        <v>4</v>
      </c>
      <c r="H3481" t="s">
        <v>4</v>
      </c>
      <c r="I3481" t="s">
        <v>10</v>
      </c>
      <c r="J3481" s="2">
        <v>105400</v>
      </c>
      <c r="K3481" t="s">
        <v>4968</v>
      </c>
      <c r="L3481" s="3">
        <f>VLOOKUP(B3481,[1]Sheet1!$A:$J,10,0)</f>
        <v>44737</v>
      </c>
      <c r="M3481" t="s">
        <v>4969</v>
      </c>
      <c r="N3481" s="2" t="str">
        <f>VLOOKUP(M3481,[1]Sheet1!$F:$G,2,0)</f>
        <v>WM+ HNI Dốc Đa Tốn</v>
      </c>
    </row>
    <row r="3482" spans="1:14" x14ac:dyDescent="0.2">
      <c r="A3482" t="s">
        <v>0</v>
      </c>
      <c r="B3482" t="s">
        <v>4970</v>
      </c>
      <c r="C3482" t="s">
        <v>20</v>
      </c>
      <c r="D3482" t="s">
        <v>3</v>
      </c>
      <c r="E3482" s="2">
        <v>50182</v>
      </c>
      <c r="F3482" s="6">
        <f t="shared" si="55"/>
        <v>54196.560000000005</v>
      </c>
      <c r="G3482" s="2">
        <v>1</v>
      </c>
      <c r="H3482" t="s">
        <v>4</v>
      </c>
      <c r="I3482" t="s">
        <v>21</v>
      </c>
      <c r="J3482" s="2">
        <v>50182</v>
      </c>
      <c r="K3482" t="s">
        <v>4971</v>
      </c>
      <c r="L3482" s="3">
        <f>VLOOKUP(B3482,[1]Sheet1!$A:$J,10,0)</f>
        <v>44737</v>
      </c>
      <c r="M3482" t="s">
        <v>4972</v>
      </c>
      <c r="N3482" s="2" t="str">
        <f>VLOOKUP(M3482,[1]Sheet1!$F:$G,2,0)</f>
        <v>WM+ DNG 131 Phạm Huy Thông</v>
      </c>
    </row>
    <row r="3483" spans="1:14" x14ac:dyDescent="0.2">
      <c r="A3483" t="s">
        <v>0</v>
      </c>
      <c r="B3483" t="s">
        <v>4973</v>
      </c>
      <c r="C3483" t="s">
        <v>31</v>
      </c>
      <c r="D3483" t="s">
        <v>3</v>
      </c>
      <c r="E3483" s="2">
        <v>111058</v>
      </c>
      <c r="F3483" s="6">
        <f t="shared" si="55"/>
        <v>119942.64000000001</v>
      </c>
      <c r="G3483" s="2">
        <v>1</v>
      </c>
      <c r="H3483" t="s">
        <v>4</v>
      </c>
      <c r="I3483" t="s">
        <v>32</v>
      </c>
      <c r="J3483" s="2">
        <v>111058</v>
      </c>
      <c r="K3483" t="s">
        <v>4974</v>
      </c>
      <c r="L3483" s="3">
        <f>VLOOKUP(B3483,[1]Sheet1!$A:$J,10,0)</f>
        <v>44737</v>
      </c>
      <c r="M3483" t="s">
        <v>2516</v>
      </c>
      <c r="N3483" s="2" t="str">
        <f>VLOOKUP(M3483,[1]Sheet1!$F:$G,2,0)</f>
        <v>WM+ QNH 1060-1062 Trần Phú</v>
      </c>
    </row>
    <row r="3484" spans="1:14" x14ac:dyDescent="0.2">
      <c r="A3484" t="s">
        <v>0</v>
      </c>
      <c r="B3484" t="s">
        <v>4975</v>
      </c>
      <c r="C3484" t="s">
        <v>20</v>
      </c>
      <c r="D3484" t="s">
        <v>3</v>
      </c>
      <c r="E3484" s="2">
        <v>150546</v>
      </c>
      <c r="F3484" s="6">
        <f t="shared" si="55"/>
        <v>162589.68000000002</v>
      </c>
      <c r="G3484" s="2">
        <v>3</v>
      </c>
      <c r="H3484" t="s">
        <v>4</v>
      </c>
      <c r="I3484" t="s">
        <v>21</v>
      </c>
      <c r="J3484" s="2">
        <v>50182</v>
      </c>
      <c r="K3484" t="s">
        <v>4976</v>
      </c>
      <c r="L3484" s="3">
        <f>VLOOKUP(B3484,[1]Sheet1!$A:$J,10,0)</f>
        <v>44737</v>
      </c>
      <c r="M3484" t="s">
        <v>4977</v>
      </c>
      <c r="N3484" s="2" t="str">
        <f>VLOOKUP(M3484,[1]Sheet1!$F:$G,2,0)</f>
        <v>WM+ HPG 102-104 Tô Vũ/ 193 Văn</v>
      </c>
    </row>
    <row r="3485" spans="1:14" x14ac:dyDescent="0.2">
      <c r="A3485" t="s">
        <v>0</v>
      </c>
      <c r="B3485" t="s">
        <v>4978</v>
      </c>
      <c r="C3485" t="s">
        <v>55</v>
      </c>
      <c r="D3485" t="s">
        <v>3</v>
      </c>
      <c r="E3485" s="2">
        <v>312800</v>
      </c>
      <c r="F3485" s="6">
        <f t="shared" si="55"/>
        <v>337824</v>
      </c>
      <c r="G3485" s="2">
        <v>8</v>
      </c>
      <c r="H3485" t="s">
        <v>4</v>
      </c>
      <c r="I3485" t="s">
        <v>56</v>
      </c>
      <c r="J3485" s="2">
        <v>39100</v>
      </c>
      <c r="K3485" t="s">
        <v>4979</v>
      </c>
      <c r="L3485" s="3">
        <f>VLOOKUP(B3485,[1]Sheet1!$A:$J,10,0)</f>
        <v>44737</v>
      </c>
      <c r="M3485" t="s">
        <v>4980</v>
      </c>
      <c r="N3485" s="2" t="str">
        <f>VLOOKUP(M3485,[1]Sheet1!$F:$G,2,0)</f>
        <v>WM+ THA 522 Lê Lai</v>
      </c>
    </row>
    <row r="3486" spans="1:14" x14ac:dyDescent="0.2">
      <c r="A3486" t="s">
        <v>0</v>
      </c>
      <c r="B3486" t="s">
        <v>4978</v>
      </c>
      <c r="C3486" t="s">
        <v>22</v>
      </c>
      <c r="D3486" t="s">
        <v>3</v>
      </c>
      <c r="E3486" s="2">
        <v>297000</v>
      </c>
      <c r="F3486" s="6">
        <f t="shared" si="55"/>
        <v>320760</v>
      </c>
      <c r="G3486" s="2">
        <v>4</v>
      </c>
      <c r="H3486" t="s">
        <v>4</v>
      </c>
      <c r="I3486" t="s">
        <v>23</v>
      </c>
      <c r="J3486" s="2">
        <v>74250</v>
      </c>
      <c r="K3486" t="s">
        <v>4979</v>
      </c>
      <c r="L3486" s="3">
        <f>VLOOKUP(B3486,[1]Sheet1!$A:$J,10,0)</f>
        <v>44737</v>
      </c>
      <c r="M3486" t="s">
        <v>4980</v>
      </c>
      <c r="N3486" s="2" t="str">
        <f>VLOOKUP(M3486,[1]Sheet1!$F:$G,2,0)</f>
        <v>WM+ THA 522 Lê Lai</v>
      </c>
    </row>
    <row r="3487" spans="1:14" x14ac:dyDescent="0.2">
      <c r="A3487" t="s">
        <v>0</v>
      </c>
      <c r="B3487" t="s">
        <v>4978</v>
      </c>
      <c r="C3487" t="s">
        <v>39</v>
      </c>
      <c r="D3487" t="s">
        <v>3</v>
      </c>
      <c r="E3487" s="2">
        <v>183150</v>
      </c>
      <c r="F3487" s="6">
        <f t="shared" ref="F3487:F3550" si="56">E3487*1.08</f>
        <v>197802</v>
      </c>
      <c r="G3487" s="2">
        <v>3</v>
      </c>
      <c r="H3487" t="s">
        <v>4</v>
      </c>
      <c r="I3487" t="s">
        <v>40</v>
      </c>
      <c r="J3487" s="2">
        <v>61050</v>
      </c>
      <c r="K3487" t="s">
        <v>4979</v>
      </c>
      <c r="L3487" s="3">
        <f>VLOOKUP(B3487,[1]Sheet1!$A:$J,10,0)</f>
        <v>44737</v>
      </c>
      <c r="M3487" t="s">
        <v>4980</v>
      </c>
      <c r="N3487" s="2" t="str">
        <f>VLOOKUP(M3487,[1]Sheet1!$F:$G,2,0)</f>
        <v>WM+ THA 522 Lê Lai</v>
      </c>
    </row>
    <row r="3488" spans="1:14" x14ac:dyDescent="0.2">
      <c r="A3488" t="s">
        <v>0</v>
      </c>
      <c r="B3488" t="s">
        <v>4981</v>
      </c>
      <c r="C3488" t="s">
        <v>67</v>
      </c>
      <c r="D3488" t="s">
        <v>3</v>
      </c>
      <c r="E3488" s="2">
        <v>74619</v>
      </c>
      <c r="F3488" s="6">
        <f t="shared" si="56"/>
        <v>80588.52</v>
      </c>
      <c r="G3488" s="2">
        <v>1</v>
      </c>
      <c r="H3488" t="s">
        <v>4</v>
      </c>
      <c r="I3488" t="s">
        <v>68</v>
      </c>
      <c r="J3488" s="2">
        <v>74619</v>
      </c>
      <c r="K3488" t="s">
        <v>4982</v>
      </c>
      <c r="L3488" s="3">
        <f>VLOOKUP(B3488,[1]Sheet1!$A:$J,10,0)</f>
        <v>44737</v>
      </c>
      <c r="M3488" t="s">
        <v>4983</v>
      </c>
      <c r="N3488" s="2" t="str">
        <f>VLOOKUP(M3488,[1]Sheet1!$F:$G,2,0)</f>
        <v>WM+ HCM 152 Hoàng Hoa Thám</v>
      </c>
    </row>
    <row r="3489" spans="1:14" x14ac:dyDescent="0.2">
      <c r="A3489" t="s">
        <v>0</v>
      </c>
      <c r="B3489" t="s">
        <v>4984</v>
      </c>
      <c r="C3489" t="s">
        <v>31</v>
      </c>
      <c r="D3489" t="s">
        <v>3</v>
      </c>
      <c r="E3489" s="2">
        <v>222116</v>
      </c>
      <c r="F3489" s="6">
        <f t="shared" si="56"/>
        <v>239885.28000000003</v>
      </c>
      <c r="G3489" s="2">
        <v>2</v>
      </c>
      <c r="H3489" t="s">
        <v>4</v>
      </c>
      <c r="I3489" t="s">
        <v>32</v>
      </c>
      <c r="J3489" s="2">
        <v>111058</v>
      </c>
      <c r="K3489" t="s">
        <v>4985</v>
      </c>
      <c r="L3489" s="3">
        <f>VLOOKUP(B3489,[1]Sheet1!$A:$J,10,0)</f>
        <v>44737</v>
      </c>
      <c r="M3489" t="s">
        <v>4980</v>
      </c>
      <c r="N3489" s="2" t="str">
        <f>VLOOKUP(M3489,[1]Sheet1!$F:$G,2,0)</f>
        <v>WM+ THA 522 Lê Lai</v>
      </c>
    </row>
    <row r="3490" spans="1:14" x14ac:dyDescent="0.2">
      <c r="A3490" t="s">
        <v>0</v>
      </c>
      <c r="B3490" t="s">
        <v>4984</v>
      </c>
      <c r="C3490" t="s">
        <v>16</v>
      </c>
      <c r="D3490" t="s">
        <v>3</v>
      </c>
      <c r="E3490" s="2">
        <v>73431</v>
      </c>
      <c r="F3490" s="6">
        <f t="shared" si="56"/>
        <v>79305.48000000001</v>
      </c>
      <c r="G3490" s="2">
        <v>1</v>
      </c>
      <c r="H3490" t="s">
        <v>4</v>
      </c>
      <c r="I3490" t="s">
        <v>17</v>
      </c>
      <c r="J3490" s="2">
        <v>73431</v>
      </c>
      <c r="K3490" t="s">
        <v>4985</v>
      </c>
      <c r="L3490" s="3">
        <f>VLOOKUP(B3490,[1]Sheet1!$A:$J,10,0)</f>
        <v>44737</v>
      </c>
      <c r="M3490" t="s">
        <v>4980</v>
      </c>
      <c r="N3490" s="2" t="str">
        <f>VLOOKUP(M3490,[1]Sheet1!$F:$G,2,0)</f>
        <v>WM+ THA 522 Lê Lai</v>
      </c>
    </row>
    <row r="3491" spans="1:14" x14ac:dyDescent="0.2">
      <c r="A3491" t="s">
        <v>0</v>
      </c>
      <c r="B3491" t="s">
        <v>4986</v>
      </c>
      <c r="C3491" t="s">
        <v>27</v>
      </c>
      <c r="D3491" t="s">
        <v>3</v>
      </c>
      <c r="E3491" s="2">
        <v>55595</v>
      </c>
      <c r="F3491" s="6">
        <f t="shared" si="56"/>
        <v>60042.600000000006</v>
      </c>
      <c r="G3491" s="2">
        <v>1</v>
      </c>
      <c r="H3491" t="s">
        <v>4</v>
      </c>
      <c r="I3491" t="s">
        <v>28</v>
      </c>
      <c r="J3491" s="2">
        <v>55595</v>
      </c>
      <c r="K3491" t="s">
        <v>4987</v>
      </c>
      <c r="L3491" s="3">
        <f>VLOOKUP(B3491,[1]Sheet1!$A:$J,10,0)</f>
        <v>44740</v>
      </c>
      <c r="M3491" t="s">
        <v>4988</v>
      </c>
      <c r="N3491" s="2" t="str">
        <f>VLOOKUP(M3491,[1]Sheet1!$F:$G,2,0)</f>
        <v>WM+ HCM 18 đường số 2</v>
      </c>
    </row>
    <row r="3492" spans="1:14" x14ac:dyDescent="0.2">
      <c r="A3492" t="s">
        <v>0</v>
      </c>
      <c r="B3492" t="s">
        <v>4986</v>
      </c>
      <c r="C3492" t="s">
        <v>31</v>
      </c>
      <c r="D3492" t="s">
        <v>3</v>
      </c>
      <c r="E3492" s="2">
        <v>111058</v>
      </c>
      <c r="F3492" s="6">
        <f t="shared" si="56"/>
        <v>119942.64000000001</v>
      </c>
      <c r="G3492" s="2">
        <v>1</v>
      </c>
      <c r="H3492" t="s">
        <v>4</v>
      </c>
      <c r="I3492" t="s">
        <v>32</v>
      </c>
      <c r="J3492" s="2">
        <v>111058</v>
      </c>
      <c r="K3492" t="s">
        <v>4987</v>
      </c>
      <c r="L3492" s="3">
        <f>VLOOKUP(B3492,[1]Sheet1!$A:$J,10,0)</f>
        <v>44740</v>
      </c>
      <c r="M3492" t="s">
        <v>4988</v>
      </c>
      <c r="N3492" s="2" t="str">
        <f>VLOOKUP(M3492,[1]Sheet1!$F:$G,2,0)</f>
        <v>WM+ HCM 18 đường số 2</v>
      </c>
    </row>
    <row r="3493" spans="1:14" x14ac:dyDescent="0.2">
      <c r="A3493" t="s">
        <v>0</v>
      </c>
      <c r="B3493" t="s">
        <v>4989</v>
      </c>
      <c r="C3493" t="s">
        <v>20</v>
      </c>
      <c r="D3493" t="s">
        <v>3</v>
      </c>
      <c r="E3493" s="2">
        <v>100364</v>
      </c>
      <c r="F3493" s="6">
        <f t="shared" si="56"/>
        <v>108393.12000000001</v>
      </c>
      <c r="G3493" s="2">
        <v>2</v>
      </c>
      <c r="H3493" t="s">
        <v>4</v>
      </c>
      <c r="I3493" t="s">
        <v>21</v>
      </c>
      <c r="J3493" s="2">
        <v>50182</v>
      </c>
      <c r="K3493" t="s">
        <v>3357</v>
      </c>
      <c r="L3493" s="3">
        <f>VLOOKUP(B3493,[1]Sheet1!$A:$J,10,0)</f>
        <v>44740</v>
      </c>
      <c r="M3493" t="s">
        <v>4990</v>
      </c>
      <c r="N3493" s="2" t="str">
        <f>VLOOKUP(M3493,[1]Sheet1!$F:$G,2,0)</f>
        <v>WM+ TBH 560 Lê Quý Đôn</v>
      </c>
    </row>
    <row r="3494" spans="1:14" x14ac:dyDescent="0.2">
      <c r="A3494" t="s">
        <v>0</v>
      </c>
      <c r="B3494" t="s">
        <v>4991</v>
      </c>
      <c r="C3494" t="s">
        <v>13</v>
      </c>
      <c r="D3494" t="s">
        <v>3</v>
      </c>
      <c r="E3494" s="2">
        <v>453750</v>
      </c>
      <c r="F3494" s="6">
        <f t="shared" si="56"/>
        <v>490050.00000000006</v>
      </c>
      <c r="G3494" s="2">
        <v>5</v>
      </c>
      <c r="H3494" t="s">
        <v>4</v>
      </c>
      <c r="I3494" t="s">
        <v>14</v>
      </c>
      <c r="J3494" s="2">
        <v>90750</v>
      </c>
      <c r="K3494" t="s">
        <v>3731</v>
      </c>
      <c r="L3494" s="3">
        <f>VLOOKUP(B3494,[1]Sheet1!$A:$J,10,0)</f>
        <v>44740</v>
      </c>
      <c r="M3494" t="s">
        <v>351</v>
      </c>
      <c r="N3494" s="2" t="str">
        <f>VLOOKUP(M3494,[1]Sheet1!$F:$G,2,0)</f>
        <v>WM+ TQG 218 Lê Duẩn</v>
      </c>
    </row>
    <row r="3495" spans="1:14" x14ac:dyDescent="0.2">
      <c r="A3495" t="s">
        <v>0</v>
      </c>
      <c r="B3495" t="s">
        <v>4992</v>
      </c>
      <c r="C3495" t="s">
        <v>55</v>
      </c>
      <c r="D3495" t="s">
        <v>3</v>
      </c>
      <c r="E3495" s="2">
        <v>78200</v>
      </c>
      <c r="F3495" s="6">
        <f t="shared" si="56"/>
        <v>84456</v>
      </c>
      <c r="G3495" s="2">
        <v>2</v>
      </c>
      <c r="H3495" t="s">
        <v>4</v>
      </c>
      <c r="I3495" t="s">
        <v>56</v>
      </c>
      <c r="J3495" s="2">
        <v>39100</v>
      </c>
      <c r="K3495" t="s">
        <v>4993</v>
      </c>
      <c r="L3495" s="3">
        <f>VLOOKUP(B3495,[1]Sheet1!$A:$J,10,0)</f>
        <v>44737</v>
      </c>
      <c r="M3495" t="s">
        <v>1327</v>
      </c>
      <c r="N3495" s="2" t="str">
        <f>VLOOKUP(M3495,[1]Sheet1!$F:$G,2,0)</f>
        <v>WM+ HCM 1/23B Ấp 3</v>
      </c>
    </row>
    <row r="3496" spans="1:14" x14ac:dyDescent="0.2">
      <c r="A3496" t="s">
        <v>0</v>
      </c>
      <c r="B3496" t="s">
        <v>4994</v>
      </c>
      <c r="C3496" t="s">
        <v>39</v>
      </c>
      <c r="D3496" t="s">
        <v>3</v>
      </c>
      <c r="E3496" s="2">
        <v>122100</v>
      </c>
      <c r="F3496" s="6">
        <f t="shared" si="56"/>
        <v>131868</v>
      </c>
      <c r="G3496" s="2">
        <v>2</v>
      </c>
      <c r="H3496" t="s">
        <v>4</v>
      </c>
      <c r="I3496" t="s">
        <v>40</v>
      </c>
      <c r="J3496" s="2">
        <v>61050</v>
      </c>
      <c r="K3496" t="s">
        <v>1555</v>
      </c>
      <c r="L3496" s="3">
        <f>VLOOKUP(B3496,[1]Sheet1!$A:$J,10,0)</f>
        <v>44737</v>
      </c>
      <c r="M3496" t="s">
        <v>2580</v>
      </c>
      <c r="N3496" s="2" t="str">
        <f>VLOOKUP(M3496,[1]Sheet1!$F:$G,2,0)</f>
        <v>WM+ NTN 9B Nguyễn Văn Cừ</v>
      </c>
    </row>
    <row r="3497" spans="1:14" x14ac:dyDescent="0.2">
      <c r="A3497" t="s">
        <v>0</v>
      </c>
      <c r="B3497" t="s">
        <v>4994</v>
      </c>
      <c r="C3497" t="s">
        <v>20</v>
      </c>
      <c r="D3497" t="s">
        <v>3</v>
      </c>
      <c r="E3497" s="2">
        <v>100364</v>
      </c>
      <c r="F3497" s="6">
        <f t="shared" si="56"/>
        <v>108393.12000000001</v>
      </c>
      <c r="G3497" s="2">
        <v>2</v>
      </c>
      <c r="H3497" t="s">
        <v>4</v>
      </c>
      <c r="I3497" t="s">
        <v>21</v>
      </c>
      <c r="J3497" s="2">
        <v>50182</v>
      </c>
      <c r="K3497" t="s">
        <v>1555</v>
      </c>
      <c r="L3497" s="3">
        <f>VLOOKUP(B3497,[1]Sheet1!$A:$J,10,0)</f>
        <v>44737</v>
      </c>
      <c r="M3497" t="s">
        <v>2580</v>
      </c>
      <c r="N3497" s="2" t="str">
        <f>VLOOKUP(M3497,[1]Sheet1!$F:$G,2,0)</f>
        <v>WM+ NTN 9B Nguyễn Văn Cừ</v>
      </c>
    </row>
    <row r="3498" spans="1:14" x14ac:dyDescent="0.2">
      <c r="A3498" t="s">
        <v>0</v>
      </c>
      <c r="B3498" t="s">
        <v>4995</v>
      </c>
      <c r="C3498" t="s">
        <v>67</v>
      </c>
      <c r="D3498" t="s">
        <v>3</v>
      </c>
      <c r="E3498" s="2">
        <v>298476</v>
      </c>
      <c r="F3498" s="6">
        <f t="shared" si="56"/>
        <v>322354.08</v>
      </c>
      <c r="G3498" s="2">
        <v>4</v>
      </c>
      <c r="H3498" t="s">
        <v>4</v>
      </c>
      <c r="I3498" t="s">
        <v>68</v>
      </c>
      <c r="J3498" s="2">
        <v>74619</v>
      </c>
      <c r="K3498" t="s">
        <v>4996</v>
      </c>
      <c r="L3498" s="3">
        <f>VLOOKUP(B3498,[1]Sheet1!$A:$J,10,0)</f>
        <v>44740</v>
      </c>
      <c r="M3498" t="s">
        <v>4997</v>
      </c>
      <c r="N3498" s="2" t="str">
        <f>VLOOKUP(M3498,[1]Sheet1!$F:$G,2,0)</f>
        <v>WM+ HNI L1-07 FLC Phạm Hùng</v>
      </c>
    </row>
    <row r="3499" spans="1:14" x14ac:dyDescent="0.2">
      <c r="A3499" t="s">
        <v>0</v>
      </c>
      <c r="B3499" t="s">
        <v>4998</v>
      </c>
      <c r="C3499" t="s">
        <v>9</v>
      </c>
      <c r="D3499" t="s">
        <v>3</v>
      </c>
      <c r="E3499" s="2">
        <v>210800</v>
      </c>
      <c r="F3499" s="6">
        <f t="shared" si="56"/>
        <v>227664.00000000003</v>
      </c>
      <c r="G3499" s="2">
        <v>2</v>
      </c>
      <c r="H3499" t="s">
        <v>4</v>
      </c>
      <c r="I3499" t="s">
        <v>10</v>
      </c>
      <c r="J3499" s="2">
        <v>105400</v>
      </c>
      <c r="K3499" t="s">
        <v>4999</v>
      </c>
      <c r="L3499" s="3">
        <f>VLOOKUP(B3499,[1]Sheet1!$A:$J,10,0)</f>
        <v>44737</v>
      </c>
      <c r="M3499" t="s">
        <v>4997</v>
      </c>
      <c r="N3499" s="2" t="str">
        <f>VLOOKUP(M3499,[1]Sheet1!$F:$G,2,0)</f>
        <v>WM+ HNI L1-07 FLC Phạm Hùng</v>
      </c>
    </row>
    <row r="3500" spans="1:14" x14ac:dyDescent="0.2">
      <c r="A3500" t="s">
        <v>0</v>
      </c>
      <c r="B3500" t="s">
        <v>5000</v>
      </c>
      <c r="C3500" t="s">
        <v>22</v>
      </c>
      <c r="D3500" t="s">
        <v>3</v>
      </c>
      <c r="E3500" s="2">
        <v>74250</v>
      </c>
      <c r="F3500" s="6">
        <f t="shared" si="56"/>
        <v>80190</v>
      </c>
      <c r="G3500" s="2">
        <v>1</v>
      </c>
      <c r="H3500" t="s">
        <v>4</v>
      </c>
      <c r="I3500" t="s">
        <v>23</v>
      </c>
      <c r="J3500" s="2">
        <v>74250</v>
      </c>
      <c r="K3500" t="s">
        <v>5001</v>
      </c>
      <c r="L3500" s="3">
        <f>VLOOKUP(B3500,[1]Sheet1!$A:$J,10,0)</f>
        <v>44737</v>
      </c>
      <c r="M3500" t="s">
        <v>4712</v>
      </c>
      <c r="N3500" s="2" t="str">
        <f>VLOOKUP(M3500,[1]Sheet1!$F:$G,2,0)</f>
        <v>WM+ THA 593 Trần Phú</v>
      </c>
    </row>
    <row r="3501" spans="1:14" x14ac:dyDescent="0.2">
      <c r="A3501" t="s">
        <v>0</v>
      </c>
      <c r="B3501" t="s">
        <v>5002</v>
      </c>
      <c r="C3501" t="s">
        <v>31</v>
      </c>
      <c r="D3501" t="s">
        <v>3</v>
      </c>
      <c r="E3501" s="2">
        <v>222116</v>
      </c>
      <c r="F3501" s="6">
        <f t="shared" si="56"/>
        <v>239885.28000000003</v>
      </c>
      <c r="G3501" s="2">
        <v>2</v>
      </c>
      <c r="H3501" t="s">
        <v>4</v>
      </c>
      <c r="I3501" t="s">
        <v>32</v>
      </c>
      <c r="J3501" s="2">
        <v>111058</v>
      </c>
      <c r="K3501" t="s">
        <v>1979</v>
      </c>
      <c r="L3501" s="3">
        <f>VLOOKUP(B3501,[1]Sheet1!$A:$J,10,0)</f>
        <v>44740</v>
      </c>
      <c r="M3501" t="s">
        <v>5003</v>
      </c>
      <c r="N3501" s="2" t="str">
        <f>VLOOKUP(M3501,[1]Sheet1!$F:$G,2,0)</f>
        <v>WM+ DNI 18 Hùng Vương</v>
      </c>
    </row>
    <row r="3502" spans="1:14" x14ac:dyDescent="0.2">
      <c r="A3502" t="s">
        <v>0</v>
      </c>
      <c r="B3502" t="s">
        <v>5002</v>
      </c>
      <c r="C3502" t="s">
        <v>20</v>
      </c>
      <c r="D3502" t="s">
        <v>3</v>
      </c>
      <c r="E3502" s="2">
        <v>100364</v>
      </c>
      <c r="F3502" s="6">
        <f t="shared" si="56"/>
        <v>108393.12000000001</v>
      </c>
      <c r="G3502" s="2">
        <v>2</v>
      </c>
      <c r="H3502" t="s">
        <v>4</v>
      </c>
      <c r="I3502" t="s">
        <v>21</v>
      </c>
      <c r="J3502" s="2">
        <v>50182</v>
      </c>
      <c r="K3502" t="s">
        <v>1979</v>
      </c>
      <c r="L3502" s="3">
        <f>VLOOKUP(B3502,[1]Sheet1!$A:$J,10,0)</f>
        <v>44740</v>
      </c>
      <c r="M3502" t="s">
        <v>5003</v>
      </c>
      <c r="N3502" s="2" t="str">
        <f>VLOOKUP(M3502,[1]Sheet1!$F:$G,2,0)</f>
        <v>WM+ DNI 18 Hùng Vương</v>
      </c>
    </row>
    <row r="3503" spans="1:14" x14ac:dyDescent="0.2">
      <c r="A3503" t="s">
        <v>0</v>
      </c>
      <c r="B3503" t="s">
        <v>5004</v>
      </c>
      <c r="C3503" t="s">
        <v>24</v>
      </c>
      <c r="D3503" t="s">
        <v>3</v>
      </c>
      <c r="E3503" s="2">
        <v>567600</v>
      </c>
      <c r="F3503" s="6">
        <f t="shared" si="56"/>
        <v>613008</v>
      </c>
      <c r="G3503" s="2">
        <v>8</v>
      </c>
      <c r="H3503" t="s">
        <v>4</v>
      </c>
      <c r="I3503" t="s">
        <v>25</v>
      </c>
      <c r="J3503" s="2">
        <v>70950</v>
      </c>
      <c r="K3503" t="s">
        <v>4225</v>
      </c>
      <c r="L3503" s="3">
        <f>VLOOKUP(B3503,[1]Sheet1!$A:$J,10,0)</f>
        <v>44737</v>
      </c>
      <c r="M3503" t="s">
        <v>1887</v>
      </c>
      <c r="N3503" s="2" t="str">
        <f>VLOOKUP(M3503,[1]Sheet1!$F:$G,2,0)</f>
        <v>WM+ TQG TDP Đoàn Kết, Sơn Dươn</v>
      </c>
    </row>
    <row r="3504" spans="1:14" x14ac:dyDescent="0.2">
      <c r="A3504" t="s">
        <v>0</v>
      </c>
      <c r="B3504" t="s">
        <v>5004</v>
      </c>
      <c r="C3504" t="s">
        <v>55</v>
      </c>
      <c r="D3504" t="s">
        <v>3</v>
      </c>
      <c r="E3504" s="2">
        <v>195500</v>
      </c>
      <c r="F3504" s="6">
        <f t="shared" si="56"/>
        <v>211140</v>
      </c>
      <c r="G3504" s="2">
        <v>5</v>
      </c>
      <c r="H3504" t="s">
        <v>4</v>
      </c>
      <c r="I3504" t="s">
        <v>56</v>
      </c>
      <c r="J3504" s="2">
        <v>39100</v>
      </c>
      <c r="K3504" t="s">
        <v>4225</v>
      </c>
      <c r="L3504" s="3">
        <f>VLOOKUP(B3504,[1]Sheet1!$A:$J,10,0)</f>
        <v>44737</v>
      </c>
      <c r="M3504" t="s">
        <v>1887</v>
      </c>
      <c r="N3504" s="2" t="str">
        <f>VLOOKUP(M3504,[1]Sheet1!$F:$G,2,0)</f>
        <v>WM+ TQG TDP Đoàn Kết, Sơn Dươn</v>
      </c>
    </row>
    <row r="3505" spans="1:14" x14ac:dyDescent="0.2">
      <c r="A3505" t="s">
        <v>0</v>
      </c>
      <c r="B3505" t="s">
        <v>5005</v>
      </c>
      <c r="C3505" t="s">
        <v>67</v>
      </c>
      <c r="D3505" t="s">
        <v>3</v>
      </c>
      <c r="E3505" s="2">
        <v>149238</v>
      </c>
      <c r="F3505" s="6">
        <f t="shared" si="56"/>
        <v>161177.04</v>
      </c>
      <c r="G3505" s="2">
        <v>2</v>
      </c>
      <c r="H3505" t="s">
        <v>4</v>
      </c>
      <c r="I3505" t="s">
        <v>68</v>
      </c>
      <c r="J3505" s="2">
        <v>74619</v>
      </c>
      <c r="K3505" t="s">
        <v>5006</v>
      </c>
      <c r="L3505" s="3">
        <f>VLOOKUP(B3505,[1]Sheet1!$A:$J,10,0)</f>
        <v>44740</v>
      </c>
      <c r="M3505" t="s">
        <v>5007</v>
      </c>
      <c r="N3505" s="2" t="str">
        <f>VLOOKUP(M3505,[1]Sheet1!$F:$G,2,0)</f>
        <v>WM+ HNI 17T1-CT2 Trung Văn</v>
      </c>
    </row>
    <row r="3506" spans="1:14" x14ac:dyDescent="0.2">
      <c r="A3506" t="s">
        <v>0</v>
      </c>
      <c r="B3506" t="s">
        <v>5005</v>
      </c>
      <c r="C3506" t="s">
        <v>13</v>
      </c>
      <c r="D3506" t="s">
        <v>3</v>
      </c>
      <c r="E3506" s="2">
        <v>272250</v>
      </c>
      <c r="F3506" s="6">
        <f t="shared" si="56"/>
        <v>294030</v>
      </c>
      <c r="G3506" s="2">
        <v>3</v>
      </c>
      <c r="H3506" t="s">
        <v>4</v>
      </c>
      <c r="I3506" t="s">
        <v>14</v>
      </c>
      <c r="J3506" s="2">
        <v>90750</v>
      </c>
      <c r="K3506" t="s">
        <v>5006</v>
      </c>
      <c r="L3506" s="3">
        <f>VLOOKUP(B3506,[1]Sheet1!$A:$J,10,0)</f>
        <v>44740</v>
      </c>
      <c r="M3506" t="s">
        <v>5007</v>
      </c>
      <c r="N3506" s="2" t="str">
        <f>VLOOKUP(M3506,[1]Sheet1!$F:$G,2,0)</f>
        <v>WM+ HNI 17T1-CT2 Trung Văn</v>
      </c>
    </row>
    <row r="3507" spans="1:14" x14ac:dyDescent="0.2">
      <c r="A3507" t="s">
        <v>0</v>
      </c>
      <c r="B3507" t="s">
        <v>5005</v>
      </c>
      <c r="C3507" t="s">
        <v>9</v>
      </c>
      <c r="D3507" t="s">
        <v>3</v>
      </c>
      <c r="E3507" s="2">
        <v>316200</v>
      </c>
      <c r="F3507" s="6">
        <f t="shared" si="56"/>
        <v>341496</v>
      </c>
      <c r="G3507" s="2">
        <v>3</v>
      </c>
      <c r="H3507" t="s">
        <v>4</v>
      </c>
      <c r="I3507" t="s">
        <v>10</v>
      </c>
      <c r="J3507" s="2">
        <v>105400</v>
      </c>
      <c r="K3507" t="s">
        <v>5006</v>
      </c>
      <c r="L3507" s="3">
        <f>VLOOKUP(B3507,[1]Sheet1!$A:$J,10,0)</f>
        <v>44740</v>
      </c>
      <c r="M3507" t="s">
        <v>5007</v>
      </c>
      <c r="N3507" s="2" t="str">
        <f>VLOOKUP(M3507,[1]Sheet1!$F:$G,2,0)</f>
        <v>WM+ HNI 17T1-CT2 Trung Văn</v>
      </c>
    </row>
    <row r="3508" spans="1:14" x14ac:dyDescent="0.2">
      <c r="A3508" t="s">
        <v>0</v>
      </c>
      <c r="B3508" t="s">
        <v>5008</v>
      </c>
      <c r="C3508" t="s">
        <v>55</v>
      </c>
      <c r="D3508" t="s">
        <v>3</v>
      </c>
      <c r="E3508" s="2">
        <v>39100</v>
      </c>
      <c r="F3508" s="6">
        <f t="shared" si="56"/>
        <v>42228</v>
      </c>
      <c r="G3508" s="2">
        <v>1</v>
      </c>
      <c r="H3508" t="s">
        <v>4</v>
      </c>
      <c r="I3508" t="s">
        <v>56</v>
      </c>
      <c r="J3508" s="2">
        <v>39100</v>
      </c>
      <c r="K3508" t="s">
        <v>5009</v>
      </c>
      <c r="L3508" s="3">
        <f>VLOOKUP(B3508,[1]Sheet1!$A:$J,10,0)</f>
        <v>44737</v>
      </c>
      <c r="M3508" t="s">
        <v>5010</v>
      </c>
      <c r="N3508" s="2" t="str">
        <f>VLOOKUP(M3508,[1]Sheet1!$F:$G,2,0)</f>
        <v>WM+ HNI S2.06 Ocean Park</v>
      </c>
    </row>
    <row r="3509" spans="1:14" x14ac:dyDescent="0.2">
      <c r="A3509" t="s">
        <v>0</v>
      </c>
      <c r="B3509" t="s">
        <v>5011</v>
      </c>
      <c r="C3509" t="s">
        <v>22</v>
      </c>
      <c r="D3509" t="s">
        <v>3</v>
      </c>
      <c r="E3509" s="2">
        <v>74250</v>
      </c>
      <c r="F3509" s="6">
        <f t="shared" si="56"/>
        <v>80190</v>
      </c>
      <c r="G3509" s="2">
        <v>1</v>
      </c>
      <c r="H3509" t="s">
        <v>4</v>
      </c>
      <c r="I3509" t="s">
        <v>23</v>
      </c>
      <c r="J3509" s="2">
        <v>74250</v>
      </c>
      <c r="K3509" t="s">
        <v>1045</v>
      </c>
      <c r="L3509" s="3">
        <f>VLOOKUP(B3509,[1]Sheet1!$A:$J,10,0)</f>
        <v>44737</v>
      </c>
      <c r="M3509" t="s">
        <v>1270</v>
      </c>
      <c r="N3509" s="2" t="str">
        <f>VLOOKUP(M3509,[1]Sheet1!$F:$G,2,0)</f>
        <v>WM+ QNI 330-332 Nguyễn Văn Lin</v>
      </c>
    </row>
    <row r="3510" spans="1:14" x14ac:dyDescent="0.2">
      <c r="A3510" t="s">
        <v>0</v>
      </c>
      <c r="B3510" t="s">
        <v>5012</v>
      </c>
      <c r="C3510" t="s">
        <v>31</v>
      </c>
      <c r="D3510" t="s">
        <v>3</v>
      </c>
      <c r="E3510" s="2">
        <v>111058</v>
      </c>
      <c r="F3510" s="6">
        <f t="shared" si="56"/>
        <v>119942.64000000001</v>
      </c>
      <c r="G3510" s="2">
        <v>1</v>
      </c>
      <c r="H3510" t="s">
        <v>4</v>
      </c>
      <c r="I3510" t="s">
        <v>32</v>
      </c>
      <c r="J3510" s="2">
        <v>111058</v>
      </c>
      <c r="K3510" t="s">
        <v>5013</v>
      </c>
      <c r="L3510" s="3">
        <f>VLOOKUP(B3510,[1]Sheet1!$A:$J,10,0)</f>
        <v>44737</v>
      </c>
      <c r="M3510" t="s">
        <v>5014</v>
      </c>
      <c r="N3510" s="2" t="str">
        <f>VLOOKUP(M3510,[1]Sheet1!$F:$G,2,0)</f>
        <v>WM+ HNI S2.01 Ocean Park</v>
      </c>
    </row>
    <row r="3511" spans="1:14" x14ac:dyDescent="0.2">
      <c r="A3511" t="s">
        <v>0</v>
      </c>
      <c r="B3511" t="s">
        <v>5012</v>
      </c>
      <c r="C3511" t="s">
        <v>67</v>
      </c>
      <c r="D3511" t="s">
        <v>3</v>
      </c>
      <c r="E3511" s="2">
        <v>223857</v>
      </c>
      <c r="F3511" s="6">
        <f t="shared" si="56"/>
        <v>241765.56000000003</v>
      </c>
      <c r="G3511" s="2">
        <v>3</v>
      </c>
      <c r="H3511" t="s">
        <v>4</v>
      </c>
      <c r="I3511" t="s">
        <v>68</v>
      </c>
      <c r="J3511" s="2">
        <v>74619</v>
      </c>
      <c r="K3511" t="s">
        <v>5013</v>
      </c>
      <c r="L3511" s="3">
        <f>VLOOKUP(B3511,[1]Sheet1!$A:$J,10,0)</f>
        <v>44737</v>
      </c>
      <c r="M3511" t="s">
        <v>5014</v>
      </c>
      <c r="N3511" s="2" t="str">
        <f>VLOOKUP(M3511,[1]Sheet1!$F:$G,2,0)</f>
        <v>WM+ HNI S2.01 Ocean Park</v>
      </c>
    </row>
    <row r="3512" spans="1:14" x14ac:dyDescent="0.2">
      <c r="A3512" t="s">
        <v>0</v>
      </c>
      <c r="B3512" t="s">
        <v>5012</v>
      </c>
      <c r="C3512" t="s">
        <v>16</v>
      </c>
      <c r="D3512" t="s">
        <v>3</v>
      </c>
      <c r="E3512" s="2">
        <v>73431</v>
      </c>
      <c r="F3512" s="6">
        <f t="shared" si="56"/>
        <v>79305.48000000001</v>
      </c>
      <c r="G3512" s="2">
        <v>1</v>
      </c>
      <c r="H3512" t="s">
        <v>4</v>
      </c>
      <c r="I3512" t="s">
        <v>17</v>
      </c>
      <c r="J3512" s="2">
        <v>73431</v>
      </c>
      <c r="K3512" t="s">
        <v>5013</v>
      </c>
      <c r="L3512" s="3">
        <f>VLOOKUP(B3512,[1]Sheet1!$A:$J,10,0)</f>
        <v>44737</v>
      </c>
      <c r="M3512" t="s">
        <v>5014</v>
      </c>
      <c r="N3512" s="2" t="str">
        <f>VLOOKUP(M3512,[1]Sheet1!$F:$G,2,0)</f>
        <v>WM+ HNI S2.01 Ocean Park</v>
      </c>
    </row>
    <row r="3513" spans="1:14" x14ac:dyDescent="0.2">
      <c r="A3513" t="s">
        <v>0</v>
      </c>
      <c r="B3513" t="s">
        <v>5015</v>
      </c>
      <c r="C3513" t="s">
        <v>31</v>
      </c>
      <c r="D3513" t="s">
        <v>3</v>
      </c>
      <c r="E3513" s="2">
        <v>222116</v>
      </c>
      <c r="F3513" s="6">
        <f t="shared" si="56"/>
        <v>239885.28000000003</v>
      </c>
      <c r="G3513" s="2">
        <v>2</v>
      </c>
      <c r="H3513" t="s">
        <v>4</v>
      </c>
      <c r="I3513" t="s">
        <v>32</v>
      </c>
      <c r="J3513" s="2">
        <v>111058</v>
      </c>
      <c r="K3513" t="s">
        <v>5016</v>
      </c>
      <c r="L3513" s="3">
        <f>VLOOKUP(B3513,[1]Sheet1!$A:$J,10,0)</f>
        <v>44737</v>
      </c>
      <c r="M3513" t="s">
        <v>3128</v>
      </c>
      <c r="N3513" s="2" t="str">
        <f>VLOOKUP(M3513,[1]Sheet1!$F:$G,2,0)</f>
        <v>WM+ HNI Kiot 03,04 CT1 Trung V</v>
      </c>
    </row>
    <row r="3514" spans="1:14" x14ac:dyDescent="0.2">
      <c r="A3514" t="s">
        <v>0</v>
      </c>
      <c r="B3514" t="s">
        <v>5017</v>
      </c>
      <c r="C3514" t="s">
        <v>2</v>
      </c>
      <c r="D3514" t="s">
        <v>3</v>
      </c>
      <c r="E3514" s="2">
        <v>356400</v>
      </c>
      <c r="F3514" s="6">
        <f t="shared" si="56"/>
        <v>384912</v>
      </c>
      <c r="G3514" s="2">
        <v>6</v>
      </c>
      <c r="H3514" t="s">
        <v>4</v>
      </c>
      <c r="I3514" t="s">
        <v>5</v>
      </c>
      <c r="J3514" s="2">
        <v>59400</v>
      </c>
      <c r="K3514" t="s">
        <v>5018</v>
      </c>
      <c r="L3514" s="3">
        <f>VLOOKUP(B3514,[1]Sheet1!$A:$J,10,0)</f>
        <v>44737</v>
      </c>
      <c r="M3514" t="s">
        <v>3550</v>
      </c>
      <c r="N3514" s="2" t="str">
        <f>VLOOKUP(M3514,[1]Sheet1!$F:$G,2,0)</f>
        <v>WM+ TQG 03 TDP Tân Bắc, Sơn Dư</v>
      </c>
    </row>
    <row r="3515" spans="1:14" x14ac:dyDescent="0.2">
      <c r="A3515" t="s">
        <v>0</v>
      </c>
      <c r="B3515" t="s">
        <v>5017</v>
      </c>
      <c r="C3515" t="s">
        <v>24</v>
      </c>
      <c r="D3515" t="s">
        <v>3</v>
      </c>
      <c r="E3515" s="2">
        <v>709500</v>
      </c>
      <c r="F3515" s="6">
        <f t="shared" si="56"/>
        <v>766260</v>
      </c>
      <c r="G3515" s="2">
        <v>10</v>
      </c>
      <c r="H3515" t="s">
        <v>4</v>
      </c>
      <c r="I3515" t="s">
        <v>25</v>
      </c>
      <c r="J3515" s="2">
        <v>70950</v>
      </c>
      <c r="K3515" t="s">
        <v>5018</v>
      </c>
      <c r="L3515" s="3">
        <f>VLOOKUP(B3515,[1]Sheet1!$A:$J,10,0)</f>
        <v>44737</v>
      </c>
      <c r="M3515" t="s">
        <v>3550</v>
      </c>
      <c r="N3515" s="2" t="str">
        <f>VLOOKUP(M3515,[1]Sheet1!$F:$G,2,0)</f>
        <v>WM+ TQG 03 TDP Tân Bắc, Sơn Dư</v>
      </c>
    </row>
    <row r="3516" spans="1:14" x14ac:dyDescent="0.2">
      <c r="A3516" t="s">
        <v>0</v>
      </c>
      <c r="B3516" t="s">
        <v>5017</v>
      </c>
      <c r="C3516" t="s">
        <v>22</v>
      </c>
      <c r="D3516" t="s">
        <v>3</v>
      </c>
      <c r="E3516" s="2">
        <v>297000</v>
      </c>
      <c r="F3516" s="6">
        <f t="shared" si="56"/>
        <v>320760</v>
      </c>
      <c r="G3516" s="2">
        <v>4</v>
      </c>
      <c r="H3516" t="s">
        <v>4</v>
      </c>
      <c r="I3516" t="s">
        <v>23</v>
      </c>
      <c r="J3516" s="2">
        <v>74250</v>
      </c>
      <c r="K3516" t="s">
        <v>5018</v>
      </c>
      <c r="L3516" s="3">
        <f>VLOOKUP(B3516,[1]Sheet1!$A:$J,10,0)</f>
        <v>44737</v>
      </c>
      <c r="M3516" t="s">
        <v>3550</v>
      </c>
      <c r="N3516" s="2" t="str">
        <f>VLOOKUP(M3516,[1]Sheet1!$F:$G,2,0)</f>
        <v>WM+ TQG 03 TDP Tân Bắc, Sơn Dư</v>
      </c>
    </row>
    <row r="3517" spans="1:14" x14ac:dyDescent="0.2">
      <c r="A3517" t="s">
        <v>0</v>
      </c>
      <c r="B3517" t="s">
        <v>5017</v>
      </c>
      <c r="C3517" t="s">
        <v>39</v>
      </c>
      <c r="D3517" t="s">
        <v>3</v>
      </c>
      <c r="E3517" s="2">
        <v>305250</v>
      </c>
      <c r="F3517" s="6">
        <f t="shared" si="56"/>
        <v>329670</v>
      </c>
      <c r="G3517" s="2">
        <v>5</v>
      </c>
      <c r="H3517" t="s">
        <v>4</v>
      </c>
      <c r="I3517" t="s">
        <v>40</v>
      </c>
      <c r="J3517" s="2">
        <v>61050</v>
      </c>
      <c r="K3517" t="s">
        <v>5018</v>
      </c>
      <c r="L3517" s="3">
        <f>VLOOKUP(B3517,[1]Sheet1!$A:$J,10,0)</f>
        <v>44737</v>
      </c>
      <c r="M3517" t="s">
        <v>3550</v>
      </c>
      <c r="N3517" s="2" t="str">
        <f>VLOOKUP(M3517,[1]Sheet1!$F:$G,2,0)</f>
        <v>WM+ TQG 03 TDP Tân Bắc, Sơn Dư</v>
      </c>
    </row>
    <row r="3518" spans="1:14" x14ac:dyDescent="0.2">
      <c r="A3518" t="s">
        <v>0</v>
      </c>
      <c r="B3518" t="s">
        <v>5019</v>
      </c>
      <c r="C3518" t="s">
        <v>20</v>
      </c>
      <c r="D3518" t="s">
        <v>3</v>
      </c>
      <c r="E3518" s="2">
        <v>200728</v>
      </c>
      <c r="F3518" s="6">
        <f t="shared" si="56"/>
        <v>216786.24000000002</v>
      </c>
      <c r="G3518" s="2">
        <v>4</v>
      </c>
      <c r="H3518" t="s">
        <v>4</v>
      </c>
      <c r="I3518" t="s">
        <v>21</v>
      </c>
      <c r="J3518" s="2">
        <v>50182</v>
      </c>
      <c r="K3518" t="s">
        <v>5020</v>
      </c>
      <c r="L3518" s="3">
        <f>VLOOKUP(B3518,[1]Sheet1!$A:$J,10,0)</f>
        <v>44737</v>
      </c>
      <c r="M3518" t="s">
        <v>3550</v>
      </c>
      <c r="N3518" s="2" t="str">
        <f>VLOOKUP(M3518,[1]Sheet1!$F:$G,2,0)</f>
        <v>WM+ TQG 03 TDP Tân Bắc, Sơn Dư</v>
      </c>
    </row>
    <row r="3519" spans="1:14" x14ac:dyDescent="0.2">
      <c r="A3519" t="s">
        <v>0</v>
      </c>
      <c r="B3519" t="s">
        <v>5021</v>
      </c>
      <c r="C3519" t="s">
        <v>67</v>
      </c>
      <c r="D3519" t="s">
        <v>3</v>
      </c>
      <c r="E3519" s="2">
        <v>223857</v>
      </c>
      <c r="F3519" s="6">
        <f t="shared" si="56"/>
        <v>241765.56000000003</v>
      </c>
      <c r="G3519" s="2">
        <v>3</v>
      </c>
      <c r="H3519" t="s">
        <v>4</v>
      </c>
      <c r="I3519" t="s">
        <v>68</v>
      </c>
      <c r="J3519" s="2">
        <v>74619</v>
      </c>
      <c r="K3519" t="s">
        <v>5022</v>
      </c>
      <c r="L3519" s="3">
        <f>VLOOKUP(B3519,[1]Sheet1!$A:$J,10,0)</f>
        <v>44737</v>
      </c>
      <c r="M3519" t="s">
        <v>448</v>
      </c>
      <c r="N3519" s="2" t="str">
        <f>VLOOKUP(M3519,[1]Sheet1!$F:$G,2,0)</f>
        <v>WM+ HCM 472 Phạm Văn Bạch</v>
      </c>
    </row>
    <row r="3520" spans="1:14" x14ac:dyDescent="0.2">
      <c r="A3520" t="s">
        <v>0</v>
      </c>
      <c r="B3520" t="s">
        <v>5021</v>
      </c>
      <c r="C3520" t="s">
        <v>27</v>
      </c>
      <c r="D3520" t="s">
        <v>3</v>
      </c>
      <c r="E3520" s="2">
        <v>166785</v>
      </c>
      <c r="F3520" s="6">
        <f t="shared" si="56"/>
        <v>180127.80000000002</v>
      </c>
      <c r="G3520" s="2">
        <v>3</v>
      </c>
      <c r="H3520" t="s">
        <v>4</v>
      </c>
      <c r="I3520" t="s">
        <v>28</v>
      </c>
      <c r="J3520" s="2">
        <v>55595</v>
      </c>
      <c r="K3520" t="s">
        <v>5022</v>
      </c>
      <c r="L3520" s="3">
        <f>VLOOKUP(B3520,[1]Sheet1!$A:$J,10,0)</f>
        <v>44737</v>
      </c>
      <c r="M3520" t="s">
        <v>448</v>
      </c>
      <c r="N3520" s="2" t="str">
        <f>VLOOKUP(M3520,[1]Sheet1!$F:$G,2,0)</f>
        <v>WM+ HCM 472 Phạm Văn Bạch</v>
      </c>
    </row>
    <row r="3521" spans="1:14" x14ac:dyDescent="0.2">
      <c r="A3521" t="s">
        <v>0</v>
      </c>
      <c r="B3521" t="s">
        <v>5023</v>
      </c>
      <c r="C3521" t="s">
        <v>20</v>
      </c>
      <c r="D3521" t="s">
        <v>3</v>
      </c>
      <c r="E3521" s="2">
        <v>100364</v>
      </c>
      <c r="F3521" s="6">
        <f t="shared" si="56"/>
        <v>108393.12000000001</v>
      </c>
      <c r="G3521" s="2">
        <v>2</v>
      </c>
      <c r="H3521" t="s">
        <v>4</v>
      </c>
      <c r="I3521" t="s">
        <v>21</v>
      </c>
      <c r="J3521" s="2">
        <v>50182</v>
      </c>
      <c r="K3521" t="s">
        <v>5024</v>
      </c>
      <c r="L3521" s="3">
        <f>VLOOKUP(B3521,[1]Sheet1!$A:$J,10,0)</f>
        <v>44737</v>
      </c>
      <c r="M3521" t="s">
        <v>5025</v>
      </c>
      <c r="N3521" s="2" t="str">
        <f>VLOOKUP(M3521,[1]Sheet1!$F:$G,2,0)</f>
        <v>WM+ LAN 218/2 Ấp Xóm Cống</v>
      </c>
    </row>
    <row r="3522" spans="1:14" x14ac:dyDescent="0.2">
      <c r="A3522" t="s">
        <v>0</v>
      </c>
      <c r="B3522" t="s">
        <v>5026</v>
      </c>
      <c r="C3522" t="s">
        <v>41</v>
      </c>
      <c r="D3522" t="s">
        <v>3</v>
      </c>
      <c r="E3522" s="2">
        <v>203978</v>
      </c>
      <c r="F3522" s="6">
        <f t="shared" si="56"/>
        <v>220296.24000000002</v>
      </c>
      <c r="G3522" s="2">
        <v>2</v>
      </c>
      <c r="H3522" t="s">
        <v>4</v>
      </c>
      <c r="I3522" t="s">
        <v>42</v>
      </c>
      <c r="J3522" s="2">
        <v>101989</v>
      </c>
      <c r="K3522" t="s">
        <v>5027</v>
      </c>
      <c r="L3522" s="3">
        <f>VLOOKUP(B3522,[1]Sheet1!$A:$J,10,0)</f>
        <v>44737</v>
      </c>
      <c r="M3522" t="s">
        <v>5028</v>
      </c>
      <c r="N3522" s="2" t="str">
        <f>VLOOKUP(M3522,[1]Sheet1!$F:$G,2,0)</f>
        <v>WM+ HCM SH-02 Block A, KCH Opa</v>
      </c>
    </row>
    <row r="3523" spans="1:14" x14ac:dyDescent="0.2">
      <c r="A3523" t="s">
        <v>0</v>
      </c>
      <c r="B3523" t="s">
        <v>5026</v>
      </c>
      <c r="C3523" t="s">
        <v>31</v>
      </c>
      <c r="D3523" t="s">
        <v>3</v>
      </c>
      <c r="E3523" s="2">
        <v>222116</v>
      </c>
      <c r="F3523" s="6">
        <f t="shared" si="56"/>
        <v>239885.28000000003</v>
      </c>
      <c r="G3523" s="2">
        <v>2</v>
      </c>
      <c r="H3523" t="s">
        <v>4</v>
      </c>
      <c r="I3523" t="s">
        <v>32</v>
      </c>
      <c r="J3523" s="2">
        <v>111058</v>
      </c>
      <c r="K3523" t="s">
        <v>5027</v>
      </c>
      <c r="L3523" s="3">
        <f>VLOOKUP(B3523,[1]Sheet1!$A:$J,10,0)</f>
        <v>44737</v>
      </c>
      <c r="M3523" t="s">
        <v>5028</v>
      </c>
      <c r="N3523" s="2" t="str">
        <f>VLOOKUP(M3523,[1]Sheet1!$F:$G,2,0)</f>
        <v>WM+ HCM SH-02 Block A, KCH Opa</v>
      </c>
    </row>
    <row r="3524" spans="1:14" x14ac:dyDescent="0.2">
      <c r="A3524" t="s">
        <v>0</v>
      </c>
      <c r="B3524" t="s">
        <v>5026</v>
      </c>
      <c r="C3524" t="s">
        <v>67</v>
      </c>
      <c r="D3524" t="s">
        <v>3</v>
      </c>
      <c r="E3524" s="2">
        <v>74619</v>
      </c>
      <c r="F3524" s="6">
        <f t="shared" si="56"/>
        <v>80588.52</v>
      </c>
      <c r="G3524" s="2">
        <v>1</v>
      </c>
      <c r="H3524" t="s">
        <v>4</v>
      </c>
      <c r="I3524" t="s">
        <v>68</v>
      </c>
      <c r="J3524" s="2">
        <v>74619</v>
      </c>
      <c r="K3524" t="s">
        <v>5027</v>
      </c>
      <c r="L3524" s="3">
        <f>VLOOKUP(B3524,[1]Sheet1!$A:$J,10,0)</f>
        <v>44737</v>
      </c>
      <c r="M3524" t="s">
        <v>5028</v>
      </c>
      <c r="N3524" s="2" t="str">
        <f>VLOOKUP(M3524,[1]Sheet1!$F:$G,2,0)</f>
        <v>WM+ HCM SH-02 Block A, KCH Opa</v>
      </c>
    </row>
    <row r="3525" spans="1:14" x14ac:dyDescent="0.2">
      <c r="A3525" t="s">
        <v>0</v>
      </c>
      <c r="B3525" t="s">
        <v>5029</v>
      </c>
      <c r="C3525" t="s">
        <v>67</v>
      </c>
      <c r="D3525" t="s">
        <v>3</v>
      </c>
      <c r="E3525" s="2">
        <v>298476</v>
      </c>
      <c r="F3525" s="6">
        <f t="shared" si="56"/>
        <v>322354.08</v>
      </c>
      <c r="G3525" s="2">
        <v>4</v>
      </c>
      <c r="H3525" t="s">
        <v>4</v>
      </c>
      <c r="I3525" t="s">
        <v>68</v>
      </c>
      <c r="J3525" s="2">
        <v>74619</v>
      </c>
      <c r="K3525" t="s">
        <v>5030</v>
      </c>
      <c r="L3525" s="3">
        <f>VLOOKUP(B3525,[1]Sheet1!$A:$J,10,0)</f>
        <v>44740</v>
      </c>
      <c r="M3525" t="s">
        <v>2319</v>
      </c>
      <c r="N3525" s="2" t="str">
        <f>VLOOKUP(M3525,[1]Sheet1!$F:$G,2,0)</f>
        <v>WM+ CTO 100- 102 Nguyễn Tri Ph</v>
      </c>
    </row>
    <row r="3526" spans="1:14" x14ac:dyDescent="0.2">
      <c r="A3526" t="s">
        <v>0</v>
      </c>
      <c r="B3526" t="s">
        <v>5031</v>
      </c>
      <c r="C3526" t="s">
        <v>9</v>
      </c>
      <c r="D3526" t="s">
        <v>3</v>
      </c>
      <c r="E3526" s="2">
        <v>210800</v>
      </c>
      <c r="F3526" s="6">
        <f t="shared" si="56"/>
        <v>227664.00000000003</v>
      </c>
      <c r="G3526" s="2">
        <v>2</v>
      </c>
      <c r="H3526" t="s">
        <v>4</v>
      </c>
      <c r="I3526" t="s">
        <v>10</v>
      </c>
      <c r="J3526" s="2">
        <v>105400</v>
      </c>
      <c r="K3526" t="s">
        <v>5032</v>
      </c>
      <c r="L3526" s="3">
        <f>VLOOKUP(B3526,[1]Sheet1!$A:$J,10,0)</f>
        <v>44737</v>
      </c>
      <c r="M3526" t="s">
        <v>5033</v>
      </c>
      <c r="N3526" s="2" t="str">
        <f>VLOOKUP(M3526,[1]Sheet1!$F:$G,2,0)</f>
        <v>WM+ HNI TDP 5 Mễ Trì Hạ</v>
      </c>
    </row>
    <row r="3527" spans="1:14" x14ac:dyDescent="0.2">
      <c r="A3527" t="s">
        <v>0</v>
      </c>
      <c r="B3527" t="s">
        <v>5034</v>
      </c>
      <c r="C3527" t="s">
        <v>31</v>
      </c>
      <c r="D3527" t="s">
        <v>3</v>
      </c>
      <c r="E3527" s="2">
        <v>222116</v>
      </c>
      <c r="F3527" s="6">
        <f t="shared" si="56"/>
        <v>239885.28000000003</v>
      </c>
      <c r="G3527" s="2">
        <v>2</v>
      </c>
      <c r="H3527" t="s">
        <v>4</v>
      </c>
      <c r="I3527" t="s">
        <v>32</v>
      </c>
      <c r="J3527" s="2">
        <v>111058</v>
      </c>
      <c r="K3527" t="s">
        <v>1992</v>
      </c>
      <c r="L3527" s="3">
        <f>VLOOKUP(B3527,[1]Sheet1!$A:$J,10,0)</f>
        <v>44740</v>
      </c>
      <c r="M3527" t="s">
        <v>5035</v>
      </c>
      <c r="N3527" s="2" t="str">
        <f>VLOOKUP(M3527,[1]Sheet1!$F:$G,2,0)</f>
        <v>WM+ BDG CH Sacom Bình Thắng</v>
      </c>
    </row>
    <row r="3528" spans="1:14" x14ac:dyDescent="0.2">
      <c r="A3528" t="s">
        <v>0</v>
      </c>
      <c r="B3528" t="s">
        <v>5036</v>
      </c>
      <c r="C3528" t="s">
        <v>2</v>
      </c>
      <c r="D3528" t="s">
        <v>3</v>
      </c>
      <c r="E3528" s="2">
        <v>475200</v>
      </c>
      <c r="F3528" s="6">
        <f t="shared" si="56"/>
        <v>513216.00000000006</v>
      </c>
      <c r="G3528" s="2">
        <v>8</v>
      </c>
      <c r="H3528" t="s">
        <v>4</v>
      </c>
      <c r="I3528" t="s">
        <v>5</v>
      </c>
      <c r="J3528" s="2">
        <v>59400</v>
      </c>
      <c r="K3528" t="s">
        <v>5037</v>
      </c>
      <c r="L3528" s="3">
        <f>VLOOKUP(B3528,[1]Sheet1!$A:$J,10,0)</f>
        <v>44737</v>
      </c>
      <c r="M3528" t="s">
        <v>1887</v>
      </c>
      <c r="N3528" s="2" t="str">
        <f>VLOOKUP(M3528,[1]Sheet1!$F:$G,2,0)</f>
        <v>WM+ TQG TDP Đoàn Kết, Sơn Dươn</v>
      </c>
    </row>
    <row r="3529" spans="1:14" x14ac:dyDescent="0.2">
      <c r="A3529" t="s">
        <v>0</v>
      </c>
      <c r="B3529" t="s">
        <v>5036</v>
      </c>
      <c r="C3529" t="s">
        <v>39</v>
      </c>
      <c r="D3529" t="s">
        <v>3</v>
      </c>
      <c r="E3529" s="2">
        <v>122100</v>
      </c>
      <c r="F3529" s="6">
        <f t="shared" si="56"/>
        <v>131868</v>
      </c>
      <c r="G3529" s="2">
        <v>2</v>
      </c>
      <c r="H3529" t="s">
        <v>4</v>
      </c>
      <c r="I3529" t="s">
        <v>40</v>
      </c>
      <c r="J3529" s="2">
        <v>61050</v>
      </c>
      <c r="K3529" t="s">
        <v>5037</v>
      </c>
      <c r="L3529" s="3">
        <f>VLOOKUP(B3529,[1]Sheet1!$A:$J,10,0)</f>
        <v>44737</v>
      </c>
      <c r="M3529" t="s">
        <v>1887</v>
      </c>
      <c r="N3529" s="2" t="str">
        <f>VLOOKUP(M3529,[1]Sheet1!$F:$G,2,0)</f>
        <v>WM+ TQG TDP Đoàn Kết, Sơn Dươn</v>
      </c>
    </row>
    <row r="3530" spans="1:14" x14ac:dyDescent="0.2">
      <c r="A3530" t="s">
        <v>0</v>
      </c>
      <c r="B3530" t="s">
        <v>5038</v>
      </c>
      <c r="C3530" t="s">
        <v>31</v>
      </c>
      <c r="D3530" t="s">
        <v>3</v>
      </c>
      <c r="E3530" s="2">
        <v>111058</v>
      </c>
      <c r="F3530" s="6">
        <f t="shared" si="56"/>
        <v>119942.64000000001</v>
      </c>
      <c r="G3530" s="2">
        <v>1</v>
      </c>
      <c r="H3530" t="s">
        <v>4</v>
      </c>
      <c r="I3530" t="s">
        <v>32</v>
      </c>
      <c r="J3530" s="2">
        <v>111058</v>
      </c>
      <c r="K3530" t="s">
        <v>5039</v>
      </c>
      <c r="L3530" s="3">
        <f>VLOOKUP(B3530,[1]Sheet1!$A:$J,10,0)</f>
        <v>44737</v>
      </c>
      <c r="M3530" t="s">
        <v>2856</v>
      </c>
      <c r="N3530" s="2" t="str">
        <f>VLOOKUP(M3530,[1]Sheet1!$F:$G,2,0)</f>
        <v>WM+ AGG 268/4 và 268/5 Hùng Vư</v>
      </c>
    </row>
    <row r="3531" spans="1:14" x14ac:dyDescent="0.2">
      <c r="A3531" t="s">
        <v>0</v>
      </c>
      <c r="B3531" t="s">
        <v>5040</v>
      </c>
      <c r="C3531" t="s">
        <v>13</v>
      </c>
      <c r="D3531" t="s">
        <v>3</v>
      </c>
      <c r="E3531" s="2">
        <v>90750</v>
      </c>
      <c r="F3531" s="6">
        <f t="shared" si="56"/>
        <v>98010</v>
      </c>
      <c r="G3531" s="2">
        <v>1</v>
      </c>
      <c r="H3531" t="s">
        <v>4</v>
      </c>
      <c r="I3531" t="s">
        <v>14</v>
      </c>
      <c r="J3531" s="2">
        <v>90750</v>
      </c>
      <c r="K3531" t="s">
        <v>5041</v>
      </c>
      <c r="L3531" s="3">
        <f>VLOOKUP(B3531,[1]Sheet1!$A:$J,10,0)</f>
        <v>44740</v>
      </c>
      <c r="M3531" t="s">
        <v>5042</v>
      </c>
      <c r="N3531" s="2" t="str">
        <f>VLOOKUP(M3531,[1]Sheet1!$F:$G,2,0)</f>
        <v>WM+ HCM 602 Lê Quang Định</v>
      </c>
    </row>
    <row r="3532" spans="1:14" x14ac:dyDescent="0.2">
      <c r="A3532" t="s">
        <v>0</v>
      </c>
      <c r="B3532" t="s">
        <v>5040</v>
      </c>
      <c r="C3532" t="s">
        <v>9</v>
      </c>
      <c r="D3532" t="s">
        <v>3</v>
      </c>
      <c r="E3532" s="2">
        <v>210800</v>
      </c>
      <c r="F3532" s="6">
        <f t="shared" si="56"/>
        <v>227664.00000000003</v>
      </c>
      <c r="G3532" s="2">
        <v>2</v>
      </c>
      <c r="H3532" t="s">
        <v>4</v>
      </c>
      <c r="I3532" t="s">
        <v>10</v>
      </c>
      <c r="J3532" s="2">
        <v>105400</v>
      </c>
      <c r="K3532" t="s">
        <v>5041</v>
      </c>
      <c r="L3532" s="3">
        <f>VLOOKUP(B3532,[1]Sheet1!$A:$J,10,0)</f>
        <v>44740</v>
      </c>
      <c r="M3532" t="s">
        <v>5042</v>
      </c>
      <c r="N3532" s="2" t="str">
        <f>VLOOKUP(M3532,[1]Sheet1!$F:$G,2,0)</f>
        <v>WM+ HCM 602 Lê Quang Định</v>
      </c>
    </row>
    <row r="3533" spans="1:14" x14ac:dyDescent="0.2">
      <c r="A3533" t="s">
        <v>0</v>
      </c>
      <c r="B3533" t="s">
        <v>5040</v>
      </c>
      <c r="C3533" t="s">
        <v>67</v>
      </c>
      <c r="D3533" t="s">
        <v>3</v>
      </c>
      <c r="E3533" s="2">
        <v>149238</v>
      </c>
      <c r="F3533" s="6">
        <f t="shared" si="56"/>
        <v>161177.04</v>
      </c>
      <c r="G3533" s="2">
        <v>2</v>
      </c>
      <c r="H3533" t="s">
        <v>4</v>
      </c>
      <c r="I3533" t="s">
        <v>68</v>
      </c>
      <c r="J3533" s="2">
        <v>74619</v>
      </c>
      <c r="K3533" t="s">
        <v>5041</v>
      </c>
      <c r="L3533" s="3">
        <f>VLOOKUP(B3533,[1]Sheet1!$A:$J,10,0)</f>
        <v>44740</v>
      </c>
      <c r="M3533" t="s">
        <v>5042</v>
      </c>
      <c r="N3533" s="2" t="str">
        <f>VLOOKUP(M3533,[1]Sheet1!$F:$G,2,0)</f>
        <v>WM+ HCM 602 Lê Quang Định</v>
      </c>
    </row>
    <row r="3534" spans="1:14" x14ac:dyDescent="0.2">
      <c r="A3534" t="s">
        <v>0</v>
      </c>
      <c r="B3534" t="s">
        <v>5040</v>
      </c>
      <c r="C3534" t="s">
        <v>55</v>
      </c>
      <c r="D3534" t="s">
        <v>3</v>
      </c>
      <c r="E3534" s="2">
        <v>78200</v>
      </c>
      <c r="F3534" s="6">
        <f t="shared" si="56"/>
        <v>84456</v>
      </c>
      <c r="G3534" s="2">
        <v>2</v>
      </c>
      <c r="H3534" t="s">
        <v>4</v>
      </c>
      <c r="I3534" t="s">
        <v>56</v>
      </c>
      <c r="J3534" s="2">
        <v>39100</v>
      </c>
      <c r="K3534" t="s">
        <v>5041</v>
      </c>
      <c r="L3534" s="3">
        <f>VLOOKUP(B3534,[1]Sheet1!$A:$J,10,0)</f>
        <v>44740</v>
      </c>
      <c r="M3534" t="s">
        <v>5042</v>
      </c>
      <c r="N3534" s="2" t="str">
        <f>VLOOKUP(M3534,[1]Sheet1!$F:$G,2,0)</f>
        <v>WM+ HCM 602 Lê Quang Định</v>
      </c>
    </row>
    <row r="3535" spans="1:14" x14ac:dyDescent="0.2">
      <c r="A3535" t="s">
        <v>0</v>
      </c>
      <c r="B3535" t="s">
        <v>5040</v>
      </c>
      <c r="C3535" t="s">
        <v>24</v>
      </c>
      <c r="D3535" t="s">
        <v>3</v>
      </c>
      <c r="E3535" s="2">
        <v>212850</v>
      </c>
      <c r="F3535" s="6">
        <f t="shared" si="56"/>
        <v>229878.00000000003</v>
      </c>
      <c r="G3535" s="2">
        <v>3</v>
      </c>
      <c r="H3535" t="s">
        <v>4</v>
      </c>
      <c r="I3535" t="s">
        <v>25</v>
      </c>
      <c r="J3535" s="2">
        <v>70950</v>
      </c>
      <c r="K3535" t="s">
        <v>5041</v>
      </c>
      <c r="L3535" s="3">
        <f>VLOOKUP(B3535,[1]Sheet1!$A:$J,10,0)</f>
        <v>44740</v>
      </c>
      <c r="M3535" t="s">
        <v>5042</v>
      </c>
      <c r="N3535" s="2" t="str">
        <f>VLOOKUP(M3535,[1]Sheet1!$F:$G,2,0)</f>
        <v>WM+ HCM 602 Lê Quang Định</v>
      </c>
    </row>
    <row r="3536" spans="1:14" x14ac:dyDescent="0.2">
      <c r="A3536" t="s">
        <v>0</v>
      </c>
      <c r="B3536" t="s">
        <v>5040</v>
      </c>
      <c r="C3536" t="s">
        <v>20</v>
      </c>
      <c r="D3536" t="s">
        <v>3</v>
      </c>
      <c r="E3536" s="2">
        <v>100364</v>
      </c>
      <c r="F3536" s="6">
        <f t="shared" si="56"/>
        <v>108393.12000000001</v>
      </c>
      <c r="G3536" s="2">
        <v>2</v>
      </c>
      <c r="H3536" t="s">
        <v>4</v>
      </c>
      <c r="I3536" t="s">
        <v>21</v>
      </c>
      <c r="J3536" s="2">
        <v>50182</v>
      </c>
      <c r="K3536" t="s">
        <v>5041</v>
      </c>
      <c r="L3536" s="3">
        <f>VLOOKUP(B3536,[1]Sheet1!$A:$J,10,0)</f>
        <v>44740</v>
      </c>
      <c r="M3536" t="s">
        <v>5042</v>
      </c>
      <c r="N3536" s="2" t="str">
        <f>VLOOKUP(M3536,[1]Sheet1!$F:$G,2,0)</f>
        <v>WM+ HCM 602 Lê Quang Định</v>
      </c>
    </row>
    <row r="3537" spans="1:14" x14ac:dyDescent="0.2">
      <c r="A3537" t="s">
        <v>0</v>
      </c>
      <c r="B3537" t="s">
        <v>5040</v>
      </c>
      <c r="C3537" t="s">
        <v>16</v>
      </c>
      <c r="D3537" t="s">
        <v>3</v>
      </c>
      <c r="E3537" s="2">
        <v>146862</v>
      </c>
      <c r="F3537" s="6">
        <f t="shared" si="56"/>
        <v>158610.96000000002</v>
      </c>
      <c r="G3537" s="2">
        <v>2</v>
      </c>
      <c r="H3537" t="s">
        <v>4</v>
      </c>
      <c r="I3537" t="s">
        <v>17</v>
      </c>
      <c r="J3537" s="2">
        <v>73431</v>
      </c>
      <c r="K3537" t="s">
        <v>5041</v>
      </c>
      <c r="L3537" s="3">
        <f>VLOOKUP(B3537,[1]Sheet1!$A:$J,10,0)</f>
        <v>44740</v>
      </c>
      <c r="M3537" t="s">
        <v>5042</v>
      </c>
      <c r="N3537" s="2" t="str">
        <f>VLOOKUP(M3537,[1]Sheet1!$F:$G,2,0)</f>
        <v>WM+ HCM 602 Lê Quang Định</v>
      </c>
    </row>
    <row r="3538" spans="1:14" x14ac:dyDescent="0.2">
      <c r="A3538" t="s">
        <v>0</v>
      </c>
      <c r="B3538" t="s">
        <v>5040</v>
      </c>
      <c r="C3538" t="s">
        <v>22</v>
      </c>
      <c r="D3538" t="s">
        <v>3</v>
      </c>
      <c r="E3538" s="2">
        <v>222750</v>
      </c>
      <c r="F3538" s="6">
        <f t="shared" si="56"/>
        <v>240570.00000000003</v>
      </c>
      <c r="G3538" s="2">
        <v>3</v>
      </c>
      <c r="H3538" t="s">
        <v>4</v>
      </c>
      <c r="I3538" t="s">
        <v>23</v>
      </c>
      <c r="J3538" s="2">
        <v>74250</v>
      </c>
      <c r="K3538" t="s">
        <v>5041</v>
      </c>
      <c r="L3538" s="3">
        <f>VLOOKUP(B3538,[1]Sheet1!$A:$J,10,0)</f>
        <v>44740</v>
      </c>
      <c r="M3538" t="s">
        <v>5042</v>
      </c>
      <c r="N3538" s="2" t="str">
        <f>VLOOKUP(M3538,[1]Sheet1!$F:$G,2,0)</f>
        <v>WM+ HCM 602 Lê Quang Định</v>
      </c>
    </row>
    <row r="3539" spans="1:14" x14ac:dyDescent="0.2">
      <c r="A3539" t="s">
        <v>0</v>
      </c>
      <c r="B3539" t="s">
        <v>5040</v>
      </c>
      <c r="C3539" t="s">
        <v>27</v>
      </c>
      <c r="D3539" t="s">
        <v>3</v>
      </c>
      <c r="E3539" s="2">
        <v>222380</v>
      </c>
      <c r="F3539" s="6">
        <f t="shared" si="56"/>
        <v>240170.40000000002</v>
      </c>
      <c r="G3539" s="2">
        <v>4</v>
      </c>
      <c r="H3539" t="s">
        <v>4</v>
      </c>
      <c r="I3539" t="s">
        <v>28</v>
      </c>
      <c r="J3539" s="2">
        <v>55595</v>
      </c>
      <c r="K3539" t="s">
        <v>5041</v>
      </c>
      <c r="L3539" s="3">
        <f>VLOOKUP(B3539,[1]Sheet1!$A:$J,10,0)</f>
        <v>44740</v>
      </c>
      <c r="M3539" t="s">
        <v>5042</v>
      </c>
      <c r="N3539" s="2" t="str">
        <f>VLOOKUP(M3539,[1]Sheet1!$F:$G,2,0)</f>
        <v>WM+ HCM 602 Lê Quang Định</v>
      </c>
    </row>
    <row r="3540" spans="1:14" x14ac:dyDescent="0.2">
      <c r="A3540" t="s">
        <v>0</v>
      </c>
      <c r="B3540" t="s">
        <v>5043</v>
      </c>
      <c r="C3540" t="s">
        <v>13</v>
      </c>
      <c r="D3540" t="s">
        <v>3</v>
      </c>
      <c r="E3540" s="2">
        <v>90750</v>
      </c>
      <c r="F3540" s="6">
        <f t="shared" si="56"/>
        <v>98010</v>
      </c>
      <c r="G3540" s="2">
        <v>1</v>
      </c>
      <c r="H3540" t="s">
        <v>4</v>
      </c>
      <c r="I3540" t="s">
        <v>14</v>
      </c>
      <c r="J3540" s="2">
        <v>90750</v>
      </c>
      <c r="K3540" t="s">
        <v>5044</v>
      </c>
      <c r="L3540" s="3">
        <f>VLOOKUP(B3540,[1]Sheet1!$A:$J,10,0)</f>
        <v>44740</v>
      </c>
      <c r="M3540" t="s">
        <v>2909</v>
      </c>
      <c r="N3540" s="2" t="str">
        <f>VLOOKUP(M3540,[1]Sheet1!$F:$G,2,0)</f>
        <v>WM+ HCM 81 Cầu Xây</v>
      </c>
    </row>
    <row r="3541" spans="1:14" x14ac:dyDescent="0.2">
      <c r="A3541" t="s">
        <v>0</v>
      </c>
      <c r="B3541" t="s">
        <v>5045</v>
      </c>
      <c r="C3541" t="s">
        <v>9</v>
      </c>
      <c r="D3541" t="s">
        <v>3</v>
      </c>
      <c r="E3541" s="2">
        <v>105400</v>
      </c>
      <c r="F3541" s="6">
        <f t="shared" si="56"/>
        <v>113832.00000000001</v>
      </c>
      <c r="G3541" s="2">
        <v>1</v>
      </c>
      <c r="H3541" t="s">
        <v>4</v>
      </c>
      <c r="I3541" t="s">
        <v>10</v>
      </c>
      <c r="J3541" s="2">
        <v>105400</v>
      </c>
      <c r="K3541" t="s">
        <v>5046</v>
      </c>
      <c r="L3541" s="3">
        <f>VLOOKUP(B3541,[1]Sheet1!$A:$J,10,0)</f>
        <v>44737</v>
      </c>
      <c r="M3541" t="s">
        <v>5047</v>
      </c>
      <c r="N3541" s="2" t="str">
        <f>VLOOKUP(M3541,[1]Sheet1!$F:$G,2,0)</f>
        <v>WM+ VPC KHC 15 Nguyễn Tất Thàn</v>
      </c>
    </row>
    <row r="3542" spans="1:14" x14ac:dyDescent="0.2">
      <c r="A3542" t="s">
        <v>0</v>
      </c>
      <c r="B3542" t="s">
        <v>5045</v>
      </c>
      <c r="C3542" t="s">
        <v>13</v>
      </c>
      <c r="D3542" t="s">
        <v>3</v>
      </c>
      <c r="E3542" s="2">
        <v>181500</v>
      </c>
      <c r="F3542" s="6">
        <f t="shared" si="56"/>
        <v>196020</v>
      </c>
      <c r="G3542" s="2">
        <v>2</v>
      </c>
      <c r="H3542" t="s">
        <v>4</v>
      </c>
      <c r="I3542" t="s">
        <v>14</v>
      </c>
      <c r="J3542" s="2">
        <v>90750</v>
      </c>
      <c r="K3542" t="s">
        <v>5046</v>
      </c>
      <c r="L3542" s="3">
        <f>VLOOKUP(B3542,[1]Sheet1!$A:$J,10,0)</f>
        <v>44737</v>
      </c>
      <c r="M3542" t="s">
        <v>5047</v>
      </c>
      <c r="N3542" s="2" t="str">
        <f>VLOOKUP(M3542,[1]Sheet1!$F:$G,2,0)</f>
        <v>WM+ VPC KHC 15 Nguyễn Tất Thàn</v>
      </c>
    </row>
    <row r="3543" spans="1:14" x14ac:dyDescent="0.2">
      <c r="A3543" t="s">
        <v>0</v>
      </c>
      <c r="B3543" t="s">
        <v>5045</v>
      </c>
      <c r="C3543" t="s">
        <v>55</v>
      </c>
      <c r="D3543" t="s">
        <v>3</v>
      </c>
      <c r="E3543" s="2">
        <v>117300</v>
      </c>
      <c r="F3543" s="6">
        <f t="shared" si="56"/>
        <v>126684.00000000001</v>
      </c>
      <c r="G3543" s="2">
        <v>3</v>
      </c>
      <c r="H3543" t="s">
        <v>4</v>
      </c>
      <c r="I3543" t="s">
        <v>56</v>
      </c>
      <c r="J3543" s="2">
        <v>39100</v>
      </c>
      <c r="K3543" t="s">
        <v>5046</v>
      </c>
      <c r="L3543" s="3">
        <f>VLOOKUP(B3543,[1]Sheet1!$A:$J,10,0)</f>
        <v>44737</v>
      </c>
      <c r="M3543" t="s">
        <v>5047</v>
      </c>
      <c r="N3543" s="2" t="str">
        <f>VLOOKUP(M3543,[1]Sheet1!$F:$G,2,0)</f>
        <v>WM+ VPC KHC 15 Nguyễn Tất Thàn</v>
      </c>
    </row>
    <row r="3544" spans="1:14" x14ac:dyDescent="0.2">
      <c r="A3544" t="s">
        <v>0</v>
      </c>
      <c r="B3544" t="s">
        <v>5048</v>
      </c>
      <c r="C3544" t="s">
        <v>55</v>
      </c>
      <c r="D3544" t="s">
        <v>3</v>
      </c>
      <c r="E3544" s="2">
        <v>39100</v>
      </c>
      <c r="F3544" s="6">
        <f t="shared" si="56"/>
        <v>42228</v>
      </c>
      <c r="G3544" s="2">
        <v>1</v>
      </c>
      <c r="H3544" t="s">
        <v>4</v>
      </c>
      <c r="I3544" t="s">
        <v>56</v>
      </c>
      <c r="J3544" s="2">
        <v>39100</v>
      </c>
      <c r="K3544" t="s">
        <v>5049</v>
      </c>
      <c r="L3544" s="3">
        <f>VLOOKUP(B3544,[1]Sheet1!$A:$J,10,0)</f>
        <v>44737</v>
      </c>
      <c r="M3544" t="s">
        <v>1186</v>
      </c>
      <c r="N3544" s="2" t="str">
        <f>VLOOKUP(M3544,[1]Sheet1!$F:$G,2,0)</f>
        <v>WM+ HNI 19 tổ 22 TT Đông Anh</v>
      </c>
    </row>
    <row r="3545" spans="1:14" x14ac:dyDescent="0.2">
      <c r="A3545" t="s">
        <v>0</v>
      </c>
      <c r="B3545" t="s">
        <v>5050</v>
      </c>
      <c r="C3545" t="s">
        <v>31</v>
      </c>
      <c r="D3545" t="s">
        <v>3</v>
      </c>
      <c r="E3545" s="2">
        <v>111058</v>
      </c>
      <c r="F3545" s="6">
        <f t="shared" si="56"/>
        <v>119942.64000000001</v>
      </c>
      <c r="G3545" s="2">
        <v>1</v>
      </c>
      <c r="H3545" t="s">
        <v>4</v>
      </c>
      <c r="I3545" t="s">
        <v>32</v>
      </c>
      <c r="J3545" s="2">
        <v>111058</v>
      </c>
      <c r="K3545" t="s">
        <v>5051</v>
      </c>
      <c r="L3545" s="3">
        <f>VLOOKUP(B3545,[1]Sheet1!$A:$J,10,0)</f>
        <v>44740</v>
      </c>
      <c r="M3545" t="s">
        <v>4283</v>
      </c>
      <c r="N3545" s="2" t="str">
        <f>VLOOKUP(M3545,[1]Sheet1!$F:$G,2,0)</f>
        <v>WM+ HNI Chung cư BMM</v>
      </c>
    </row>
    <row r="3546" spans="1:14" x14ac:dyDescent="0.2">
      <c r="A3546" t="s">
        <v>0</v>
      </c>
      <c r="B3546" t="s">
        <v>5052</v>
      </c>
      <c r="C3546" t="s">
        <v>55</v>
      </c>
      <c r="D3546" t="s">
        <v>3</v>
      </c>
      <c r="E3546" s="2">
        <v>78200</v>
      </c>
      <c r="F3546" s="6">
        <f t="shared" si="56"/>
        <v>84456</v>
      </c>
      <c r="G3546" s="2">
        <v>2</v>
      </c>
      <c r="H3546" t="s">
        <v>4</v>
      </c>
      <c r="I3546" t="s">
        <v>56</v>
      </c>
      <c r="J3546" s="2">
        <v>39100</v>
      </c>
      <c r="K3546" t="s">
        <v>5053</v>
      </c>
      <c r="L3546" s="3">
        <f>VLOOKUP(B3546,[1]Sheet1!$A:$J,10,0)</f>
        <v>44737</v>
      </c>
      <c r="M3546" t="s">
        <v>5054</v>
      </c>
      <c r="N3546" s="2" t="str">
        <f>VLOOKUP(M3546,[1]Sheet1!$F:$G,2,0)</f>
        <v>WM+ HNI 20 Tổ 3 Giang Biên</v>
      </c>
    </row>
    <row r="3547" spans="1:14" x14ac:dyDescent="0.2">
      <c r="A3547" t="s">
        <v>0</v>
      </c>
      <c r="B3547" t="s">
        <v>5052</v>
      </c>
      <c r="C3547" t="s">
        <v>67</v>
      </c>
      <c r="D3547" t="s">
        <v>3</v>
      </c>
      <c r="E3547" s="2">
        <v>149238</v>
      </c>
      <c r="F3547" s="6">
        <f t="shared" si="56"/>
        <v>161177.04</v>
      </c>
      <c r="G3547" s="2">
        <v>2</v>
      </c>
      <c r="H3547" t="s">
        <v>4</v>
      </c>
      <c r="I3547" t="s">
        <v>68</v>
      </c>
      <c r="J3547" s="2">
        <v>74619</v>
      </c>
      <c r="K3547" t="s">
        <v>5053</v>
      </c>
      <c r="L3547" s="3">
        <f>VLOOKUP(B3547,[1]Sheet1!$A:$J,10,0)</f>
        <v>44737</v>
      </c>
      <c r="M3547" t="s">
        <v>5054</v>
      </c>
      <c r="N3547" s="2" t="str">
        <f>VLOOKUP(M3547,[1]Sheet1!$F:$G,2,0)</f>
        <v>WM+ HNI 20 Tổ 3 Giang Biên</v>
      </c>
    </row>
    <row r="3548" spans="1:14" x14ac:dyDescent="0.2">
      <c r="A3548" t="s">
        <v>0</v>
      </c>
      <c r="B3548" t="s">
        <v>5055</v>
      </c>
      <c r="C3548" t="s">
        <v>9</v>
      </c>
      <c r="D3548" t="s">
        <v>3</v>
      </c>
      <c r="E3548" s="2">
        <v>210800</v>
      </c>
      <c r="F3548" s="6">
        <f t="shared" si="56"/>
        <v>227664.00000000003</v>
      </c>
      <c r="G3548" s="2">
        <v>2</v>
      </c>
      <c r="H3548" t="s">
        <v>4</v>
      </c>
      <c r="I3548" t="s">
        <v>10</v>
      </c>
      <c r="J3548" s="2">
        <v>105400</v>
      </c>
      <c r="K3548" t="s">
        <v>5056</v>
      </c>
      <c r="L3548" s="3">
        <f>VLOOKUP(B3548,[1]Sheet1!$A:$J,10,0)</f>
        <v>44740</v>
      </c>
      <c r="M3548" t="s">
        <v>1242</v>
      </c>
      <c r="N3548" s="2" t="str">
        <f>VLOOKUP(M3548,[1]Sheet1!$F:$G,2,0)</f>
        <v>WM+ HNI CT6 Định Công</v>
      </c>
    </row>
    <row r="3549" spans="1:14" x14ac:dyDescent="0.2">
      <c r="A3549" t="s">
        <v>0</v>
      </c>
      <c r="B3549" t="s">
        <v>5057</v>
      </c>
      <c r="C3549" t="s">
        <v>67</v>
      </c>
      <c r="D3549" t="s">
        <v>3</v>
      </c>
      <c r="E3549" s="2">
        <v>298476</v>
      </c>
      <c r="F3549" s="6">
        <f t="shared" si="56"/>
        <v>322354.08</v>
      </c>
      <c r="G3549" s="2">
        <v>4</v>
      </c>
      <c r="H3549" t="s">
        <v>4</v>
      </c>
      <c r="I3549" t="s">
        <v>68</v>
      </c>
      <c r="J3549" s="2">
        <v>74619</v>
      </c>
      <c r="K3549" t="s">
        <v>5058</v>
      </c>
      <c r="L3549" s="3">
        <f>VLOOKUP(B3549,[1]Sheet1!$A:$J,10,0)</f>
        <v>44737</v>
      </c>
      <c r="M3549" t="s">
        <v>2356</v>
      </c>
      <c r="N3549" s="2" t="str">
        <f>VLOOKUP(M3549,[1]Sheet1!$F:$G,2,0)</f>
        <v>WM+ HCM 94/54-56 Hoà Bình</v>
      </c>
    </row>
    <row r="3550" spans="1:14" x14ac:dyDescent="0.2">
      <c r="A3550" t="s">
        <v>0</v>
      </c>
      <c r="B3550" t="s">
        <v>5057</v>
      </c>
      <c r="C3550" t="s">
        <v>31</v>
      </c>
      <c r="D3550" t="s">
        <v>3</v>
      </c>
      <c r="E3550" s="2">
        <v>111058</v>
      </c>
      <c r="F3550" s="6">
        <f t="shared" si="56"/>
        <v>119942.64000000001</v>
      </c>
      <c r="G3550" s="2">
        <v>1</v>
      </c>
      <c r="H3550" t="s">
        <v>4</v>
      </c>
      <c r="I3550" t="s">
        <v>32</v>
      </c>
      <c r="J3550" s="2">
        <v>111058</v>
      </c>
      <c r="K3550" t="s">
        <v>5058</v>
      </c>
      <c r="L3550" s="3">
        <f>VLOOKUP(B3550,[1]Sheet1!$A:$J,10,0)</f>
        <v>44737</v>
      </c>
      <c r="M3550" t="s">
        <v>2356</v>
      </c>
      <c r="N3550" s="2" t="str">
        <f>VLOOKUP(M3550,[1]Sheet1!$F:$G,2,0)</f>
        <v>WM+ HCM 94/54-56 Hoà Bình</v>
      </c>
    </row>
    <row r="3551" spans="1:14" x14ac:dyDescent="0.2">
      <c r="A3551" t="s">
        <v>0</v>
      </c>
      <c r="B3551" t="s">
        <v>5059</v>
      </c>
      <c r="C3551" t="s">
        <v>67</v>
      </c>
      <c r="D3551" t="s">
        <v>3</v>
      </c>
      <c r="E3551" s="2">
        <v>149238</v>
      </c>
      <c r="F3551" s="6">
        <f t="shared" ref="F3551:F3614" si="57">E3551*1.08</f>
        <v>161177.04</v>
      </c>
      <c r="G3551" s="2">
        <v>2</v>
      </c>
      <c r="H3551" t="s">
        <v>4</v>
      </c>
      <c r="I3551" t="s">
        <v>68</v>
      </c>
      <c r="J3551" s="2">
        <v>74619</v>
      </c>
      <c r="K3551" t="s">
        <v>5060</v>
      </c>
      <c r="L3551" s="3">
        <f>VLOOKUP(B3551,[1]Sheet1!$A:$J,10,0)</f>
        <v>44737</v>
      </c>
      <c r="M3551" t="s">
        <v>5061</v>
      </c>
      <c r="N3551" s="2" t="str">
        <f>VLOOKUP(M3551,[1]Sheet1!$F:$G,2,0)</f>
        <v>WM+ HNI 254 Cổ Bi</v>
      </c>
    </row>
    <row r="3552" spans="1:14" x14ac:dyDescent="0.2">
      <c r="A3552" t="s">
        <v>0</v>
      </c>
      <c r="B3552" t="s">
        <v>5062</v>
      </c>
      <c r="C3552" t="s">
        <v>152</v>
      </c>
      <c r="D3552" t="s">
        <v>3</v>
      </c>
      <c r="E3552" s="2">
        <v>94013</v>
      </c>
      <c r="F3552" s="6">
        <f t="shared" si="57"/>
        <v>101534.04000000001</v>
      </c>
      <c r="G3552" s="2">
        <v>1</v>
      </c>
      <c r="H3552" t="s">
        <v>4</v>
      </c>
      <c r="I3552" t="s">
        <v>153</v>
      </c>
      <c r="J3552" s="2">
        <v>94013</v>
      </c>
      <c r="K3552" t="s">
        <v>5063</v>
      </c>
      <c r="L3552" s="3">
        <f>VLOOKUP(B3552,[1]Sheet1!$A:$J,10,0)</f>
        <v>44737</v>
      </c>
      <c r="M3552" t="s">
        <v>5064</v>
      </c>
      <c r="N3552" s="2" t="str">
        <f>VLOOKUP(M3552,[1]Sheet1!$F:$G,2,0)</f>
        <v>WM+ HCM Flora - Fuji</v>
      </c>
    </row>
    <row r="3553" spans="1:14" x14ac:dyDescent="0.2">
      <c r="A3553" t="s">
        <v>0</v>
      </c>
      <c r="B3553" t="s">
        <v>5062</v>
      </c>
      <c r="C3553" t="s">
        <v>2</v>
      </c>
      <c r="D3553" t="s">
        <v>3</v>
      </c>
      <c r="E3553" s="2">
        <v>59400</v>
      </c>
      <c r="F3553" s="6">
        <f t="shared" si="57"/>
        <v>64152.000000000007</v>
      </c>
      <c r="G3553" s="2">
        <v>1</v>
      </c>
      <c r="H3553" t="s">
        <v>4</v>
      </c>
      <c r="I3553" t="s">
        <v>5</v>
      </c>
      <c r="J3553" s="2">
        <v>59400</v>
      </c>
      <c r="K3553" t="s">
        <v>5063</v>
      </c>
      <c r="L3553" s="3">
        <f>VLOOKUP(B3553,[1]Sheet1!$A:$J,10,0)</f>
        <v>44737</v>
      </c>
      <c r="M3553" t="s">
        <v>5064</v>
      </c>
      <c r="N3553" s="2" t="str">
        <f>VLOOKUP(M3553,[1]Sheet1!$F:$G,2,0)</f>
        <v>WM+ HCM Flora - Fuji</v>
      </c>
    </row>
    <row r="3554" spans="1:14" x14ac:dyDescent="0.2">
      <c r="A3554" t="s">
        <v>0</v>
      </c>
      <c r="B3554" t="s">
        <v>5062</v>
      </c>
      <c r="C3554" t="s">
        <v>55</v>
      </c>
      <c r="D3554" t="s">
        <v>3</v>
      </c>
      <c r="E3554" s="2">
        <v>234600</v>
      </c>
      <c r="F3554" s="6">
        <f t="shared" si="57"/>
        <v>253368.00000000003</v>
      </c>
      <c r="G3554" s="2">
        <v>6</v>
      </c>
      <c r="H3554" t="s">
        <v>4</v>
      </c>
      <c r="I3554" t="s">
        <v>56</v>
      </c>
      <c r="J3554" s="2">
        <v>39100</v>
      </c>
      <c r="K3554" t="s">
        <v>5063</v>
      </c>
      <c r="L3554" s="3">
        <f>VLOOKUP(B3554,[1]Sheet1!$A:$J,10,0)</f>
        <v>44737</v>
      </c>
      <c r="M3554" t="s">
        <v>5064</v>
      </c>
      <c r="N3554" s="2" t="str">
        <f>VLOOKUP(M3554,[1]Sheet1!$F:$G,2,0)</f>
        <v>WM+ HCM Flora - Fuji</v>
      </c>
    </row>
    <row r="3555" spans="1:14" x14ac:dyDescent="0.2">
      <c r="A3555" t="s">
        <v>0</v>
      </c>
      <c r="B3555" t="s">
        <v>5062</v>
      </c>
      <c r="C3555" t="s">
        <v>67</v>
      </c>
      <c r="D3555" t="s">
        <v>3</v>
      </c>
      <c r="E3555" s="2">
        <v>74619</v>
      </c>
      <c r="F3555" s="6">
        <f t="shared" si="57"/>
        <v>80588.52</v>
      </c>
      <c r="G3555" s="2">
        <v>1</v>
      </c>
      <c r="H3555" t="s">
        <v>4</v>
      </c>
      <c r="I3555" t="s">
        <v>68</v>
      </c>
      <c r="J3555" s="2">
        <v>74619</v>
      </c>
      <c r="K3555" t="s">
        <v>5063</v>
      </c>
      <c r="L3555" s="3">
        <f>VLOOKUP(B3555,[1]Sheet1!$A:$J,10,0)</f>
        <v>44737</v>
      </c>
      <c r="M3555" t="s">
        <v>5064</v>
      </c>
      <c r="N3555" s="2" t="str">
        <f>VLOOKUP(M3555,[1]Sheet1!$F:$G,2,0)</f>
        <v>WM+ HCM Flora - Fuji</v>
      </c>
    </row>
    <row r="3556" spans="1:14" x14ac:dyDescent="0.2">
      <c r="A3556" t="s">
        <v>0</v>
      </c>
      <c r="B3556" t="s">
        <v>5062</v>
      </c>
      <c r="C3556" t="s">
        <v>24</v>
      </c>
      <c r="D3556" t="s">
        <v>3</v>
      </c>
      <c r="E3556" s="2">
        <v>141900</v>
      </c>
      <c r="F3556" s="6">
        <f t="shared" si="57"/>
        <v>153252</v>
      </c>
      <c r="G3556" s="2">
        <v>2</v>
      </c>
      <c r="H3556" t="s">
        <v>4</v>
      </c>
      <c r="I3556" t="s">
        <v>25</v>
      </c>
      <c r="J3556" s="2">
        <v>70950</v>
      </c>
      <c r="K3556" t="s">
        <v>5063</v>
      </c>
      <c r="L3556" s="3">
        <f>VLOOKUP(B3556,[1]Sheet1!$A:$J,10,0)</f>
        <v>44737</v>
      </c>
      <c r="M3556" t="s">
        <v>5064</v>
      </c>
      <c r="N3556" s="2" t="str">
        <f>VLOOKUP(M3556,[1]Sheet1!$F:$G,2,0)</f>
        <v>WM+ HCM Flora - Fuji</v>
      </c>
    </row>
    <row r="3557" spans="1:14" x14ac:dyDescent="0.2">
      <c r="A3557" t="s">
        <v>0</v>
      </c>
      <c r="B3557" t="s">
        <v>5062</v>
      </c>
      <c r="C3557" t="s">
        <v>13</v>
      </c>
      <c r="D3557" t="s">
        <v>3</v>
      </c>
      <c r="E3557" s="2">
        <v>272250</v>
      </c>
      <c r="F3557" s="6">
        <f t="shared" si="57"/>
        <v>294030</v>
      </c>
      <c r="G3557" s="2">
        <v>3</v>
      </c>
      <c r="H3557" t="s">
        <v>4</v>
      </c>
      <c r="I3557" t="s">
        <v>14</v>
      </c>
      <c r="J3557" s="2">
        <v>90750</v>
      </c>
      <c r="K3557" t="s">
        <v>5063</v>
      </c>
      <c r="L3557" s="3">
        <f>VLOOKUP(B3557,[1]Sheet1!$A:$J,10,0)</f>
        <v>44737</v>
      </c>
      <c r="M3557" t="s">
        <v>5064</v>
      </c>
      <c r="N3557" s="2" t="str">
        <f>VLOOKUP(M3557,[1]Sheet1!$F:$G,2,0)</f>
        <v>WM+ HCM Flora - Fuji</v>
      </c>
    </row>
    <row r="3558" spans="1:14" x14ac:dyDescent="0.2">
      <c r="A3558" t="s">
        <v>0</v>
      </c>
      <c r="B3558" t="s">
        <v>5062</v>
      </c>
      <c r="C3558" t="s">
        <v>13</v>
      </c>
      <c r="D3558" t="s">
        <v>3</v>
      </c>
      <c r="E3558" s="2">
        <v>272250</v>
      </c>
      <c r="F3558" s="6">
        <f t="shared" si="57"/>
        <v>294030</v>
      </c>
      <c r="G3558" s="2">
        <v>3</v>
      </c>
      <c r="H3558" t="s">
        <v>4</v>
      </c>
      <c r="I3558" t="s">
        <v>14</v>
      </c>
      <c r="J3558" s="2">
        <v>90750</v>
      </c>
      <c r="K3558" t="s">
        <v>5063</v>
      </c>
      <c r="L3558" s="3">
        <f>VLOOKUP(B3558,[1]Sheet1!$A:$J,10,0)</f>
        <v>44737</v>
      </c>
      <c r="M3558" t="s">
        <v>5064</v>
      </c>
      <c r="N3558" s="2" t="str">
        <f>VLOOKUP(M3558,[1]Sheet1!$F:$G,2,0)</f>
        <v>WM+ HCM Flora - Fuji</v>
      </c>
    </row>
    <row r="3559" spans="1:14" x14ac:dyDescent="0.2">
      <c r="A3559" t="s">
        <v>0</v>
      </c>
      <c r="B3559" t="s">
        <v>5062</v>
      </c>
      <c r="C3559" t="s">
        <v>31</v>
      </c>
      <c r="D3559" t="s">
        <v>3</v>
      </c>
      <c r="E3559" s="2">
        <v>111058</v>
      </c>
      <c r="F3559" s="6">
        <f t="shared" si="57"/>
        <v>119942.64000000001</v>
      </c>
      <c r="G3559" s="2">
        <v>1</v>
      </c>
      <c r="H3559" t="s">
        <v>4</v>
      </c>
      <c r="I3559" t="s">
        <v>32</v>
      </c>
      <c r="J3559" s="2">
        <v>111058</v>
      </c>
      <c r="K3559" t="s">
        <v>5063</v>
      </c>
      <c r="L3559" s="3">
        <f>VLOOKUP(B3559,[1]Sheet1!$A:$J,10,0)</f>
        <v>44737</v>
      </c>
      <c r="M3559" t="s">
        <v>5064</v>
      </c>
      <c r="N3559" s="2" t="str">
        <f>VLOOKUP(M3559,[1]Sheet1!$F:$G,2,0)</f>
        <v>WM+ HCM Flora - Fuji</v>
      </c>
    </row>
    <row r="3560" spans="1:14" x14ac:dyDescent="0.2">
      <c r="A3560" t="s">
        <v>0</v>
      </c>
      <c r="B3560" t="s">
        <v>5062</v>
      </c>
      <c r="C3560" t="s">
        <v>27</v>
      </c>
      <c r="D3560" t="s">
        <v>3</v>
      </c>
      <c r="E3560" s="2">
        <v>277975</v>
      </c>
      <c r="F3560" s="6">
        <f t="shared" si="57"/>
        <v>300213</v>
      </c>
      <c r="G3560" s="2">
        <v>5</v>
      </c>
      <c r="H3560" t="s">
        <v>4</v>
      </c>
      <c r="I3560" t="s">
        <v>28</v>
      </c>
      <c r="J3560" s="2">
        <v>55595</v>
      </c>
      <c r="K3560" t="s">
        <v>5063</v>
      </c>
      <c r="L3560" s="3">
        <f>VLOOKUP(B3560,[1]Sheet1!$A:$J,10,0)</f>
        <v>44737</v>
      </c>
      <c r="M3560" t="s">
        <v>5064</v>
      </c>
      <c r="N3560" s="2" t="str">
        <f>VLOOKUP(M3560,[1]Sheet1!$F:$G,2,0)</f>
        <v>WM+ HCM Flora - Fuji</v>
      </c>
    </row>
    <row r="3561" spans="1:14" x14ac:dyDescent="0.2">
      <c r="A3561" t="s">
        <v>0</v>
      </c>
      <c r="B3561" t="s">
        <v>5062</v>
      </c>
      <c r="C3561" t="s">
        <v>20</v>
      </c>
      <c r="D3561" t="s">
        <v>3</v>
      </c>
      <c r="E3561" s="2">
        <v>100364</v>
      </c>
      <c r="F3561" s="6">
        <f t="shared" si="57"/>
        <v>108393.12000000001</v>
      </c>
      <c r="G3561" s="2">
        <v>2</v>
      </c>
      <c r="H3561" t="s">
        <v>4</v>
      </c>
      <c r="I3561" t="s">
        <v>21</v>
      </c>
      <c r="J3561" s="2">
        <v>50182</v>
      </c>
      <c r="K3561" t="s">
        <v>5063</v>
      </c>
      <c r="L3561" s="3">
        <f>VLOOKUP(B3561,[1]Sheet1!$A:$J,10,0)</f>
        <v>44737</v>
      </c>
      <c r="M3561" t="s">
        <v>5064</v>
      </c>
      <c r="N3561" s="2" t="str">
        <f>VLOOKUP(M3561,[1]Sheet1!$F:$G,2,0)</f>
        <v>WM+ HCM Flora - Fuji</v>
      </c>
    </row>
    <row r="3562" spans="1:14" x14ac:dyDescent="0.2">
      <c r="A3562" t="s">
        <v>0</v>
      </c>
      <c r="B3562" t="s">
        <v>5065</v>
      </c>
      <c r="C3562" t="s">
        <v>67</v>
      </c>
      <c r="D3562" t="s">
        <v>3</v>
      </c>
      <c r="E3562" s="2">
        <v>373095</v>
      </c>
      <c r="F3562" s="6">
        <f t="shared" si="57"/>
        <v>402942.60000000003</v>
      </c>
      <c r="G3562" s="2">
        <v>5</v>
      </c>
      <c r="H3562" t="s">
        <v>4</v>
      </c>
      <c r="I3562" t="s">
        <v>68</v>
      </c>
      <c r="J3562" s="2">
        <v>74619</v>
      </c>
      <c r="K3562" t="s">
        <v>5066</v>
      </c>
      <c r="L3562" s="3">
        <f>VLOOKUP(B3562,[1]Sheet1!$A:$J,10,0)</f>
        <v>44740</v>
      </c>
      <c r="M3562" t="s">
        <v>5067</v>
      </c>
      <c r="N3562" s="2" t="str">
        <f>VLOOKUP(M3562,[1]Sheet1!$F:$G,2,0)</f>
        <v>WM+ HNI 1 La Thành (Sơn Tây)</v>
      </c>
    </row>
    <row r="3563" spans="1:14" x14ac:dyDescent="0.2">
      <c r="A3563" t="s">
        <v>0</v>
      </c>
      <c r="B3563" t="s">
        <v>5065</v>
      </c>
      <c r="C3563" t="s">
        <v>55</v>
      </c>
      <c r="D3563" t="s">
        <v>3</v>
      </c>
      <c r="E3563" s="2">
        <v>195500</v>
      </c>
      <c r="F3563" s="6">
        <f t="shared" si="57"/>
        <v>211140</v>
      </c>
      <c r="G3563" s="2">
        <v>5</v>
      </c>
      <c r="H3563" t="s">
        <v>4</v>
      </c>
      <c r="I3563" t="s">
        <v>56</v>
      </c>
      <c r="J3563" s="2">
        <v>39100</v>
      </c>
      <c r="K3563" t="s">
        <v>5066</v>
      </c>
      <c r="L3563" s="3">
        <f>VLOOKUP(B3563,[1]Sheet1!$A:$J,10,0)</f>
        <v>44740</v>
      </c>
      <c r="M3563" t="s">
        <v>5067</v>
      </c>
      <c r="N3563" s="2" t="str">
        <f>VLOOKUP(M3563,[1]Sheet1!$F:$G,2,0)</f>
        <v>WM+ HNI 1 La Thành (Sơn Tây)</v>
      </c>
    </row>
    <row r="3564" spans="1:14" x14ac:dyDescent="0.2">
      <c r="A3564" t="s">
        <v>0</v>
      </c>
      <c r="B3564" t="s">
        <v>5068</v>
      </c>
      <c r="C3564" t="s">
        <v>55</v>
      </c>
      <c r="D3564" t="s">
        <v>3</v>
      </c>
      <c r="E3564" s="2">
        <v>312800</v>
      </c>
      <c r="F3564" s="6">
        <f t="shared" si="57"/>
        <v>337824</v>
      </c>
      <c r="G3564" s="2">
        <v>8</v>
      </c>
      <c r="H3564" t="s">
        <v>4</v>
      </c>
      <c r="I3564" t="s">
        <v>56</v>
      </c>
      <c r="J3564" s="2">
        <v>39100</v>
      </c>
      <c r="K3564" t="s">
        <v>5069</v>
      </c>
      <c r="L3564" s="3">
        <f>VLOOKUP(B3564,[1]Sheet1!$A:$J,10,0)</f>
        <v>44737</v>
      </c>
      <c r="M3564" t="s">
        <v>5070</v>
      </c>
      <c r="N3564" s="2" t="str">
        <f>VLOOKUP(M3564,[1]Sheet1!$F:$G,2,0)</f>
        <v>WM+ HCM Lô B, CC 312 Lạc Long</v>
      </c>
    </row>
    <row r="3565" spans="1:14" x14ac:dyDescent="0.2">
      <c r="A3565" t="s">
        <v>0</v>
      </c>
      <c r="B3565" t="s">
        <v>5068</v>
      </c>
      <c r="C3565" t="s">
        <v>20</v>
      </c>
      <c r="D3565" t="s">
        <v>3</v>
      </c>
      <c r="E3565" s="2">
        <v>150546</v>
      </c>
      <c r="F3565" s="6">
        <f t="shared" si="57"/>
        <v>162589.68000000002</v>
      </c>
      <c r="G3565" s="2">
        <v>3</v>
      </c>
      <c r="H3565" t="s">
        <v>4</v>
      </c>
      <c r="I3565" t="s">
        <v>21</v>
      </c>
      <c r="J3565" s="2">
        <v>50182</v>
      </c>
      <c r="K3565" t="s">
        <v>5069</v>
      </c>
      <c r="L3565" s="3">
        <f>VLOOKUP(B3565,[1]Sheet1!$A:$J,10,0)</f>
        <v>44737</v>
      </c>
      <c r="M3565" t="s">
        <v>5070</v>
      </c>
      <c r="N3565" s="2" t="str">
        <f>VLOOKUP(M3565,[1]Sheet1!$F:$G,2,0)</f>
        <v>WM+ HCM Lô B, CC 312 Lạc Long</v>
      </c>
    </row>
    <row r="3566" spans="1:14" x14ac:dyDescent="0.2">
      <c r="A3566" t="s">
        <v>0</v>
      </c>
      <c r="B3566" t="s">
        <v>5068</v>
      </c>
      <c r="C3566" t="s">
        <v>2</v>
      </c>
      <c r="D3566" t="s">
        <v>3</v>
      </c>
      <c r="E3566" s="2">
        <v>118800</v>
      </c>
      <c r="F3566" s="6">
        <f t="shared" si="57"/>
        <v>128304.00000000001</v>
      </c>
      <c r="G3566" s="2">
        <v>2</v>
      </c>
      <c r="H3566" t="s">
        <v>4</v>
      </c>
      <c r="I3566" t="s">
        <v>5</v>
      </c>
      <c r="J3566" s="2">
        <v>59400</v>
      </c>
      <c r="K3566" t="s">
        <v>5069</v>
      </c>
      <c r="L3566" s="3">
        <f>VLOOKUP(B3566,[1]Sheet1!$A:$J,10,0)</f>
        <v>44737</v>
      </c>
      <c r="M3566" t="s">
        <v>5070</v>
      </c>
      <c r="N3566" s="2" t="str">
        <f>VLOOKUP(M3566,[1]Sheet1!$F:$G,2,0)</f>
        <v>WM+ HCM Lô B, CC 312 Lạc Long</v>
      </c>
    </row>
    <row r="3567" spans="1:14" x14ac:dyDescent="0.2">
      <c r="A3567" t="s">
        <v>0</v>
      </c>
      <c r="B3567" t="s">
        <v>5068</v>
      </c>
      <c r="C3567" t="s">
        <v>24</v>
      </c>
      <c r="D3567" t="s">
        <v>3</v>
      </c>
      <c r="E3567" s="2">
        <v>141900</v>
      </c>
      <c r="F3567" s="6">
        <f t="shared" si="57"/>
        <v>153252</v>
      </c>
      <c r="G3567" s="2">
        <v>2</v>
      </c>
      <c r="H3567" t="s">
        <v>4</v>
      </c>
      <c r="I3567" t="s">
        <v>25</v>
      </c>
      <c r="J3567" s="2">
        <v>70950</v>
      </c>
      <c r="K3567" t="s">
        <v>5069</v>
      </c>
      <c r="L3567" s="3">
        <f>VLOOKUP(B3567,[1]Sheet1!$A:$J,10,0)</f>
        <v>44737</v>
      </c>
      <c r="M3567" t="s">
        <v>5070</v>
      </c>
      <c r="N3567" s="2" t="str">
        <f>VLOOKUP(M3567,[1]Sheet1!$F:$G,2,0)</f>
        <v>WM+ HCM Lô B, CC 312 Lạc Long</v>
      </c>
    </row>
    <row r="3568" spans="1:14" x14ac:dyDescent="0.2">
      <c r="A3568" t="s">
        <v>0</v>
      </c>
      <c r="B3568" t="s">
        <v>5068</v>
      </c>
      <c r="C3568" t="s">
        <v>13</v>
      </c>
      <c r="D3568" t="s">
        <v>3</v>
      </c>
      <c r="E3568" s="2">
        <v>181500</v>
      </c>
      <c r="F3568" s="6">
        <f t="shared" si="57"/>
        <v>196020</v>
      </c>
      <c r="G3568" s="2">
        <v>2</v>
      </c>
      <c r="H3568" t="s">
        <v>4</v>
      </c>
      <c r="I3568" t="s">
        <v>14</v>
      </c>
      <c r="J3568" s="2">
        <v>90750</v>
      </c>
      <c r="K3568" t="s">
        <v>5069</v>
      </c>
      <c r="L3568" s="3">
        <f>VLOOKUP(B3568,[1]Sheet1!$A:$J,10,0)</f>
        <v>44737</v>
      </c>
      <c r="M3568" t="s">
        <v>5070</v>
      </c>
      <c r="N3568" s="2" t="str">
        <f>VLOOKUP(M3568,[1]Sheet1!$F:$G,2,0)</f>
        <v>WM+ HCM Lô B, CC 312 Lạc Long</v>
      </c>
    </row>
    <row r="3569" spans="1:14" x14ac:dyDescent="0.2">
      <c r="A3569" t="s">
        <v>0</v>
      </c>
      <c r="B3569" t="s">
        <v>5068</v>
      </c>
      <c r="C3569" t="s">
        <v>9</v>
      </c>
      <c r="D3569" t="s">
        <v>3</v>
      </c>
      <c r="E3569" s="2">
        <v>316200</v>
      </c>
      <c r="F3569" s="6">
        <f t="shared" si="57"/>
        <v>341496</v>
      </c>
      <c r="G3569" s="2">
        <v>3</v>
      </c>
      <c r="H3569" t="s">
        <v>4</v>
      </c>
      <c r="I3569" t="s">
        <v>10</v>
      </c>
      <c r="J3569" s="2">
        <v>105400</v>
      </c>
      <c r="K3569" t="s">
        <v>5069</v>
      </c>
      <c r="L3569" s="3">
        <f>VLOOKUP(B3569,[1]Sheet1!$A:$J,10,0)</f>
        <v>44737</v>
      </c>
      <c r="M3569" t="s">
        <v>5070</v>
      </c>
      <c r="N3569" s="2" t="str">
        <f>VLOOKUP(M3569,[1]Sheet1!$F:$G,2,0)</f>
        <v>WM+ HCM Lô B, CC 312 Lạc Long</v>
      </c>
    </row>
    <row r="3570" spans="1:14" x14ac:dyDescent="0.2">
      <c r="A3570" t="s">
        <v>0</v>
      </c>
      <c r="B3570" t="s">
        <v>5071</v>
      </c>
      <c r="C3570" t="s">
        <v>31</v>
      </c>
      <c r="D3570" t="s">
        <v>3</v>
      </c>
      <c r="E3570" s="2">
        <v>111058</v>
      </c>
      <c r="F3570" s="6">
        <f t="shared" si="57"/>
        <v>119942.64000000001</v>
      </c>
      <c r="G3570" s="2">
        <v>1</v>
      </c>
      <c r="H3570" t="s">
        <v>4</v>
      </c>
      <c r="I3570" t="s">
        <v>32</v>
      </c>
      <c r="J3570" s="2">
        <v>111058</v>
      </c>
      <c r="K3570" t="s">
        <v>5072</v>
      </c>
      <c r="L3570" s="3">
        <f>VLOOKUP(B3570,[1]Sheet1!$A:$J,10,0)</f>
        <v>44737</v>
      </c>
      <c r="M3570" t="s">
        <v>5073</v>
      </c>
      <c r="N3570" s="2" t="str">
        <f>VLOOKUP(M3570,[1]Sheet1!$F:$G,2,0)</f>
        <v>WM+ HNI Bắc Sơn, Sóc Sơn</v>
      </c>
    </row>
    <row r="3571" spans="1:14" x14ac:dyDescent="0.2">
      <c r="A3571" t="s">
        <v>0</v>
      </c>
      <c r="B3571" t="s">
        <v>5074</v>
      </c>
      <c r="C3571" t="s">
        <v>39</v>
      </c>
      <c r="D3571" t="s">
        <v>3</v>
      </c>
      <c r="E3571" s="2">
        <v>366300</v>
      </c>
      <c r="F3571" s="6">
        <f t="shared" si="57"/>
        <v>395604</v>
      </c>
      <c r="G3571" s="2">
        <v>6</v>
      </c>
      <c r="H3571" t="s">
        <v>4</v>
      </c>
      <c r="I3571" t="s">
        <v>40</v>
      </c>
      <c r="J3571" s="2">
        <v>61050</v>
      </c>
      <c r="K3571" t="s">
        <v>5075</v>
      </c>
      <c r="L3571" s="3">
        <f>VLOOKUP(B3571,[1]Sheet1!$A:$J,10,0)</f>
        <v>44740</v>
      </c>
      <c r="M3571" t="s">
        <v>1432</v>
      </c>
      <c r="N3571" s="2" t="str">
        <f>VLOOKUP(M3571,[1]Sheet1!$F:$G,2,0)</f>
        <v>WM+ THA 210 Phố Môi</v>
      </c>
    </row>
    <row r="3572" spans="1:14" x14ac:dyDescent="0.2">
      <c r="A3572" t="s">
        <v>0</v>
      </c>
      <c r="B3572" t="s">
        <v>5074</v>
      </c>
      <c r="C3572" t="s">
        <v>9</v>
      </c>
      <c r="D3572" t="s">
        <v>3</v>
      </c>
      <c r="E3572" s="2">
        <v>316200</v>
      </c>
      <c r="F3572" s="6">
        <f t="shared" si="57"/>
        <v>341496</v>
      </c>
      <c r="G3572" s="2">
        <v>3</v>
      </c>
      <c r="H3572" t="s">
        <v>4</v>
      </c>
      <c r="I3572" t="s">
        <v>10</v>
      </c>
      <c r="J3572" s="2">
        <v>105400</v>
      </c>
      <c r="K3572" t="s">
        <v>5075</v>
      </c>
      <c r="L3572" s="3">
        <f>VLOOKUP(B3572,[1]Sheet1!$A:$J,10,0)</f>
        <v>44740</v>
      </c>
      <c r="M3572" t="s">
        <v>1432</v>
      </c>
      <c r="N3572" s="2" t="str">
        <f>VLOOKUP(M3572,[1]Sheet1!$F:$G,2,0)</f>
        <v>WM+ THA 210 Phố Môi</v>
      </c>
    </row>
    <row r="3573" spans="1:14" x14ac:dyDescent="0.2">
      <c r="A3573" t="s">
        <v>0</v>
      </c>
      <c r="B3573" t="s">
        <v>5074</v>
      </c>
      <c r="C3573" t="s">
        <v>13</v>
      </c>
      <c r="D3573" t="s">
        <v>3</v>
      </c>
      <c r="E3573" s="2">
        <v>181500</v>
      </c>
      <c r="F3573" s="6">
        <f t="shared" si="57"/>
        <v>196020</v>
      </c>
      <c r="G3573" s="2">
        <v>2</v>
      </c>
      <c r="H3573" t="s">
        <v>4</v>
      </c>
      <c r="I3573" t="s">
        <v>14</v>
      </c>
      <c r="J3573" s="2">
        <v>90750</v>
      </c>
      <c r="K3573" t="s">
        <v>5075</v>
      </c>
      <c r="L3573" s="3">
        <f>VLOOKUP(B3573,[1]Sheet1!$A:$J,10,0)</f>
        <v>44740</v>
      </c>
      <c r="M3573" t="s">
        <v>1432</v>
      </c>
      <c r="N3573" s="2" t="str">
        <f>VLOOKUP(M3573,[1]Sheet1!$F:$G,2,0)</f>
        <v>WM+ THA 210 Phố Môi</v>
      </c>
    </row>
    <row r="3574" spans="1:14" x14ac:dyDescent="0.2">
      <c r="A3574" t="s">
        <v>0</v>
      </c>
      <c r="B3574" t="s">
        <v>5076</v>
      </c>
      <c r="C3574" t="s">
        <v>20</v>
      </c>
      <c r="D3574" t="s">
        <v>3</v>
      </c>
      <c r="E3574" s="2">
        <v>50182</v>
      </c>
      <c r="F3574" s="6">
        <f t="shared" si="57"/>
        <v>54196.560000000005</v>
      </c>
      <c r="G3574" s="2">
        <v>1</v>
      </c>
      <c r="H3574" t="s">
        <v>4</v>
      </c>
      <c r="I3574" t="s">
        <v>21</v>
      </c>
      <c r="J3574" s="2">
        <v>50182</v>
      </c>
      <c r="K3574" t="s">
        <v>5077</v>
      </c>
      <c r="L3574" s="3">
        <f>VLOOKUP(B3574,[1]Sheet1!$A:$J,10,0)</f>
        <v>44737</v>
      </c>
      <c r="M3574" t="s">
        <v>1426</v>
      </c>
      <c r="N3574" s="2" t="str">
        <f>VLOOKUP(M3574,[1]Sheet1!$F:$G,2,0)</f>
        <v>WM+ HNI SH09 Emerald Mỹ Đình</v>
      </c>
    </row>
    <row r="3575" spans="1:14" x14ac:dyDescent="0.2">
      <c r="A3575" t="s">
        <v>0</v>
      </c>
      <c r="B3575" t="s">
        <v>5076</v>
      </c>
      <c r="C3575" t="s">
        <v>55</v>
      </c>
      <c r="D3575" t="s">
        <v>3</v>
      </c>
      <c r="E3575" s="2">
        <v>78200</v>
      </c>
      <c r="F3575" s="6">
        <f t="shared" si="57"/>
        <v>84456</v>
      </c>
      <c r="G3575" s="2">
        <v>2</v>
      </c>
      <c r="H3575" t="s">
        <v>4</v>
      </c>
      <c r="I3575" t="s">
        <v>56</v>
      </c>
      <c r="J3575" s="2">
        <v>39100</v>
      </c>
      <c r="K3575" t="s">
        <v>5077</v>
      </c>
      <c r="L3575" s="3">
        <f>VLOOKUP(B3575,[1]Sheet1!$A:$J,10,0)</f>
        <v>44737</v>
      </c>
      <c r="M3575" t="s">
        <v>1426</v>
      </c>
      <c r="N3575" s="2" t="str">
        <f>VLOOKUP(M3575,[1]Sheet1!$F:$G,2,0)</f>
        <v>WM+ HNI SH09 Emerald Mỹ Đình</v>
      </c>
    </row>
    <row r="3576" spans="1:14" x14ac:dyDescent="0.2">
      <c r="A3576" t="s">
        <v>0</v>
      </c>
      <c r="B3576" t="s">
        <v>5078</v>
      </c>
      <c r="C3576" t="s">
        <v>20</v>
      </c>
      <c r="D3576" t="s">
        <v>3</v>
      </c>
      <c r="E3576" s="2">
        <v>100364</v>
      </c>
      <c r="F3576" s="6">
        <f t="shared" si="57"/>
        <v>108393.12000000001</v>
      </c>
      <c r="G3576" s="2">
        <v>2</v>
      </c>
      <c r="H3576" t="s">
        <v>4</v>
      </c>
      <c r="I3576" t="s">
        <v>21</v>
      </c>
      <c r="J3576" s="2">
        <v>50182</v>
      </c>
      <c r="K3576" t="s">
        <v>5079</v>
      </c>
      <c r="L3576" s="3">
        <f>VLOOKUP(B3576,[1]Sheet1!$A:$J,10,0)</f>
        <v>44740</v>
      </c>
      <c r="M3576" t="s">
        <v>1778</v>
      </c>
      <c r="N3576" s="2" t="str">
        <f>VLOOKUP(M3576,[1]Sheet1!$F:$G,2,0)</f>
        <v>WM+ DNG 357 Ông Ích Khiêm</v>
      </c>
    </row>
    <row r="3577" spans="1:14" x14ac:dyDescent="0.2">
      <c r="A3577" t="s">
        <v>0</v>
      </c>
      <c r="B3577" t="s">
        <v>5080</v>
      </c>
      <c r="C3577" t="s">
        <v>31</v>
      </c>
      <c r="D3577" t="s">
        <v>3</v>
      </c>
      <c r="E3577" s="2">
        <v>333174</v>
      </c>
      <c r="F3577" s="6">
        <f t="shared" si="57"/>
        <v>359827.92000000004</v>
      </c>
      <c r="G3577" s="2">
        <v>3</v>
      </c>
      <c r="H3577" t="s">
        <v>4</v>
      </c>
      <c r="I3577" t="s">
        <v>32</v>
      </c>
      <c r="J3577" s="2">
        <v>111058</v>
      </c>
      <c r="K3577" t="s">
        <v>5081</v>
      </c>
      <c r="L3577" s="3">
        <f>VLOOKUP(B3577,[1]Sheet1!$A:$J,10,0)</f>
        <v>44737</v>
      </c>
      <c r="M3577" t="s">
        <v>5082</v>
      </c>
      <c r="N3577" s="2" t="str">
        <f>VLOOKUP(M3577,[1]Sheet1!$F:$G,2,0)</f>
        <v>WM+ VPC Ngõ 14 Ngô Miễn, Phúc</v>
      </c>
    </row>
    <row r="3578" spans="1:14" x14ac:dyDescent="0.2">
      <c r="A3578" t="s">
        <v>0</v>
      </c>
      <c r="B3578" t="s">
        <v>5080</v>
      </c>
      <c r="C3578" t="s">
        <v>20</v>
      </c>
      <c r="D3578" t="s">
        <v>3</v>
      </c>
      <c r="E3578" s="2">
        <v>150546</v>
      </c>
      <c r="F3578" s="6">
        <f t="shared" si="57"/>
        <v>162589.68000000002</v>
      </c>
      <c r="G3578" s="2">
        <v>3</v>
      </c>
      <c r="H3578" t="s">
        <v>4</v>
      </c>
      <c r="I3578" t="s">
        <v>21</v>
      </c>
      <c r="J3578" s="2">
        <v>50182</v>
      </c>
      <c r="K3578" t="s">
        <v>5081</v>
      </c>
      <c r="L3578" s="3">
        <f>VLOOKUP(B3578,[1]Sheet1!$A:$J,10,0)</f>
        <v>44737</v>
      </c>
      <c r="M3578" t="s">
        <v>5082</v>
      </c>
      <c r="N3578" s="2" t="str">
        <f>VLOOKUP(M3578,[1]Sheet1!$F:$G,2,0)</f>
        <v>WM+ VPC Ngõ 14 Ngô Miễn, Phúc</v>
      </c>
    </row>
    <row r="3579" spans="1:14" x14ac:dyDescent="0.2">
      <c r="A3579" t="s">
        <v>0</v>
      </c>
      <c r="B3579" t="s">
        <v>5083</v>
      </c>
      <c r="C3579" t="s">
        <v>16</v>
      </c>
      <c r="D3579" t="s">
        <v>3</v>
      </c>
      <c r="E3579" s="2">
        <v>220293</v>
      </c>
      <c r="F3579" s="6">
        <f t="shared" si="57"/>
        <v>237916.44</v>
      </c>
      <c r="G3579" s="2">
        <v>3</v>
      </c>
      <c r="H3579" t="s">
        <v>4</v>
      </c>
      <c r="I3579" t="s">
        <v>17</v>
      </c>
      <c r="J3579" s="2">
        <v>73431</v>
      </c>
      <c r="K3579" t="s">
        <v>5084</v>
      </c>
      <c r="L3579" s="3">
        <f>VLOOKUP(B3579,[1]Sheet1!$A:$J,10,0)</f>
        <v>44737</v>
      </c>
      <c r="M3579" t="s">
        <v>5085</v>
      </c>
      <c r="N3579" s="2" t="str">
        <f>VLOOKUP(M3579,[1]Sheet1!$F:$G,2,0)</f>
        <v>WM+ HCM 351/29 Lê Đại Hành</v>
      </c>
    </row>
    <row r="3580" spans="1:14" x14ac:dyDescent="0.2">
      <c r="A3580" t="s">
        <v>0</v>
      </c>
      <c r="B3580" t="s">
        <v>5086</v>
      </c>
      <c r="C3580" t="s">
        <v>55</v>
      </c>
      <c r="D3580" t="s">
        <v>3</v>
      </c>
      <c r="E3580" s="2">
        <v>195500</v>
      </c>
      <c r="F3580" s="6">
        <f t="shared" si="57"/>
        <v>211140</v>
      </c>
      <c r="G3580" s="2">
        <v>5</v>
      </c>
      <c r="H3580" t="s">
        <v>4</v>
      </c>
      <c r="I3580" t="s">
        <v>56</v>
      </c>
      <c r="J3580" s="2">
        <v>39100</v>
      </c>
      <c r="K3580" t="s">
        <v>5087</v>
      </c>
      <c r="L3580" s="3">
        <f>VLOOKUP(B3580,[1]Sheet1!$A:$J,10,0)</f>
        <v>44740</v>
      </c>
      <c r="M3580" t="s">
        <v>3478</v>
      </c>
      <c r="N3580" s="2" t="str">
        <f>VLOOKUP(M3580,[1]Sheet1!$F:$G,2,0)</f>
        <v>WM+ HNI 204 Thanh Bình</v>
      </c>
    </row>
    <row r="3581" spans="1:14" x14ac:dyDescent="0.2">
      <c r="A3581" t="s">
        <v>0</v>
      </c>
      <c r="B3581" t="s">
        <v>5088</v>
      </c>
      <c r="C3581" t="s">
        <v>2</v>
      </c>
      <c r="D3581" t="s">
        <v>3</v>
      </c>
      <c r="E3581" s="2">
        <v>356400</v>
      </c>
      <c r="F3581" s="6">
        <f t="shared" si="57"/>
        <v>384912</v>
      </c>
      <c r="G3581" s="2">
        <v>6</v>
      </c>
      <c r="H3581" t="s">
        <v>4</v>
      </c>
      <c r="I3581" t="s">
        <v>5</v>
      </c>
      <c r="J3581" s="2">
        <v>59400</v>
      </c>
      <c r="K3581" t="s">
        <v>5089</v>
      </c>
      <c r="L3581" s="3">
        <f>VLOOKUP(B3581,[1]Sheet1!$A:$J,10,0)</f>
        <v>44740</v>
      </c>
      <c r="M3581" t="s">
        <v>5090</v>
      </c>
      <c r="N3581" s="2" t="str">
        <f>VLOOKUP(M3581,[1]Sheet1!$F:$G,2,0)</f>
        <v>WM+ HYN 138-140 Văn Giang</v>
      </c>
    </row>
    <row r="3582" spans="1:14" x14ac:dyDescent="0.2">
      <c r="A3582" t="s">
        <v>0</v>
      </c>
      <c r="B3582" t="s">
        <v>5088</v>
      </c>
      <c r="C3582" t="s">
        <v>22</v>
      </c>
      <c r="D3582" t="s">
        <v>3</v>
      </c>
      <c r="E3582" s="2">
        <v>445500</v>
      </c>
      <c r="F3582" s="6">
        <f t="shared" si="57"/>
        <v>481140.00000000006</v>
      </c>
      <c r="G3582" s="2">
        <v>6</v>
      </c>
      <c r="H3582" t="s">
        <v>4</v>
      </c>
      <c r="I3582" t="s">
        <v>23</v>
      </c>
      <c r="J3582" s="2">
        <v>74250</v>
      </c>
      <c r="K3582" t="s">
        <v>5089</v>
      </c>
      <c r="L3582" s="3">
        <f>VLOOKUP(B3582,[1]Sheet1!$A:$J,10,0)</f>
        <v>44740</v>
      </c>
      <c r="M3582" t="s">
        <v>5090</v>
      </c>
      <c r="N3582" s="2" t="str">
        <f>VLOOKUP(M3582,[1]Sheet1!$F:$G,2,0)</f>
        <v>WM+ HYN 138-140 Văn Giang</v>
      </c>
    </row>
    <row r="3583" spans="1:14" x14ac:dyDescent="0.2">
      <c r="A3583" t="s">
        <v>0</v>
      </c>
      <c r="B3583" t="s">
        <v>5088</v>
      </c>
      <c r="C3583" t="s">
        <v>16</v>
      </c>
      <c r="D3583" t="s">
        <v>3</v>
      </c>
      <c r="E3583" s="2">
        <v>367155</v>
      </c>
      <c r="F3583" s="6">
        <f t="shared" si="57"/>
        <v>396527.4</v>
      </c>
      <c r="G3583" s="2">
        <v>5</v>
      </c>
      <c r="H3583" t="s">
        <v>4</v>
      </c>
      <c r="I3583" t="s">
        <v>17</v>
      </c>
      <c r="J3583" s="2">
        <v>73431</v>
      </c>
      <c r="K3583" t="s">
        <v>5089</v>
      </c>
      <c r="L3583" s="3">
        <f>VLOOKUP(B3583,[1]Sheet1!$A:$J,10,0)</f>
        <v>44740</v>
      </c>
      <c r="M3583" t="s">
        <v>5090</v>
      </c>
      <c r="N3583" s="2" t="str">
        <f>VLOOKUP(M3583,[1]Sheet1!$F:$G,2,0)</f>
        <v>WM+ HYN 138-140 Văn Giang</v>
      </c>
    </row>
    <row r="3584" spans="1:14" x14ac:dyDescent="0.2">
      <c r="A3584" t="s">
        <v>0</v>
      </c>
      <c r="B3584" t="s">
        <v>5088</v>
      </c>
      <c r="C3584" t="s">
        <v>67</v>
      </c>
      <c r="D3584" t="s">
        <v>3</v>
      </c>
      <c r="E3584" s="2">
        <v>149238</v>
      </c>
      <c r="F3584" s="6">
        <f t="shared" si="57"/>
        <v>161177.04</v>
      </c>
      <c r="G3584" s="2">
        <v>2</v>
      </c>
      <c r="H3584" t="s">
        <v>4</v>
      </c>
      <c r="I3584" t="s">
        <v>68</v>
      </c>
      <c r="J3584" s="2">
        <v>74619</v>
      </c>
      <c r="K3584" t="s">
        <v>5089</v>
      </c>
      <c r="L3584" s="3">
        <f>VLOOKUP(B3584,[1]Sheet1!$A:$J,10,0)</f>
        <v>44740</v>
      </c>
      <c r="M3584" t="s">
        <v>5090</v>
      </c>
      <c r="N3584" s="2" t="str">
        <f>VLOOKUP(M3584,[1]Sheet1!$F:$G,2,0)</f>
        <v>WM+ HYN 138-140 Văn Giang</v>
      </c>
    </row>
    <row r="3585" spans="1:14" x14ac:dyDescent="0.2">
      <c r="A3585" t="s">
        <v>0</v>
      </c>
      <c r="B3585" t="s">
        <v>5091</v>
      </c>
      <c r="C3585" t="s">
        <v>67</v>
      </c>
      <c r="D3585" t="s">
        <v>3</v>
      </c>
      <c r="E3585" s="2">
        <v>298476</v>
      </c>
      <c r="F3585" s="6">
        <f t="shared" si="57"/>
        <v>322354.08</v>
      </c>
      <c r="G3585" s="2">
        <v>4</v>
      </c>
      <c r="H3585" t="s">
        <v>4</v>
      </c>
      <c r="I3585" t="s">
        <v>68</v>
      </c>
      <c r="J3585" s="2">
        <v>74619</v>
      </c>
      <c r="K3585" t="s">
        <v>5092</v>
      </c>
      <c r="L3585" s="3">
        <f>VLOOKUP(B3585,[1]Sheet1!$A:$J,10,0)</f>
        <v>44737</v>
      </c>
      <c r="M3585" t="s">
        <v>3029</v>
      </c>
      <c r="N3585" s="2" t="str">
        <f>VLOOKUP(M3585,[1]Sheet1!$F:$G,2,0)</f>
        <v>WM+ HNI 135 Cửu Việt 2</v>
      </c>
    </row>
    <row r="3586" spans="1:14" x14ac:dyDescent="0.2">
      <c r="A3586" t="s">
        <v>0</v>
      </c>
      <c r="B3586" t="s">
        <v>5093</v>
      </c>
      <c r="C3586" t="s">
        <v>20</v>
      </c>
      <c r="D3586" t="s">
        <v>3</v>
      </c>
      <c r="E3586" s="2">
        <v>200728</v>
      </c>
      <c r="F3586" s="6">
        <f t="shared" si="57"/>
        <v>216786.24000000002</v>
      </c>
      <c r="G3586" s="2">
        <v>4</v>
      </c>
      <c r="H3586" t="s">
        <v>4</v>
      </c>
      <c r="I3586" t="s">
        <v>21</v>
      </c>
      <c r="J3586" s="2">
        <v>50182</v>
      </c>
      <c r="K3586" t="s">
        <v>5094</v>
      </c>
      <c r="L3586" s="3">
        <f>VLOOKUP(B3586,[1]Sheet1!$A:$J,10,0)</f>
        <v>44740</v>
      </c>
      <c r="M3586" t="s">
        <v>5095</v>
      </c>
      <c r="N3586" s="2" t="str">
        <f>VLOOKUP(M3586,[1]Sheet1!$F:$G,2,0)</f>
        <v>WM+ HNI 157 Đình Thôn</v>
      </c>
    </row>
    <row r="3587" spans="1:14" x14ac:dyDescent="0.2">
      <c r="A3587" t="s">
        <v>0</v>
      </c>
      <c r="B3587" t="s">
        <v>5096</v>
      </c>
      <c r="C3587" t="s">
        <v>2</v>
      </c>
      <c r="D3587" t="s">
        <v>3</v>
      </c>
      <c r="E3587" s="2">
        <v>118800</v>
      </c>
      <c r="F3587" s="6">
        <f t="shared" si="57"/>
        <v>128304.00000000001</v>
      </c>
      <c r="G3587" s="2">
        <v>2</v>
      </c>
      <c r="H3587" t="s">
        <v>4</v>
      </c>
      <c r="I3587" t="s">
        <v>5</v>
      </c>
      <c r="J3587" s="2">
        <v>59400</v>
      </c>
      <c r="K3587" t="s">
        <v>5097</v>
      </c>
      <c r="L3587" s="3">
        <f>VLOOKUP(B3587,[1]Sheet1!$A:$J,10,0)</f>
        <v>44737</v>
      </c>
      <c r="M3587" t="s">
        <v>1790</v>
      </c>
      <c r="N3587" s="2" t="str">
        <f>VLOOKUP(M3587,[1]Sheet1!$F:$G,2,0)</f>
        <v>WM+ HNI 359 Lĩnh Nam</v>
      </c>
    </row>
    <row r="3588" spans="1:14" x14ac:dyDescent="0.2">
      <c r="A3588" t="s">
        <v>0</v>
      </c>
      <c r="B3588" t="s">
        <v>5096</v>
      </c>
      <c r="C3588" t="s">
        <v>22</v>
      </c>
      <c r="D3588" t="s">
        <v>3</v>
      </c>
      <c r="E3588" s="2">
        <v>74250</v>
      </c>
      <c r="F3588" s="6">
        <f t="shared" si="57"/>
        <v>80190</v>
      </c>
      <c r="G3588" s="2">
        <v>1</v>
      </c>
      <c r="H3588" t="s">
        <v>4</v>
      </c>
      <c r="I3588" t="s">
        <v>23</v>
      </c>
      <c r="J3588" s="2">
        <v>74250</v>
      </c>
      <c r="K3588" t="s">
        <v>5097</v>
      </c>
      <c r="L3588" s="3">
        <f>VLOOKUP(B3588,[1]Sheet1!$A:$J,10,0)</f>
        <v>44737</v>
      </c>
      <c r="M3588" t="s">
        <v>1790</v>
      </c>
      <c r="N3588" s="2" t="str">
        <f>VLOOKUP(M3588,[1]Sheet1!$F:$G,2,0)</f>
        <v>WM+ HNI 359 Lĩnh Nam</v>
      </c>
    </row>
    <row r="3589" spans="1:14" x14ac:dyDescent="0.2">
      <c r="A3589" t="s">
        <v>0</v>
      </c>
      <c r="B3589" t="s">
        <v>5096</v>
      </c>
      <c r="C3589" t="s">
        <v>67</v>
      </c>
      <c r="D3589" t="s">
        <v>3</v>
      </c>
      <c r="E3589" s="2">
        <v>223857</v>
      </c>
      <c r="F3589" s="6">
        <f t="shared" si="57"/>
        <v>241765.56000000003</v>
      </c>
      <c r="G3589" s="2">
        <v>3</v>
      </c>
      <c r="H3589" t="s">
        <v>4</v>
      </c>
      <c r="I3589" t="s">
        <v>68</v>
      </c>
      <c r="J3589" s="2">
        <v>74619</v>
      </c>
      <c r="K3589" t="s">
        <v>5097</v>
      </c>
      <c r="L3589" s="3">
        <f>VLOOKUP(B3589,[1]Sheet1!$A:$J,10,0)</f>
        <v>44737</v>
      </c>
      <c r="M3589" t="s">
        <v>1790</v>
      </c>
      <c r="N3589" s="2" t="str">
        <f>VLOOKUP(M3589,[1]Sheet1!$F:$G,2,0)</f>
        <v>WM+ HNI 359 Lĩnh Nam</v>
      </c>
    </row>
    <row r="3590" spans="1:14" x14ac:dyDescent="0.2">
      <c r="A3590" t="s">
        <v>0</v>
      </c>
      <c r="B3590" t="s">
        <v>5096</v>
      </c>
      <c r="C3590" t="s">
        <v>31</v>
      </c>
      <c r="D3590" t="s">
        <v>3</v>
      </c>
      <c r="E3590" s="2">
        <v>111058</v>
      </c>
      <c r="F3590" s="6">
        <f t="shared" si="57"/>
        <v>119942.64000000001</v>
      </c>
      <c r="G3590" s="2">
        <v>1</v>
      </c>
      <c r="H3590" t="s">
        <v>4</v>
      </c>
      <c r="I3590" t="s">
        <v>32</v>
      </c>
      <c r="J3590" s="2">
        <v>111058</v>
      </c>
      <c r="K3590" t="s">
        <v>5097</v>
      </c>
      <c r="L3590" s="3">
        <f>VLOOKUP(B3590,[1]Sheet1!$A:$J,10,0)</f>
        <v>44737</v>
      </c>
      <c r="M3590" t="s">
        <v>1790</v>
      </c>
      <c r="N3590" s="2" t="str">
        <f>VLOOKUP(M3590,[1]Sheet1!$F:$G,2,0)</f>
        <v>WM+ HNI 359 Lĩnh Nam</v>
      </c>
    </row>
    <row r="3591" spans="1:14" x14ac:dyDescent="0.2">
      <c r="A3591" t="s">
        <v>0</v>
      </c>
      <c r="B3591" t="s">
        <v>5098</v>
      </c>
      <c r="C3591" t="s">
        <v>67</v>
      </c>
      <c r="D3591" t="s">
        <v>3</v>
      </c>
      <c r="E3591" s="2">
        <v>74619</v>
      </c>
      <c r="F3591" s="6">
        <f t="shared" si="57"/>
        <v>80588.52</v>
      </c>
      <c r="G3591" s="2">
        <v>1</v>
      </c>
      <c r="H3591" t="s">
        <v>4</v>
      </c>
      <c r="I3591" t="s">
        <v>68</v>
      </c>
      <c r="J3591" s="2">
        <v>74619</v>
      </c>
      <c r="K3591" t="s">
        <v>5099</v>
      </c>
      <c r="L3591" s="3">
        <f>VLOOKUP(B3591,[1]Sheet1!$A:$J,10,0)</f>
        <v>44737</v>
      </c>
      <c r="M3591" t="s">
        <v>5100</v>
      </c>
      <c r="N3591" s="2" t="str">
        <f>VLOOKUP(M3591,[1]Sheet1!$F:$G,2,0)</f>
        <v>WM+ HNI Số 2 ngõ 239 Trâu Quỳ_</v>
      </c>
    </row>
    <row r="3592" spans="1:14" x14ac:dyDescent="0.2">
      <c r="A3592" t="s">
        <v>0</v>
      </c>
      <c r="B3592" t="s">
        <v>5101</v>
      </c>
      <c r="C3592" t="s">
        <v>31</v>
      </c>
      <c r="D3592" t="s">
        <v>3</v>
      </c>
      <c r="E3592" s="2">
        <v>111058</v>
      </c>
      <c r="F3592" s="6">
        <f t="shared" si="57"/>
        <v>119942.64000000001</v>
      </c>
      <c r="G3592" s="2">
        <v>1</v>
      </c>
      <c r="H3592" t="s">
        <v>4</v>
      </c>
      <c r="I3592" t="s">
        <v>32</v>
      </c>
      <c r="J3592" s="2">
        <v>111058</v>
      </c>
      <c r="K3592" t="s">
        <v>5102</v>
      </c>
      <c r="L3592" s="3">
        <f>VLOOKUP(B3592,[1]Sheet1!$A:$J,10,0)</f>
        <v>44737</v>
      </c>
      <c r="M3592" t="s">
        <v>5100</v>
      </c>
      <c r="N3592" s="2" t="str">
        <f>VLOOKUP(M3592,[1]Sheet1!$F:$G,2,0)</f>
        <v>WM+ HNI Số 2 ngõ 239 Trâu Quỳ_</v>
      </c>
    </row>
    <row r="3593" spans="1:14" x14ac:dyDescent="0.2">
      <c r="A3593" t="s">
        <v>0</v>
      </c>
      <c r="B3593" t="s">
        <v>5103</v>
      </c>
      <c r="C3593" t="s">
        <v>9</v>
      </c>
      <c r="D3593" t="s">
        <v>3</v>
      </c>
      <c r="E3593" s="2">
        <v>421600</v>
      </c>
      <c r="F3593" s="6">
        <f t="shared" si="57"/>
        <v>455328.00000000006</v>
      </c>
      <c r="G3593" s="2">
        <v>4</v>
      </c>
      <c r="H3593" t="s">
        <v>4</v>
      </c>
      <c r="I3593" t="s">
        <v>10</v>
      </c>
      <c r="J3593" s="2">
        <v>105400</v>
      </c>
      <c r="K3593" t="s">
        <v>5104</v>
      </c>
      <c r="L3593" s="3">
        <f>VLOOKUP(B3593,[1]Sheet1!$A:$J,10,0)</f>
        <v>44740</v>
      </c>
      <c r="M3593" t="s">
        <v>5105</v>
      </c>
      <c r="N3593" s="2" t="str">
        <f>VLOOKUP(M3593,[1]Sheet1!$F:$G,2,0)</f>
        <v>WM+ HNI 354-356 Mỹ Đình</v>
      </c>
    </row>
    <row r="3594" spans="1:14" x14ac:dyDescent="0.2">
      <c r="A3594" t="s">
        <v>0</v>
      </c>
      <c r="B3594" t="s">
        <v>5103</v>
      </c>
      <c r="C3594" t="s">
        <v>13</v>
      </c>
      <c r="D3594" t="s">
        <v>3</v>
      </c>
      <c r="E3594" s="2">
        <v>272250</v>
      </c>
      <c r="F3594" s="6">
        <f t="shared" si="57"/>
        <v>294030</v>
      </c>
      <c r="G3594" s="2">
        <v>3</v>
      </c>
      <c r="H3594" t="s">
        <v>4</v>
      </c>
      <c r="I3594" t="s">
        <v>14</v>
      </c>
      <c r="J3594" s="2">
        <v>90750</v>
      </c>
      <c r="K3594" t="s">
        <v>5104</v>
      </c>
      <c r="L3594" s="3">
        <f>VLOOKUP(B3594,[1]Sheet1!$A:$J,10,0)</f>
        <v>44740</v>
      </c>
      <c r="M3594" t="s">
        <v>5105</v>
      </c>
      <c r="N3594" s="2" t="str">
        <f>VLOOKUP(M3594,[1]Sheet1!$F:$G,2,0)</f>
        <v>WM+ HNI 354-356 Mỹ Đình</v>
      </c>
    </row>
    <row r="3595" spans="1:14" x14ac:dyDescent="0.2">
      <c r="A3595" t="s">
        <v>0</v>
      </c>
      <c r="B3595" t="s">
        <v>5106</v>
      </c>
      <c r="C3595" t="s">
        <v>31</v>
      </c>
      <c r="D3595" t="s">
        <v>3</v>
      </c>
      <c r="E3595" s="2">
        <v>222116</v>
      </c>
      <c r="F3595" s="6">
        <f t="shared" si="57"/>
        <v>239885.28000000003</v>
      </c>
      <c r="G3595" s="2">
        <v>2</v>
      </c>
      <c r="H3595" t="s">
        <v>4</v>
      </c>
      <c r="I3595" t="s">
        <v>32</v>
      </c>
      <c r="J3595" s="2">
        <v>111058</v>
      </c>
      <c r="K3595" t="s">
        <v>184</v>
      </c>
      <c r="L3595" s="3">
        <f>VLOOKUP(B3595,[1]Sheet1!$A:$J,10,0)</f>
        <v>44737</v>
      </c>
      <c r="M3595" t="s">
        <v>125</v>
      </c>
      <c r="N3595" s="2" t="str">
        <f>VLOOKUP(M3595,[1]Sheet1!$F:$G,2,0)</f>
        <v>WM+ TQG 288 đường 17/8</v>
      </c>
    </row>
    <row r="3596" spans="1:14" x14ac:dyDescent="0.2">
      <c r="A3596" t="s">
        <v>0</v>
      </c>
      <c r="B3596" t="s">
        <v>5107</v>
      </c>
      <c r="C3596" t="s">
        <v>13</v>
      </c>
      <c r="D3596" t="s">
        <v>3</v>
      </c>
      <c r="E3596" s="2">
        <v>272250</v>
      </c>
      <c r="F3596" s="6">
        <f t="shared" si="57"/>
        <v>294030</v>
      </c>
      <c r="G3596" s="2">
        <v>3</v>
      </c>
      <c r="H3596" t="s">
        <v>4</v>
      </c>
      <c r="I3596" t="s">
        <v>14</v>
      </c>
      <c r="J3596" s="2">
        <v>90750</v>
      </c>
      <c r="K3596" t="s">
        <v>5108</v>
      </c>
      <c r="L3596" s="3">
        <f>VLOOKUP(B3596,[1]Sheet1!$A:$J,10,0)</f>
        <v>44737</v>
      </c>
      <c r="M3596" t="s">
        <v>2677</v>
      </c>
      <c r="N3596" s="2" t="str">
        <f>VLOOKUP(M3596,[1]Sheet1!$F:$G,2,0)</f>
        <v>WM HNI Yên Sở</v>
      </c>
    </row>
    <row r="3597" spans="1:14" x14ac:dyDescent="0.2">
      <c r="A3597" t="s">
        <v>0</v>
      </c>
      <c r="B3597" t="s">
        <v>5107</v>
      </c>
      <c r="C3597" t="s">
        <v>9</v>
      </c>
      <c r="D3597" t="s">
        <v>3</v>
      </c>
      <c r="E3597" s="2">
        <v>421600</v>
      </c>
      <c r="F3597" s="6">
        <f t="shared" si="57"/>
        <v>455328.00000000006</v>
      </c>
      <c r="G3597" s="2">
        <v>4</v>
      </c>
      <c r="H3597" t="s">
        <v>4</v>
      </c>
      <c r="I3597" t="s">
        <v>10</v>
      </c>
      <c r="J3597" s="2">
        <v>105400</v>
      </c>
      <c r="K3597" t="s">
        <v>5108</v>
      </c>
      <c r="L3597" s="3">
        <f>VLOOKUP(B3597,[1]Sheet1!$A:$J,10,0)</f>
        <v>44737</v>
      </c>
      <c r="M3597" t="s">
        <v>2677</v>
      </c>
      <c r="N3597" s="2" t="str">
        <f>VLOOKUP(M3597,[1]Sheet1!$F:$G,2,0)</f>
        <v>WM HNI Yên Sở</v>
      </c>
    </row>
    <row r="3598" spans="1:14" x14ac:dyDescent="0.2">
      <c r="A3598" t="s">
        <v>0</v>
      </c>
      <c r="B3598" t="s">
        <v>5109</v>
      </c>
      <c r="C3598" t="s">
        <v>67</v>
      </c>
      <c r="D3598" t="s">
        <v>3</v>
      </c>
      <c r="E3598" s="2">
        <v>149238</v>
      </c>
      <c r="F3598" s="6">
        <f t="shared" si="57"/>
        <v>161177.04</v>
      </c>
      <c r="G3598" s="2">
        <v>2</v>
      </c>
      <c r="H3598" t="s">
        <v>4</v>
      </c>
      <c r="I3598" t="s">
        <v>68</v>
      </c>
      <c r="J3598" s="2">
        <v>74619</v>
      </c>
      <c r="K3598" t="s">
        <v>5110</v>
      </c>
      <c r="L3598" s="3">
        <f>VLOOKUP(B3598,[1]Sheet1!$A:$J,10,0)</f>
        <v>44740</v>
      </c>
      <c r="M3598" t="s">
        <v>5111</v>
      </c>
      <c r="N3598" s="2" t="str">
        <f>VLOOKUP(M3598,[1]Sheet1!$F:$G,2,0)</f>
        <v>WM+ HNI 121-123 Tô Hiệu</v>
      </c>
    </row>
    <row r="3599" spans="1:14" x14ac:dyDescent="0.2">
      <c r="A3599" t="s">
        <v>0</v>
      </c>
      <c r="B3599" t="s">
        <v>5109</v>
      </c>
      <c r="C3599" t="s">
        <v>16</v>
      </c>
      <c r="D3599" t="s">
        <v>3</v>
      </c>
      <c r="E3599" s="2">
        <v>293724</v>
      </c>
      <c r="F3599" s="6">
        <f t="shared" si="57"/>
        <v>317221.92000000004</v>
      </c>
      <c r="G3599" s="2">
        <v>4</v>
      </c>
      <c r="H3599" t="s">
        <v>4</v>
      </c>
      <c r="I3599" t="s">
        <v>17</v>
      </c>
      <c r="J3599" s="2">
        <v>73431</v>
      </c>
      <c r="K3599" t="s">
        <v>5110</v>
      </c>
      <c r="L3599" s="3">
        <f>VLOOKUP(B3599,[1]Sheet1!$A:$J,10,0)</f>
        <v>44740</v>
      </c>
      <c r="M3599" t="s">
        <v>5111</v>
      </c>
      <c r="N3599" s="2" t="str">
        <f>VLOOKUP(M3599,[1]Sheet1!$F:$G,2,0)</f>
        <v>WM+ HNI 121-123 Tô Hiệu</v>
      </c>
    </row>
    <row r="3600" spans="1:14" x14ac:dyDescent="0.2">
      <c r="A3600" t="s">
        <v>0</v>
      </c>
      <c r="B3600" t="s">
        <v>5112</v>
      </c>
      <c r="C3600" t="s">
        <v>27</v>
      </c>
      <c r="D3600" t="s">
        <v>3</v>
      </c>
      <c r="E3600" s="2">
        <v>55595</v>
      </c>
      <c r="F3600" s="6">
        <f t="shared" si="57"/>
        <v>60042.600000000006</v>
      </c>
      <c r="G3600" s="2">
        <v>1</v>
      </c>
      <c r="H3600" t="s">
        <v>4</v>
      </c>
      <c r="I3600" t="s">
        <v>28</v>
      </c>
      <c r="J3600" s="2">
        <v>55595</v>
      </c>
      <c r="K3600" t="s">
        <v>5113</v>
      </c>
      <c r="L3600" s="3">
        <f>VLOOKUP(B3600,[1]Sheet1!$A:$J,10,0)</f>
        <v>44740</v>
      </c>
      <c r="M3600" t="s">
        <v>5114</v>
      </c>
      <c r="N3600" s="2" t="str">
        <f>VLOOKUP(M3600,[1]Sheet1!$F:$G,2,0)</f>
        <v>WM+ HCM 163 Nguyễn Thị Kiêu</v>
      </c>
    </row>
    <row r="3601" spans="1:14" x14ac:dyDescent="0.2">
      <c r="A3601" t="s">
        <v>0</v>
      </c>
      <c r="B3601" t="s">
        <v>5112</v>
      </c>
      <c r="C3601" t="s">
        <v>67</v>
      </c>
      <c r="D3601" t="s">
        <v>3</v>
      </c>
      <c r="E3601" s="2">
        <v>373095</v>
      </c>
      <c r="F3601" s="6">
        <f t="shared" si="57"/>
        <v>402942.60000000003</v>
      </c>
      <c r="G3601" s="2">
        <v>5</v>
      </c>
      <c r="H3601" t="s">
        <v>4</v>
      </c>
      <c r="I3601" t="s">
        <v>68</v>
      </c>
      <c r="J3601" s="2">
        <v>74619</v>
      </c>
      <c r="K3601" t="s">
        <v>5113</v>
      </c>
      <c r="L3601" s="3">
        <f>VLOOKUP(B3601,[1]Sheet1!$A:$J,10,0)</f>
        <v>44740</v>
      </c>
      <c r="M3601" t="s">
        <v>5114</v>
      </c>
      <c r="N3601" s="2" t="str">
        <f>VLOOKUP(M3601,[1]Sheet1!$F:$G,2,0)</f>
        <v>WM+ HCM 163 Nguyễn Thị Kiêu</v>
      </c>
    </row>
    <row r="3602" spans="1:14" x14ac:dyDescent="0.2">
      <c r="A3602" t="s">
        <v>0</v>
      </c>
      <c r="B3602" t="s">
        <v>5115</v>
      </c>
      <c r="C3602" t="s">
        <v>55</v>
      </c>
      <c r="D3602" t="s">
        <v>3</v>
      </c>
      <c r="E3602" s="2">
        <v>117300</v>
      </c>
      <c r="F3602" s="6">
        <f t="shared" si="57"/>
        <v>126684.00000000001</v>
      </c>
      <c r="G3602" s="2">
        <v>3</v>
      </c>
      <c r="H3602" t="s">
        <v>4</v>
      </c>
      <c r="I3602" t="s">
        <v>56</v>
      </c>
      <c r="J3602" s="2">
        <v>39100</v>
      </c>
      <c r="K3602" t="s">
        <v>1197</v>
      </c>
      <c r="L3602" s="3">
        <f>VLOOKUP(B3602,[1]Sheet1!$A:$J,10,0)</f>
        <v>44740</v>
      </c>
      <c r="M3602" t="s">
        <v>593</v>
      </c>
      <c r="N3602" s="2" t="str">
        <f>VLOOKUP(M3602,[1]Sheet1!$F:$G,2,0)</f>
        <v>WM+ AGG 141/5 Nguyễn Thái Học</v>
      </c>
    </row>
    <row r="3603" spans="1:14" x14ac:dyDescent="0.2">
      <c r="A3603" t="s">
        <v>0</v>
      </c>
      <c r="B3603" t="s">
        <v>5115</v>
      </c>
      <c r="C3603" t="s">
        <v>20</v>
      </c>
      <c r="D3603" t="s">
        <v>3</v>
      </c>
      <c r="E3603" s="2">
        <v>150546</v>
      </c>
      <c r="F3603" s="6">
        <f t="shared" si="57"/>
        <v>162589.68000000002</v>
      </c>
      <c r="G3603" s="2">
        <v>3</v>
      </c>
      <c r="H3603" t="s">
        <v>4</v>
      </c>
      <c r="I3603" t="s">
        <v>21</v>
      </c>
      <c r="J3603" s="2">
        <v>50182</v>
      </c>
      <c r="K3603" t="s">
        <v>1197</v>
      </c>
      <c r="L3603" s="3">
        <f>VLOOKUP(B3603,[1]Sheet1!$A:$J,10,0)</f>
        <v>44740</v>
      </c>
      <c r="M3603" t="s">
        <v>593</v>
      </c>
      <c r="N3603" s="2" t="str">
        <f>VLOOKUP(M3603,[1]Sheet1!$F:$G,2,0)</f>
        <v>WM+ AGG 141/5 Nguyễn Thái Học</v>
      </c>
    </row>
    <row r="3604" spans="1:14" x14ac:dyDescent="0.2">
      <c r="A3604" t="s">
        <v>0</v>
      </c>
      <c r="B3604" t="s">
        <v>5116</v>
      </c>
      <c r="C3604" t="s">
        <v>31</v>
      </c>
      <c r="D3604" t="s">
        <v>3</v>
      </c>
      <c r="E3604" s="2">
        <v>111058</v>
      </c>
      <c r="F3604" s="6">
        <f t="shared" si="57"/>
        <v>119942.64000000001</v>
      </c>
      <c r="G3604" s="2">
        <v>1</v>
      </c>
      <c r="H3604" t="s">
        <v>4</v>
      </c>
      <c r="I3604" t="s">
        <v>32</v>
      </c>
      <c r="J3604" s="2">
        <v>111058</v>
      </c>
      <c r="K3604" t="s">
        <v>5117</v>
      </c>
      <c r="L3604" s="3">
        <f>VLOOKUP(B3604,[1]Sheet1!$A:$J,10,0)</f>
        <v>44740</v>
      </c>
      <c r="M3604" t="s">
        <v>5118</v>
      </c>
      <c r="N3604" s="2" t="str">
        <f>VLOOKUP(M3604,[1]Sheet1!$F:$G,2,0)</f>
        <v>WM+ HCM Số 31 Đường số 4 KDC N</v>
      </c>
    </row>
    <row r="3605" spans="1:14" x14ac:dyDescent="0.2">
      <c r="A3605" t="s">
        <v>0</v>
      </c>
      <c r="B3605" t="s">
        <v>5116</v>
      </c>
      <c r="C3605" t="s">
        <v>152</v>
      </c>
      <c r="D3605" t="s">
        <v>3</v>
      </c>
      <c r="E3605" s="2">
        <v>94013</v>
      </c>
      <c r="F3605" s="6">
        <f t="shared" si="57"/>
        <v>101534.04000000001</v>
      </c>
      <c r="G3605" s="2">
        <v>1</v>
      </c>
      <c r="H3605" t="s">
        <v>4</v>
      </c>
      <c r="I3605" t="s">
        <v>153</v>
      </c>
      <c r="J3605" s="2">
        <v>94013</v>
      </c>
      <c r="K3605" t="s">
        <v>5117</v>
      </c>
      <c r="L3605" s="3">
        <f>VLOOKUP(B3605,[1]Sheet1!$A:$J,10,0)</f>
        <v>44740</v>
      </c>
      <c r="M3605" t="s">
        <v>5118</v>
      </c>
      <c r="N3605" s="2" t="str">
        <f>VLOOKUP(M3605,[1]Sheet1!$F:$G,2,0)</f>
        <v>WM+ HCM Số 31 Đường số 4 KDC N</v>
      </c>
    </row>
    <row r="3606" spans="1:14" x14ac:dyDescent="0.2">
      <c r="A3606" t="s">
        <v>0</v>
      </c>
      <c r="B3606" t="s">
        <v>5116</v>
      </c>
      <c r="C3606" t="s">
        <v>2</v>
      </c>
      <c r="D3606" t="s">
        <v>3</v>
      </c>
      <c r="E3606" s="2">
        <v>59400</v>
      </c>
      <c r="F3606" s="6">
        <f t="shared" si="57"/>
        <v>64152.000000000007</v>
      </c>
      <c r="G3606" s="2">
        <v>1</v>
      </c>
      <c r="H3606" t="s">
        <v>4</v>
      </c>
      <c r="I3606" t="s">
        <v>5</v>
      </c>
      <c r="J3606" s="2">
        <v>59400</v>
      </c>
      <c r="K3606" t="s">
        <v>5117</v>
      </c>
      <c r="L3606" s="3">
        <f>VLOOKUP(B3606,[1]Sheet1!$A:$J,10,0)</f>
        <v>44740</v>
      </c>
      <c r="M3606" t="s">
        <v>5118</v>
      </c>
      <c r="N3606" s="2" t="str">
        <f>VLOOKUP(M3606,[1]Sheet1!$F:$G,2,0)</f>
        <v>WM+ HCM Số 31 Đường số 4 KDC N</v>
      </c>
    </row>
    <row r="3607" spans="1:14" x14ac:dyDescent="0.2">
      <c r="A3607" t="s">
        <v>0</v>
      </c>
      <c r="B3607" t="s">
        <v>5119</v>
      </c>
      <c r="C3607" t="s">
        <v>55</v>
      </c>
      <c r="D3607" t="s">
        <v>3</v>
      </c>
      <c r="E3607" s="2">
        <v>117300</v>
      </c>
      <c r="F3607" s="6">
        <f t="shared" si="57"/>
        <v>126684.00000000001</v>
      </c>
      <c r="G3607" s="2">
        <v>3</v>
      </c>
      <c r="H3607" t="s">
        <v>4</v>
      </c>
      <c r="I3607" t="s">
        <v>56</v>
      </c>
      <c r="J3607" s="2">
        <v>39100</v>
      </c>
      <c r="K3607" t="s">
        <v>5120</v>
      </c>
      <c r="L3607" s="3">
        <f>VLOOKUP(B3607,[1]Sheet1!$A:$J,10,0)</f>
        <v>44737</v>
      </c>
      <c r="M3607" t="s">
        <v>5121</v>
      </c>
      <c r="N3607" s="2" t="str">
        <f>VLOOKUP(M3607,[1]Sheet1!$F:$G,2,0)</f>
        <v>WM+ HPG Phố mới, Phù Liễn</v>
      </c>
    </row>
    <row r="3608" spans="1:14" x14ac:dyDescent="0.2">
      <c r="A3608" t="s">
        <v>0</v>
      </c>
      <c r="B3608" t="s">
        <v>5122</v>
      </c>
      <c r="C3608" t="s">
        <v>31</v>
      </c>
      <c r="D3608" t="s">
        <v>3</v>
      </c>
      <c r="E3608" s="2">
        <v>111058</v>
      </c>
      <c r="F3608" s="6">
        <f t="shared" si="57"/>
        <v>119942.64000000001</v>
      </c>
      <c r="G3608" s="2">
        <v>1</v>
      </c>
      <c r="H3608" t="s">
        <v>4</v>
      </c>
      <c r="I3608" t="s">
        <v>32</v>
      </c>
      <c r="J3608" s="2">
        <v>111058</v>
      </c>
      <c r="K3608" t="s">
        <v>5123</v>
      </c>
      <c r="L3608" s="3">
        <f>VLOOKUP(B3608,[1]Sheet1!$A:$J,10,0)</f>
        <v>44740</v>
      </c>
      <c r="M3608" t="s">
        <v>5124</v>
      </c>
      <c r="N3608" s="2" t="str">
        <f>VLOOKUP(M3608,[1]Sheet1!$F:$G,2,0)</f>
        <v>WM+ HNI Vinhomes West Point</v>
      </c>
    </row>
    <row r="3609" spans="1:14" x14ac:dyDescent="0.2">
      <c r="A3609" t="s">
        <v>0</v>
      </c>
      <c r="B3609" t="s">
        <v>5125</v>
      </c>
      <c r="C3609" t="s">
        <v>22</v>
      </c>
      <c r="D3609" t="s">
        <v>3</v>
      </c>
      <c r="E3609" s="2">
        <v>148500</v>
      </c>
      <c r="F3609" s="6">
        <f t="shared" si="57"/>
        <v>160380</v>
      </c>
      <c r="G3609" s="2">
        <v>2</v>
      </c>
      <c r="H3609" t="s">
        <v>4</v>
      </c>
      <c r="I3609" t="s">
        <v>23</v>
      </c>
      <c r="J3609" s="2">
        <v>74250</v>
      </c>
      <c r="K3609" t="s">
        <v>5126</v>
      </c>
      <c r="L3609" s="3">
        <f>VLOOKUP(B3609,[1]Sheet1!$A:$J,10,0)</f>
        <v>44737</v>
      </c>
      <c r="M3609" t="s">
        <v>1055</v>
      </c>
      <c r="N3609" s="2" t="str">
        <f>VLOOKUP(M3609,[1]Sheet1!$F:$G,2,0)</f>
        <v>WM+ HDG 101-103-105 Thanh Niên</v>
      </c>
    </row>
    <row r="3610" spans="1:14" x14ac:dyDescent="0.2">
      <c r="A3610" t="s">
        <v>0</v>
      </c>
      <c r="B3610" t="s">
        <v>5125</v>
      </c>
      <c r="C3610" t="s">
        <v>13</v>
      </c>
      <c r="D3610" t="s">
        <v>3</v>
      </c>
      <c r="E3610" s="2">
        <v>90750</v>
      </c>
      <c r="F3610" s="6">
        <f t="shared" si="57"/>
        <v>98010</v>
      </c>
      <c r="G3610" s="2">
        <v>1</v>
      </c>
      <c r="H3610" t="s">
        <v>4</v>
      </c>
      <c r="I3610" t="s">
        <v>14</v>
      </c>
      <c r="J3610" s="2">
        <v>90750</v>
      </c>
      <c r="K3610" t="s">
        <v>5126</v>
      </c>
      <c r="L3610" s="3">
        <f>VLOOKUP(B3610,[1]Sheet1!$A:$J,10,0)</f>
        <v>44737</v>
      </c>
      <c r="M3610" t="s">
        <v>1055</v>
      </c>
      <c r="N3610" s="2" t="str">
        <f>VLOOKUP(M3610,[1]Sheet1!$F:$G,2,0)</f>
        <v>WM+ HDG 101-103-105 Thanh Niên</v>
      </c>
    </row>
    <row r="3611" spans="1:14" x14ac:dyDescent="0.2">
      <c r="A3611" t="s">
        <v>0</v>
      </c>
      <c r="B3611" t="s">
        <v>5125</v>
      </c>
      <c r="C3611" t="s">
        <v>31</v>
      </c>
      <c r="D3611" t="s">
        <v>3</v>
      </c>
      <c r="E3611" s="2">
        <v>111058</v>
      </c>
      <c r="F3611" s="6">
        <f t="shared" si="57"/>
        <v>119942.64000000001</v>
      </c>
      <c r="G3611" s="2">
        <v>1</v>
      </c>
      <c r="H3611" t="s">
        <v>4</v>
      </c>
      <c r="I3611" t="s">
        <v>32</v>
      </c>
      <c r="J3611" s="2">
        <v>111058</v>
      </c>
      <c r="K3611" t="s">
        <v>5126</v>
      </c>
      <c r="L3611" s="3">
        <f>VLOOKUP(B3611,[1]Sheet1!$A:$J,10,0)</f>
        <v>44737</v>
      </c>
      <c r="M3611" t="s">
        <v>1055</v>
      </c>
      <c r="N3611" s="2" t="str">
        <f>VLOOKUP(M3611,[1]Sheet1!$F:$G,2,0)</f>
        <v>WM+ HDG 101-103-105 Thanh Niên</v>
      </c>
    </row>
    <row r="3612" spans="1:14" x14ac:dyDescent="0.2">
      <c r="A3612" t="s">
        <v>0</v>
      </c>
      <c r="B3612" t="s">
        <v>5125</v>
      </c>
      <c r="C3612" t="s">
        <v>55</v>
      </c>
      <c r="D3612" t="s">
        <v>3</v>
      </c>
      <c r="E3612" s="2">
        <v>117300</v>
      </c>
      <c r="F3612" s="6">
        <f t="shared" si="57"/>
        <v>126684.00000000001</v>
      </c>
      <c r="G3612" s="2">
        <v>3</v>
      </c>
      <c r="H3612" t="s">
        <v>4</v>
      </c>
      <c r="I3612" t="s">
        <v>56</v>
      </c>
      <c r="J3612" s="2">
        <v>39100</v>
      </c>
      <c r="K3612" t="s">
        <v>5126</v>
      </c>
      <c r="L3612" s="3">
        <f>VLOOKUP(B3612,[1]Sheet1!$A:$J,10,0)</f>
        <v>44737</v>
      </c>
      <c r="M3612" t="s">
        <v>1055</v>
      </c>
      <c r="N3612" s="2" t="str">
        <f>VLOOKUP(M3612,[1]Sheet1!$F:$G,2,0)</f>
        <v>WM+ HDG 101-103-105 Thanh Niên</v>
      </c>
    </row>
    <row r="3613" spans="1:14" x14ac:dyDescent="0.2">
      <c r="A3613" t="s">
        <v>0</v>
      </c>
      <c r="B3613" t="s">
        <v>5127</v>
      </c>
      <c r="C3613" t="s">
        <v>16</v>
      </c>
      <c r="D3613" t="s">
        <v>3</v>
      </c>
      <c r="E3613" s="2">
        <v>73431</v>
      </c>
      <c r="F3613" s="6">
        <f t="shared" si="57"/>
        <v>79305.48000000001</v>
      </c>
      <c r="G3613" s="2">
        <v>1</v>
      </c>
      <c r="H3613" t="s">
        <v>4</v>
      </c>
      <c r="I3613" t="s">
        <v>17</v>
      </c>
      <c r="J3613" s="2">
        <v>73431</v>
      </c>
      <c r="K3613" t="s">
        <v>5128</v>
      </c>
      <c r="L3613" s="3">
        <f>VLOOKUP(B3613,[1]Sheet1!$A:$J,10,0)</f>
        <v>44737</v>
      </c>
      <c r="M3613" t="s">
        <v>5129</v>
      </c>
      <c r="N3613" s="2" t="str">
        <f>VLOOKUP(M3613,[1]Sheet1!$F:$G,2,0)</f>
        <v>WM+ HCM CC Giai Việt, A0106-A0</v>
      </c>
    </row>
    <row r="3614" spans="1:14" x14ac:dyDescent="0.2">
      <c r="A3614" t="s">
        <v>0</v>
      </c>
      <c r="B3614" t="s">
        <v>5127</v>
      </c>
      <c r="C3614" t="s">
        <v>20</v>
      </c>
      <c r="D3614" t="s">
        <v>3</v>
      </c>
      <c r="E3614" s="2">
        <v>301092</v>
      </c>
      <c r="F3614" s="6">
        <f t="shared" si="57"/>
        <v>325179.36000000004</v>
      </c>
      <c r="G3614" s="2">
        <v>6</v>
      </c>
      <c r="H3614" t="s">
        <v>4</v>
      </c>
      <c r="I3614" t="s">
        <v>21</v>
      </c>
      <c r="J3614" s="2">
        <v>50182</v>
      </c>
      <c r="K3614" t="s">
        <v>5128</v>
      </c>
      <c r="L3614" s="3">
        <f>VLOOKUP(B3614,[1]Sheet1!$A:$J,10,0)</f>
        <v>44737</v>
      </c>
      <c r="M3614" t="s">
        <v>5129</v>
      </c>
      <c r="N3614" s="2" t="str">
        <f>VLOOKUP(M3614,[1]Sheet1!$F:$G,2,0)</f>
        <v>WM+ HCM CC Giai Việt, A0106-A0</v>
      </c>
    </row>
    <row r="3615" spans="1:14" x14ac:dyDescent="0.2">
      <c r="A3615" t="s">
        <v>0</v>
      </c>
      <c r="B3615" t="s">
        <v>5127</v>
      </c>
      <c r="C3615" t="s">
        <v>55</v>
      </c>
      <c r="D3615" t="s">
        <v>3</v>
      </c>
      <c r="E3615" s="2">
        <v>39100</v>
      </c>
      <c r="F3615" s="6">
        <f t="shared" ref="F3615:F3678" si="58">E3615*1.08</f>
        <v>42228</v>
      </c>
      <c r="G3615" s="2">
        <v>1</v>
      </c>
      <c r="H3615" t="s">
        <v>4</v>
      </c>
      <c r="I3615" t="s">
        <v>56</v>
      </c>
      <c r="J3615" s="2">
        <v>39100</v>
      </c>
      <c r="K3615" t="s">
        <v>5128</v>
      </c>
      <c r="L3615" s="3">
        <f>VLOOKUP(B3615,[1]Sheet1!$A:$J,10,0)</f>
        <v>44737</v>
      </c>
      <c r="M3615" t="s">
        <v>5129</v>
      </c>
      <c r="N3615" s="2" t="str">
        <f>VLOOKUP(M3615,[1]Sheet1!$F:$G,2,0)</f>
        <v>WM+ HCM CC Giai Việt, A0106-A0</v>
      </c>
    </row>
    <row r="3616" spans="1:14" x14ac:dyDescent="0.2">
      <c r="A3616" t="s">
        <v>0</v>
      </c>
      <c r="B3616" t="s">
        <v>5130</v>
      </c>
      <c r="C3616" t="s">
        <v>9</v>
      </c>
      <c r="D3616" t="s">
        <v>3</v>
      </c>
      <c r="E3616" s="2">
        <v>105400</v>
      </c>
      <c r="F3616" s="6">
        <f t="shared" si="58"/>
        <v>113832.00000000001</v>
      </c>
      <c r="G3616" s="2">
        <v>1</v>
      </c>
      <c r="H3616" t="s">
        <v>4</v>
      </c>
      <c r="I3616" t="s">
        <v>10</v>
      </c>
      <c r="J3616" s="2">
        <v>105400</v>
      </c>
      <c r="K3616" t="s">
        <v>5131</v>
      </c>
      <c r="L3616" s="3">
        <f>VLOOKUP(B3616,[1]Sheet1!$A:$J,10,0)</f>
        <v>44737</v>
      </c>
      <c r="M3616" t="s">
        <v>1893</v>
      </c>
      <c r="N3616" s="2" t="str">
        <f>VLOOKUP(M3616,[1]Sheet1!$F:$G,2,0)</f>
        <v>WM+ HCM Nền L12, Thới An</v>
      </c>
    </row>
    <row r="3617" spans="1:14" x14ac:dyDescent="0.2">
      <c r="A3617" t="s">
        <v>0</v>
      </c>
      <c r="B3617" t="s">
        <v>5132</v>
      </c>
      <c r="C3617" t="s">
        <v>67</v>
      </c>
      <c r="D3617" t="s">
        <v>3</v>
      </c>
      <c r="E3617" s="2">
        <v>149238</v>
      </c>
      <c r="F3617" s="6">
        <f t="shared" si="58"/>
        <v>161177.04</v>
      </c>
      <c r="G3617" s="2">
        <v>2</v>
      </c>
      <c r="H3617" t="s">
        <v>4</v>
      </c>
      <c r="I3617" t="s">
        <v>68</v>
      </c>
      <c r="J3617" s="2">
        <v>74619</v>
      </c>
      <c r="K3617" t="s">
        <v>5133</v>
      </c>
      <c r="L3617" s="3">
        <f>VLOOKUP(B3617,[1]Sheet1!$A:$J,10,0)</f>
        <v>44740</v>
      </c>
      <c r="M3617" t="s">
        <v>5134</v>
      </c>
      <c r="N3617" s="2" t="str">
        <f>VLOOKUP(M3617,[1]Sheet1!$F:$G,2,0)</f>
        <v>WM+ HNI Xóm Tự, Thôn Phù Đổng</v>
      </c>
    </row>
    <row r="3618" spans="1:14" x14ac:dyDescent="0.2">
      <c r="A3618" t="s">
        <v>0</v>
      </c>
      <c r="B3618" t="s">
        <v>5132</v>
      </c>
      <c r="C3618" t="s">
        <v>55</v>
      </c>
      <c r="D3618" t="s">
        <v>3</v>
      </c>
      <c r="E3618" s="2">
        <v>78200</v>
      </c>
      <c r="F3618" s="6">
        <f t="shared" si="58"/>
        <v>84456</v>
      </c>
      <c r="G3618" s="2">
        <v>2</v>
      </c>
      <c r="H3618" t="s">
        <v>4</v>
      </c>
      <c r="I3618" t="s">
        <v>56</v>
      </c>
      <c r="J3618" s="2">
        <v>39100</v>
      </c>
      <c r="K3618" t="s">
        <v>5133</v>
      </c>
      <c r="L3618" s="3">
        <f>VLOOKUP(B3618,[1]Sheet1!$A:$J,10,0)</f>
        <v>44740</v>
      </c>
      <c r="M3618" t="s">
        <v>5134</v>
      </c>
      <c r="N3618" s="2" t="str">
        <f>VLOOKUP(M3618,[1]Sheet1!$F:$G,2,0)</f>
        <v>WM+ HNI Xóm Tự, Thôn Phù Đổng</v>
      </c>
    </row>
    <row r="3619" spans="1:14" x14ac:dyDescent="0.2">
      <c r="A3619" t="s">
        <v>0</v>
      </c>
      <c r="B3619" t="s">
        <v>5132</v>
      </c>
      <c r="C3619" t="s">
        <v>2</v>
      </c>
      <c r="D3619" t="s">
        <v>3</v>
      </c>
      <c r="E3619" s="2">
        <v>59400</v>
      </c>
      <c r="F3619" s="6">
        <f t="shared" si="58"/>
        <v>64152.000000000007</v>
      </c>
      <c r="G3619" s="2">
        <v>1</v>
      </c>
      <c r="H3619" t="s">
        <v>4</v>
      </c>
      <c r="I3619" t="s">
        <v>5</v>
      </c>
      <c r="J3619" s="2">
        <v>59400</v>
      </c>
      <c r="K3619" t="s">
        <v>5133</v>
      </c>
      <c r="L3619" s="3">
        <f>VLOOKUP(B3619,[1]Sheet1!$A:$J,10,0)</f>
        <v>44740</v>
      </c>
      <c r="M3619" t="s">
        <v>5134</v>
      </c>
      <c r="N3619" s="2" t="str">
        <f>VLOOKUP(M3619,[1]Sheet1!$F:$G,2,0)</f>
        <v>WM+ HNI Xóm Tự, Thôn Phù Đổng</v>
      </c>
    </row>
    <row r="3620" spans="1:14" x14ac:dyDescent="0.2">
      <c r="A3620" t="s">
        <v>0</v>
      </c>
      <c r="B3620" t="s">
        <v>5135</v>
      </c>
      <c r="C3620" t="s">
        <v>16</v>
      </c>
      <c r="D3620" t="s">
        <v>3</v>
      </c>
      <c r="E3620" s="2">
        <v>293724</v>
      </c>
      <c r="F3620" s="6">
        <f t="shared" si="58"/>
        <v>317221.92000000004</v>
      </c>
      <c r="G3620" s="2">
        <v>4</v>
      </c>
      <c r="H3620" t="s">
        <v>4</v>
      </c>
      <c r="I3620" t="s">
        <v>17</v>
      </c>
      <c r="J3620" s="2">
        <v>73431</v>
      </c>
      <c r="K3620" t="s">
        <v>5136</v>
      </c>
      <c r="L3620" s="3">
        <f>VLOOKUP(B3620,[1]Sheet1!$A:$J,10,0)</f>
        <v>44737</v>
      </c>
      <c r="M3620" t="s">
        <v>5137</v>
      </c>
      <c r="N3620" s="2" t="str">
        <f>VLOOKUP(M3620,[1]Sheet1!$F:$G,2,0)</f>
        <v>WM+ HPG 180 Trung Hành</v>
      </c>
    </row>
    <row r="3621" spans="1:14" x14ac:dyDescent="0.2">
      <c r="A3621" t="s">
        <v>0</v>
      </c>
      <c r="B3621" t="s">
        <v>5138</v>
      </c>
      <c r="C3621" t="s">
        <v>31</v>
      </c>
      <c r="D3621" t="s">
        <v>3</v>
      </c>
      <c r="E3621" s="2">
        <v>111058</v>
      </c>
      <c r="F3621" s="6">
        <f t="shared" si="58"/>
        <v>119942.64000000001</v>
      </c>
      <c r="G3621" s="2">
        <v>1</v>
      </c>
      <c r="H3621" t="s">
        <v>4</v>
      </c>
      <c r="I3621" t="s">
        <v>32</v>
      </c>
      <c r="J3621" s="2">
        <v>111058</v>
      </c>
      <c r="K3621" t="s">
        <v>5139</v>
      </c>
      <c r="L3621" s="3">
        <f>VLOOKUP(B3621,[1]Sheet1!$A:$J,10,0)</f>
        <v>44737</v>
      </c>
      <c r="M3621" t="s">
        <v>5140</v>
      </c>
      <c r="N3621" s="2" t="str">
        <f>VLOOKUP(M3621,[1]Sheet1!$F:$G,2,0)</f>
        <v>WM+ YBI 352 Đường Đại Đồng-Yên</v>
      </c>
    </row>
    <row r="3622" spans="1:14" x14ac:dyDescent="0.2">
      <c r="A3622" t="s">
        <v>0</v>
      </c>
      <c r="B3622" t="s">
        <v>5138</v>
      </c>
      <c r="C3622" t="s">
        <v>9</v>
      </c>
      <c r="D3622" t="s">
        <v>3</v>
      </c>
      <c r="E3622" s="2">
        <v>105400</v>
      </c>
      <c r="F3622" s="6">
        <f t="shared" si="58"/>
        <v>113832.00000000001</v>
      </c>
      <c r="G3622" s="2">
        <v>1</v>
      </c>
      <c r="H3622" t="s">
        <v>4</v>
      </c>
      <c r="I3622" t="s">
        <v>10</v>
      </c>
      <c r="J3622" s="2">
        <v>105400</v>
      </c>
      <c r="K3622" t="s">
        <v>5139</v>
      </c>
      <c r="L3622" s="3">
        <f>VLOOKUP(B3622,[1]Sheet1!$A:$J,10,0)</f>
        <v>44737</v>
      </c>
      <c r="M3622" t="s">
        <v>5140</v>
      </c>
      <c r="N3622" s="2" t="str">
        <f>VLOOKUP(M3622,[1]Sheet1!$F:$G,2,0)</f>
        <v>WM+ YBI 352 Đường Đại Đồng-Yên</v>
      </c>
    </row>
    <row r="3623" spans="1:14" x14ac:dyDescent="0.2">
      <c r="A3623" t="s">
        <v>0</v>
      </c>
      <c r="B3623" t="s">
        <v>5141</v>
      </c>
      <c r="C3623" t="s">
        <v>9</v>
      </c>
      <c r="D3623" t="s">
        <v>3</v>
      </c>
      <c r="E3623" s="2">
        <v>210800</v>
      </c>
      <c r="F3623" s="6">
        <f t="shared" si="58"/>
        <v>227664.00000000003</v>
      </c>
      <c r="G3623" s="2">
        <v>2</v>
      </c>
      <c r="H3623" t="s">
        <v>4</v>
      </c>
      <c r="I3623" t="s">
        <v>10</v>
      </c>
      <c r="J3623" s="2">
        <v>105400</v>
      </c>
      <c r="K3623" t="s">
        <v>5142</v>
      </c>
      <c r="L3623" s="3">
        <f>VLOOKUP(B3623,[1]Sheet1!$A:$J,10,0)</f>
        <v>44740</v>
      </c>
      <c r="M3623" t="s">
        <v>5118</v>
      </c>
      <c r="N3623" s="2" t="str">
        <f>VLOOKUP(M3623,[1]Sheet1!$F:$G,2,0)</f>
        <v>WM+ HCM Số 31 Đường số 4 KDC N</v>
      </c>
    </row>
    <row r="3624" spans="1:14" x14ac:dyDescent="0.2">
      <c r="A3624" t="s">
        <v>0</v>
      </c>
      <c r="B3624" t="s">
        <v>5143</v>
      </c>
      <c r="C3624" t="s">
        <v>13</v>
      </c>
      <c r="D3624" t="s">
        <v>3</v>
      </c>
      <c r="E3624" s="2">
        <v>90750</v>
      </c>
      <c r="F3624" s="6">
        <f t="shared" si="58"/>
        <v>98010</v>
      </c>
      <c r="G3624" s="2">
        <v>1</v>
      </c>
      <c r="H3624" t="s">
        <v>4</v>
      </c>
      <c r="I3624" t="s">
        <v>14</v>
      </c>
      <c r="J3624" s="2">
        <v>90750</v>
      </c>
      <c r="K3624" t="s">
        <v>5144</v>
      </c>
      <c r="L3624" s="3">
        <f>VLOOKUP(B3624,[1]Sheet1!$A:$J,10,0)</f>
        <v>44737</v>
      </c>
      <c r="M3624" t="s">
        <v>4340</v>
      </c>
      <c r="N3624" s="2" t="str">
        <f>VLOOKUP(M3624,[1]Sheet1!$F:$G,2,0)</f>
        <v>WM+ HPG Tiến Lập, An Lão</v>
      </c>
    </row>
    <row r="3625" spans="1:14" x14ac:dyDescent="0.2">
      <c r="A3625" t="s">
        <v>0</v>
      </c>
      <c r="B3625" t="s">
        <v>5145</v>
      </c>
      <c r="C3625" t="s">
        <v>13</v>
      </c>
      <c r="D3625" t="s">
        <v>3</v>
      </c>
      <c r="E3625" s="2">
        <v>90750</v>
      </c>
      <c r="F3625" s="6">
        <f t="shared" si="58"/>
        <v>98010</v>
      </c>
      <c r="G3625" s="2">
        <v>1</v>
      </c>
      <c r="H3625" t="s">
        <v>4</v>
      </c>
      <c r="I3625" t="s">
        <v>14</v>
      </c>
      <c r="J3625" s="2">
        <v>90750</v>
      </c>
      <c r="K3625" t="s">
        <v>5146</v>
      </c>
      <c r="L3625" s="3">
        <f>VLOOKUP(B3625,[1]Sheet1!$A:$J,10,0)</f>
        <v>44737</v>
      </c>
      <c r="M3625" t="s">
        <v>5137</v>
      </c>
      <c r="N3625" s="2" t="str">
        <f>VLOOKUP(M3625,[1]Sheet1!$F:$G,2,0)</f>
        <v>WM+ HPG 180 Trung Hành</v>
      </c>
    </row>
    <row r="3626" spans="1:14" x14ac:dyDescent="0.2">
      <c r="A3626" t="s">
        <v>0</v>
      </c>
      <c r="B3626" t="s">
        <v>5147</v>
      </c>
      <c r="C3626" t="s">
        <v>9</v>
      </c>
      <c r="D3626" t="s">
        <v>3</v>
      </c>
      <c r="E3626" s="2">
        <v>527000</v>
      </c>
      <c r="F3626" s="6">
        <f t="shared" si="58"/>
        <v>569160</v>
      </c>
      <c r="G3626" s="2">
        <v>5</v>
      </c>
      <c r="H3626" t="s">
        <v>4</v>
      </c>
      <c r="I3626" t="s">
        <v>10</v>
      </c>
      <c r="J3626" s="2">
        <v>105400</v>
      </c>
      <c r="K3626" t="s">
        <v>5148</v>
      </c>
      <c r="L3626" s="3">
        <f>VLOOKUP(B3626,[1]Sheet1!$A:$J,10,0)</f>
        <v>44737</v>
      </c>
      <c r="M3626" t="s">
        <v>137</v>
      </c>
      <c r="N3626" s="2" t="str">
        <f>VLOOKUP(M3626,[1]Sheet1!$F:$G,2,0)</f>
        <v>WM+ NAN 259 Hà Huy Tập</v>
      </c>
    </row>
    <row r="3627" spans="1:14" x14ac:dyDescent="0.2">
      <c r="A3627" t="s">
        <v>0</v>
      </c>
      <c r="B3627" t="s">
        <v>5147</v>
      </c>
      <c r="C3627" t="s">
        <v>13</v>
      </c>
      <c r="D3627" t="s">
        <v>3</v>
      </c>
      <c r="E3627" s="2">
        <v>90750</v>
      </c>
      <c r="F3627" s="6">
        <f t="shared" si="58"/>
        <v>98010</v>
      </c>
      <c r="G3627" s="2">
        <v>1</v>
      </c>
      <c r="H3627" t="s">
        <v>4</v>
      </c>
      <c r="I3627" t="s">
        <v>14</v>
      </c>
      <c r="J3627" s="2">
        <v>90750</v>
      </c>
      <c r="K3627" t="s">
        <v>5148</v>
      </c>
      <c r="L3627" s="3">
        <f>VLOOKUP(B3627,[1]Sheet1!$A:$J,10,0)</f>
        <v>44737</v>
      </c>
      <c r="M3627" t="s">
        <v>137</v>
      </c>
      <c r="N3627" s="2" t="str">
        <f>VLOOKUP(M3627,[1]Sheet1!$F:$G,2,0)</f>
        <v>WM+ NAN 259 Hà Huy Tập</v>
      </c>
    </row>
    <row r="3628" spans="1:14" x14ac:dyDescent="0.2">
      <c r="A3628" t="s">
        <v>0</v>
      </c>
      <c r="B3628" t="s">
        <v>5149</v>
      </c>
      <c r="C3628" t="s">
        <v>31</v>
      </c>
      <c r="D3628" t="s">
        <v>3</v>
      </c>
      <c r="E3628" s="2">
        <v>111058</v>
      </c>
      <c r="F3628" s="6">
        <f t="shared" si="58"/>
        <v>119942.64000000001</v>
      </c>
      <c r="G3628" s="2">
        <v>1</v>
      </c>
      <c r="H3628" t="s">
        <v>4</v>
      </c>
      <c r="I3628" t="s">
        <v>32</v>
      </c>
      <c r="J3628" s="2">
        <v>111058</v>
      </c>
      <c r="K3628" t="s">
        <v>5150</v>
      </c>
      <c r="L3628" s="3">
        <f>VLOOKUP(B3628,[1]Sheet1!$A:$J,10,0)</f>
        <v>44740</v>
      </c>
      <c r="M3628" t="s">
        <v>5151</v>
      </c>
      <c r="N3628" s="2" t="str">
        <f>VLOOKUP(M3628,[1]Sheet1!$F:$G,2,0)</f>
        <v>WM+ HNI Phố Vân Trì</v>
      </c>
    </row>
    <row r="3629" spans="1:14" x14ac:dyDescent="0.2">
      <c r="A3629" t="s">
        <v>0</v>
      </c>
      <c r="B3629" t="s">
        <v>5152</v>
      </c>
      <c r="C3629" t="s">
        <v>20</v>
      </c>
      <c r="D3629" t="s">
        <v>3</v>
      </c>
      <c r="E3629" s="2">
        <v>501820</v>
      </c>
      <c r="F3629" s="6">
        <f t="shared" si="58"/>
        <v>541965.60000000009</v>
      </c>
      <c r="G3629" s="2">
        <v>10</v>
      </c>
      <c r="H3629" t="s">
        <v>4</v>
      </c>
      <c r="I3629" t="s">
        <v>21</v>
      </c>
      <c r="J3629" s="2">
        <v>50182</v>
      </c>
      <c r="K3629" t="s">
        <v>5153</v>
      </c>
      <c r="L3629" s="3">
        <f>VLOOKUP(B3629,[1]Sheet1!$A:$J,10,0)</f>
        <v>44740</v>
      </c>
      <c r="M3629" t="s">
        <v>1166</v>
      </c>
      <c r="N3629" s="2" t="str">
        <f>VLOOKUP(M3629,[1]Sheet1!$F:$G,2,0)</f>
        <v>WM+ HNI 67 đường 2 khu 2 Phú M</v>
      </c>
    </row>
    <row r="3630" spans="1:14" x14ac:dyDescent="0.2">
      <c r="A3630" t="s">
        <v>0</v>
      </c>
      <c r="B3630" t="s">
        <v>5154</v>
      </c>
      <c r="C3630" t="s">
        <v>2</v>
      </c>
      <c r="D3630" t="s">
        <v>3</v>
      </c>
      <c r="E3630" s="2">
        <v>118800</v>
      </c>
      <c r="F3630" s="6">
        <f t="shared" si="58"/>
        <v>128304.00000000001</v>
      </c>
      <c r="G3630" s="2">
        <v>2</v>
      </c>
      <c r="H3630" t="s">
        <v>4</v>
      </c>
      <c r="I3630" t="s">
        <v>5</v>
      </c>
      <c r="J3630" s="2">
        <v>59400</v>
      </c>
      <c r="K3630" t="s">
        <v>5155</v>
      </c>
      <c r="L3630" s="3">
        <f>VLOOKUP(B3630,[1]Sheet1!$A:$J,10,0)</f>
        <v>44737</v>
      </c>
      <c r="M3630" t="s">
        <v>3550</v>
      </c>
      <c r="N3630" s="2" t="str">
        <f>VLOOKUP(M3630,[1]Sheet1!$F:$G,2,0)</f>
        <v>WM+ TQG 03 TDP Tân Bắc, Sơn Dư</v>
      </c>
    </row>
    <row r="3631" spans="1:14" x14ac:dyDescent="0.2">
      <c r="A3631" t="s">
        <v>0</v>
      </c>
      <c r="B3631" t="s">
        <v>5154</v>
      </c>
      <c r="C3631" t="s">
        <v>39</v>
      </c>
      <c r="D3631" t="s">
        <v>3</v>
      </c>
      <c r="E3631" s="2">
        <v>122100</v>
      </c>
      <c r="F3631" s="6">
        <f t="shared" si="58"/>
        <v>131868</v>
      </c>
      <c r="G3631" s="2">
        <v>2</v>
      </c>
      <c r="H3631" t="s">
        <v>4</v>
      </c>
      <c r="I3631" t="s">
        <v>40</v>
      </c>
      <c r="J3631" s="2">
        <v>61050</v>
      </c>
      <c r="K3631" t="s">
        <v>5155</v>
      </c>
      <c r="L3631" s="3">
        <f>VLOOKUP(B3631,[1]Sheet1!$A:$J,10,0)</f>
        <v>44737</v>
      </c>
      <c r="M3631" t="s">
        <v>3550</v>
      </c>
      <c r="N3631" s="2" t="str">
        <f>VLOOKUP(M3631,[1]Sheet1!$F:$G,2,0)</f>
        <v>WM+ TQG 03 TDP Tân Bắc, Sơn Dư</v>
      </c>
    </row>
    <row r="3632" spans="1:14" x14ac:dyDescent="0.2">
      <c r="A3632" t="s">
        <v>0</v>
      </c>
      <c r="B3632" t="s">
        <v>5154</v>
      </c>
      <c r="C3632" t="s">
        <v>24</v>
      </c>
      <c r="D3632" t="s">
        <v>3</v>
      </c>
      <c r="E3632" s="2">
        <v>283800</v>
      </c>
      <c r="F3632" s="6">
        <f t="shared" si="58"/>
        <v>306504</v>
      </c>
      <c r="G3632" s="2">
        <v>4</v>
      </c>
      <c r="H3632" t="s">
        <v>4</v>
      </c>
      <c r="I3632" t="s">
        <v>25</v>
      </c>
      <c r="J3632" s="2">
        <v>70950</v>
      </c>
      <c r="K3632" t="s">
        <v>5155</v>
      </c>
      <c r="L3632" s="3">
        <f>VLOOKUP(B3632,[1]Sheet1!$A:$J,10,0)</f>
        <v>44737</v>
      </c>
      <c r="M3632" t="s">
        <v>3550</v>
      </c>
      <c r="N3632" s="2" t="str">
        <f>VLOOKUP(M3632,[1]Sheet1!$F:$G,2,0)</f>
        <v>WM+ TQG 03 TDP Tân Bắc, Sơn Dư</v>
      </c>
    </row>
    <row r="3633" spans="1:14" x14ac:dyDescent="0.2">
      <c r="A3633" t="s">
        <v>0</v>
      </c>
      <c r="B3633" t="s">
        <v>5154</v>
      </c>
      <c r="C3633" t="s">
        <v>9</v>
      </c>
      <c r="D3633" t="s">
        <v>3</v>
      </c>
      <c r="E3633" s="2">
        <v>421600</v>
      </c>
      <c r="F3633" s="6">
        <f t="shared" si="58"/>
        <v>455328.00000000006</v>
      </c>
      <c r="G3633" s="2">
        <v>4</v>
      </c>
      <c r="H3633" t="s">
        <v>4</v>
      </c>
      <c r="I3633" t="s">
        <v>10</v>
      </c>
      <c r="J3633" s="2">
        <v>105400</v>
      </c>
      <c r="K3633" t="s">
        <v>5155</v>
      </c>
      <c r="L3633" s="3">
        <f>VLOOKUP(B3633,[1]Sheet1!$A:$J,10,0)</f>
        <v>44737</v>
      </c>
      <c r="M3633" t="s">
        <v>3550</v>
      </c>
      <c r="N3633" s="2" t="str">
        <f>VLOOKUP(M3633,[1]Sheet1!$F:$G,2,0)</f>
        <v>WM+ TQG 03 TDP Tân Bắc, Sơn Dư</v>
      </c>
    </row>
    <row r="3634" spans="1:14" x14ac:dyDescent="0.2">
      <c r="A3634" t="s">
        <v>0</v>
      </c>
      <c r="B3634" t="s">
        <v>5154</v>
      </c>
      <c r="C3634" t="s">
        <v>13</v>
      </c>
      <c r="D3634" t="s">
        <v>3</v>
      </c>
      <c r="E3634" s="2">
        <v>363000</v>
      </c>
      <c r="F3634" s="6">
        <f t="shared" si="58"/>
        <v>392040</v>
      </c>
      <c r="G3634" s="2">
        <v>4</v>
      </c>
      <c r="H3634" t="s">
        <v>4</v>
      </c>
      <c r="I3634" t="s">
        <v>14</v>
      </c>
      <c r="J3634" s="2">
        <v>90750</v>
      </c>
      <c r="K3634" t="s">
        <v>5155</v>
      </c>
      <c r="L3634" s="3">
        <f>VLOOKUP(B3634,[1]Sheet1!$A:$J,10,0)</f>
        <v>44737</v>
      </c>
      <c r="M3634" t="s">
        <v>3550</v>
      </c>
      <c r="N3634" s="2" t="str">
        <f>VLOOKUP(M3634,[1]Sheet1!$F:$G,2,0)</f>
        <v>WM+ TQG 03 TDP Tân Bắc, Sơn Dư</v>
      </c>
    </row>
    <row r="3635" spans="1:14" x14ac:dyDescent="0.2">
      <c r="A3635" t="s">
        <v>0</v>
      </c>
      <c r="B3635" t="s">
        <v>5156</v>
      </c>
      <c r="C3635" t="s">
        <v>9</v>
      </c>
      <c r="D3635" t="s">
        <v>3</v>
      </c>
      <c r="E3635" s="2">
        <v>316200</v>
      </c>
      <c r="F3635" s="6">
        <f t="shared" si="58"/>
        <v>341496</v>
      </c>
      <c r="G3635" s="2">
        <v>3</v>
      </c>
      <c r="H3635" t="s">
        <v>4</v>
      </c>
      <c r="I3635" t="s">
        <v>10</v>
      </c>
      <c r="J3635" s="2">
        <v>105400</v>
      </c>
      <c r="K3635" t="s">
        <v>5157</v>
      </c>
      <c r="L3635" s="3">
        <f>VLOOKUP(B3635,[1]Sheet1!$A:$J,10,0)</f>
        <v>44737</v>
      </c>
      <c r="M3635" t="s">
        <v>5158</v>
      </c>
      <c r="N3635" s="2" t="str">
        <f>VLOOKUP(M3635,[1]Sheet1!$F:$G,2,0)</f>
        <v>WM+ PTO 425-427 Lạc Long Quân</v>
      </c>
    </row>
    <row r="3636" spans="1:14" x14ac:dyDescent="0.2">
      <c r="A3636" t="s">
        <v>0</v>
      </c>
      <c r="B3636" t="s">
        <v>5156</v>
      </c>
      <c r="C3636" t="s">
        <v>13</v>
      </c>
      <c r="D3636" t="s">
        <v>3</v>
      </c>
      <c r="E3636" s="2">
        <v>363000</v>
      </c>
      <c r="F3636" s="6">
        <f t="shared" si="58"/>
        <v>392040</v>
      </c>
      <c r="G3636" s="2">
        <v>4</v>
      </c>
      <c r="H3636" t="s">
        <v>4</v>
      </c>
      <c r="I3636" t="s">
        <v>14</v>
      </c>
      <c r="J3636" s="2">
        <v>90750</v>
      </c>
      <c r="K3636" t="s">
        <v>5157</v>
      </c>
      <c r="L3636" s="3">
        <f>VLOOKUP(B3636,[1]Sheet1!$A:$J,10,0)</f>
        <v>44737</v>
      </c>
      <c r="M3636" t="s">
        <v>5158</v>
      </c>
      <c r="N3636" s="2" t="str">
        <f>VLOOKUP(M3636,[1]Sheet1!$F:$G,2,0)</f>
        <v>WM+ PTO 425-427 Lạc Long Quân</v>
      </c>
    </row>
    <row r="3637" spans="1:14" x14ac:dyDescent="0.2">
      <c r="A3637" t="s">
        <v>0</v>
      </c>
      <c r="B3637" t="s">
        <v>5159</v>
      </c>
      <c r="C3637" t="s">
        <v>24</v>
      </c>
      <c r="D3637" t="s">
        <v>3</v>
      </c>
      <c r="E3637" s="2">
        <v>141900</v>
      </c>
      <c r="F3637" s="6">
        <f t="shared" si="58"/>
        <v>153252</v>
      </c>
      <c r="G3637" s="2">
        <v>2</v>
      </c>
      <c r="H3637" t="s">
        <v>4</v>
      </c>
      <c r="I3637" t="s">
        <v>25</v>
      </c>
      <c r="J3637" s="2">
        <v>70950</v>
      </c>
      <c r="K3637" t="s">
        <v>5160</v>
      </c>
      <c r="L3637" s="3">
        <f>VLOOKUP(B3637,[1]Sheet1!$A:$J,10,0)</f>
        <v>44737</v>
      </c>
      <c r="M3637" t="s">
        <v>3934</v>
      </c>
      <c r="N3637" s="2" t="str">
        <f>VLOOKUP(M3637,[1]Sheet1!$F:$G,2,0)</f>
        <v>WM+ THA 474 Vinh Sơn</v>
      </c>
    </row>
    <row r="3638" spans="1:14" x14ac:dyDescent="0.2">
      <c r="A3638" t="s">
        <v>0</v>
      </c>
      <c r="B3638" t="s">
        <v>5161</v>
      </c>
      <c r="C3638" t="s">
        <v>31</v>
      </c>
      <c r="D3638" t="s">
        <v>3</v>
      </c>
      <c r="E3638" s="2">
        <v>111058</v>
      </c>
      <c r="F3638" s="6">
        <f t="shared" si="58"/>
        <v>119942.64000000001</v>
      </c>
      <c r="G3638" s="2">
        <v>1</v>
      </c>
      <c r="H3638" t="s">
        <v>4</v>
      </c>
      <c r="I3638" t="s">
        <v>32</v>
      </c>
      <c r="J3638" s="2">
        <v>111058</v>
      </c>
      <c r="K3638" t="s">
        <v>5162</v>
      </c>
      <c r="L3638" s="3">
        <f>VLOOKUP(B3638,[1]Sheet1!$A:$J,10,0)</f>
        <v>44737</v>
      </c>
      <c r="M3638" t="s">
        <v>5163</v>
      </c>
      <c r="N3638" s="2" t="str">
        <f>VLOOKUP(M3638,[1]Sheet1!$F:$G,2,0)</f>
        <v>WM+ HNI 29 Đường Thành</v>
      </c>
    </row>
    <row r="3639" spans="1:14" x14ac:dyDescent="0.2">
      <c r="A3639" t="s">
        <v>0</v>
      </c>
      <c r="B3639" t="s">
        <v>5164</v>
      </c>
      <c r="C3639" t="s">
        <v>2</v>
      </c>
      <c r="D3639" t="s">
        <v>3</v>
      </c>
      <c r="E3639" s="2">
        <v>59400</v>
      </c>
      <c r="F3639" s="6">
        <f t="shared" si="58"/>
        <v>64152.000000000007</v>
      </c>
      <c r="G3639" s="2">
        <v>1</v>
      </c>
      <c r="H3639" t="s">
        <v>4</v>
      </c>
      <c r="I3639" t="s">
        <v>5</v>
      </c>
      <c r="J3639" s="2">
        <v>59400</v>
      </c>
      <c r="K3639" t="s">
        <v>5165</v>
      </c>
      <c r="L3639" s="3">
        <f>VLOOKUP(B3639,[1]Sheet1!$A:$J,10,0)</f>
        <v>44737</v>
      </c>
      <c r="M3639" t="s">
        <v>389</v>
      </c>
      <c r="N3639" s="2" t="str">
        <f>VLOOKUP(M3639,[1]Sheet1!$F:$G,2,0)</f>
        <v>WM+ QTI 315 Khu phố 6, TP Đông</v>
      </c>
    </row>
    <row r="3640" spans="1:14" x14ac:dyDescent="0.2">
      <c r="A3640" t="s">
        <v>0</v>
      </c>
      <c r="B3640" t="s">
        <v>5166</v>
      </c>
      <c r="C3640" t="s">
        <v>67</v>
      </c>
      <c r="D3640" t="s">
        <v>3</v>
      </c>
      <c r="E3640" s="2">
        <v>74619</v>
      </c>
      <c r="F3640" s="6">
        <f t="shared" si="58"/>
        <v>80588.52</v>
      </c>
      <c r="G3640" s="2">
        <v>1</v>
      </c>
      <c r="H3640" t="s">
        <v>4</v>
      </c>
      <c r="I3640" t="s">
        <v>68</v>
      </c>
      <c r="J3640" s="2">
        <v>74619</v>
      </c>
      <c r="K3640" t="s">
        <v>5167</v>
      </c>
      <c r="L3640" s="3">
        <f>VLOOKUP(B3640,[1]Sheet1!$A:$J,10,0)</f>
        <v>44740</v>
      </c>
      <c r="M3640" t="s">
        <v>2391</v>
      </c>
      <c r="N3640" s="2" t="str">
        <f>VLOOKUP(M3640,[1]Sheet1!$F:$G,2,0)</f>
        <v>WM+ BDG 27 Nguyễn Du</v>
      </c>
    </row>
    <row r="3641" spans="1:14" x14ac:dyDescent="0.2">
      <c r="A3641" t="s">
        <v>0</v>
      </c>
      <c r="B3641" t="s">
        <v>5166</v>
      </c>
      <c r="C3641" t="s">
        <v>16</v>
      </c>
      <c r="D3641" t="s">
        <v>3</v>
      </c>
      <c r="E3641" s="2">
        <v>73431</v>
      </c>
      <c r="F3641" s="6">
        <f t="shared" si="58"/>
        <v>79305.48000000001</v>
      </c>
      <c r="G3641" s="2">
        <v>1</v>
      </c>
      <c r="H3641" t="s">
        <v>4</v>
      </c>
      <c r="I3641" t="s">
        <v>17</v>
      </c>
      <c r="J3641" s="2">
        <v>73431</v>
      </c>
      <c r="K3641" t="s">
        <v>5167</v>
      </c>
      <c r="L3641" s="3">
        <f>VLOOKUP(B3641,[1]Sheet1!$A:$J,10,0)</f>
        <v>44740</v>
      </c>
      <c r="M3641" t="s">
        <v>2391</v>
      </c>
      <c r="N3641" s="2" t="str">
        <f>VLOOKUP(M3641,[1]Sheet1!$F:$G,2,0)</f>
        <v>WM+ BDG 27 Nguyễn Du</v>
      </c>
    </row>
    <row r="3642" spans="1:14" x14ac:dyDescent="0.2">
      <c r="A3642" t="s">
        <v>0</v>
      </c>
      <c r="B3642" t="s">
        <v>5166</v>
      </c>
      <c r="C3642" t="s">
        <v>31</v>
      </c>
      <c r="D3642" t="s">
        <v>3</v>
      </c>
      <c r="E3642" s="2">
        <v>333174</v>
      </c>
      <c r="F3642" s="6">
        <f t="shared" si="58"/>
        <v>359827.92000000004</v>
      </c>
      <c r="G3642" s="2">
        <v>3</v>
      </c>
      <c r="H3642" t="s">
        <v>4</v>
      </c>
      <c r="I3642" t="s">
        <v>32</v>
      </c>
      <c r="J3642" s="2">
        <v>111058</v>
      </c>
      <c r="K3642" t="s">
        <v>5167</v>
      </c>
      <c r="L3642" s="3">
        <f>VLOOKUP(B3642,[1]Sheet1!$A:$J,10,0)</f>
        <v>44740</v>
      </c>
      <c r="M3642" t="s">
        <v>2391</v>
      </c>
      <c r="N3642" s="2" t="str">
        <f>VLOOKUP(M3642,[1]Sheet1!$F:$G,2,0)</f>
        <v>WM+ BDG 27 Nguyễn Du</v>
      </c>
    </row>
    <row r="3643" spans="1:14" x14ac:dyDescent="0.2">
      <c r="A3643" t="s">
        <v>0</v>
      </c>
      <c r="B3643" t="s">
        <v>5168</v>
      </c>
      <c r="C3643" t="s">
        <v>39</v>
      </c>
      <c r="D3643" t="s">
        <v>3</v>
      </c>
      <c r="E3643" s="2">
        <v>183150</v>
      </c>
      <c r="F3643" s="6">
        <f t="shared" si="58"/>
        <v>197802</v>
      </c>
      <c r="G3643" s="2">
        <v>3</v>
      </c>
      <c r="H3643" t="s">
        <v>4</v>
      </c>
      <c r="I3643" t="s">
        <v>40</v>
      </c>
      <c r="J3643" s="2">
        <v>61050</v>
      </c>
      <c r="K3643" t="s">
        <v>5169</v>
      </c>
      <c r="L3643" s="3">
        <f>VLOOKUP(B3643,[1]Sheet1!$A:$J,10,0)</f>
        <v>44737</v>
      </c>
      <c r="M3643" t="s">
        <v>5170</v>
      </c>
      <c r="N3643" s="2" t="str">
        <f>VLOOKUP(M3643,[1]Sheet1!$F:$G,2,0)</f>
        <v>WM+ HCM 125A Dương Thị Mười</v>
      </c>
    </row>
    <row r="3644" spans="1:14" x14ac:dyDescent="0.2">
      <c r="A3644" t="s">
        <v>0</v>
      </c>
      <c r="B3644" t="s">
        <v>5168</v>
      </c>
      <c r="C3644" t="s">
        <v>41</v>
      </c>
      <c r="D3644" t="s">
        <v>3</v>
      </c>
      <c r="E3644" s="2">
        <v>203978</v>
      </c>
      <c r="F3644" s="6">
        <f t="shared" si="58"/>
        <v>220296.24000000002</v>
      </c>
      <c r="G3644" s="2">
        <v>2</v>
      </c>
      <c r="H3644" t="s">
        <v>4</v>
      </c>
      <c r="I3644" t="s">
        <v>42</v>
      </c>
      <c r="J3644" s="2">
        <v>101989</v>
      </c>
      <c r="K3644" t="s">
        <v>5169</v>
      </c>
      <c r="L3644" s="3">
        <f>VLOOKUP(B3644,[1]Sheet1!$A:$J,10,0)</f>
        <v>44737</v>
      </c>
      <c r="M3644" t="s">
        <v>5170</v>
      </c>
      <c r="N3644" s="2" t="str">
        <f>VLOOKUP(M3644,[1]Sheet1!$F:$G,2,0)</f>
        <v>WM+ HCM 125A Dương Thị Mười</v>
      </c>
    </row>
    <row r="3645" spans="1:14" x14ac:dyDescent="0.2">
      <c r="A3645" t="s">
        <v>0</v>
      </c>
      <c r="B3645" t="s">
        <v>5171</v>
      </c>
      <c r="C3645" t="s">
        <v>31</v>
      </c>
      <c r="D3645" t="s">
        <v>3</v>
      </c>
      <c r="E3645" s="2">
        <v>111058</v>
      </c>
      <c r="F3645" s="6">
        <f t="shared" si="58"/>
        <v>119942.64000000001</v>
      </c>
      <c r="G3645" s="2">
        <v>1</v>
      </c>
      <c r="H3645" t="s">
        <v>4</v>
      </c>
      <c r="I3645" t="s">
        <v>32</v>
      </c>
      <c r="J3645" s="2">
        <v>111058</v>
      </c>
      <c r="K3645" t="s">
        <v>5172</v>
      </c>
      <c r="L3645" s="3">
        <f>VLOOKUP(B3645,[1]Sheet1!$A:$J,10,0)</f>
        <v>44740</v>
      </c>
      <c r="M3645" t="s">
        <v>2463</v>
      </c>
      <c r="N3645" s="2" t="str">
        <f>VLOOKUP(M3645,[1]Sheet1!$F:$G,2,0)</f>
        <v>WM+ AGG 01 Thái Phiên</v>
      </c>
    </row>
    <row r="3646" spans="1:14" x14ac:dyDescent="0.2">
      <c r="A3646" t="s">
        <v>0</v>
      </c>
      <c r="B3646" t="s">
        <v>5173</v>
      </c>
      <c r="C3646" t="s">
        <v>31</v>
      </c>
      <c r="D3646" t="s">
        <v>3</v>
      </c>
      <c r="E3646" s="2">
        <v>111058</v>
      </c>
      <c r="F3646" s="6">
        <f t="shared" si="58"/>
        <v>119942.64000000001</v>
      </c>
      <c r="G3646" s="2">
        <v>1</v>
      </c>
      <c r="H3646" t="s">
        <v>4</v>
      </c>
      <c r="I3646" t="s">
        <v>32</v>
      </c>
      <c r="J3646" s="2">
        <v>111058</v>
      </c>
      <c r="K3646" t="s">
        <v>5174</v>
      </c>
      <c r="L3646" s="3">
        <f>VLOOKUP(B3646,[1]Sheet1!$A:$J,10,0)</f>
        <v>44737</v>
      </c>
      <c r="M3646" t="s">
        <v>5175</v>
      </c>
      <c r="N3646" s="2" t="str">
        <f>VLOOKUP(M3646,[1]Sheet1!$F:$G,2,0)</f>
        <v>WM+ TTH 58 Chu Văn An</v>
      </c>
    </row>
    <row r="3647" spans="1:14" x14ac:dyDescent="0.2">
      <c r="A3647" t="s">
        <v>0</v>
      </c>
      <c r="B3647" t="s">
        <v>5176</v>
      </c>
      <c r="C3647" t="s">
        <v>31</v>
      </c>
      <c r="D3647" t="s">
        <v>3</v>
      </c>
      <c r="E3647" s="2">
        <v>111058</v>
      </c>
      <c r="F3647" s="6">
        <f t="shared" si="58"/>
        <v>119942.64000000001</v>
      </c>
      <c r="G3647" s="2">
        <v>1</v>
      </c>
      <c r="H3647" t="s">
        <v>4</v>
      </c>
      <c r="I3647" t="s">
        <v>32</v>
      </c>
      <c r="J3647" s="2">
        <v>111058</v>
      </c>
      <c r="K3647" t="s">
        <v>5177</v>
      </c>
      <c r="L3647" s="3">
        <f>VLOOKUP(B3647,[1]Sheet1!$A:$J,10,0)</f>
        <v>44740</v>
      </c>
      <c r="M3647" t="s">
        <v>4310</v>
      </c>
      <c r="N3647" s="2" t="str">
        <f>VLOOKUP(M3647,[1]Sheet1!$F:$G,2,0)</f>
        <v>WM+ DNI 389 Đường N6</v>
      </c>
    </row>
    <row r="3648" spans="1:14" x14ac:dyDescent="0.2">
      <c r="A3648" t="s">
        <v>0</v>
      </c>
      <c r="B3648" t="s">
        <v>5178</v>
      </c>
      <c r="C3648" t="s">
        <v>31</v>
      </c>
      <c r="D3648" t="s">
        <v>3</v>
      </c>
      <c r="E3648" s="2">
        <v>111058</v>
      </c>
      <c r="F3648" s="6">
        <f t="shared" si="58"/>
        <v>119942.64000000001</v>
      </c>
      <c r="G3648" s="2">
        <v>1</v>
      </c>
      <c r="H3648" t="s">
        <v>4</v>
      </c>
      <c r="I3648" t="s">
        <v>32</v>
      </c>
      <c r="J3648" s="2">
        <v>111058</v>
      </c>
      <c r="K3648" t="s">
        <v>5179</v>
      </c>
      <c r="L3648" s="3">
        <f>VLOOKUP(B3648,[1]Sheet1!$A:$J,10,0)</f>
        <v>44740</v>
      </c>
      <c r="M3648" t="s">
        <v>2823</v>
      </c>
      <c r="N3648" s="2" t="str">
        <f>VLOOKUP(M3648,[1]Sheet1!$F:$G,2,0)</f>
        <v>WM+ BGG 132+134 Nguyễn Thị Min</v>
      </c>
    </row>
    <row r="3649" spans="1:14" x14ac:dyDescent="0.2">
      <c r="A3649" t="s">
        <v>0</v>
      </c>
      <c r="B3649" t="s">
        <v>5180</v>
      </c>
      <c r="C3649" t="s">
        <v>20</v>
      </c>
      <c r="D3649" t="s">
        <v>3</v>
      </c>
      <c r="E3649" s="2">
        <v>250910</v>
      </c>
      <c r="F3649" s="6">
        <f t="shared" si="58"/>
        <v>270982.80000000005</v>
      </c>
      <c r="G3649" s="2">
        <v>5</v>
      </c>
      <c r="H3649" t="s">
        <v>4</v>
      </c>
      <c r="I3649" t="s">
        <v>21</v>
      </c>
      <c r="J3649" s="2">
        <v>50182</v>
      </c>
      <c r="K3649" t="s">
        <v>5181</v>
      </c>
      <c r="L3649" s="3">
        <f>VLOOKUP(B3649,[1]Sheet1!$A:$J,10,0)</f>
        <v>44737</v>
      </c>
      <c r="M3649" t="s">
        <v>5182</v>
      </c>
      <c r="N3649" s="2" t="str">
        <f>VLOOKUP(M3649,[1]Sheet1!$F:$G,2,0)</f>
        <v>WM+ HNI Nội Phật, Sóc Sơn</v>
      </c>
    </row>
    <row r="3650" spans="1:14" x14ac:dyDescent="0.2">
      <c r="A3650" t="s">
        <v>0</v>
      </c>
      <c r="B3650" t="s">
        <v>5180</v>
      </c>
      <c r="C3650" t="s">
        <v>67</v>
      </c>
      <c r="D3650" t="s">
        <v>3</v>
      </c>
      <c r="E3650" s="2">
        <v>223857</v>
      </c>
      <c r="F3650" s="6">
        <f t="shared" si="58"/>
        <v>241765.56000000003</v>
      </c>
      <c r="G3650" s="2">
        <v>3</v>
      </c>
      <c r="H3650" t="s">
        <v>4</v>
      </c>
      <c r="I3650" t="s">
        <v>68</v>
      </c>
      <c r="J3650" s="2">
        <v>74619</v>
      </c>
      <c r="K3650" t="s">
        <v>5181</v>
      </c>
      <c r="L3650" s="3">
        <f>VLOOKUP(B3650,[1]Sheet1!$A:$J,10,0)</f>
        <v>44737</v>
      </c>
      <c r="M3650" t="s">
        <v>5182</v>
      </c>
      <c r="N3650" s="2" t="str">
        <f>VLOOKUP(M3650,[1]Sheet1!$F:$G,2,0)</f>
        <v>WM+ HNI Nội Phật, Sóc Sơn</v>
      </c>
    </row>
    <row r="3651" spans="1:14" x14ac:dyDescent="0.2">
      <c r="A3651" t="s">
        <v>0</v>
      </c>
      <c r="B3651" t="s">
        <v>5180</v>
      </c>
      <c r="C3651" t="s">
        <v>55</v>
      </c>
      <c r="D3651" t="s">
        <v>3</v>
      </c>
      <c r="E3651" s="2">
        <v>156400</v>
      </c>
      <c r="F3651" s="6">
        <f t="shared" si="58"/>
        <v>168912</v>
      </c>
      <c r="G3651" s="2">
        <v>4</v>
      </c>
      <c r="H3651" t="s">
        <v>4</v>
      </c>
      <c r="I3651" t="s">
        <v>56</v>
      </c>
      <c r="J3651" s="2">
        <v>39100</v>
      </c>
      <c r="K3651" t="s">
        <v>5181</v>
      </c>
      <c r="L3651" s="3">
        <f>VLOOKUP(B3651,[1]Sheet1!$A:$J,10,0)</f>
        <v>44737</v>
      </c>
      <c r="M3651" t="s">
        <v>5182</v>
      </c>
      <c r="N3651" s="2" t="str">
        <f>VLOOKUP(M3651,[1]Sheet1!$F:$G,2,0)</f>
        <v>WM+ HNI Nội Phật, Sóc Sơn</v>
      </c>
    </row>
    <row r="3652" spans="1:14" x14ac:dyDescent="0.2">
      <c r="A3652" t="s">
        <v>0</v>
      </c>
      <c r="B3652" t="s">
        <v>5183</v>
      </c>
      <c r="C3652" t="s">
        <v>39</v>
      </c>
      <c r="D3652" t="s">
        <v>3</v>
      </c>
      <c r="E3652" s="2">
        <v>61050</v>
      </c>
      <c r="F3652" s="6">
        <f t="shared" si="58"/>
        <v>65934</v>
      </c>
      <c r="G3652" s="2">
        <v>1</v>
      </c>
      <c r="H3652" t="s">
        <v>4</v>
      </c>
      <c r="I3652" t="s">
        <v>40</v>
      </c>
      <c r="J3652" s="2">
        <v>61050</v>
      </c>
      <c r="K3652" t="s">
        <v>5184</v>
      </c>
      <c r="L3652" s="3">
        <f>VLOOKUP(B3652,[1]Sheet1!$A:$J,10,0)</f>
        <v>44737</v>
      </c>
      <c r="M3652" t="s">
        <v>5185</v>
      </c>
      <c r="N3652" s="2" t="str">
        <f>VLOOKUP(M3652,[1]Sheet1!$F:$G,2,0)</f>
        <v>WM+ PTO Phú Lộc, Phù Ninh</v>
      </c>
    </row>
    <row r="3653" spans="1:14" x14ac:dyDescent="0.2">
      <c r="A3653" t="s">
        <v>0</v>
      </c>
      <c r="B3653" t="s">
        <v>5183</v>
      </c>
      <c r="C3653" t="s">
        <v>20</v>
      </c>
      <c r="D3653" t="s">
        <v>3</v>
      </c>
      <c r="E3653" s="2">
        <v>752730</v>
      </c>
      <c r="F3653" s="6">
        <f t="shared" si="58"/>
        <v>812948.4</v>
      </c>
      <c r="G3653" s="2">
        <v>15</v>
      </c>
      <c r="H3653" t="s">
        <v>4</v>
      </c>
      <c r="I3653" t="s">
        <v>21</v>
      </c>
      <c r="J3653" s="2">
        <v>50182</v>
      </c>
      <c r="K3653" t="s">
        <v>5184</v>
      </c>
      <c r="L3653" s="3">
        <f>VLOOKUP(B3653,[1]Sheet1!$A:$J,10,0)</f>
        <v>44737</v>
      </c>
      <c r="M3653" t="s">
        <v>5185</v>
      </c>
      <c r="N3653" s="2" t="str">
        <f>VLOOKUP(M3653,[1]Sheet1!$F:$G,2,0)</f>
        <v>WM+ PTO Phú Lộc, Phù Ninh</v>
      </c>
    </row>
    <row r="3654" spans="1:14" x14ac:dyDescent="0.2">
      <c r="A3654" t="s">
        <v>0</v>
      </c>
      <c r="B3654" t="s">
        <v>5183</v>
      </c>
      <c r="C3654" t="s">
        <v>55</v>
      </c>
      <c r="D3654" t="s">
        <v>3</v>
      </c>
      <c r="E3654" s="2">
        <v>156400</v>
      </c>
      <c r="F3654" s="6">
        <f t="shared" si="58"/>
        <v>168912</v>
      </c>
      <c r="G3654" s="2">
        <v>4</v>
      </c>
      <c r="H3654" t="s">
        <v>4</v>
      </c>
      <c r="I3654" t="s">
        <v>56</v>
      </c>
      <c r="J3654" s="2">
        <v>39100</v>
      </c>
      <c r="K3654" t="s">
        <v>5184</v>
      </c>
      <c r="L3654" s="3">
        <f>VLOOKUP(B3654,[1]Sheet1!$A:$J,10,0)</f>
        <v>44737</v>
      </c>
      <c r="M3654" t="s">
        <v>5185</v>
      </c>
      <c r="N3654" s="2" t="str">
        <f>VLOOKUP(M3654,[1]Sheet1!$F:$G,2,0)</f>
        <v>WM+ PTO Phú Lộc, Phù Ninh</v>
      </c>
    </row>
    <row r="3655" spans="1:14" x14ac:dyDescent="0.2">
      <c r="A3655" t="s">
        <v>0</v>
      </c>
      <c r="B3655" t="s">
        <v>5186</v>
      </c>
      <c r="C3655" t="s">
        <v>22</v>
      </c>
      <c r="D3655" t="s">
        <v>3</v>
      </c>
      <c r="E3655" s="2">
        <v>148500</v>
      </c>
      <c r="F3655" s="6">
        <f t="shared" si="58"/>
        <v>160380</v>
      </c>
      <c r="G3655" s="2">
        <v>2</v>
      </c>
      <c r="H3655" t="s">
        <v>4</v>
      </c>
      <c r="I3655" t="s">
        <v>23</v>
      </c>
      <c r="J3655" s="2">
        <v>74250</v>
      </c>
      <c r="K3655" t="s">
        <v>1401</v>
      </c>
      <c r="L3655" s="3">
        <f>VLOOKUP(B3655,[1]Sheet1!$A:$J,10,0)</f>
        <v>44737</v>
      </c>
      <c r="M3655" t="s">
        <v>5185</v>
      </c>
      <c r="N3655" s="2" t="str">
        <f>VLOOKUP(M3655,[1]Sheet1!$F:$G,2,0)</f>
        <v>WM+ PTO Phú Lộc, Phù Ninh</v>
      </c>
    </row>
    <row r="3656" spans="1:14" x14ac:dyDescent="0.2">
      <c r="A3656" t="s">
        <v>0</v>
      </c>
      <c r="B3656" t="s">
        <v>5186</v>
      </c>
      <c r="C3656" t="s">
        <v>9</v>
      </c>
      <c r="D3656" t="s">
        <v>3</v>
      </c>
      <c r="E3656" s="2">
        <v>105400</v>
      </c>
      <c r="F3656" s="6">
        <f t="shared" si="58"/>
        <v>113832.00000000001</v>
      </c>
      <c r="G3656" s="2">
        <v>1</v>
      </c>
      <c r="H3656" t="s">
        <v>4</v>
      </c>
      <c r="I3656" t="s">
        <v>10</v>
      </c>
      <c r="J3656" s="2">
        <v>105400</v>
      </c>
      <c r="K3656" t="s">
        <v>1401</v>
      </c>
      <c r="L3656" s="3">
        <f>VLOOKUP(B3656,[1]Sheet1!$A:$J,10,0)</f>
        <v>44737</v>
      </c>
      <c r="M3656" t="s">
        <v>5185</v>
      </c>
      <c r="N3656" s="2" t="str">
        <f>VLOOKUP(M3656,[1]Sheet1!$F:$G,2,0)</f>
        <v>WM+ PTO Phú Lộc, Phù Ninh</v>
      </c>
    </row>
    <row r="3657" spans="1:14" x14ac:dyDescent="0.2">
      <c r="A3657" t="s">
        <v>0</v>
      </c>
      <c r="B3657" t="s">
        <v>5186</v>
      </c>
      <c r="C3657" t="s">
        <v>13</v>
      </c>
      <c r="D3657" t="s">
        <v>3</v>
      </c>
      <c r="E3657" s="2">
        <v>272250</v>
      </c>
      <c r="F3657" s="6">
        <f t="shared" si="58"/>
        <v>294030</v>
      </c>
      <c r="G3657" s="2">
        <v>3</v>
      </c>
      <c r="H3657" t="s">
        <v>4</v>
      </c>
      <c r="I3657" t="s">
        <v>14</v>
      </c>
      <c r="J3657" s="2">
        <v>90750</v>
      </c>
      <c r="K3657" t="s">
        <v>1401</v>
      </c>
      <c r="L3657" s="3">
        <f>VLOOKUP(B3657,[1]Sheet1!$A:$J,10,0)</f>
        <v>44737</v>
      </c>
      <c r="M3657" t="s">
        <v>5185</v>
      </c>
      <c r="N3657" s="2" t="str">
        <f>VLOOKUP(M3657,[1]Sheet1!$F:$G,2,0)</f>
        <v>WM+ PTO Phú Lộc, Phù Ninh</v>
      </c>
    </row>
    <row r="3658" spans="1:14" x14ac:dyDescent="0.2">
      <c r="A3658" t="s">
        <v>0</v>
      </c>
      <c r="B3658" t="s">
        <v>5187</v>
      </c>
      <c r="C3658" t="s">
        <v>20</v>
      </c>
      <c r="D3658" t="s">
        <v>3</v>
      </c>
      <c r="E3658" s="2">
        <v>100364</v>
      </c>
      <c r="F3658" s="6">
        <f t="shared" si="58"/>
        <v>108393.12000000001</v>
      </c>
      <c r="G3658" s="2">
        <v>2</v>
      </c>
      <c r="H3658" t="s">
        <v>4</v>
      </c>
      <c r="I3658" t="s">
        <v>21</v>
      </c>
      <c r="J3658" s="2">
        <v>50182</v>
      </c>
      <c r="K3658" t="s">
        <v>5188</v>
      </c>
      <c r="L3658" s="3">
        <f>VLOOKUP(B3658,[1]Sheet1!$A:$J,10,0)</f>
        <v>44740</v>
      </c>
      <c r="M3658" t="s">
        <v>786</v>
      </c>
      <c r="N3658" s="2" t="str">
        <f>VLOOKUP(M3658,[1]Sheet1!$F:$G,2,0)</f>
        <v>WM+ HCM 755 Lê Đức Thọ</v>
      </c>
    </row>
    <row r="3659" spans="1:14" x14ac:dyDescent="0.2">
      <c r="A3659" t="s">
        <v>0</v>
      </c>
      <c r="B3659" t="s">
        <v>5187</v>
      </c>
      <c r="C3659" t="s">
        <v>27</v>
      </c>
      <c r="D3659" t="s">
        <v>3</v>
      </c>
      <c r="E3659" s="2">
        <v>55595</v>
      </c>
      <c r="F3659" s="6">
        <f t="shared" si="58"/>
        <v>60042.600000000006</v>
      </c>
      <c r="G3659" s="2">
        <v>1</v>
      </c>
      <c r="H3659" t="s">
        <v>4</v>
      </c>
      <c r="I3659" t="s">
        <v>28</v>
      </c>
      <c r="J3659" s="2">
        <v>55595</v>
      </c>
      <c r="K3659" t="s">
        <v>5188</v>
      </c>
      <c r="L3659" s="3">
        <f>VLOOKUP(B3659,[1]Sheet1!$A:$J,10,0)</f>
        <v>44740</v>
      </c>
      <c r="M3659" t="s">
        <v>786</v>
      </c>
      <c r="N3659" s="2" t="str">
        <f>VLOOKUP(M3659,[1]Sheet1!$F:$G,2,0)</f>
        <v>WM+ HCM 755 Lê Đức Thọ</v>
      </c>
    </row>
    <row r="3660" spans="1:14" x14ac:dyDescent="0.2">
      <c r="A3660" t="s">
        <v>0</v>
      </c>
      <c r="B3660" t="s">
        <v>5187</v>
      </c>
      <c r="C3660" t="s">
        <v>16</v>
      </c>
      <c r="D3660" t="s">
        <v>3</v>
      </c>
      <c r="E3660" s="2">
        <v>73431</v>
      </c>
      <c r="F3660" s="6">
        <f t="shared" si="58"/>
        <v>79305.48000000001</v>
      </c>
      <c r="G3660" s="2">
        <v>1</v>
      </c>
      <c r="H3660" t="s">
        <v>4</v>
      </c>
      <c r="I3660" t="s">
        <v>17</v>
      </c>
      <c r="J3660" s="2">
        <v>73431</v>
      </c>
      <c r="K3660" t="s">
        <v>5188</v>
      </c>
      <c r="L3660" s="3">
        <f>VLOOKUP(B3660,[1]Sheet1!$A:$J,10,0)</f>
        <v>44740</v>
      </c>
      <c r="M3660" t="s">
        <v>786</v>
      </c>
      <c r="N3660" s="2" t="str">
        <f>VLOOKUP(M3660,[1]Sheet1!$F:$G,2,0)</f>
        <v>WM+ HCM 755 Lê Đức Thọ</v>
      </c>
    </row>
    <row r="3661" spans="1:14" x14ac:dyDescent="0.2">
      <c r="A3661" t="s">
        <v>0</v>
      </c>
      <c r="B3661" t="s">
        <v>5187</v>
      </c>
      <c r="C3661" t="s">
        <v>67</v>
      </c>
      <c r="D3661" t="s">
        <v>3</v>
      </c>
      <c r="E3661" s="2">
        <v>223857</v>
      </c>
      <c r="F3661" s="6">
        <f t="shared" si="58"/>
        <v>241765.56000000003</v>
      </c>
      <c r="G3661" s="2">
        <v>3</v>
      </c>
      <c r="H3661" t="s">
        <v>4</v>
      </c>
      <c r="I3661" t="s">
        <v>68</v>
      </c>
      <c r="J3661" s="2">
        <v>74619</v>
      </c>
      <c r="K3661" t="s">
        <v>5188</v>
      </c>
      <c r="L3661" s="3">
        <f>VLOOKUP(B3661,[1]Sheet1!$A:$J,10,0)</f>
        <v>44740</v>
      </c>
      <c r="M3661" t="s">
        <v>786</v>
      </c>
      <c r="N3661" s="2" t="str">
        <f>VLOOKUP(M3661,[1]Sheet1!$F:$G,2,0)</f>
        <v>WM+ HCM 755 Lê Đức Thọ</v>
      </c>
    </row>
    <row r="3662" spans="1:14" x14ac:dyDescent="0.2">
      <c r="A3662" t="s">
        <v>0</v>
      </c>
      <c r="B3662" t="s">
        <v>5189</v>
      </c>
      <c r="C3662" t="s">
        <v>31</v>
      </c>
      <c r="D3662" t="s">
        <v>3</v>
      </c>
      <c r="E3662" s="2">
        <v>111058</v>
      </c>
      <c r="F3662" s="6">
        <f t="shared" si="58"/>
        <v>119942.64000000001</v>
      </c>
      <c r="G3662" s="2">
        <v>1</v>
      </c>
      <c r="H3662" t="s">
        <v>4</v>
      </c>
      <c r="I3662" t="s">
        <v>32</v>
      </c>
      <c r="J3662" s="2">
        <v>111058</v>
      </c>
      <c r="K3662" t="s">
        <v>5190</v>
      </c>
      <c r="L3662" s="3">
        <f>VLOOKUP(B3662,[1]Sheet1!$A:$J,10,0)</f>
        <v>44740</v>
      </c>
      <c r="M3662" t="s">
        <v>5191</v>
      </c>
      <c r="N3662" s="2" t="str">
        <f>VLOOKUP(M3662,[1]Sheet1!$F:$G,2,0)</f>
        <v>WM+ BNH 215 Thiên Đức</v>
      </c>
    </row>
    <row r="3663" spans="1:14" x14ac:dyDescent="0.2">
      <c r="A3663" t="s">
        <v>0</v>
      </c>
      <c r="B3663" t="s">
        <v>5192</v>
      </c>
      <c r="C3663" t="s">
        <v>31</v>
      </c>
      <c r="D3663" t="s">
        <v>3</v>
      </c>
      <c r="E3663" s="2">
        <v>111058</v>
      </c>
      <c r="F3663" s="6">
        <f t="shared" si="58"/>
        <v>119942.64000000001</v>
      </c>
      <c r="G3663" s="2">
        <v>1</v>
      </c>
      <c r="H3663" t="s">
        <v>4</v>
      </c>
      <c r="I3663" t="s">
        <v>32</v>
      </c>
      <c r="J3663" s="2">
        <v>111058</v>
      </c>
      <c r="K3663" t="s">
        <v>891</v>
      </c>
      <c r="L3663" s="3">
        <f>VLOOKUP(B3663,[1]Sheet1!$A:$J,10,0)</f>
        <v>44737</v>
      </c>
      <c r="M3663" t="s">
        <v>5193</v>
      </c>
      <c r="N3663" s="2" t="str">
        <f>VLOOKUP(M3663,[1]Sheet1!$F:$G,2,0)</f>
        <v>WM+ PTO 188 Đường Nam, Phù Nin</v>
      </c>
    </row>
    <row r="3664" spans="1:14" x14ac:dyDescent="0.2">
      <c r="A3664" t="s">
        <v>0</v>
      </c>
      <c r="B3664" t="s">
        <v>5194</v>
      </c>
      <c r="C3664" t="s">
        <v>67</v>
      </c>
      <c r="D3664" t="s">
        <v>3</v>
      </c>
      <c r="E3664" s="2">
        <v>149238</v>
      </c>
      <c r="F3664" s="6">
        <f t="shared" si="58"/>
        <v>161177.04</v>
      </c>
      <c r="G3664" s="2">
        <v>2</v>
      </c>
      <c r="H3664" t="s">
        <v>4</v>
      </c>
      <c r="I3664" t="s">
        <v>68</v>
      </c>
      <c r="J3664" s="2">
        <v>74619</v>
      </c>
      <c r="K3664" t="s">
        <v>1768</v>
      </c>
      <c r="L3664" s="3">
        <f>VLOOKUP(B3664,[1]Sheet1!$A:$J,10,0)</f>
        <v>44737</v>
      </c>
      <c r="M3664" t="s">
        <v>2009</v>
      </c>
      <c r="N3664" s="2" t="str">
        <f>VLOOKUP(M3664,[1]Sheet1!$F:$G,2,0)</f>
        <v>WM+ KHA 34 Hoàng Diệu</v>
      </c>
    </row>
    <row r="3665" spans="1:14" x14ac:dyDescent="0.2">
      <c r="A3665" t="s">
        <v>0</v>
      </c>
      <c r="B3665" t="s">
        <v>5194</v>
      </c>
      <c r="C3665" t="s">
        <v>27</v>
      </c>
      <c r="D3665" t="s">
        <v>3</v>
      </c>
      <c r="E3665" s="2">
        <v>55595</v>
      </c>
      <c r="F3665" s="6">
        <f t="shared" si="58"/>
        <v>60042.600000000006</v>
      </c>
      <c r="G3665" s="2">
        <v>1</v>
      </c>
      <c r="H3665" t="s">
        <v>4</v>
      </c>
      <c r="I3665" t="s">
        <v>28</v>
      </c>
      <c r="J3665" s="2">
        <v>55595</v>
      </c>
      <c r="K3665" t="s">
        <v>1768</v>
      </c>
      <c r="L3665" s="3">
        <f>VLOOKUP(B3665,[1]Sheet1!$A:$J,10,0)</f>
        <v>44737</v>
      </c>
      <c r="M3665" t="s">
        <v>2009</v>
      </c>
      <c r="N3665" s="2" t="str">
        <f>VLOOKUP(M3665,[1]Sheet1!$F:$G,2,0)</f>
        <v>WM+ KHA 34 Hoàng Diệu</v>
      </c>
    </row>
    <row r="3666" spans="1:14" x14ac:dyDescent="0.2">
      <c r="A3666" t="s">
        <v>0</v>
      </c>
      <c r="B3666" t="s">
        <v>5194</v>
      </c>
      <c r="C3666" t="s">
        <v>31</v>
      </c>
      <c r="D3666" t="s">
        <v>3</v>
      </c>
      <c r="E3666" s="2">
        <v>111058</v>
      </c>
      <c r="F3666" s="6">
        <f t="shared" si="58"/>
        <v>119942.64000000001</v>
      </c>
      <c r="G3666" s="2">
        <v>1</v>
      </c>
      <c r="H3666" t="s">
        <v>4</v>
      </c>
      <c r="I3666" t="s">
        <v>32</v>
      </c>
      <c r="J3666" s="2">
        <v>111058</v>
      </c>
      <c r="K3666" t="s">
        <v>1768</v>
      </c>
      <c r="L3666" s="3">
        <f>VLOOKUP(B3666,[1]Sheet1!$A:$J,10,0)</f>
        <v>44737</v>
      </c>
      <c r="M3666" t="s">
        <v>2009</v>
      </c>
      <c r="N3666" s="2" t="str">
        <f>VLOOKUP(M3666,[1]Sheet1!$F:$G,2,0)</f>
        <v>WM+ KHA 34 Hoàng Diệu</v>
      </c>
    </row>
    <row r="3667" spans="1:14" x14ac:dyDescent="0.2">
      <c r="A3667" t="s">
        <v>0</v>
      </c>
      <c r="B3667" t="s">
        <v>5195</v>
      </c>
      <c r="C3667" t="s">
        <v>16</v>
      </c>
      <c r="D3667" t="s">
        <v>3</v>
      </c>
      <c r="E3667" s="2">
        <v>73431</v>
      </c>
      <c r="F3667" s="6">
        <f t="shared" si="58"/>
        <v>79305.48000000001</v>
      </c>
      <c r="G3667" s="2">
        <v>1</v>
      </c>
      <c r="H3667" t="s">
        <v>4</v>
      </c>
      <c r="I3667" t="s">
        <v>17</v>
      </c>
      <c r="J3667" s="2">
        <v>73431</v>
      </c>
      <c r="K3667" t="s">
        <v>5196</v>
      </c>
      <c r="L3667" s="3">
        <f>VLOOKUP(B3667,[1]Sheet1!$A:$J,10,0)</f>
        <v>44737</v>
      </c>
      <c r="M3667" t="s">
        <v>2335</v>
      </c>
      <c r="N3667" s="2" t="str">
        <f>VLOOKUP(M3667,[1]Sheet1!$F:$G,2,0)</f>
        <v>WM+ HNI 248 Chợ Chiều Chuông</v>
      </c>
    </row>
    <row r="3668" spans="1:14" x14ac:dyDescent="0.2">
      <c r="A3668" t="s">
        <v>0</v>
      </c>
      <c r="B3668" t="s">
        <v>5197</v>
      </c>
      <c r="C3668" t="s">
        <v>39</v>
      </c>
      <c r="D3668" t="s">
        <v>3</v>
      </c>
      <c r="E3668" s="2">
        <v>122100</v>
      </c>
      <c r="F3668" s="6">
        <f t="shared" si="58"/>
        <v>131868</v>
      </c>
      <c r="G3668" s="2">
        <v>2</v>
      </c>
      <c r="H3668" t="s">
        <v>4</v>
      </c>
      <c r="I3668" t="s">
        <v>40</v>
      </c>
      <c r="J3668" s="2">
        <v>61050</v>
      </c>
      <c r="K3668" t="s">
        <v>5198</v>
      </c>
      <c r="L3668" s="3">
        <f>VLOOKUP(B3668,[1]Sheet1!$A:$J,10,0)</f>
        <v>44740</v>
      </c>
      <c r="M3668" t="s">
        <v>1324</v>
      </c>
      <c r="N3668" s="2" t="str">
        <f>VLOOKUP(M3668,[1]Sheet1!$F:$G,2,0)</f>
        <v>WM VMM HNI Ocean Park</v>
      </c>
    </row>
    <row r="3669" spans="1:14" x14ac:dyDescent="0.2">
      <c r="A3669" t="s">
        <v>0</v>
      </c>
      <c r="B3669" t="s">
        <v>5197</v>
      </c>
      <c r="C3669" t="s">
        <v>55</v>
      </c>
      <c r="D3669" t="s">
        <v>3</v>
      </c>
      <c r="E3669" s="2">
        <v>156400</v>
      </c>
      <c r="F3669" s="6">
        <f t="shared" si="58"/>
        <v>168912</v>
      </c>
      <c r="G3669" s="2">
        <v>4</v>
      </c>
      <c r="H3669" t="s">
        <v>4</v>
      </c>
      <c r="I3669" t="s">
        <v>56</v>
      </c>
      <c r="J3669" s="2">
        <v>39100</v>
      </c>
      <c r="K3669" t="s">
        <v>5198</v>
      </c>
      <c r="L3669" s="3">
        <f>VLOOKUP(B3669,[1]Sheet1!$A:$J,10,0)</f>
        <v>44740</v>
      </c>
      <c r="M3669" t="s">
        <v>1324</v>
      </c>
      <c r="N3669" s="2" t="str">
        <f>VLOOKUP(M3669,[1]Sheet1!$F:$G,2,0)</f>
        <v>WM VMM HNI Ocean Park</v>
      </c>
    </row>
    <row r="3670" spans="1:14" x14ac:dyDescent="0.2">
      <c r="A3670" t="s">
        <v>0</v>
      </c>
      <c r="B3670" t="s">
        <v>5197</v>
      </c>
      <c r="C3670" t="s">
        <v>9</v>
      </c>
      <c r="D3670" t="s">
        <v>3</v>
      </c>
      <c r="E3670" s="2">
        <v>843200</v>
      </c>
      <c r="F3670" s="6">
        <f t="shared" si="58"/>
        <v>910656.00000000012</v>
      </c>
      <c r="G3670" s="2">
        <v>8</v>
      </c>
      <c r="H3670" t="s">
        <v>4</v>
      </c>
      <c r="I3670" t="s">
        <v>10</v>
      </c>
      <c r="J3670" s="2">
        <v>105400</v>
      </c>
      <c r="K3670" t="s">
        <v>5198</v>
      </c>
      <c r="L3670" s="3">
        <f>VLOOKUP(B3670,[1]Sheet1!$A:$J,10,0)</f>
        <v>44740</v>
      </c>
      <c r="M3670" t="s">
        <v>1324</v>
      </c>
      <c r="N3670" s="2" t="str">
        <f>VLOOKUP(M3670,[1]Sheet1!$F:$G,2,0)</f>
        <v>WM VMM HNI Ocean Park</v>
      </c>
    </row>
    <row r="3671" spans="1:14" x14ac:dyDescent="0.2">
      <c r="A3671" t="s">
        <v>0</v>
      </c>
      <c r="B3671" t="s">
        <v>5197</v>
      </c>
      <c r="C3671" t="s">
        <v>20</v>
      </c>
      <c r="D3671" t="s">
        <v>3</v>
      </c>
      <c r="E3671" s="2">
        <v>150546</v>
      </c>
      <c r="F3671" s="6">
        <f t="shared" si="58"/>
        <v>162589.68000000002</v>
      </c>
      <c r="G3671" s="2">
        <v>3</v>
      </c>
      <c r="H3671" t="s">
        <v>4</v>
      </c>
      <c r="I3671" t="s">
        <v>21</v>
      </c>
      <c r="J3671" s="2">
        <v>50182</v>
      </c>
      <c r="K3671" t="s">
        <v>5198</v>
      </c>
      <c r="L3671" s="3">
        <f>VLOOKUP(B3671,[1]Sheet1!$A:$J,10,0)</f>
        <v>44740</v>
      </c>
      <c r="M3671" t="s">
        <v>1324</v>
      </c>
      <c r="N3671" s="2" t="str">
        <f>VLOOKUP(M3671,[1]Sheet1!$F:$G,2,0)</f>
        <v>WM VMM HNI Ocean Park</v>
      </c>
    </row>
    <row r="3672" spans="1:14" x14ac:dyDescent="0.2">
      <c r="A3672" t="s">
        <v>0</v>
      </c>
      <c r="B3672" t="s">
        <v>5199</v>
      </c>
      <c r="C3672" t="s">
        <v>16</v>
      </c>
      <c r="D3672" t="s">
        <v>3</v>
      </c>
      <c r="E3672" s="2">
        <v>146862</v>
      </c>
      <c r="F3672" s="6">
        <f t="shared" si="58"/>
        <v>158610.96000000002</v>
      </c>
      <c r="G3672" s="2">
        <v>2</v>
      </c>
      <c r="H3672" t="s">
        <v>4</v>
      </c>
      <c r="I3672" t="s">
        <v>17</v>
      </c>
      <c r="J3672" s="2">
        <v>73431</v>
      </c>
      <c r="K3672" t="s">
        <v>5200</v>
      </c>
      <c r="L3672" s="3">
        <f>VLOOKUP(B3672,[1]Sheet1!$A:$J,10,0)</f>
        <v>44740</v>
      </c>
      <c r="M3672" t="s">
        <v>5201</v>
      </c>
      <c r="N3672" s="2" t="str">
        <f>VLOOKUP(M3672,[1]Sheet1!$F:$G,2,0)</f>
        <v>WM+ HCM 413/39 Lê Văn Quới</v>
      </c>
    </row>
    <row r="3673" spans="1:14" x14ac:dyDescent="0.2">
      <c r="A3673" t="s">
        <v>0</v>
      </c>
      <c r="B3673" t="s">
        <v>5202</v>
      </c>
      <c r="C3673" t="s">
        <v>67</v>
      </c>
      <c r="D3673" t="s">
        <v>3</v>
      </c>
      <c r="E3673" s="2">
        <v>447714</v>
      </c>
      <c r="F3673" s="6">
        <f t="shared" si="58"/>
        <v>483531.12000000005</v>
      </c>
      <c r="G3673" s="2">
        <v>6</v>
      </c>
      <c r="H3673" t="s">
        <v>4</v>
      </c>
      <c r="I3673" t="s">
        <v>68</v>
      </c>
      <c r="J3673" s="2">
        <v>74619</v>
      </c>
      <c r="K3673" t="s">
        <v>5203</v>
      </c>
      <c r="L3673" s="3">
        <f>VLOOKUP(B3673,[1]Sheet1!$A:$J,10,0)</f>
        <v>44737</v>
      </c>
      <c r="M3673" t="s">
        <v>5204</v>
      </c>
      <c r="N3673" s="2" t="str">
        <f>VLOOKUP(M3673,[1]Sheet1!$F:$G,2,0)</f>
        <v>WM+ VLG 01 Mậu Thân</v>
      </c>
    </row>
    <row r="3674" spans="1:14" x14ac:dyDescent="0.2">
      <c r="A3674" t="s">
        <v>0</v>
      </c>
      <c r="B3674" t="s">
        <v>5202</v>
      </c>
      <c r="C3674" t="s">
        <v>31</v>
      </c>
      <c r="D3674" t="s">
        <v>3</v>
      </c>
      <c r="E3674" s="2">
        <v>111058</v>
      </c>
      <c r="F3674" s="6">
        <f t="shared" si="58"/>
        <v>119942.64000000001</v>
      </c>
      <c r="G3674" s="2">
        <v>1</v>
      </c>
      <c r="H3674" t="s">
        <v>4</v>
      </c>
      <c r="I3674" t="s">
        <v>32</v>
      </c>
      <c r="J3674" s="2">
        <v>111058</v>
      </c>
      <c r="K3674" t="s">
        <v>5203</v>
      </c>
      <c r="L3674" s="3">
        <f>VLOOKUP(B3674,[1]Sheet1!$A:$J,10,0)</f>
        <v>44737</v>
      </c>
      <c r="M3674" t="s">
        <v>5204</v>
      </c>
      <c r="N3674" s="2" t="str">
        <f>VLOOKUP(M3674,[1]Sheet1!$F:$G,2,0)</f>
        <v>WM+ VLG 01 Mậu Thân</v>
      </c>
    </row>
    <row r="3675" spans="1:14" x14ac:dyDescent="0.2">
      <c r="A3675" t="s">
        <v>0</v>
      </c>
      <c r="B3675" t="s">
        <v>5202</v>
      </c>
      <c r="C3675" t="s">
        <v>27</v>
      </c>
      <c r="D3675" t="s">
        <v>3</v>
      </c>
      <c r="E3675" s="2">
        <v>277975</v>
      </c>
      <c r="F3675" s="6">
        <f t="shared" si="58"/>
        <v>300213</v>
      </c>
      <c r="G3675" s="2">
        <v>5</v>
      </c>
      <c r="H3675" t="s">
        <v>4</v>
      </c>
      <c r="I3675" t="s">
        <v>28</v>
      </c>
      <c r="J3675" s="2">
        <v>55595</v>
      </c>
      <c r="K3675" t="s">
        <v>5203</v>
      </c>
      <c r="L3675" s="3">
        <f>VLOOKUP(B3675,[1]Sheet1!$A:$J,10,0)</f>
        <v>44737</v>
      </c>
      <c r="M3675" t="s">
        <v>5204</v>
      </c>
      <c r="N3675" s="2" t="str">
        <f>VLOOKUP(M3675,[1]Sheet1!$F:$G,2,0)</f>
        <v>WM+ VLG 01 Mậu Thân</v>
      </c>
    </row>
    <row r="3676" spans="1:14" x14ac:dyDescent="0.2">
      <c r="A3676" t="s">
        <v>0</v>
      </c>
      <c r="B3676" t="s">
        <v>5202</v>
      </c>
      <c r="C3676" t="s">
        <v>55</v>
      </c>
      <c r="D3676" t="s">
        <v>3</v>
      </c>
      <c r="E3676" s="2">
        <v>78200</v>
      </c>
      <c r="F3676" s="6">
        <f t="shared" si="58"/>
        <v>84456</v>
      </c>
      <c r="G3676" s="2">
        <v>2</v>
      </c>
      <c r="H3676" t="s">
        <v>4</v>
      </c>
      <c r="I3676" t="s">
        <v>56</v>
      </c>
      <c r="J3676" s="2">
        <v>39100</v>
      </c>
      <c r="K3676" t="s">
        <v>5203</v>
      </c>
      <c r="L3676" s="3">
        <f>VLOOKUP(B3676,[1]Sheet1!$A:$J,10,0)</f>
        <v>44737</v>
      </c>
      <c r="M3676" t="s">
        <v>5204</v>
      </c>
      <c r="N3676" s="2" t="str">
        <f>VLOOKUP(M3676,[1]Sheet1!$F:$G,2,0)</f>
        <v>WM+ VLG 01 Mậu Thân</v>
      </c>
    </row>
    <row r="3677" spans="1:14" x14ac:dyDescent="0.2">
      <c r="A3677" t="s">
        <v>0</v>
      </c>
      <c r="B3677" t="s">
        <v>5205</v>
      </c>
      <c r="C3677" t="s">
        <v>67</v>
      </c>
      <c r="D3677" t="s">
        <v>3</v>
      </c>
      <c r="E3677" s="2">
        <v>149238</v>
      </c>
      <c r="F3677" s="6">
        <f t="shared" si="58"/>
        <v>161177.04</v>
      </c>
      <c r="G3677" s="2">
        <v>2</v>
      </c>
      <c r="H3677" t="s">
        <v>4</v>
      </c>
      <c r="I3677" t="s">
        <v>68</v>
      </c>
      <c r="J3677" s="2">
        <v>74619</v>
      </c>
      <c r="K3677" t="s">
        <v>329</v>
      </c>
      <c r="L3677" s="3">
        <f>VLOOKUP(B3677,[1]Sheet1!$A:$J,10,0)</f>
        <v>44737</v>
      </c>
      <c r="M3677" t="s">
        <v>3674</v>
      </c>
      <c r="N3677" s="2" t="str">
        <f>VLOOKUP(M3677,[1]Sheet1!$F:$G,2,0)</f>
        <v>WM+ TTH 50 Phan Bội Châu</v>
      </c>
    </row>
    <row r="3678" spans="1:14" x14ac:dyDescent="0.2">
      <c r="A3678" t="s">
        <v>0</v>
      </c>
      <c r="B3678" t="s">
        <v>5205</v>
      </c>
      <c r="C3678" t="s">
        <v>20</v>
      </c>
      <c r="D3678" t="s">
        <v>3</v>
      </c>
      <c r="E3678" s="2">
        <v>50182</v>
      </c>
      <c r="F3678" s="6">
        <f t="shared" si="58"/>
        <v>54196.560000000005</v>
      </c>
      <c r="G3678" s="2">
        <v>1</v>
      </c>
      <c r="H3678" t="s">
        <v>4</v>
      </c>
      <c r="I3678" t="s">
        <v>21</v>
      </c>
      <c r="J3678" s="2">
        <v>50182</v>
      </c>
      <c r="K3678" t="s">
        <v>329</v>
      </c>
      <c r="L3678" s="3">
        <f>VLOOKUP(B3678,[1]Sheet1!$A:$J,10,0)</f>
        <v>44737</v>
      </c>
      <c r="M3678" t="s">
        <v>3674</v>
      </c>
      <c r="N3678" s="2" t="str">
        <f>VLOOKUP(M3678,[1]Sheet1!$F:$G,2,0)</f>
        <v>WM+ TTH 50 Phan Bội Châu</v>
      </c>
    </row>
    <row r="3679" spans="1:14" x14ac:dyDescent="0.2">
      <c r="A3679" t="s">
        <v>0</v>
      </c>
      <c r="B3679" t="s">
        <v>5206</v>
      </c>
      <c r="C3679" t="s">
        <v>31</v>
      </c>
      <c r="D3679" t="s">
        <v>3</v>
      </c>
      <c r="E3679" s="2">
        <v>111058</v>
      </c>
      <c r="F3679" s="6">
        <f t="shared" ref="F3679:F3742" si="59">E3679*1.08</f>
        <v>119942.64000000001</v>
      </c>
      <c r="G3679" s="2">
        <v>1</v>
      </c>
      <c r="H3679" t="s">
        <v>4</v>
      </c>
      <c r="I3679" t="s">
        <v>32</v>
      </c>
      <c r="J3679" s="2">
        <v>111058</v>
      </c>
      <c r="K3679" t="s">
        <v>5207</v>
      </c>
      <c r="L3679" s="3">
        <f>VLOOKUP(B3679,[1]Sheet1!$A:$J,10,0)</f>
        <v>44737</v>
      </c>
      <c r="M3679" t="s">
        <v>4163</v>
      </c>
      <c r="N3679" s="2" t="str">
        <f>VLOOKUP(M3679,[1]Sheet1!$F:$G,2,0)</f>
        <v>WM+ KHA 19 Đường A1, KDT Vĩnh</v>
      </c>
    </row>
    <row r="3680" spans="1:14" x14ac:dyDescent="0.2">
      <c r="A3680" t="s">
        <v>0</v>
      </c>
      <c r="B3680" t="s">
        <v>5208</v>
      </c>
      <c r="C3680" t="s">
        <v>20</v>
      </c>
      <c r="D3680" t="s">
        <v>3</v>
      </c>
      <c r="E3680" s="2">
        <v>301092</v>
      </c>
      <c r="F3680" s="6">
        <f t="shared" si="59"/>
        <v>325179.36000000004</v>
      </c>
      <c r="G3680" s="2">
        <v>6</v>
      </c>
      <c r="H3680" t="s">
        <v>4</v>
      </c>
      <c r="I3680" t="s">
        <v>21</v>
      </c>
      <c r="J3680" s="2">
        <v>50182</v>
      </c>
      <c r="K3680" t="s">
        <v>5209</v>
      </c>
      <c r="L3680" s="3">
        <f>VLOOKUP(B3680,[1]Sheet1!$A:$J,10,0)</f>
        <v>44740</v>
      </c>
      <c r="M3680" t="s">
        <v>5210</v>
      </c>
      <c r="N3680" s="2" t="str">
        <f>VLOOKUP(M3680,[1]Sheet1!$F:$G,2,0)</f>
        <v>WM+ BGG 182 Trường Chinh</v>
      </c>
    </row>
    <row r="3681" spans="1:14" x14ac:dyDescent="0.2">
      <c r="A3681" t="s">
        <v>0</v>
      </c>
      <c r="B3681" t="s">
        <v>5211</v>
      </c>
      <c r="C3681" t="s">
        <v>20</v>
      </c>
      <c r="D3681" t="s">
        <v>3</v>
      </c>
      <c r="E3681" s="2">
        <v>301092</v>
      </c>
      <c r="F3681" s="6">
        <f t="shared" si="59"/>
        <v>325179.36000000004</v>
      </c>
      <c r="G3681" s="2">
        <v>6</v>
      </c>
      <c r="H3681" t="s">
        <v>4</v>
      </c>
      <c r="I3681" t="s">
        <v>21</v>
      </c>
      <c r="J3681" s="2">
        <v>50182</v>
      </c>
      <c r="K3681" t="s">
        <v>5212</v>
      </c>
      <c r="L3681" s="3">
        <f>VLOOKUP(B3681,[1]Sheet1!$A:$J,10,0)</f>
        <v>44737</v>
      </c>
      <c r="M3681" t="s">
        <v>5213</v>
      </c>
      <c r="N3681" s="2" t="str">
        <f>VLOOKUP(M3681,[1]Sheet1!$F:$G,2,0)</f>
        <v>WM+ HNI TDP Chợ, Đại Mỗ</v>
      </c>
    </row>
    <row r="3682" spans="1:14" x14ac:dyDescent="0.2">
      <c r="A3682" t="s">
        <v>0</v>
      </c>
      <c r="B3682" t="s">
        <v>5211</v>
      </c>
      <c r="C3682" t="s">
        <v>55</v>
      </c>
      <c r="D3682" t="s">
        <v>3</v>
      </c>
      <c r="E3682" s="2">
        <v>39100</v>
      </c>
      <c r="F3682" s="6">
        <f t="shared" si="59"/>
        <v>42228</v>
      </c>
      <c r="G3682" s="2">
        <v>1</v>
      </c>
      <c r="H3682" t="s">
        <v>4</v>
      </c>
      <c r="I3682" t="s">
        <v>56</v>
      </c>
      <c r="J3682" s="2">
        <v>39100</v>
      </c>
      <c r="K3682" t="s">
        <v>5212</v>
      </c>
      <c r="L3682" s="3">
        <f>VLOOKUP(B3682,[1]Sheet1!$A:$J,10,0)</f>
        <v>44737</v>
      </c>
      <c r="M3682" t="s">
        <v>5213</v>
      </c>
      <c r="N3682" s="2" t="str">
        <f>VLOOKUP(M3682,[1]Sheet1!$F:$G,2,0)</f>
        <v>WM+ HNI TDP Chợ, Đại Mỗ</v>
      </c>
    </row>
    <row r="3683" spans="1:14" x14ac:dyDescent="0.2">
      <c r="A3683" t="s">
        <v>0</v>
      </c>
      <c r="B3683" t="s">
        <v>5214</v>
      </c>
      <c r="C3683" t="s">
        <v>55</v>
      </c>
      <c r="D3683" t="s">
        <v>3</v>
      </c>
      <c r="E3683" s="2">
        <v>156400</v>
      </c>
      <c r="F3683" s="6">
        <f t="shared" si="59"/>
        <v>168912</v>
      </c>
      <c r="G3683" s="2">
        <v>4</v>
      </c>
      <c r="H3683" t="s">
        <v>4</v>
      </c>
      <c r="I3683" t="s">
        <v>56</v>
      </c>
      <c r="J3683" s="2">
        <v>39100</v>
      </c>
      <c r="K3683" t="s">
        <v>5215</v>
      </c>
      <c r="L3683" s="3">
        <f>VLOOKUP(B3683,[1]Sheet1!$A:$J,10,0)</f>
        <v>44737</v>
      </c>
      <c r="M3683" t="s">
        <v>5216</v>
      </c>
      <c r="N3683" s="2" t="str">
        <f>VLOOKUP(M3683,[1]Sheet1!$F:$G,2,0)</f>
        <v>WM+ PTO Tổ 26A Hai Bà Trưng</v>
      </c>
    </row>
    <row r="3684" spans="1:14" x14ac:dyDescent="0.2">
      <c r="A3684" t="s">
        <v>0</v>
      </c>
      <c r="B3684" t="s">
        <v>5217</v>
      </c>
      <c r="C3684" t="s">
        <v>9</v>
      </c>
      <c r="D3684" t="s">
        <v>3</v>
      </c>
      <c r="E3684" s="2">
        <v>210800</v>
      </c>
      <c r="F3684" s="6">
        <f t="shared" si="59"/>
        <v>227664.00000000003</v>
      </c>
      <c r="G3684" s="2">
        <v>2</v>
      </c>
      <c r="H3684" t="s">
        <v>4</v>
      </c>
      <c r="I3684" t="s">
        <v>10</v>
      </c>
      <c r="J3684" s="2">
        <v>105400</v>
      </c>
      <c r="K3684" t="s">
        <v>5218</v>
      </c>
      <c r="L3684" s="3">
        <f>VLOOKUP(B3684,[1]Sheet1!$A:$J,10,0)</f>
        <v>44737</v>
      </c>
      <c r="M3684" t="s">
        <v>437</v>
      </c>
      <c r="N3684" s="2" t="str">
        <f>VLOOKUP(M3684,[1]Sheet1!$F:$G,2,0)</f>
        <v>WM+ HCM 108 đường ĐHT02</v>
      </c>
    </row>
    <row r="3685" spans="1:14" x14ac:dyDescent="0.2">
      <c r="A3685" t="s">
        <v>0</v>
      </c>
      <c r="B3685" t="s">
        <v>5217</v>
      </c>
      <c r="C3685" t="s">
        <v>13</v>
      </c>
      <c r="D3685" t="s">
        <v>3</v>
      </c>
      <c r="E3685" s="2">
        <v>181500</v>
      </c>
      <c r="F3685" s="6">
        <f t="shared" si="59"/>
        <v>196020</v>
      </c>
      <c r="G3685" s="2">
        <v>2</v>
      </c>
      <c r="H3685" t="s">
        <v>4</v>
      </c>
      <c r="I3685" t="s">
        <v>14</v>
      </c>
      <c r="J3685" s="2">
        <v>90750</v>
      </c>
      <c r="K3685" t="s">
        <v>5218</v>
      </c>
      <c r="L3685" s="3">
        <f>VLOOKUP(B3685,[1]Sheet1!$A:$J,10,0)</f>
        <v>44737</v>
      </c>
      <c r="M3685" t="s">
        <v>437</v>
      </c>
      <c r="N3685" s="2" t="str">
        <f>VLOOKUP(M3685,[1]Sheet1!$F:$G,2,0)</f>
        <v>WM+ HCM 108 đường ĐHT02</v>
      </c>
    </row>
    <row r="3686" spans="1:14" x14ac:dyDescent="0.2">
      <c r="A3686" t="s">
        <v>0</v>
      </c>
      <c r="B3686" t="s">
        <v>5217</v>
      </c>
      <c r="C3686" t="s">
        <v>67</v>
      </c>
      <c r="D3686" t="s">
        <v>3</v>
      </c>
      <c r="E3686" s="2">
        <v>149238</v>
      </c>
      <c r="F3686" s="6">
        <f t="shared" si="59"/>
        <v>161177.04</v>
      </c>
      <c r="G3686" s="2">
        <v>2</v>
      </c>
      <c r="H3686" t="s">
        <v>4</v>
      </c>
      <c r="I3686" t="s">
        <v>68</v>
      </c>
      <c r="J3686" s="2">
        <v>74619</v>
      </c>
      <c r="K3686" t="s">
        <v>5218</v>
      </c>
      <c r="L3686" s="3">
        <f>VLOOKUP(B3686,[1]Sheet1!$A:$J,10,0)</f>
        <v>44737</v>
      </c>
      <c r="M3686" t="s">
        <v>437</v>
      </c>
      <c r="N3686" s="2" t="str">
        <f>VLOOKUP(M3686,[1]Sheet1!$F:$G,2,0)</f>
        <v>WM+ HCM 108 đường ĐHT02</v>
      </c>
    </row>
    <row r="3687" spans="1:14" x14ac:dyDescent="0.2">
      <c r="A3687" t="s">
        <v>0</v>
      </c>
      <c r="B3687" t="s">
        <v>5219</v>
      </c>
      <c r="C3687" t="s">
        <v>31</v>
      </c>
      <c r="D3687" t="s">
        <v>3</v>
      </c>
      <c r="E3687" s="2">
        <v>111058</v>
      </c>
      <c r="F3687" s="6">
        <f t="shared" si="59"/>
        <v>119942.64000000001</v>
      </c>
      <c r="G3687" s="2">
        <v>1</v>
      </c>
      <c r="H3687" t="s">
        <v>4</v>
      </c>
      <c r="I3687" t="s">
        <v>32</v>
      </c>
      <c r="J3687" s="2">
        <v>111058</v>
      </c>
      <c r="K3687" t="s">
        <v>5220</v>
      </c>
      <c r="L3687" s="3">
        <f>VLOOKUP(B3687,[1]Sheet1!$A:$J,10,0)</f>
        <v>44737</v>
      </c>
      <c r="M3687" t="s">
        <v>5221</v>
      </c>
      <c r="N3687" s="2" t="str">
        <f>VLOOKUP(M3687,[1]Sheet1!$F:$G,2,0)</f>
        <v>WM+ DNG 55 Khúc Hạo</v>
      </c>
    </row>
    <row r="3688" spans="1:14" x14ac:dyDescent="0.2">
      <c r="A3688" t="s">
        <v>0</v>
      </c>
      <c r="B3688" t="s">
        <v>5222</v>
      </c>
      <c r="C3688" t="s">
        <v>20</v>
      </c>
      <c r="D3688" t="s">
        <v>3</v>
      </c>
      <c r="E3688" s="2">
        <v>100364</v>
      </c>
      <c r="F3688" s="6">
        <f t="shared" si="59"/>
        <v>108393.12000000001</v>
      </c>
      <c r="G3688" s="2">
        <v>2</v>
      </c>
      <c r="H3688" t="s">
        <v>4</v>
      </c>
      <c r="I3688" t="s">
        <v>21</v>
      </c>
      <c r="J3688" s="2">
        <v>50182</v>
      </c>
      <c r="K3688" t="s">
        <v>4022</v>
      </c>
      <c r="L3688" s="3">
        <f>VLOOKUP(B3688,[1]Sheet1!$A:$J,10,0)</f>
        <v>44737</v>
      </c>
      <c r="M3688" t="s">
        <v>2847</v>
      </c>
      <c r="N3688" s="2" t="str">
        <f>VLOOKUP(M3688,[1]Sheet1!$F:$G,2,0)</f>
        <v>WM+ NTN 143 Hải Thượng Lãn Ông</v>
      </c>
    </row>
    <row r="3689" spans="1:14" x14ac:dyDescent="0.2">
      <c r="A3689" t="s">
        <v>0</v>
      </c>
      <c r="B3689" t="s">
        <v>5223</v>
      </c>
      <c r="C3689" t="s">
        <v>13</v>
      </c>
      <c r="D3689" t="s">
        <v>3</v>
      </c>
      <c r="E3689" s="2">
        <v>181500</v>
      </c>
      <c r="F3689" s="6">
        <f t="shared" si="59"/>
        <v>196020</v>
      </c>
      <c r="G3689" s="2">
        <v>2</v>
      </c>
      <c r="H3689" t="s">
        <v>4</v>
      </c>
      <c r="I3689" t="s">
        <v>14</v>
      </c>
      <c r="J3689" s="2">
        <v>90750</v>
      </c>
      <c r="K3689" t="s">
        <v>5224</v>
      </c>
      <c r="L3689" s="3">
        <f>VLOOKUP(B3689,[1]Sheet1!$A:$J,10,0)</f>
        <v>44740</v>
      </c>
      <c r="M3689" t="s">
        <v>5225</v>
      </c>
      <c r="N3689" s="2" t="str">
        <f>VLOOKUP(M3689,[1]Sheet1!$F:$G,2,0)</f>
        <v>WM+ HNI 2/1 Nghĩa Tân</v>
      </c>
    </row>
    <row r="3690" spans="1:14" x14ac:dyDescent="0.2">
      <c r="A3690" t="s">
        <v>0</v>
      </c>
      <c r="B3690" t="s">
        <v>5223</v>
      </c>
      <c r="C3690" t="s">
        <v>9</v>
      </c>
      <c r="D3690" t="s">
        <v>3</v>
      </c>
      <c r="E3690" s="2">
        <v>105400</v>
      </c>
      <c r="F3690" s="6">
        <f t="shared" si="59"/>
        <v>113832.00000000001</v>
      </c>
      <c r="G3690" s="2">
        <v>1</v>
      </c>
      <c r="H3690" t="s">
        <v>4</v>
      </c>
      <c r="I3690" t="s">
        <v>10</v>
      </c>
      <c r="J3690" s="2">
        <v>105400</v>
      </c>
      <c r="K3690" t="s">
        <v>5224</v>
      </c>
      <c r="L3690" s="3">
        <f>VLOOKUP(B3690,[1]Sheet1!$A:$J,10,0)</f>
        <v>44740</v>
      </c>
      <c r="M3690" t="s">
        <v>5225</v>
      </c>
      <c r="N3690" s="2" t="str">
        <f>VLOOKUP(M3690,[1]Sheet1!$F:$G,2,0)</f>
        <v>WM+ HNI 2/1 Nghĩa Tân</v>
      </c>
    </row>
    <row r="3691" spans="1:14" x14ac:dyDescent="0.2">
      <c r="A3691" t="s">
        <v>0</v>
      </c>
      <c r="B3691" t="s">
        <v>5226</v>
      </c>
      <c r="C3691" t="s">
        <v>13</v>
      </c>
      <c r="D3691" t="s">
        <v>3</v>
      </c>
      <c r="E3691" s="2">
        <v>90750</v>
      </c>
      <c r="F3691" s="6">
        <f t="shared" si="59"/>
        <v>98010</v>
      </c>
      <c r="G3691" s="2">
        <v>1</v>
      </c>
      <c r="H3691" t="s">
        <v>4</v>
      </c>
      <c r="I3691" t="s">
        <v>14</v>
      </c>
      <c r="J3691" s="2">
        <v>90750</v>
      </c>
      <c r="K3691" t="s">
        <v>5227</v>
      </c>
      <c r="L3691" s="3">
        <f>VLOOKUP(B3691,[1]Sheet1!$A:$J,10,0)</f>
        <v>44740</v>
      </c>
      <c r="M3691" t="s">
        <v>1799</v>
      </c>
      <c r="N3691" s="2" t="str">
        <f>VLOOKUP(M3691,[1]Sheet1!$F:$G,2,0)</f>
        <v>WM+ HNI A10- NV4 Ô 26-27 Lê Tr</v>
      </c>
    </row>
    <row r="3692" spans="1:14" x14ac:dyDescent="0.2">
      <c r="A3692" t="s">
        <v>0</v>
      </c>
      <c r="B3692" t="s">
        <v>5226</v>
      </c>
      <c r="C3692" t="s">
        <v>67</v>
      </c>
      <c r="D3692" t="s">
        <v>3</v>
      </c>
      <c r="E3692" s="2">
        <v>74619</v>
      </c>
      <c r="F3692" s="6">
        <f t="shared" si="59"/>
        <v>80588.52</v>
      </c>
      <c r="G3692" s="2">
        <v>1</v>
      </c>
      <c r="H3692" t="s">
        <v>4</v>
      </c>
      <c r="I3692" t="s">
        <v>68</v>
      </c>
      <c r="J3692" s="2">
        <v>74619</v>
      </c>
      <c r="K3692" t="s">
        <v>5227</v>
      </c>
      <c r="L3692" s="3">
        <f>VLOOKUP(B3692,[1]Sheet1!$A:$J,10,0)</f>
        <v>44740</v>
      </c>
      <c r="M3692" t="s">
        <v>1799</v>
      </c>
      <c r="N3692" s="2" t="str">
        <f>VLOOKUP(M3692,[1]Sheet1!$F:$G,2,0)</f>
        <v>WM+ HNI A10- NV4 Ô 26-27 Lê Tr</v>
      </c>
    </row>
    <row r="3693" spans="1:14" x14ac:dyDescent="0.2">
      <c r="A3693" t="s">
        <v>0</v>
      </c>
      <c r="B3693" t="s">
        <v>5228</v>
      </c>
      <c r="C3693" t="s">
        <v>31</v>
      </c>
      <c r="D3693" t="s">
        <v>3</v>
      </c>
      <c r="E3693" s="2">
        <v>111058</v>
      </c>
      <c r="F3693" s="6">
        <f t="shared" si="59"/>
        <v>119942.64000000001</v>
      </c>
      <c r="G3693" s="2">
        <v>1</v>
      </c>
      <c r="H3693" t="s">
        <v>4</v>
      </c>
      <c r="I3693" t="s">
        <v>32</v>
      </c>
      <c r="J3693" s="2">
        <v>111058</v>
      </c>
      <c r="K3693" t="s">
        <v>5229</v>
      </c>
      <c r="L3693" s="3">
        <f>VLOOKUP(B3693,[1]Sheet1!$A:$J,10,0)</f>
        <v>44740</v>
      </c>
      <c r="M3693" t="s">
        <v>3512</v>
      </c>
      <c r="N3693" s="2" t="str">
        <f>VLOOKUP(M3693,[1]Sheet1!$F:$G,2,0)</f>
        <v>WM+ HNI CT2A Xuân La</v>
      </c>
    </row>
    <row r="3694" spans="1:14" x14ac:dyDescent="0.2">
      <c r="A3694" t="s">
        <v>0</v>
      </c>
      <c r="B3694" t="s">
        <v>5230</v>
      </c>
      <c r="C3694" t="s">
        <v>2</v>
      </c>
      <c r="D3694" t="s">
        <v>3</v>
      </c>
      <c r="E3694" s="2">
        <v>59400</v>
      </c>
      <c r="F3694" s="6">
        <f t="shared" si="59"/>
        <v>64152.000000000007</v>
      </c>
      <c r="G3694" s="2">
        <v>1</v>
      </c>
      <c r="H3694" t="s">
        <v>4</v>
      </c>
      <c r="I3694" t="s">
        <v>5</v>
      </c>
      <c r="J3694" s="2">
        <v>59400</v>
      </c>
      <c r="K3694" t="s">
        <v>5231</v>
      </c>
      <c r="L3694" s="3">
        <f>VLOOKUP(B3694,[1]Sheet1!$A:$J,10,0)</f>
        <v>44740</v>
      </c>
      <c r="M3694" t="s">
        <v>3512</v>
      </c>
      <c r="N3694" s="2" t="str">
        <f>VLOOKUP(M3694,[1]Sheet1!$F:$G,2,0)</f>
        <v>WM+ HNI CT2A Xuân La</v>
      </c>
    </row>
    <row r="3695" spans="1:14" x14ac:dyDescent="0.2">
      <c r="A3695" t="s">
        <v>0</v>
      </c>
      <c r="B3695" t="s">
        <v>5232</v>
      </c>
      <c r="C3695" t="s">
        <v>2</v>
      </c>
      <c r="D3695" t="s">
        <v>3</v>
      </c>
      <c r="E3695" s="2">
        <v>59400</v>
      </c>
      <c r="F3695" s="6">
        <f t="shared" si="59"/>
        <v>64152.000000000007</v>
      </c>
      <c r="G3695" s="2">
        <v>1</v>
      </c>
      <c r="H3695" t="s">
        <v>4</v>
      </c>
      <c r="I3695" t="s">
        <v>5</v>
      </c>
      <c r="J3695" s="2">
        <v>59400</v>
      </c>
      <c r="K3695" t="s">
        <v>3676</v>
      </c>
      <c r="L3695" s="3">
        <f>VLOOKUP(B3695,[1]Sheet1!$A:$J,10,0)</f>
        <v>44737</v>
      </c>
      <c r="M3695" t="s">
        <v>5233</v>
      </c>
      <c r="N3695" s="2" t="str">
        <f>VLOOKUP(M3695,[1]Sheet1!$F:$G,2,0)</f>
        <v>WM+ YBI 12 Lê Hồng Phong</v>
      </c>
    </row>
    <row r="3696" spans="1:14" x14ac:dyDescent="0.2">
      <c r="A3696" t="s">
        <v>0</v>
      </c>
      <c r="B3696" t="s">
        <v>5232</v>
      </c>
      <c r="C3696" t="s">
        <v>39</v>
      </c>
      <c r="D3696" t="s">
        <v>3</v>
      </c>
      <c r="E3696" s="2">
        <v>61050</v>
      </c>
      <c r="F3696" s="6">
        <f t="shared" si="59"/>
        <v>65934</v>
      </c>
      <c r="G3696" s="2">
        <v>1</v>
      </c>
      <c r="H3696" t="s">
        <v>4</v>
      </c>
      <c r="I3696" t="s">
        <v>40</v>
      </c>
      <c r="J3696" s="2">
        <v>61050</v>
      </c>
      <c r="K3696" t="s">
        <v>3676</v>
      </c>
      <c r="L3696" s="3">
        <f>VLOOKUP(B3696,[1]Sheet1!$A:$J,10,0)</f>
        <v>44737</v>
      </c>
      <c r="M3696" t="s">
        <v>5233</v>
      </c>
      <c r="N3696" s="2" t="str">
        <f>VLOOKUP(M3696,[1]Sheet1!$F:$G,2,0)</f>
        <v>WM+ YBI 12 Lê Hồng Phong</v>
      </c>
    </row>
    <row r="3697" spans="1:14" x14ac:dyDescent="0.2">
      <c r="A3697" t="s">
        <v>0</v>
      </c>
      <c r="B3697" t="s">
        <v>5232</v>
      </c>
      <c r="C3697" t="s">
        <v>9</v>
      </c>
      <c r="D3697" t="s">
        <v>3</v>
      </c>
      <c r="E3697" s="2">
        <v>210800</v>
      </c>
      <c r="F3697" s="6">
        <f t="shared" si="59"/>
        <v>227664.00000000003</v>
      </c>
      <c r="G3697" s="2">
        <v>2</v>
      </c>
      <c r="H3697" t="s">
        <v>4</v>
      </c>
      <c r="I3697" t="s">
        <v>10</v>
      </c>
      <c r="J3697" s="2">
        <v>105400</v>
      </c>
      <c r="K3697" t="s">
        <v>3676</v>
      </c>
      <c r="L3697" s="3">
        <f>VLOOKUP(B3697,[1]Sheet1!$A:$J,10,0)</f>
        <v>44737</v>
      </c>
      <c r="M3697" t="s">
        <v>5233</v>
      </c>
      <c r="N3697" s="2" t="str">
        <f>VLOOKUP(M3697,[1]Sheet1!$F:$G,2,0)</f>
        <v>WM+ YBI 12 Lê Hồng Phong</v>
      </c>
    </row>
    <row r="3698" spans="1:14" x14ac:dyDescent="0.2">
      <c r="A3698" t="s">
        <v>0</v>
      </c>
      <c r="B3698" t="s">
        <v>5232</v>
      </c>
      <c r="C3698" t="s">
        <v>13</v>
      </c>
      <c r="D3698" t="s">
        <v>3</v>
      </c>
      <c r="E3698" s="2">
        <v>181500</v>
      </c>
      <c r="F3698" s="6">
        <f t="shared" si="59"/>
        <v>196020</v>
      </c>
      <c r="G3698" s="2">
        <v>2</v>
      </c>
      <c r="H3698" t="s">
        <v>4</v>
      </c>
      <c r="I3698" t="s">
        <v>14</v>
      </c>
      <c r="J3698" s="2">
        <v>90750</v>
      </c>
      <c r="K3698" t="s">
        <v>3676</v>
      </c>
      <c r="L3698" s="3">
        <f>VLOOKUP(B3698,[1]Sheet1!$A:$J,10,0)</f>
        <v>44737</v>
      </c>
      <c r="M3698" t="s">
        <v>5233</v>
      </c>
      <c r="N3698" s="2" t="str">
        <f>VLOOKUP(M3698,[1]Sheet1!$F:$G,2,0)</f>
        <v>WM+ YBI 12 Lê Hồng Phong</v>
      </c>
    </row>
    <row r="3699" spans="1:14" x14ac:dyDescent="0.2">
      <c r="A3699" t="s">
        <v>0</v>
      </c>
      <c r="B3699" t="s">
        <v>5232</v>
      </c>
      <c r="C3699" t="s">
        <v>31</v>
      </c>
      <c r="D3699" t="s">
        <v>3</v>
      </c>
      <c r="E3699" s="2">
        <v>222116</v>
      </c>
      <c r="F3699" s="6">
        <f t="shared" si="59"/>
        <v>239885.28000000003</v>
      </c>
      <c r="G3699" s="2">
        <v>2</v>
      </c>
      <c r="H3699" t="s">
        <v>4</v>
      </c>
      <c r="I3699" t="s">
        <v>32</v>
      </c>
      <c r="J3699" s="2">
        <v>111058</v>
      </c>
      <c r="K3699" t="s">
        <v>3676</v>
      </c>
      <c r="L3699" s="3">
        <f>VLOOKUP(B3699,[1]Sheet1!$A:$J,10,0)</f>
        <v>44737</v>
      </c>
      <c r="M3699" t="s">
        <v>5233</v>
      </c>
      <c r="N3699" s="2" t="str">
        <f>VLOOKUP(M3699,[1]Sheet1!$F:$G,2,0)</f>
        <v>WM+ YBI 12 Lê Hồng Phong</v>
      </c>
    </row>
    <row r="3700" spans="1:14" x14ac:dyDescent="0.2">
      <c r="A3700" t="s">
        <v>0</v>
      </c>
      <c r="B3700" t="s">
        <v>5234</v>
      </c>
      <c r="C3700" t="s">
        <v>67</v>
      </c>
      <c r="D3700" t="s">
        <v>3</v>
      </c>
      <c r="E3700" s="2">
        <v>298476</v>
      </c>
      <c r="F3700" s="6">
        <f t="shared" si="59"/>
        <v>322354.08</v>
      </c>
      <c r="G3700" s="2">
        <v>4</v>
      </c>
      <c r="H3700" t="s">
        <v>4</v>
      </c>
      <c r="I3700" t="s">
        <v>68</v>
      </c>
      <c r="J3700" s="2">
        <v>74619</v>
      </c>
      <c r="K3700" t="s">
        <v>5235</v>
      </c>
      <c r="L3700" s="3">
        <f>VLOOKUP(B3700,[1]Sheet1!$A:$J,10,0)</f>
        <v>44737</v>
      </c>
      <c r="M3700" t="s">
        <v>5236</v>
      </c>
      <c r="N3700" s="2" t="str">
        <f>VLOOKUP(M3700,[1]Sheet1!$F:$G,2,0)</f>
        <v>WM+ BDG 416 Nguyễn Thị Minh Kh</v>
      </c>
    </row>
    <row r="3701" spans="1:14" x14ac:dyDescent="0.2">
      <c r="A3701" t="s">
        <v>0</v>
      </c>
      <c r="B3701" t="s">
        <v>5234</v>
      </c>
      <c r="C3701" t="s">
        <v>27</v>
      </c>
      <c r="D3701" t="s">
        <v>3</v>
      </c>
      <c r="E3701" s="2">
        <v>55595</v>
      </c>
      <c r="F3701" s="6">
        <f t="shared" si="59"/>
        <v>60042.600000000006</v>
      </c>
      <c r="G3701" s="2">
        <v>1</v>
      </c>
      <c r="H3701" t="s">
        <v>4</v>
      </c>
      <c r="I3701" t="s">
        <v>28</v>
      </c>
      <c r="J3701" s="2">
        <v>55595</v>
      </c>
      <c r="K3701" t="s">
        <v>5235</v>
      </c>
      <c r="L3701" s="3">
        <f>VLOOKUP(B3701,[1]Sheet1!$A:$J,10,0)</f>
        <v>44737</v>
      </c>
      <c r="M3701" t="s">
        <v>5236</v>
      </c>
      <c r="N3701" s="2" t="str">
        <f>VLOOKUP(M3701,[1]Sheet1!$F:$G,2,0)</f>
        <v>WM+ BDG 416 Nguyễn Thị Minh Kh</v>
      </c>
    </row>
    <row r="3702" spans="1:14" x14ac:dyDescent="0.2">
      <c r="A3702" t="s">
        <v>0</v>
      </c>
      <c r="B3702" t="s">
        <v>5234</v>
      </c>
      <c r="C3702" t="s">
        <v>16</v>
      </c>
      <c r="D3702" t="s">
        <v>3</v>
      </c>
      <c r="E3702" s="2">
        <v>73431</v>
      </c>
      <c r="F3702" s="6">
        <f t="shared" si="59"/>
        <v>79305.48000000001</v>
      </c>
      <c r="G3702" s="2">
        <v>1</v>
      </c>
      <c r="H3702" t="s">
        <v>4</v>
      </c>
      <c r="I3702" t="s">
        <v>17</v>
      </c>
      <c r="J3702" s="2">
        <v>73431</v>
      </c>
      <c r="K3702" t="s">
        <v>5235</v>
      </c>
      <c r="L3702" s="3">
        <f>VLOOKUP(B3702,[1]Sheet1!$A:$J,10,0)</f>
        <v>44737</v>
      </c>
      <c r="M3702" t="s">
        <v>5236</v>
      </c>
      <c r="N3702" s="2" t="str">
        <f>VLOOKUP(M3702,[1]Sheet1!$F:$G,2,0)</f>
        <v>WM+ BDG 416 Nguyễn Thị Minh Kh</v>
      </c>
    </row>
    <row r="3703" spans="1:14" x14ac:dyDescent="0.2">
      <c r="A3703" t="s">
        <v>0</v>
      </c>
      <c r="B3703" t="s">
        <v>5234</v>
      </c>
      <c r="C3703" t="s">
        <v>31</v>
      </c>
      <c r="D3703" t="s">
        <v>3</v>
      </c>
      <c r="E3703" s="2">
        <v>111058</v>
      </c>
      <c r="F3703" s="6">
        <f t="shared" si="59"/>
        <v>119942.64000000001</v>
      </c>
      <c r="G3703" s="2">
        <v>1</v>
      </c>
      <c r="H3703" t="s">
        <v>4</v>
      </c>
      <c r="I3703" t="s">
        <v>32</v>
      </c>
      <c r="J3703" s="2">
        <v>111058</v>
      </c>
      <c r="K3703" t="s">
        <v>5235</v>
      </c>
      <c r="L3703" s="3">
        <f>VLOOKUP(B3703,[1]Sheet1!$A:$J,10,0)</f>
        <v>44737</v>
      </c>
      <c r="M3703" t="s">
        <v>5236</v>
      </c>
      <c r="N3703" s="2" t="str">
        <f>VLOOKUP(M3703,[1]Sheet1!$F:$G,2,0)</f>
        <v>WM+ BDG 416 Nguyễn Thị Minh Kh</v>
      </c>
    </row>
    <row r="3704" spans="1:14" x14ac:dyDescent="0.2">
      <c r="A3704" t="s">
        <v>0</v>
      </c>
      <c r="B3704" t="s">
        <v>5237</v>
      </c>
      <c r="C3704" t="s">
        <v>31</v>
      </c>
      <c r="D3704" t="s">
        <v>3</v>
      </c>
      <c r="E3704" s="2">
        <v>222116</v>
      </c>
      <c r="F3704" s="6">
        <f t="shared" si="59"/>
        <v>239885.28000000003</v>
      </c>
      <c r="G3704" s="2">
        <v>2</v>
      </c>
      <c r="H3704" t="s">
        <v>4</v>
      </c>
      <c r="I3704" t="s">
        <v>32</v>
      </c>
      <c r="J3704" s="2">
        <v>111058</v>
      </c>
      <c r="K3704" t="s">
        <v>5238</v>
      </c>
      <c r="L3704" s="3">
        <f>VLOOKUP(B3704,[1]Sheet1!$A:$J,10,0)</f>
        <v>44740</v>
      </c>
      <c r="M3704" t="s">
        <v>5239</v>
      </c>
      <c r="N3704" s="2" t="str">
        <f>VLOOKUP(M3704,[1]Sheet1!$F:$G,2,0)</f>
        <v>WM+ HCM 38 Đường TTN02</v>
      </c>
    </row>
    <row r="3705" spans="1:14" x14ac:dyDescent="0.2">
      <c r="A3705" t="s">
        <v>0</v>
      </c>
      <c r="B3705" t="s">
        <v>5240</v>
      </c>
      <c r="C3705" t="s">
        <v>67</v>
      </c>
      <c r="D3705" t="s">
        <v>3</v>
      </c>
      <c r="E3705" s="2">
        <v>74619</v>
      </c>
      <c r="F3705" s="6">
        <f t="shared" si="59"/>
        <v>80588.52</v>
      </c>
      <c r="G3705" s="2">
        <v>1</v>
      </c>
      <c r="H3705" t="s">
        <v>4</v>
      </c>
      <c r="I3705" t="s">
        <v>68</v>
      </c>
      <c r="J3705" s="2">
        <v>74619</v>
      </c>
      <c r="K3705" t="s">
        <v>5241</v>
      </c>
      <c r="L3705" s="3">
        <f>VLOOKUP(B3705,[1]Sheet1!$A:$J,10,0)</f>
        <v>44737</v>
      </c>
      <c r="M3705" t="s">
        <v>5242</v>
      </c>
      <c r="N3705" s="2" t="str">
        <f>VLOOKUP(M3705,[1]Sheet1!$F:$G,2,0)</f>
        <v>WM+ HCM 418 Nguyễn Văn Công</v>
      </c>
    </row>
    <row r="3706" spans="1:14" x14ac:dyDescent="0.2">
      <c r="A3706" t="s">
        <v>0</v>
      </c>
      <c r="B3706" t="s">
        <v>5240</v>
      </c>
      <c r="C3706" t="s">
        <v>39</v>
      </c>
      <c r="D3706" t="s">
        <v>3</v>
      </c>
      <c r="E3706" s="2">
        <v>122100</v>
      </c>
      <c r="F3706" s="6">
        <f t="shared" si="59"/>
        <v>131868</v>
      </c>
      <c r="G3706" s="2">
        <v>2</v>
      </c>
      <c r="H3706" t="s">
        <v>4</v>
      </c>
      <c r="I3706" t="s">
        <v>40</v>
      </c>
      <c r="J3706" s="2">
        <v>61050</v>
      </c>
      <c r="K3706" t="s">
        <v>5241</v>
      </c>
      <c r="L3706" s="3">
        <f>VLOOKUP(B3706,[1]Sheet1!$A:$J,10,0)</f>
        <v>44737</v>
      </c>
      <c r="M3706" t="s">
        <v>5242</v>
      </c>
      <c r="N3706" s="2" t="str">
        <f>VLOOKUP(M3706,[1]Sheet1!$F:$G,2,0)</f>
        <v>WM+ HCM 418 Nguyễn Văn Công</v>
      </c>
    </row>
    <row r="3707" spans="1:14" x14ac:dyDescent="0.2">
      <c r="A3707" t="s">
        <v>0</v>
      </c>
      <c r="B3707" t="s">
        <v>5240</v>
      </c>
      <c r="C3707" t="s">
        <v>20</v>
      </c>
      <c r="D3707" t="s">
        <v>3</v>
      </c>
      <c r="E3707" s="2">
        <v>100364</v>
      </c>
      <c r="F3707" s="6">
        <f t="shared" si="59"/>
        <v>108393.12000000001</v>
      </c>
      <c r="G3707" s="2">
        <v>2</v>
      </c>
      <c r="H3707" t="s">
        <v>4</v>
      </c>
      <c r="I3707" t="s">
        <v>21</v>
      </c>
      <c r="J3707" s="2">
        <v>50182</v>
      </c>
      <c r="K3707" t="s">
        <v>5241</v>
      </c>
      <c r="L3707" s="3">
        <f>VLOOKUP(B3707,[1]Sheet1!$A:$J,10,0)</f>
        <v>44737</v>
      </c>
      <c r="M3707" t="s">
        <v>5242</v>
      </c>
      <c r="N3707" s="2" t="str">
        <f>VLOOKUP(M3707,[1]Sheet1!$F:$G,2,0)</f>
        <v>WM+ HCM 418 Nguyễn Văn Công</v>
      </c>
    </row>
    <row r="3708" spans="1:14" x14ac:dyDescent="0.2">
      <c r="A3708" t="s">
        <v>0</v>
      </c>
      <c r="B3708" t="s">
        <v>5243</v>
      </c>
      <c r="C3708" t="s">
        <v>20</v>
      </c>
      <c r="D3708" t="s">
        <v>3</v>
      </c>
      <c r="E3708" s="2">
        <v>200728</v>
      </c>
      <c r="F3708" s="6">
        <f t="shared" si="59"/>
        <v>216786.24000000002</v>
      </c>
      <c r="G3708" s="2">
        <v>4</v>
      </c>
      <c r="H3708" t="s">
        <v>4</v>
      </c>
      <c r="I3708" t="s">
        <v>21</v>
      </c>
      <c r="J3708" s="2">
        <v>50182</v>
      </c>
      <c r="K3708" t="s">
        <v>5244</v>
      </c>
      <c r="L3708" s="3">
        <f>VLOOKUP(B3708,[1]Sheet1!$A:$J,10,0)</f>
        <v>44737</v>
      </c>
      <c r="M3708" t="s">
        <v>2225</v>
      </c>
      <c r="N3708" s="2" t="str">
        <f>VLOOKUP(M3708,[1]Sheet1!$F:$G,2,0)</f>
        <v>WM+ HNI Khu Ao ông Sáu</v>
      </c>
    </row>
    <row r="3709" spans="1:14" x14ac:dyDescent="0.2">
      <c r="A3709" t="s">
        <v>0</v>
      </c>
      <c r="B3709" t="s">
        <v>5245</v>
      </c>
      <c r="C3709" t="s">
        <v>22</v>
      </c>
      <c r="D3709" t="s">
        <v>3</v>
      </c>
      <c r="E3709" s="2">
        <v>74250</v>
      </c>
      <c r="F3709" s="6">
        <f t="shared" si="59"/>
        <v>80190</v>
      </c>
      <c r="G3709" s="2">
        <v>1</v>
      </c>
      <c r="H3709" t="s">
        <v>4</v>
      </c>
      <c r="I3709" t="s">
        <v>23</v>
      </c>
      <c r="J3709" s="2">
        <v>74250</v>
      </c>
      <c r="K3709" t="s">
        <v>5246</v>
      </c>
      <c r="L3709" s="3">
        <f>VLOOKUP(B3709,[1]Sheet1!$A:$J,10,0)</f>
        <v>44740</v>
      </c>
      <c r="M3709" t="s">
        <v>1850</v>
      </c>
      <c r="N3709" s="2" t="str">
        <f>VLOOKUP(M3709,[1]Sheet1!$F:$G,2,0)</f>
        <v>WM+ HNI 8 Ngõ 63 Lê Đức Thọ</v>
      </c>
    </row>
    <row r="3710" spans="1:14" x14ac:dyDescent="0.2">
      <c r="A3710" t="s">
        <v>0</v>
      </c>
      <c r="B3710" t="s">
        <v>5245</v>
      </c>
      <c r="C3710" t="s">
        <v>9</v>
      </c>
      <c r="D3710" t="s">
        <v>3</v>
      </c>
      <c r="E3710" s="2">
        <v>316200</v>
      </c>
      <c r="F3710" s="6">
        <f t="shared" si="59"/>
        <v>341496</v>
      </c>
      <c r="G3710" s="2">
        <v>3</v>
      </c>
      <c r="H3710" t="s">
        <v>4</v>
      </c>
      <c r="I3710" t="s">
        <v>10</v>
      </c>
      <c r="J3710" s="2">
        <v>105400</v>
      </c>
      <c r="K3710" t="s">
        <v>5246</v>
      </c>
      <c r="L3710" s="3">
        <f>VLOOKUP(B3710,[1]Sheet1!$A:$J,10,0)</f>
        <v>44740</v>
      </c>
      <c r="M3710" t="s">
        <v>1850</v>
      </c>
      <c r="N3710" s="2" t="str">
        <f>VLOOKUP(M3710,[1]Sheet1!$F:$G,2,0)</f>
        <v>WM+ HNI 8 Ngõ 63 Lê Đức Thọ</v>
      </c>
    </row>
    <row r="3711" spans="1:14" x14ac:dyDescent="0.2">
      <c r="A3711" t="s">
        <v>0</v>
      </c>
      <c r="B3711" t="s">
        <v>5245</v>
      </c>
      <c r="C3711" t="s">
        <v>67</v>
      </c>
      <c r="D3711" t="s">
        <v>3</v>
      </c>
      <c r="E3711" s="2">
        <v>74619</v>
      </c>
      <c r="F3711" s="6">
        <f t="shared" si="59"/>
        <v>80588.52</v>
      </c>
      <c r="G3711" s="2">
        <v>1</v>
      </c>
      <c r="H3711" t="s">
        <v>4</v>
      </c>
      <c r="I3711" t="s">
        <v>68</v>
      </c>
      <c r="J3711" s="2">
        <v>74619</v>
      </c>
      <c r="K3711" t="s">
        <v>5246</v>
      </c>
      <c r="L3711" s="3">
        <f>VLOOKUP(B3711,[1]Sheet1!$A:$J,10,0)</f>
        <v>44740</v>
      </c>
      <c r="M3711" t="s">
        <v>1850</v>
      </c>
      <c r="N3711" s="2" t="str">
        <f>VLOOKUP(M3711,[1]Sheet1!$F:$G,2,0)</f>
        <v>WM+ HNI 8 Ngõ 63 Lê Đức Thọ</v>
      </c>
    </row>
    <row r="3712" spans="1:14" x14ac:dyDescent="0.2">
      <c r="A3712" t="s">
        <v>0</v>
      </c>
      <c r="B3712" t="s">
        <v>5247</v>
      </c>
      <c r="C3712" t="s">
        <v>9</v>
      </c>
      <c r="D3712" t="s">
        <v>3</v>
      </c>
      <c r="E3712" s="2">
        <v>527000</v>
      </c>
      <c r="F3712" s="6">
        <f t="shared" si="59"/>
        <v>569160</v>
      </c>
      <c r="G3712" s="2">
        <v>5</v>
      </c>
      <c r="H3712" t="s">
        <v>4</v>
      </c>
      <c r="I3712" t="s">
        <v>10</v>
      </c>
      <c r="J3712" s="2">
        <v>105400</v>
      </c>
      <c r="K3712" t="s">
        <v>5248</v>
      </c>
      <c r="L3712" s="3">
        <f>VLOOKUP(B3712,[1]Sheet1!$A:$J,10,0)</f>
        <v>44740</v>
      </c>
      <c r="M3712" t="s">
        <v>2620</v>
      </c>
      <c r="N3712" s="2" t="str">
        <f>VLOOKUP(M3712,[1]Sheet1!$F:$G,2,0)</f>
        <v>WM+ HNI 13A Ơ 2 Linh Đàm</v>
      </c>
    </row>
    <row r="3713" spans="1:14" x14ac:dyDescent="0.2">
      <c r="A3713" t="s">
        <v>0</v>
      </c>
      <c r="B3713" t="s">
        <v>5249</v>
      </c>
      <c r="C3713" t="s">
        <v>13</v>
      </c>
      <c r="D3713" t="s">
        <v>3</v>
      </c>
      <c r="E3713" s="2">
        <v>272250</v>
      </c>
      <c r="F3713" s="6">
        <f t="shared" si="59"/>
        <v>294030</v>
      </c>
      <c r="G3713" s="2">
        <v>3</v>
      </c>
      <c r="H3713" t="s">
        <v>4</v>
      </c>
      <c r="I3713" t="s">
        <v>14</v>
      </c>
      <c r="J3713" s="2">
        <v>90750</v>
      </c>
      <c r="K3713" t="s">
        <v>5250</v>
      </c>
      <c r="L3713" s="3">
        <f>VLOOKUP(B3713,[1]Sheet1!$A:$J,10,0)</f>
        <v>44737</v>
      </c>
      <c r="M3713" t="s">
        <v>5251</v>
      </c>
      <c r="N3713" s="2" t="str">
        <f>VLOOKUP(M3713,[1]Sheet1!$F:$G,2,0)</f>
        <v>WM+ TQG Đức Hùng Plaza</v>
      </c>
    </row>
    <row r="3714" spans="1:14" x14ac:dyDescent="0.2">
      <c r="A3714" t="s">
        <v>0</v>
      </c>
      <c r="B3714" t="s">
        <v>5252</v>
      </c>
      <c r="C3714" t="s">
        <v>9</v>
      </c>
      <c r="D3714" t="s">
        <v>3</v>
      </c>
      <c r="E3714" s="2">
        <v>105400</v>
      </c>
      <c r="F3714" s="6">
        <f t="shared" si="59"/>
        <v>113832.00000000001</v>
      </c>
      <c r="G3714" s="2">
        <v>1</v>
      </c>
      <c r="H3714" t="s">
        <v>4</v>
      </c>
      <c r="I3714" t="s">
        <v>10</v>
      </c>
      <c r="J3714" s="2">
        <v>105400</v>
      </c>
      <c r="K3714" t="s">
        <v>1619</v>
      </c>
      <c r="L3714" s="3">
        <f>VLOOKUP(B3714,[1]Sheet1!$A:$J,10,0)</f>
        <v>44737</v>
      </c>
      <c r="M3714" t="s">
        <v>5251</v>
      </c>
      <c r="N3714" s="2" t="str">
        <f>VLOOKUP(M3714,[1]Sheet1!$F:$G,2,0)</f>
        <v>WM+ TQG Đức Hùng Plaza</v>
      </c>
    </row>
    <row r="3715" spans="1:14" x14ac:dyDescent="0.2">
      <c r="A3715" t="s">
        <v>0</v>
      </c>
      <c r="B3715" t="s">
        <v>5252</v>
      </c>
      <c r="C3715" t="s">
        <v>13</v>
      </c>
      <c r="D3715" t="s">
        <v>3</v>
      </c>
      <c r="E3715" s="2">
        <v>272250</v>
      </c>
      <c r="F3715" s="6">
        <f t="shared" si="59"/>
        <v>294030</v>
      </c>
      <c r="G3715" s="2">
        <v>3</v>
      </c>
      <c r="H3715" t="s">
        <v>4</v>
      </c>
      <c r="I3715" t="s">
        <v>14</v>
      </c>
      <c r="J3715" s="2">
        <v>90750</v>
      </c>
      <c r="K3715" t="s">
        <v>1619</v>
      </c>
      <c r="L3715" s="3">
        <f>VLOOKUP(B3715,[1]Sheet1!$A:$J,10,0)</f>
        <v>44737</v>
      </c>
      <c r="M3715" t="s">
        <v>5251</v>
      </c>
      <c r="N3715" s="2" t="str">
        <f>VLOOKUP(M3715,[1]Sheet1!$F:$G,2,0)</f>
        <v>WM+ TQG Đức Hùng Plaza</v>
      </c>
    </row>
    <row r="3716" spans="1:14" x14ac:dyDescent="0.2">
      <c r="A3716" t="s">
        <v>0</v>
      </c>
      <c r="B3716" t="s">
        <v>5253</v>
      </c>
      <c r="C3716" t="s">
        <v>13</v>
      </c>
      <c r="D3716" t="s">
        <v>3</v>
      </c>
      <c r="E3716" s="2">
        <v>181500</v>
      </c>
      <c r="F3716" s="6">
        <f t="shared" si="59"/>
        <v>196020</v>
      </c>
      <c r="G3716" s="2">
        <v>2</v>
      </c>
      <c r="H3716" t="s">
        <v>4</v>
      </c>
      <c r="I3716" t="s">
        <v>14</v>
      </c>
      <c r="J3716" s="2">
        <v>90750</v>
      </c>
      <c r="K3716" t="s">
        <v>5254</v>
      </c>
      <c r="L3716" s="3">
        <f>VLOOKUP(B3716,[1]Sheet1!$A:$J,10,0)</f>
        <v>44737</v>
      </c>
      <c r="M3716" t="s">
        <v>3953</v>
      </c>
      <c r="N3716" s="2" t="str">
        <f>VLOOKUP(M3716,[1]Sheet1!$F:$G,2,0)</f>
        <v>WM+ HNI SH A7 Anland Premium</v>
      </c>
    </row>
    <row r="3717" spans="1:14" x14ac:dyDescent="0.2">
      <c r="A3717" t="s">
        <v>0</v>
      </c>
      <c r="B3717" t="s">
        <v>5255</v>
      </c>
      <c r="C3717" t="s">
        <v>55</v>
      </c>
      <c r="D3717" t="s">
        <v>3</v>
      </c>
      <c r="E3717" s="2">
        <v>78200</v>
      </c>
      <c r="F3717" s="6">
        <f t="shared" si="59"/>
        <v>84456</v>
      </c>
      <c r="G3717" s="2">
        <v>2</v>
      </c>
      <c r="H3717" t="s">
        <v>4</v>
      </c>
      <c r="I3717" t="s">
        <v>56</v>
      </c>
      <c r="J3717" s="2">
        <v>39100</v>
      </c>
      <c r="K3717" t="s">
        <v>5256</v>
      </c>
      <c r="L3717" s="3">
        <f>VLOOKUP(B3717,[1]Sheet1!$A:$J,10,0)</f>
        <v>44740</v>
      </c>
      <c r="M3717" t="s">
        <v>3666</v>
      </c>
      <c r="N3717" s="2" t="str">
        <f>VLOOKUP(M3717,[1]Sheet1!$F:$G,2,0)</f>
        <v>WM+ HNI 151 Ng Đức Cảnh</v>
      </c>
    </row>
    <row r="3718" spans="1:14" x14ac:dyDescent="0.2">
      <c r="A3718" t="s">
        <v>0</v>
      </c>
      <c r="B3718" t="s">
        <v>5255</v>
      </c>
      <c r="C3718" t="s">
        <v>22</v>
      </c>
      <c r="D3718" t="s">
        <v>3</v>
      </c>
      <c r="E3718" s="2">
        <v>445500</v>
      </c>
      <c r="F3718" s="6">
        <f t="shared" si="59"/>
        <v>481140.00000000006</v>
      </c>
      <c r="G3718" s="2">
        <v>6</v>
      </c>
      <c r="H3718" t="s">
        <v>4</v>
      </c>
      <c r="I3718" t="s">
        <v>23</v>
      </c>
      <c r="J3718" s="2">
        <v>74250</v>
      </c>
      <c r="K3718" t="s">
        <v>5256</v>
      </c>
      <c r="L3718" s="3">
        <f>VLOOKUP(B3718,[1]Sheet1!$A:$J,10,0)</f>
        <v>44740</v>
      </c>
      <c r="M3718" t="s">
        <v>3666</v>
      </c>
      <c r="N3718" s="2" t="str">
        <f>VLOOKUP(M3718,[1]Sheet1!$F:$G,2,0)</f>
        <v>WM+ HNI 151 Ng Đức Cảnh</v>
      </c>
    </row>
    <row r="3719" spans="1:14" x14ac:dyDescent="0.2">
      <c r="A3719" t="s">
        <v>0</v>
      </c>
      <c r="B3719" t="s">
        <v>5257</v>
      </c>
      <c r="C3719" t="s">
        <v>31</v>
      </c>
      <c r="D3719" t="s">
        <v>3</v>
      </c>
      <c r="E3719" s="2">
        <v>666348</v>
      </c>
      <c r="F3719" s="6">
        <f t="shared" si="59"/>
        <v>719655.84000000008</v>
      </c>
      <c r="G3719" s="2">
        <v>6</v>
      </c>
      <c r="H3719" t="s">
        <v>4</v>
      </c>
      <c r="I3719" t="s">
        <v>32</v>
      </c>
      <c r="J3719" s="2">
        <v>111058</v>
      </c>
      <c r="K3719" t="s">
        <v>5258</v>
      </c>
      <c r="L3719" s="3">
        <f>VLOOKUP(B3719,[1]Sheet1!$A:$J,10,0)</f>
        <v>44740</v>
      </c>
      <c r="M3719" t="s">
        <v>665</v>
      </c>
      <c r="N3719" s="2" t="str">
        <f>VLOOKUP(M3719,[1]Sheet1!$F:$G,2,0)</f>
        <v>WM+ HDG 262 Ngô Quyền</v>
      </c>
    </row>
    <row r="3720" spans="1:14" x14ac:dyDescent="0.2">
      <c r="A3720" t="s">
        <v>0</v>
      </c>
      <c r="B3720" t="s">
        <v>5259</v>
      </c>
      <c r="C3720" t="s">
        <v>13</v>
      </c>
      <c r="D3720" t="s">
        <v>3</v>
      </c>
      <c r="E3720" s="2">
        <v>272250</v>
      </c>
      <c r="F3720" s="6">
        <f t="shared" si="59"/>
        <v>294030</v>
      </c>
      <c r="G3720" s="2">
        <v>3</v>
      </c>
      <c r="H3720" t="s">
        <v>4</v>
      </c>
      <c r="I3720" t="s">
        <v>14</v>
      </c>
      <c r="J3720" s="2">
        <v>90750</v>
      </c>
      <c r="K3720" t="s">
        <v>5260</v>
      </c>
      <c r="L3720" s="3">
        <f>VLOOKUP(B3720,[1]Sheet1!$A:$J,10,0)</f>
        <v>44737</v>
      </c>
      <c r="M3720" t="s">
        <v>5261</v>
      </c>
      <c r="N3720" s="2" t="str">
        <f>VLOOKUP(M3720,[1]Sheet1!$F:$G,2,0)</f>
        <v>WM+ HNI Vinhomes Thăng Long</v>
      </c>
    </row>
    <row r="3721" spans="1:14" x14ac:dyDescent="0.2">
      <c r="A3721" t="s">
        <v>0</v>
      </c>
      <c r="B3721" t="s">
        <v>5259</v>
      </c>
      <c r="C3721" t="s">
        <v>9</v>
      </c>
      <c r="D3721" t="s">
        <v>3</v>
      </c>
      <c r="E3721" s="2">
        <v>527000</v>
      </c>
      <c r="F3721" s="6">
        <f t="shared" si="59"/>
        <v>569160</v>
      </c>
      <c r="G3721" s="2">
        <v>5</v>
      </c>
      <c r="H3721" t="s">
        <v>4</v>
      </c>
      <c r="I3721" t="s">
        <v>10</v>
      </c>
      <c r="J3721" s="2">
        <v>105400</v>
      </c>
      <c r="K3721" t="s">
        <v>5260</v>
      </c>
      <c r="L3721" s="3">
        <f>VLOOKUP(B3721,[1]Sheet1!$A:$J,10,0)</f>
        <v>44737</v>
      </c>
      <c r="M3721" t="s">
        <v>5261</v>
      </c>
      <c r="N3721" s="2" t="str">
        <f>VLOOKUP(M3721,[1]Sheet1!$F:$G,2,0)</f>
        <v>WM+ HNI Vinhomes Thăng Long</v>
      </c>
    </row>
    <row r="3722" spans="1:14" x14ac:dyDescent="0.2">
      <c r="A3722" t="s">
        <v>0</v>
      </c>
      <c r="B3722" t="s">
        <v>5259</v>
      </c>
      <c r="C3722" t="s">
        <v>31</v>
      </c>
      <c r="D3722" t="s">
        <v>3</v>
      </c>
      <c r="E3722" s="2">
        <v>111058</v>
      </c>
      <c r="F3722" s="6">
        <f t="shared" si="59"/>
        <v>119942.64000000001</v>
      </c>
      <c r="G3722" s="2">
        <v>1</v>
      </c>
      <c r="H3722" t="s">
        <v>4</v>
      </c>
      <c r="I3722" t="s">
        <v>32</v>
      </c>
      <c r="J3722" s="2">
        <v>111058</v>
      </c>
      <c r="K3722" t="s">
        <v>5260</v>
      </c>
      <c r="L3722" s="3">
        <f>VLOOKUP(B3722,[1]Sheet1!$A:$J,10,0)</f>
        <v>44737</v>
      </c>
      <c r="M3722" t="s">
        <v>5261</v>
      </c>
      <c r="N3722" s="2" t="str">
        <f>VLOOKUP(M3722,[1]Sheet1!$F:$G,2,0)</f>
        <v>WM+ HNI Vinhomes Thăng Long</v>
      </c>
    </row>
    <row r="3723" spans="1:14" x14ac:dyDescent="0.2">
      <c r="A3723" t="s">
        <v>0</v>
      </c>
      <c r="B3723" t="s">
        <v>5262</v>
      </c>
      <c r="C3723" t="s">
        <v>31</v>
      </c>
      <c r="D3723" t="s">
        <v>3</v>
      </c>
      <c r="E3723" s="2">
        <v>222116</v>
      </c>
      <c r="F3723" s="6">
        <f t="shared" si="59"/>
        <v>239885.28000000003</v>
      </c>
      <c r="G3723" s="2">
        <v>2</v>
      </c>
      <c r="H3723" t="s">
        <v>4</v>
      </c>
      <c r="I3723" t="s">
        <v>32</v>
      </c>
      <c r="J3723" s="2">
        <v>111058</v>
      </c>
      <c r="K3723" t="s">
        <v>5263</v>
      </c>
      <c r="L3723" s="3">
        <f>VLOOKUP(B3723,[1]Sheet1!$A:$J,10,0)</f>
        <v>44737</v>
      </c>
      <c r="M3723" t="s">
        <v>5264</v>
      </c>
      <c r="N3723" s="2" t="str">
        <f>VLOOKUP(M3723,[1]Sheet1!$F:$G,2,0)</f>
        <v>WM+ DNG 47 Nguyễn Phong Sắc</v>
      </c>
    </row>
    <row r="3724" spans="1:14" x14ac:dyDescent="0.2">
      <c r="A3724" t="s">
        <v>0</v>
      </c>
      <c r="B3724" t="s">
        <v>5262</v>
      </c>
      <c r="C3724" t="s">
        <v>67</v>
      </c>
      <c r="D3724" t="s">
        <v>3</v>
      </c>
      <c r="E3724" s="2">
        <v>74619</v>
      </c>
      <c r="F3724" s="6">
        <f t="shared" si="59"/>
        <v>80588.52</v>
      </c>
      <c r="G3724" s="2">
        <v>1</v>
      </c>
      <c r="H3724" t="s">
        <v>4</v>
      </c>
      <c r="I3724" t="s">
        <v>68</v>
      </c>
      <c r="J3724" s="2">
        <v>74619</v>
      </c>
      <c r="K3724" t="s">
        <v>5263</v>
      </c>
      <c r="L3724" s="3">
        <f>VLOOKUP(B3724,[1]Sheet1!$A:$J,10,0)</f>
        <v>44737</v>
      </c>
      <c r="M3724" t="s">
        <v>5264</v>
      </c>
      <c r="N3724" s="2" t="str">
        <f>VLOOKUP(M3724,[1]Sheet1!$F:$G,2,0)</f>
        <v>WM+ DNG 47 Nguyễn Phong Sắc</v>
      </c>
    </row>
    <row r="3725" spans="1:14" x14ac:dyDescent="0.2">
      <c r="A3725" t="s">
        <v>0</v>
      </c>
      <c r="B3725" t="s">
        <v>5265</v>
      </c>
      <c r="C3725" t="s">
        <v>9</v>
      </c>
      <c r="D3725" t="s">
        <v>3</v>
      </c>
      <c r="E3725" s="2">
        <v>105400</v>
      </c>
      <c r="F3725" s="6">
        <f t="shared" si="59"/>
        <v>113832.00000000001</v>
      </c>
      <c r="G3725" s="2">
        <v>1</v>
      </c>
      <c r="H3725" t="s">
        <v>4</v>
      </c>
      <c r="I3725" t="s">
        <v>10</v>
      </c>
      <c r="J3725" s="2">
        <v>105400</v>
      </c>
      <c r="K3725" t="s">
        <v>5266</v>
      </c>
      <c r="L3725" s="3">
        <f>VLOOKUP(B3725,[1]Sheet1!$A:$J,10,0)</f>
        <v>44737</v>
      </c>
      <c r="M3725" t="s">
        <v>271</v>
      </c>
      <c r="N3725" s="2" t="str">
        <f>VLOOKUP(M3725,[1]Sheet1!$F:$G,2,0)</f>
        <v>WM+ HNI CT1 Mỹ Đình Plaza 2</v>
      </c>
    </row>
    <row r="3726" spans="1:14" x14ac:dyDescent="0.2">
      <c r="A3726" t="s">
        <v>0</v>
      </c>
      <c r="B3726" t="s">
        <v>5267</v>
      </c>
      <c r="C3726" t="s">
        <v>24</v>
      </c>
      <c r="D3726" t="s">
        <v>3</v>
      </c>
      <c r="E3726" s="2">
        <v>354750</v>
      </c>
      <c r="F3726" s="6">
        <f t="shared" si="59"/>
        <v>383130</v>
      </c>
      <c r="G3726" s="2">
        <v>5</v>
      </c>
      <c r="H3726" t="s">
        <v>4</v>
      </c>
      <c r="I3726" t="s">
        <v>25</v>
      </c>
      <c r="J3726" s="2">
        <v>70950</v>
      </c>
      <c r="K3726" t="s">
        <v>5268</v>
      </c>
      <c r="L3726" s="3">
        <f>VLOOKUP(B3726,[1]Sheet1!$A:$J,10,0)</f>
        <v>44740</v>
      </c>
      <c r="M3726" t="s">
        <v>665</v>
      </c>
      <c r="N3726" s="2" t="str">
        <f>VLOOKUP(M3726,[1]Sheet1!$F:$G,2,0)</f>
        <v>WM+ HDG 262 Ngô Quyền</v>
      </c>
    </row>
    <row r="3727" spans="1:14" x14ac:dyDescent="0.2">
      <c r="A3727" t="s">
        <v>0</v>
      </c>
      <c r="B3727" t="s">
        <v>5269</v>
      </c>
      <c r="C3727" t="s">
        <v>2</v>
      </c>
      <c r="D3727" t="s">
        <v>3</v>
      </c>
      <c r="E3727" s="2">
        <v>475200</v>
      </c>
      <c r="F3727" s="6">
        <f t="shared" si="59"/>
        <v>513216.00000000006</v>
      </c>
      <c r="G3727" s="2">
        <v>8</v>
      </c>
      <c r="H3727" t="s">
        <v>4</v>
      </c>
      <c r="I3727" t="s">
        <v>5</v>
      </c>
      <c r="J3727" s="2">
        <v>59400</v>
      </c>
      <c r="K3727" t="s">
        <v>5270</v>
      </c>
      <c r="L3727" s="3">
        <f>VLOOKUP(B3727,[1]Sheet1!$A:$J,10,0)</f>
        <v>44740</v>
      </c>
      <c r="M3727" t="s">
        <v>665</v>
      </c>
      <c r="N3727" s="2" t="str">
        <f>VLOOKUP(M3727,[1]Sheet1!$F:$G,2,0)</f>
        <v>WM+ HDG 262 Ngô Quyền</v>
      </c>
    </row>
    <row r="3728" spans="1:14" x14ac:dyDescent="0.2">
      <c r="A3728" t="s">
        <v>0</v>
      </c>
      <c r="B3728" t="s">
        <v>5271</v>
      </c>
      <c r="C3728" t="s">
        <v>31</v>
      </c>
      <c r="D3728" t="s">
        <v>3</v>
      </c>
      <c r="E3728" s="2">
        <v>111058</v>
      </c>
      <c r="F3728" s="6">
        <f t="shared" si="59"/>
        <v>119942.64000000001</v>
      </c>
      <c r="G3728" s="2">
        <v>1</v>
      </c>
      <c r="H3728" t="s">
        <v>4</v>
      </c>
      <c r="I3728" t="s">
        <v>32</v>
      </c>
      <c r="J3728" s="2">
        <v>111058</v>
      </c>
      <c r="K3728" t="s">
        <v>5272</v>
      </c>
      <c r="L3728" s="3">
        <f>VLOOKUP(B3728,[1]Sheet1!$A:$J,10,0)</f>
        <v>44740</v>
      </c>
      <c r="M3728" t="s">
        <v>5273</v>
      </c>
      <c r="N3728" s="2" t="str">
        <f>VLOOKUP(M3728,[1]Sheet1!$F:$G,2,0)</f>
        <v>WM+ HNI 68 Hoàng Như Tiếp</v>
      </c>
    </row>
    <row r="3729" spans="1:14" x14ac:dyDescent="0.2">
      <c r="A3729" t="s">
        <v>0</v>
      </c>
      <c r="B3729" t="s">
        <v>5271</v>
      </c>
      <c r="C3729" t="s">
        <v>13</v>
      </c>
      <c r="D3729" t="s">
        <v>3</v>
      </c>
      <c r="E3729" s="2">
        <v>363000</v>
      </c>
      <c r="F3729" s="6">
        <f t="shared" si="59"/>
        <v>392040</v>
      </c>
      <c r="G3729" s="2">
        <v>4</v>
      </c>
      <c r="H3729" t="s">
        <v>4</v>
      </c>
      <c r="I3729" t="s">
        <v>14</v>
      </c>
      <c r="J3729" s="2">
        <v>90750</v>
      </c>
      <c r="K3729" t="s">
        <v>5272</v>
      </c>
      <c r="L3729" s="3">
        <f>VLOOKUP(B3729,[1]Sheet1!$A:$J,10,0)</f>
        <v>44740</v>
      </c>
      <c r="M3729" t="s">
        <v>5273</v>
      </c>
      <c r="N3729" s="2" t="str">
        <f>VLOOKUP(M3729,[1]Sheet1!$F:$G,2,0)</f>
        <v>WM+ HNI 68 Hoàng Như Tiếp</v>
      </c>
    </row>
    <row r="3730" spans="1:14" x14ac:dyDescent="0.2">
      <c r="A3730" t="s">
        <v>0</v>
      </c>
      <c r="B3730" t="s">
        <v>5271</v>
      </c>
      <c r="C3730" t="s">
        <v>22</v>
      </c>
      <c r="D3730" t="s">
        <v>3</v>
      </c>
      <c r="E3730" s="2">
        <v>371250</v>
      </c>
      <c r="F3730" s="6">
        <f t="shared" si="59"/>
        <v>400950</v>
      </c>
      <c r="G3730" s="2">
        <v>5</v>
      </c>
      <c r="H3730" t="s">
        <v>4</v>
      </c>
      <c r="I3730" t="s">
        <v>23</v>
      </c>
      <c r="J3730" s="2">
        <v>74250</v>
      </c>
      <c r="K3730" t="s">
        <v>5272</v>
      </c>
      <c r="L3730" s="3">
        <f>VLOOKUP(B3730,[1]Sheet1!$A:$J,10,0)</f>
        <v>44740</v>
      </c>
      <c r="M3730" t="s">
        <v>5273</v>
      </c>
      <c r="N3730" s="2" t="str">
        <f>VLOOKUP(M3730,[1]Sheet1!$F:$G,2,0)</f>
        <v>WM+ HNI 68 Hoàng Như Tiếp</v>
      </c>
    </row>
    <row r="3731" spans="1:14" x14ac:dyDescent="0.2">
      <c r="A3731" t="s">
        <v>0</v>
      </c>
      <c r="B3731" t="s">
        <v>5271</v>
      </c>
      <c r="C3731" t="s">
        <v>9</v>
      </c>
      <c r="D3731" t="s">
        <v>3</v>
      </c>
      <c r="E3731" s="2">
        <v>527000</v>
      </c>
      <c r="F3731" s="6">
        <f t="shared" si="59"/>
        <v>569160</v>
      </c>
      <c r="G3731" s="2">
        <v>5</v>
      </c>
      <c r="H3731" t="s">
        <v>4</v>
      </c>
      <c r="I3731" t="s">
        <v>10</v>
      </c>
      <c r="J3731" s="2">
        <v>105400</v>
      </c>
      <c r="K3731" t="s">
        <v>5272</v>
      </c>
      <c r="L3731" s="3">
        <f>VLOOKUP(B3731,[1]Sheet1!$A:$J,10,0)</f>
        <v>44740</v>
      </c>
      <c r="M3731" t="s">
        <v>5273</v>
      </c>
      <c r="N3731" s="2" t="str">
        <f>VLOOKUP(M3731,[1]Sheet1!$F:$G,2,0)</f>
        <v>WM+ HNI 68 Hoàng Như Tiếp</v>
      </c>
    </row>
    <row r="3732" spans="1:14" x14ac:dyDescent="0.2">
      <c r="A3732" t="s">
        <v>0</v>
      </c>
      <c r="B3732" t="s">
        <v>5274</v>
      </c>
      <c r="C3732" t="s">
        <v>20</v>
      </c>
      <c r="D3732" t="s">
        <v>3</v>
      </c>
      <c r="E3732" s="2">
        <v>150546</v>
      </c>
      <c r="F3732" s="6">
        <f t="shared" si="59"/>
        <v>162589.68000000002</v>
      </c>
      <c r="G3732" s="2">
        <v>3</v>
      </c>
      <c r="H3732" t="s">
        <v>4</v>
      </c>
      <c r="I3732" t="s">
        <v>21</v>
      </c>
      <c r="J3732" s="2">
        <v>50182</v>
      </c>
      <c r="K3732" t="s">
        <v>5275</v>
      </c>
      <c r="L3732" s="3">
        <f>VLOOKUP(B3732,[1]Sheet1!$A:$J,10,0)</f>
        <v>44737</v>
      </c>
      <c r="M3732" t="s">
        <v>2362</v>
      </c>
      <c r="N3732" s="2" t="str">
        <f>VLOOKUP(M3732,[1]Sheet1!$F:$G,2,0)</f>
        <v>WM+ HNI Thôn 2 Xã Lại Yên</v>
      </c>
    </row>
    <row r="3733" spans="1:14" x14ac:dyDescent="0.2">
      <c r="A3733" t="s">
        <v>0</v>
      </c>
      <c r="B3733" t="s">
        <v>5276</v>
      </c>
      <c r="C3733" t="s">
        <v>67</v>
      </c>
      <c r="D3733" t="s">
        <v>3</v>
      </c>
      <c r="E3733" s="2">
        <v>149238</v>
      </c>
      <c r="F3733" s="6">
        <f t="shared" si="59"/>
        <v>161177.04</v>
      </c>
      <c r="G3733" s="2">
        <v>2</v>
      </c>
      <c r="H3733" t="s">
        <v>4</v>
      </c>
      <c r="I3733" t="s">
        <v>68</v>
      </c>
      <c r="J3733" s="2">
        <v>74619</v>
      </c>
      <c r="K3733" t="s">
        <v>5277</v>
      </c>
      <c r="L3733" s="3">
        <f>VLOOKUP(B3733,[1]Sheet1!$A:$J,10,0)</f>
        <v>44740</v>
      </c>
      <c r="M3733" t="s">
        <v>205</v>
      </c>
      <c r="N3733" s="2" t="str">
        <f>VLOOKUP(M3733,[1]Sheet1!$F:$G,2,0)</f>
        <v>WM+ HNI 71 Ngõ 180 Tây Mỗ</v>
      </c>
    </row>
    <row r="3734" spans="1:14" x14ac:dyDescent="0.2">
      <c r="A3734" t="s">
        <v>0</v>
      </c>
      <c r="B3734" t="s">
        <v>5276</v>
      </c>
      <c r="C3734" t="s">
        <v>16</v>
      </c>
      <c r="D3734" t="s">
        <v>3</v>
      </c>
      <c r="E3734" s="2">
        <v>73431</v>
      </c>
      <c r="F3734" s="6">
        <f t="shared" si="59"/>
        <v>79305.48000000001</v>
      </c>
      <c r="G3734" s="2">
        <v>1</v>
      </c>
      <c r="H3734" t="s">
        <v>4</v>
      </c>
      <c r="I3734" t="s">
        <v>17</v>
      </c>
      <c r="J3734" s="2">
        <v>73431</v>
      </c>
      <c r="K3734" t="s">
        <v>5277</v>
      </c>
      <c r="L3734" s="3">
        <f>VLOOKUP(B3734,[1]Sheet1!$A:$J,10,0)</f>
        <v>44740</v>
      </c>
      <c r="M3734" t="s">
        <v>205</v>
      </c>
      <c r="N3734" s="2" t="str">
        <f>VLOOKUP(M3734,[1]Sheet1!$F:$G,2,0)</f>
        <v>WM+ HNI 71 Ngõ 180 Tây Mỗ</v>
      </c>
    </row>
    <row r="3735" spans="1:14" x14ac:dyDescent="0.2">
      <c r="A3735" t="s">
        <v>0</v>
      </c>
      <c r="B3735" t="s">
        <v>5276</v>
      </c>
      <c r="C3735" t="s">
        <v>31</v>
      </c>
      <c r="D3735" t="s">
        <v>3</v>
      </c>
      <c r="E3735" s="2">
        <v>111058</v>
      </c>
      <c r="F3735" s="6">
        <f t="shared" si="59"/>
        <v>119942.64000000001</v>
      </c>
      <c r="G3735" s="2">
        <v>1</v>
      </c>
      <c r="H3735" t="s">
        <v>4</v>
      </c>
      <c r="I3735" t="s">
        <v>32</v>
      </c>
      <c r="J3735" s="2">
        <v>111058</v>
      </c>
      <c r="K3735" t="s">
        <v>5277</v>
      </c>
      <c r="L3735" s="3">
        <f>VLOOKUP(B3735,[1]Sheet1!$A:$J,10,0)</f>
        <v>44740</v>
      </c>
      <c r="M3735" t="s">
        <v>205</v>
      </c>
      <c r="N3735" s="2" t="str">
        <f>VLOOKUP(M3735,[1]Sheet1!$F:$G,2,0)</f>
        <v>WM+ HNI 71 Ngõ 180 Tây Mỗ</v>
      </c>
    </row>
    <row r="3736" spans="1:14" x14ac:dyDescent="0.2">
      <c r="A3736" t="s">
        <v>0</v>
      </c>
      <c r="B3736" t="s">
        <v>5278</v>
      </c>
      <c r="C3736" t="s">
        <v>9</v>
      </c>
      <c r="D3736" t="s">
        <v>3</v>
      </c>
      <c r="E3736" s="2">
        <v>210800</v>
      </c>
      <c r="F3736" s="6">
        <f t="shared" si="59"/>
        <v>227664.00000000003</v>
      </c>
      <c r="G3736" s="2">
        <v>2</v>
      </c>
      <c r="H3736" t="s">
        <v>4</v>
      </c>
      <c r="I3736" t="s">
        <v>10</v>
      </c>
      <c r="J3736" s="2">
        <v>105400</v>
      </c>
      <c r="K3736" t="s">
        <v>4056</v>
      </c>
      <c r="L3736" s="3">
        <f>VLOOKUP(B3736,[1]Sheet1!$A:$J,10,0)</f>
        <v>44737</v>
      </c>
      <c r="M3736" t="s">
        <v>38</v>
      </c>
      <c r="N3736" s="2" t="str">
        <f>VLOOKUP(M3736,[1]Sheet1!$F:$G,2,0)</f>
        <v>WM VCP HTH Hà Tĩnh</v>
      </c>
    </row>
    <row r="3737" spans="1:14" x14ac:dyDescent="0.2">
      <c r="A3737" t="s">
        <v>0</v>
      </c>
      <c r="B3737" t="s">
        <v>5278</v>
      </c>
      <c r="C3737" t="s">
        <v>9</v>
      </c>
      <c r="D3737" t="s">
        <v>3</v>
      </c>
      <c r="E3737" s="2">
        <v>527000</v>
      </c>
      <c r="F3737" s="6">
        <f t="shared" si="59"/>
        <v>569160</v>
      </c>
      <c r="G3737" s="2">
        <v>5</v>
      </c>
      <c r="H3737" t="s">
        <v>4</v>
      </c>
      <c r="I3737" t="s">
        <v>10</v>
      </c>
      <c r="J3737" s="2">
        <v>105400</v>
      </c>
      <c r="K3737" t="s">
        <v>4056</v>
      </c>
      <c r="L3737" s="3">
        <f>VLOOKUP(B3737,[1]Sheet1!$A:$J,10,0)</f>
        <v>44737</v>
      </c>
      <c r="M3737" t="s">
        <v>38</v>
      </c>
      <c r="N3737" s="2" t="str">
        <f>VLOOKUP(M3737,[1]Sheet1!$F:$G,2,0)</f>
        <v>WM VCP HTH Hà Tĩnh</v>
      </c>
    </row>
    <row r="3738" spans="1:14" x14ac:dyDescent="0.2">
      <c r="A3738" t="s">
        <v>0</v>
      </c>
      <c r="B3738" t="s">
        <v>5279</v>
      </c>
      <c r="C3738" t="s">
        <v>9</v>
      </c>
      <c r="D3738" t="s">
        <v>3</v>
      </c>
      <c r="E3738" s="2">
        <v>527000</v>
      </c>
      <c r="F3738" s="6">
        <f t="shared" si="59"/>
        <v>569160</v>
      </c>
      <c r="G3738" s="2">
        <v>5</v>
      </c>
      <c r="H3738" t="s">
        <v>4</v>
      </c>
      <c r="I3738" t="s">
        <v>10</v>
      </c>
      <c r="J3738" s="2">
        <v>105400</v>
      </c>
      <c r="K3738" t="s">
        <v>2708</v>
      </c>
      <c r="L3738" s="3">
        <f>VLOOKUP(B3738,[1]Sheet1!$A:$J,10,0)</f>
        <v>44740</v>
      </c>
      <c r="M3738" t="s">
        <v>2934</v>
      </c>
      <c r="N3738" s="2" t="str">
        <f>VLOOKUP(M3738,[1]Sheet1!$F:$G,2,0)</f>
        <v>WM VCP LSN Lạng Sơn</v>
      </c>
    </row>
    <row r="3739" spans="1:14" x14ac:dyDescent="0.2">
      <c r="A3739" t="s">
        <v>0</v>
      </c>
      <c r="B3739" t="s">
        <v>5279</v>
      </c>
      <c r="C3739" t="s">
        <v>13</v>
      </c>
      <c r="D3739" t="s">
        <v>3</v>
      </c>
      <c r="E3739" s="2">
        <v>181500</v>
      </c>
      <c r="F3739" s="6">
        <f t="shared" si="59"/>
        <v>196020</v>
      </c>
      <c r="G3739" s="2">
        <v>2</v>
      </c>
      <c r="H3739" t="s">
        <v>4</v>
      </c>
      <c r="I3739" t="s">
        <v>14</v>
      </c>
      <c r="J3739" s="2">
        <v>90750</v>
      </c>
      <c r="K3739" t="s">
        <v>2708</v>
      </c>
      <c r="L3739" s="3">
        <f>VLOOKUP(B3739,[1]Sheet1!$A:$J,10,0)</f>
        <v>44740</v>
      </c>
      <c r="M3739" t="s">
        <v>2934</v>
      </c>
      <c r="N3739" s="2" t="str">
        <f>VLOOKUP(M3739,[1]Sheet1!$F:$G,2,0)</f>
        <v>WM VCP LSN Lạng Sơn</v>
      </c>
    </row>
    <row r="3740" spans="1:14" x14ac:dyDescent="0.2">
      <c r="A3740" t="s">
        <v>0</v>
      </c>
      <c r="B3740" t="s">
        <v>5279</v>
      </c>
      <c r="C3740" t="s">
        <v>24</v>
      </c>
      <c r="D3740" t="s">
        <v>3</v>
      </c>
      <c r="E3740" s="2">
        <v>212850</v>
      </c>
      <c r="F3740" s="6">
        <f t="shared" si="59"/>
        <v>229878.00000000003</v>
      </c>
      <c r="G3740" s="2">
        <v>3</v>
      </c>
      <c r="H3740" t="s">
        <v>4</v>
      </c>
      <c r="I3740" t="s">
        <v>25</v>
      </c>
      <c r="J3740" s="2">
        <v>70950</v>
      </c>
      <c r="K3740" t="s">
        <v>2708</v>
      </c>
      <c r="L3740" s="3">
        <f>VLOOKUP(B3740,[1]Sheet1!$A:$J,10,0)</f>
        <v>44740</v>
      </c>
      <c r="M3740" t="s">
        <v>2934</v>
      </c>
      <c r="N3740" s="2" t="str">
        <f>VLOOKUP(M3740,[1]Sheet1!$F:$G,2,0)</f>
        <v>WM VCP LSN Lạng Sơn</v>
      </c>
    </row>
    <row r="3741" spans="1:14" x14ac:dyDescent="0.2">
      <c r="A3741" t="s">
        <v>0</v>
      </c>
      <c r="B3741" t="s">
        <v>5280</v>
      </c>
      <c r="C3741" t="s">
        <v>31</v>
      </c>
      <c r="D3741" t="s">
        <v>3</v>
      </c>
      <c r="E3741" s="2">
        <v>111058</v>
      </c>
      <c r="F3741" s="6">
        <f t="shared" si="59"/>
        <v>119942.64000000001</v>
      </c>
      <c r="G3741" s="2">
        <v>1</v>
      </c>
      <c r="H3741" t="s">
        <v>4</v>
      </c>
      <c r="I3741" t="s">
        <v>32</v>
      </c>
      <c r="J3741" s="2">
        <v>111058</v>
      </c>
      <c r="K3741" t="s">
        <v>5281</v>
      </c>
      <c r="L3741" s="3">
        <f>VLOOKUP(B3741,[1]Sheet1!$A:$J,10,0)</f>
        <v>44740</v>
      </c>
      <c r="M3741" t="s">
        <v>5282</v>
      </c>
      <c r="N3741" s="2" t="str">
        <f>VLOOKUP(M3741,[1]Sheet1!$F:$G,2,0)</f>
        <v>WM+ VTU Đất trống giáo xứ Thán</v>
      </c>
    </row>
    <row r="3742" spans="1:14" x14ac:dyDescent="0.2">
      <c r="A3742" t="s">
        <v>0</v>
      </c>
      <c r="B3742" t="s">
        <v>5283</v>
      </c>
      <c r="C3742" t="s">
        <v>9</v>
      </c>
      <c r="D3742" t="s">
        <v>3</v>
      </c>
      <c r="E3742" s="2">
        <v>421600</v>
      </c>
      <c r="F3742" s="6">
        <f t="shared" si="59"/>
        <v>455328.00000000006</v>
      </c>
      <c r="G3742" s="2">
        <v>4</v>
      </c>
      <c r="H3742" t="s">
        <v>4</v>
      </c>
      <c r="I3742" t="s">
        <v>10</v>
      </c>
      <c r="J3742" s="2">
        <v>105400</v>
      </c>
      <c r="K3742" t="s">
        <v>5284</v>
      </c>
      <c r="L3742" s="3">
        <f>VLOOKUP(B3742,[1]Sheet1!$A:$J,10,0)</f>
        <v>44737</v>
      </c>
      <c r="M3742" t="s">
        <v>1610</v>
      </c>
      <c r="N3742" s="2" t="str">
        <f>VLOOKUP(M3742,[1]Sheet1!$F:$G,2,0)</f>
        <v>WM+ THA 476-478 Trần Phú</v>
      </c>
    </row>
    <row r="3743" spans="1:14" x14ac:dyDescent="0.2">
      <c r="A3743" t="s">
        <v>0</v>
      </c>
      <c r="B3743" t="s">
        <v>5285</v>
      </c>
      <c r="C3743" t="s">
        <v>20</v>
      </c>
      <c r="D3743" t="s">
        <v>3</v>
      </c>
      <c r="E3743" s="2">
        <v>250910</v>
      </c>
      <c r="F3743" s="6">
        <f t="shared" ref="F3743:F3806" si="60">E3743*1.08</f>
        <v>270982.80000000005</v>
      </c>
      <c r="G3743" s="2">
        <v>5</v>
      </c>
      <c r="H3743" t="s">
        <v>4</v>
      </c>
      <c r="I3743" t="s">
        <v>21</v>
      </c>
      <c r="J3743" s="2">
        <v>50182</v>
      </c>
      <c r="K3743" t="s">
        <v>5286</v>
      </c>
      <c r="L3743" s="3">
        <f>VLOOKUP(B3743,[1]Sheet1!$A:$J,10,0)</f>
        <v>44737</v>
      </c>
      <c r="M3743" t="s">
        <v>5287</v>
      </c>
      <c r="N3743" s="2" t="str">
        <f>VLOOKUP(M3743,[1]Sheet1!$F:$G,2,0)</f>
        <v>WM+ HNI Ngã tư Sơn Đồng</v>
      </c>
    </row>
    <row r="3744" spans="1:14" x14ac:dyDescent="0.2">
      <c r="A3744" t="s">
        <v>0</v>
      </c>
      <c r="B3744" t="s">
        <v>5288</v>
      </c>
      <c r="C3744" t="s">
        <v>31</v>
      </c>
      <c r="D3744" t="s">
        <v>3</v>
      </c>
      <c r="E3744" s="2">
        <v>333174</v>
      </c>
      <c r="F3744" s="6">
        <f t="shared" si="60"/>
        <v>359827.92000000004</v>
      </c>
      <c r="G3744" s="2">
        <v>3</v>
      </c>
      <c r="H3744" t="s">
        <v>4</v>
      </c>
      <c r="I3744" t="s">
        <v>32</v>
      </c>
      <c r="J3744" s="2">
        <v>111058</v>
      </c>
      <c r="K3744" t="s">
        <v>5289</v>
      </c>
      <c r="L3744" s="3">
        <f>VLOOKUP(B3744,[1]Sheet1!$A:$J,10,0)</f>
        <v>44737</v>
      </c>
      <c r="M3744" t="s">
        <v>754</v>
      </c>
      <c r="N3744" s="2" t="str">
        <f>VLOOKUP(M3744,[1]Sheet1!$F:$G,2,0)</f>
        <v>WM+ DNG 228 Kinh Dương Vương</v>
      </c>
    </row>
    <row r="3745" spans="1:14" x14ac:dyDescent="0.2">
      <c r="A3745" t="s">
        <v>0</v>
      </c>
      <c r="B3745" t="s">
        <v>5290</v>
      </c>
      <c r="C3745" t="s">
        <v>67</v>
      </c>
      <c r="D3745" t="s">
        <v>3</v>
      </c>
      <c r="E3745" s="2">
        <v>223857</v>
      </c>
      <c r="F3745" s="6">
        <f t="shared" si="60"/>
        <v>241765.56000000003</v>
      </c>
      <c r="G3745" s="2">
        <v>3</v>
      </c>
      <c r="H3745" t="s">
        <v>4</v>
      </c>
      <c r="I3745" t="s">
        <v>68</v>
      </c>
      <c r="J3745" s="2">
        <v>74619</v>
      </c>
      <c r="K3745" t="s">
        <v>5291</v>
      </c>
      <c r="L3745" s="3">
        <f>VLOOKUP(B3745,[1]Sheet1!$A:$J,10,0)</f>
        <v>44737</v>
      </c>
      <c r="M3745" t="s">
        <v>5292</v>
      </c>
      <c r="N3745" s="2" t="str">
        <f>VLOOKUP(M3745,[1]Sheet1!$F:$G,2,0)</f>
        <v>WM+ HNI LK11-Lô 6 Phùng Khoang</v>
      </c>
    </row>
    <row r="3746" spans="1:14" x14ac:dyDescent="0.2">
      <c r="A3746" t="s">
        <v>0</v>
      </c>
      <c r="B3746" t="s">
        <v>5290</v>
      </c>
      <c r="C3746" t="s">
        <v>31</v>
      </c>
      <c r="D3746" t="s">
        <v>3</v>
      </c>
      <c r="E3746" s="2">
        <v>222116</v>
      </c>
      <c r="F3746" s="6">
        <f t="shared" si="60"/>
        <v>239885.28000000003</v>
      </c>
      <c r="G3746" s="2">
        <v>2</v>
      </c>
      <c r="H3746" t="s">
        <v>4</v>
      </c>
      <c r="I3746" t="s">
        <v>32</v>
      </c>
      <c r="J3746" s="2">
        <v>111058</v>
      </c>
      <c r="K3746" t="s">
        <v>5291</v>
      </c>
      <c r="L3746" s="3">
        <f>VLOOKUP(B3746,[1]Sheet1!$A:$J,10,0)</f>
        <v>44737</v>
      </c>
      <c r="M3746" t="s">
        <v>5292</v>
      </c>
      <c r="N3746" s="2" t="str">
        <f>VLOOKUP(M3746,[1]Sheet1!$F:$G,2,0)</f>
        <v>WM+ HNI LK11-Lô 6 Phùng Khoang</v>
      </c>
    </row>
    <row r="3747" spans="1:14" x14ac:dyDescent="0.2">
      <c r="A3747" t="s">
        <v>0</v>
      </c>
      <c r="B3747" t="s">
        <v>5290</v>
      </c>
      <c r="C3747" t="s">
        <v>55</v>
      </c>
      <c r="D3747" t="s">
        <v>3</v>
      </c>
      <c r="E3747" s="2">
        <v>39100</v>
      </c>
      <c r="F3747" s="6">
        <f t="shared" si="60"/>
        <v>42228</v>
      </c>
      <c r="G3747" s="2">
        <v>1</v>
      </c>
      <c r="H3747" t="s">
        <v>4</v>
      </c>
      <c r="I3747" t="s">
        <v>56</v>
      </c>
      <c r="J3747" s="2">
        <v>39100</v>
      </c>
      <c r="K3747" t="s">
        <v>5291</v>
      </c>
      <c r="L3747" s="3">
        <f>VLOOKUP(B3747,[1]Sheet1!$A:$J,10,0)</f>
        <v>44737</v>
      </c>
      <c r="M3747" t="s">
        <v>5292</v>
      </c>
      <c r="N3747" s="2" t="str">
        <f>VLOOKUP(M3747,[1]Sheet1!$F:$G,2,0)</f>
        <v>WM+ HNI LK11-Lô 6 Phùng Khoang</v>
      </c>
    </row>
    <row r="3748" spans="1:14" x14ac:dyDescent="0.2">
      <c r="A3748" t="s">
        <v>0</v>
      </c>
      <c r="B3748" t="s">
        <v>5293</v>
      </c>
      <c r="C3748" t="s">
        <v>31</v>
      </c>
      <c r="D3748" t="s">
        <v>3</v>
      </c>
      <c r="E3748" s="2">
        <v>111058</v>
      </c>
      <c r="F3748" s="6">
        <f t="shared" si="60"/>
        <v>119942.64000000001</v>
      </c>
      <c r="G3748" s="2">
        <v>1</v>
      </c>
      <c r="H3748" t="s">
        <v>4</v>
      </c>
      <c r="I3748" t="s">
        <v>32</v>
      </c>
      <c r="J3748" s="2">
        <v>111058</v>
      </c>
      <c r="K3748" t="s">
        <v>5294</v>
      </c>
      <c r="L3748" s="3">
        <f>VLOOKUP(B3748,[1]Sheet1!$A:$J,10,0)</f>
        <v>44737</v>
      </c>
      <c r="M3748" t="s">
        <v>5295</v>
      </c>
      <c r="N3748" s="2" t="str">
        <f>VLOOKUP(M3748,[1]Sheet1!$F:$G,2,0)</f>
        <v>WM+ QNH 27 Trần Nhật Duật</v>
      </c>
    </row>
    <row r="3749" spans="1:14" x14ac:dyDescent="0.2">
      <c r="A3749" t="s">
        <v>0</v>
      </c>
      <c r="B3749" t="s">
        <v>5296</v>
      </c>
      <c r="C3749" t="s">
        <v>31</v>
      </c>
      <c r="D3749" t="s">
        <v>3</v>
      </c>
      <c r="E3749" s="2">
        <v>111058</v>
      </c>
      <c r="F3749" s="6">
        <f t="shared" si="60"/>
        <v>119942.64000000001</v>
      </c>
      <c r="G3749" s="2">
        <v>1</v>
      </c>
      <c r="H3749" t="s">
        <v>4</v>
      </c>
      <c r="I3749" t="s">
        <v>32</v>
      </c>
      <c r="J3749" s="2">
        <v>111058</v>
      </c>
      <c r="K3749" t="s">
        <v>5297</v>
      </c>
      <c r="L3749" s="3">
        <f>VLOOKUP(B3749,[1]Sheet1!$A:$J,10,0)</f>
        <v>44740</v>
      </c>
      <c r="M3749" t="s">
        <v>2149</v>
      </c>
      <c r="N3749" s="2" t="str">
        <f>VLOOKUP(M3749,[1]Sheet1!$F:$G,2,0)</f>
        <v>WM+ HNI 26 ngõ 58 Trần Bình</v>
      </c>
    </row>
    <row r="3750" spans="1:14" x14ac:dyDescent="0.2">
      <c r="A3750" t="s">
        <v>0</v>
      </c>
      <c r="B3750" t="s">
        <v>5298</v>
      </c>
      <c r="C3750" t="s">
        <v>13</v>
      </c>
      <c r="D3750" t="s">
        <v>3</v>
      </c>
      <c r="E3750" s="2">
        <v>181500</v>
      </c>
      <c r="F3750" s="6">
        <f t="shared" si="60"/>
        <v>196020</v>
      </c>
      <c r="G3750" s="2">
        <v>2</v>
      </c>
      <c r="H3750" t="s">
        <v>4</v>
      </c>
      <c r="I3750" t="s">
        <v>14</v>
      </c>
      <c r="J3750" s="2">
        <v>90750</v>
      </c>
      <c r="K3750" t="s">
        <v>685</v>
      </c>
      <c r="L3750" s="3">
        <f>VLOOKUP(B3750,[1]Sheet1!$A:$J,10,0)</f>
        <v>44737</v>
      </c>
      <c r="M3750" t="s">
        <v>1107</v>
      </c>
      <c r="N3750" s="2" t="str">
        <f>VLOOKUP(M3750,[1]Sheet1!$F:$G,2,0)</f>
        <v>WM+ BNH 400 Phố Mới</v>
      </c>
    </row>
    <row r="3751" spans="1:14" x14ac:dyDescent="0.2">
      <c r="A3751" t="s">
        <v>0</v>
      </c>
      <c r="B3751" t="s">
        <v>5299</v>
      </c>
      <c r="C3751" t="s">
        <v>13</v>
      </c>
      <c r="D3751" t="s">
        <v>3</v>
      </c>
      <c r="E3751" s="2">
        <v>181500</v>
      </c>
      <c r="F3751" s="6">
        <f t="shared" si="60"/>
        <v>196020</v>
      </c>
      <c r="G3751" s="2">
        <v>2</v>
      </c>
      <c r="H3751" t="s">
        <v>4</v>
      </c>
      <c r="I3751" t="s">
        <v>14</v>
      </c>
      <c r="J3751" s="2">
        <v>90750</v>
      </c>
      <c r="K3751" t="s">
        <v>5300</v>
      </c>
      <c r="L3751" s="3">
        <f>VLOOKUP(B3751,[1]Sheet1!$A:$J,10,0)</f>
        <v>44740</v>
      </c>
      <c r="M3751" t="s">
        <v>3512</v>
      </c>
      <c r="N3751" s="2" t="str">
        <f>VLOOKUP(M3751,[1]Sheet1!$F:$G,2,0)</f>
        <v>WM+ HNI CT2A Xuân La</v>
      </c>
    </row>
    <row r="3752" spans="1:14" x14ac:dyDescent="0.2">
      <c r="A3752" t="s">
        <v>0</v>
      </c>
      <c r="B3752" t="s">
        <v>5301</v>
      </c>
      <c r="C3752" t="s">
        <v>20</v>
      </c>
      <c r="D3752" t="s">
        <v>3</v>
      </c>
      <c r="E3752" s="2">
        <v>150546</v>
      </c>
      <c r="F3752" s="6">
        <f t="shared" si="60"/>
        <v>162589.68000000002</v>
      </c>
      <c r="G3752" s="2">
        <v>3</v>
      </c>
      <c r="H3752" t="s">
        <v>4</v>
      </c>
      <c r="I3752" t="s">
        <v>21</v>
      </c>
      <c r="J3752" s="2">
        <v>50182</v>
      </c>
      <c r="K3752" t="s">
        <v>5302</v>
      </c>
      <c r="L3752" s="3">
        <f>VLOOKUP(B3752,[1]Sheet1!$A:$J,10,0)</f>
        <v>44737</v>
      </c>
      <c r="M3752" t="s">
        <v>5303</v>
      </c>
      <c r="N3752" s="2" t="str">
        <f>VLOOKUP(M3752,[1]Sheet1!$F:$G,2,0)</f>
        <v>WM+ HNI 31-LK41 KĐT Vân Canh</v>
      </c>
    </row>
    <row r="3753" spans="1:14" x14ac:dyDescent="0.2">
      <c r="A3753" t="s">
        <v>0</v>
      </c>
      <c r="B3753" t="s">
        <v>5301</v>
      </c>
      <c r="C3753" t="s">
        <v>31</v>
      </c>
      <c r="D3753" t="s">
        <v>3</v>
      </c>
      <c r="E3753" s="2">
        <v>111058</v>
      </c>
      <c r="F3753" s="6">
        <f t="shared" si="60"/>
        <v>119942.64000000001</v>
      </c>
      <c r="G3753" s="2">
        <v>1</v>
      </c>
      <c r="H3753" t="s">
        <v>4</v>
      </c>
      <c r="I3753" t="s">
        <v>32</v>
      </c>
      <c r="J3753" s="2">
        <v>111058</v>
      </c>
      <c r="K3753" t="s">
        <v>5302</v>
      </c>
      <c r="L3753" s="3">
        <f>VLOOKUP(B3753,[1]Sheet1!$A:$J,10,0)</f>
        <v>44737</v>
      </c>
      <c r="M3753" t="s">
        <v>5303</v>
      </c>
      <c r="N3753" s="2" t="str">
        <f>VLOOKUP(M3753,[1]Sheet1!$F:$G,2,0)</f>
        <v>WM+ HNI 31-LK41 KĐT Vân Canh</v>
      </c>
    </row>
    <row r="3754" spans="1:14" x14ac:dyDescent="0.2">
      <c r="A3754" t="s">
        <v>0</v>
      </c>
      <c r="B3754" t="s">
        <v>5304</v>
      </c>
      <c r="C3754" t="s">
        <v>67</v>
      </c>
      <c r="D3754" t="s">
        <v>3</v>
      </c>
      <c r="E3754" s="2">
        <v>74619</v>
      </c>
      <c r="F3754" s="6">
        <f t="shared" si="60"/>
        <v>80588.52</v>
      </c>
      <c r="G3754" s="2">
        <v>1</v>
      </c>
      <c r="H3754" t="s">
        <v>4</v>
      </c>
      <c r="I3754" t="s">
        <v>68</v>
      </c>
      <c r="J3754" s="2">
        <v>74619</v>
      </c>
      <c r="K3754" t="s">
        <v>5305</v>
      </c>
      <c r="L3754" s="3">
        <f>VLOOKUP(B3754,[1]Sheet1!$A:$J,10,0)</f>
        <v>44740</v>
      </c>
      <c r="M3754" t="s">
        <v>5306</v>
      </c>
      <c r="N3754" s="2" t="str">
        <f>VLOOKUP(M3754,[1]Sheet1!$F:$G,2,0)</f>
        <v>WM+ HNI 16 K Tái ĐC 7.3-8.1</v>
      </c>
    </row>
    <row r="3755" spans="1:14" x14ac:dyDescent="0.2">
      <c r="A3755" t="s">
        <v>0</v>
      </c>
      <c r="B3755" t="s">
        <v>5304</v>
      </c>
      <c r="C3755" t="s">
        <v>20</v>
      </c>
      <c r="D3755" t="s">
        <v>3</v>
      </c>
      <c r="E3755" s="2">
        <v>50182</v>
      </c>
      <c r="F3755" s="6">
        <f t="shared" si="60"/>
        <v>54196.560000000005</v>
      </c>
      <c r="G3755" s="2">
        <v>1</v>
      </c>
      <c r="H3755" t="s">
        <v>4</v>
      </c>
      <c r="I3755" t="s">
        <v>21</v>
      </c>
      <c r="J3755" s="2">
        <v>50182</v>
      </c>
      <c r="K3755" t="s">
        <v>5305</v>
      </c>
      <c r="L3755" s="3">
        <f>VLOOKUP(B3755,[1]Sheet1!$A:$J,10,0)</f>
        <v>44740</v>
      </c>
      <c r="M3755" t="s">
        <v>5306</v>
      </c>
      <c r="N3755" s="2" t="str">
        <f>VLOOKUP(M3755,[1]Sheet1!$F:$G,2,0)</f>
        <v>WM+ HNI 16 K Tái ĐC 7.3-8.1</v>
      </c>
    </row>
    <row r="3756" spans="1:14" x14ac:dyDescent="0.2">
      <c r="A3756" t="s">
        <v>0</v>
      </c>
      <c r="B3756" t="s">
        <v>5304</v>
      </c>
      <c r="C3756" t="s">
        <v>55</v>
      </c>
      <c r="D3756" t="s">
        <v>3</v>
      </c>
      <c r="E3756" s="2">
        <v>39100</v>
      </c>
      <c r="F3756" s="6">
        <f t="shared" si="60"/>
        <v>42228</v>
      </c>
      <c r="G3756" s="2">
        <v>1</v>
      </c>
      <c r="H3756" t="s">
        <v>4</v>
      </c>
      <c r="I3756" t="s">
        <v>56</v>
      </c>
      <c r="J3756" s="2">
        <v>39100</v>
      </c>
      <c r="K3756" t="s">
        <v>5305</v>
      </c>
      <c r="L3756" s="3">
        <f>VLOOKUP(B3756,[1]Sheet1!$A:$J,10,0)</f>
        <v>44740</v>
      </c>
      <c r="M3756" t="s">
        <v>5306</v>
      </c>
      <c r="N3756" s="2" t="str">
        <f>VLOOKUP(M3756,[1]Sheet1!$F:$G,2,0)</f>
        <v>WM+ HNI 16 K Tái ĐC 7.3-8.1</v>
      </c>
    </row>
    <row r="3757" spans="1:14" x14ac:dyDescent="0.2">
      <c r="A3757" t="s">
        <v>0</v>
      </c>
      <c r="B3757" t="s">
        <v>5307</v>
      </c>
      <c r="C3757" t="s">
        <v>20</v>
      </c>
      <c r="D3757" t="s">
        <v>3</v>
      </c>
      <c r="E3757" s="2">
        <v>100364</v>
      </c>
      <c r="F3757" s="6">
        <f t="shared" si="60"/>
        <v>108393.12000000001</v>
      </c>
      <c r="G3757" s="2">
        <v>2</v>
      </c>
      <c r="H3757" t="s">
        <v>4</v>
      </c>
      <c r="I3757" t="s">
        <v>21</v>
      </c>
      <c r="J3757" s="2">
        <v>50182</v>
      </c>
      <c r="K3757" t="s">
        <v>5308</v>
      </c>
      <c r="L3757" s="3">
        <f>VLOOKUP(B3757,[1]Sheet1!$A:$J,10,0)</f>
        <v>44737</v>
      </c>
      <c r="M3757" t="s">
        <v>5309</v>
      </c>
      <c r="N3757" s="2" t="str">
        <f>VLOOKUP(M3757,[1]Sheet1!$F:$G,2,0)</f>
        <v>WM+ HNI 44 Ng Hoàng</v>
      </c>
    </row>
    <row r="3758" spans="1:14" x14ac:dyDescent="0.2">
      <c r="A3758" t="s">
        <v>0</v>
      </c>
      <c r="B3758" t="s">
        <v>5310</v>
      </c>
      <c r="C3758" t="s">
        <v>67</v>
      </c>
      <c r="D3758" t="s">
        <v>3</v>
      </c>
      <c r="E3758" s="2">
        <v>298476</v>
      </c>
      <c r="F3758" s="6">
        <f t="shared" si="60"/>
        <v>322354.08</v>
      </c>
      <c r="G3758" s="2">
        <v>4</v>
      </c>
      <c r="H3758" t="s">
        <v>4</v>
      </c>
      <c r="I3758" t="s">
        <v>68</v>
      </c>
      <c r="J3758" s="2">
        <v>74619</v>
      </c>
      <c r="K3758" t="s">
        <v>5311</v>
      </c>
      <c r="L3758" s="3">
        <f>VLOOKUP(B3758,[1]Sheet1!$A:$J,10,0)</f>
        <v>44737</v>
      </c>
      <c r="M3758" t="s">
        <v>5312</v>
      </c>
      <c r="N3758" s="2" t="str">
        <f>VLOOKUP(M3758,[1]Sheet1!$F:$G,2,0)</f>
        <v>WM+ HCM 152 Phạm Đăng Giảng</v>
      </c>
    </row>
    <row r="3759" spans="1:14" x14ac:dyDescent="0.2">
      <c r="A3759" t="s">
        <v>0</v>
      </c>
      <c r="B3759" t="s">
        <v>5310</v>
      </c>
      <c r="C3759" t="s">
        <v>16</v>
      </c>
      <c r="D3759" t="s">
        <v>3</v>
      </c>
      <c r="E3759" s="2">
        <v>146862</v>
      </c>
      <c r="F3759" s="6">
        <f t="shared" si="60"/>
        <v>158610.96000000002</v>
      </c>
      <c r="G3759" s="2">
        <v>2</v>
      </c>
      <c r="H3759" t="s">
        <v>4</v>
      </c>
      <c r="I3759" t="s">
        <v>17</v>
      </c>
      <c r="J3759" s="2">
        <v>73431</v>
      </c>
      <c r="K3759" t="s">
        <v>5311</v>
      </c>
      <c r="L3759" s="3">
        <f>VLOOKUP(B3759,[1]Sheet1!$A:$J,10,0)</f>
        <v>44737</v>
      </c>
      <c r="M3759" t="s">
        <v>5312</v>
      </c>
      <c r="N3759" s="2" t="str">
        <f>VLOOKUP(M3759,[1]Sheet1!$F:$G,2,0)</f>
        <v>WM+ HCM 152 Phạm Đăng Giảng</v>
      </c>
    </row>
    <row r="3760" spans="1:14" x14ac:dyDescent="0.2">
      <c r="A3760" t="s">
        <v>0</v>
      </c>
      <c r="B3760" t="s">
        <v>5310</v>
      </c>
      <c r="C3760" t="s">
        <v>2</v>
      </c>
      <c r="D3760" t="s">
        <v>3</v>
      </c>
      <c r="E3760" s="2">
        <v>178200</v>
      </c>
      <c r="F3760" s="6">
        <f t="shared" si="60"/>
        <v>192456</v>
      </c>
      <c r="G3760" s="2">
        <v>3</v>
      </c>
      <c r="H3760" t="s">
        <v>4</v>
      </c>
      <c r="I3760" t="s">
        <v>5</v>
      </c>
      <c r="J3760" s="2">
        <v>59400</v>
      </c>
      <c r="K3760" t="s">
        <v>5311</v>
      </c>
      <c r="L3760" s="3">
        <f>VLOOKUP(B3760,[1]Sheet1!$A:$J,10,0)</f>
        <v>44737</v>
      </c>
      <c r="M3760" t="s">
        <v>5312</v>
      </c>
      <c r="N3760" s="2" t="str">
        <f>VLOOKUP(M3760,[1]Sheet1!$F:$G,2,0)</f>
        <v>WM+ HCM 152 Phạm Đăng Giảng</v>
      </c>
    </row>
    <row r="3761" spans="1:14" x14ac:dyDescent="0.2">
      <c r="A3761" t="s">
        <v>0</v>
      </c>
      <c r="B3761" t="s">
        <v>5310</v>
      </c>
      <c r="C3761" t="s">
        <v>20</v>
      </c>
      <c r="D3761" t="s">
        <v>3</v>
      </c>
      <c r="E3761" s="2">
        <v>250910</v>
      </c>
      <c r="F3761" s="6">
        <f t="shared" si="60"/>
        <v>270982.80000000005</v>
      </c>
      <c r="G3761" s="2">
        <v>5</v>
      </c>
      <c r="H3761" t="s">
        <v>4</v>
      </c>
      <c r="I3761" t="s">
        <v>21</v>
      </c>
      <c r="J3761" s="2">
        <v>50182</v>
      </c>
      <c r="K3761" t="s">
        <v>5311</v>
      </c>
      <c r="L3761" s="3">
        <f>VLOOKUP(B3761,[1]Sheet1!$A:$J,10,0)</f>
        <v>44737</v>
      </c>
      <c r="M3761" t="s">
        <v>5312</v>
      </c>
      <c r="N3761" s="2" t="str">
        <f>VLOOKUP(M3761,[1]Sheet1!$F:$G,2,0)</f>
        <v>WM+ HCM 152 Phạm Đăng Giảng</v>
      </c>
    </row>
    <row r="3762" spans="1:14" x14ac:dyDescent="0.2">
      <c r="A3762" t="s">
        <v>0</v>
      </c>
      <c r="B3762" t="s">
        <v>5313</v>
      </c>
      <c r="C3762" t="s">
        <v>9</v>
      </c>
      <c r="D3762" t="s">
        <v>3</v>
      </c>
      <c r="E3762" s="2">
        <v>210800</v>
      </c>
      <c r="F3762" s="6">
        <f t="shared" si="60"/>
        <v>227664.00000000003</v>
      </c>
      <c r="G3762" s="2">
        <v>2</v>
      </c>
      <c r="H3762" t="s">
        <v>4</v>
      </c>
      <c r="I3762" t="s">
        <v>10</v>
      </c>
      <c r="J3762" s="2">
        <v>105400</v>
      </c>
      <c r="K3762" t="s">
        <v>5314</v>
      </c>
      <c r="L3762" s="3">
        <f>VLOOKUP(B3762,[1]Sheet1!$A:$J,10,0)</f>
        <v>44740</v>
      </c>
      <c r="M3762" t="s">
        <v>5315</v>
      </c>
      <c r="N3762" s="2" t="str">
        <f>VLOOKUP(M3762,[1]Sheet1!$F:$G,2,0)</f>
        <v>WM VCP HUG Vị Thanh</v>
      </c>
    </row>
    <row r="3763" spans="1:14" x14ac:dyDescent="0.2">
      <c r="A3763" t="s">
        <v>0</v>
      </c>
      <c r="B3763" t="s">
        <v>5316</v>
      </c>
      <c r="C3763" t="s">
        <v>20</v>
      </c>
      <c r="D3763" t="s">
        <v>3</v>
      </c>
      <c r="E3763" s="2">
        <v>50182</v>
      </c>
      <c r="F3763" s="6">
        <f t="shared" si="60"/>
        <v>54196.560000000005</v>
      </c>
      <c r="G3763" s="2">
        <v>1</v>
      </c>
      <c r="H3763" t="s">
        <v>4</v>
      </c>
      <c r="I3763" t="s">
        <v>21</v>
      </c>
      <c r="J3763" s="2">
        <v>50182</v>
      </c>
      <c r="K3763" t="s">
        <v>5317</v>
      </c>
      <c r="L3763" s="3">
        <f>VLOOKUP(B3763,[1]Sheet1!$A:$J,10,0)</f>
        <v>44740</v>
      </c>
      <c r="M3763" t="s">
        <v>718</v>
      </c>
      <c r="N3763" s="2" t="str">
        <f>VLOOKUP(M3763,[1]Sheet1!$F:$G,2,0)</f>
        <v>WM+ DNI G1, Khu 94, Ấp Long Đứ</v>
      </c>
    </row>
    <row r="3764" spans="1:14" x14ac:dyDescent="0.2">
      <c r="A3764" t="s">
        <v>0</v>
      </c>
      <c r="B3764" t="s">
        <v>5316</v>
      </c>
      <c r="C3764" t="s">
        <v>67</v>
      </c>
      <c r="D3764" t="s">
        <v>3</v>
      </c>
      <c r="E3764" s="2">
        <v>149238</v>
      </c>
      <c r="F3764" s="6">
        <f t="shared" si="60"/>
        <v>161177.04</v>
      </c>
      <c r="G3764" s="2">
        <v>2</v>
      </c>
      <c r="H3764" t="s">
        <v>4</v>
      </c>
      <c r="I3764" t="s">
        <v>68</v>
      </c>
      <c r="J3764" s="2">
        <v>74619</v>
      </c>
      <c r="K3764" t="s">
        <v>5317</v>
      </c>
      <c r="L3764" s="3">
        <f>VLOOKUP(B3764,[1]Sheet1!$A:$J,10,0)</f>
        <v>44740</v>
      </c>
      <c r="M3764" t="s">
        <v>718</v>
      </c>
      <c r="N3764" s="2" t="str">
        <f>VLOOKUP(M3764,[1]Sheet1!$F:$G,2,0)</f>
        <v>WM+ DNI G1, Khu 94, Ấp Long Đứ</v>
      </c>
    </row>
    <row r="3765" spans="1:14" x14ac:dyDescent="0.2">
      <c r="A3765" t="s">
        <v>0</v>
      </c>
      <c r="B3765" t="s">
        <v>5316</v>
      </c>
      <c r="C3765" t="s">
        <v>27</v>
      </c>
      <c r="D3765" t="s">
        <v>3</v>
      </c>
      <c r="E3765" s="2">
        <v>166785</v>
      </c>
      <c r="F3765" s="6">
        <f t="shared" si="60"/>
        <v>180127.80000000002</v>
      </c>
      <c r="G3765" s="2">
        <v>3</v>
      </c>
      <c r="H3765" t="s">
        <v>4</v>
      </c>
      <c r="I3765" t="s">
        <v>28</v>
      </c>
      <c r="J3765" s="2">
        <v>55595</v>
      </c>
      <c r="K3765" t="s">
        <v>5317</v>
      </c>
      <c r="L3765" s="3">
        <f>VLOOKUP(B3765,[1]Sheet1!$A:$J,10,0)</f>
        <v>44740</v>
      </c>
      <c r="M3765" t="s">
        <v>718</v>
      </c>
      <c r="N3765" s="2" t="str">
        <f>VLOOKUP(M3765,[1]Sheet1!$F:$G,2,0)</f>
        <v>WM+ DNI G1, Khu 94, Ấp Long Đứ</v>
      </c>
    </row>
    <row r="3766" spans="1:14" x14ac:dyDescent="0.2">
      <c r="A3766" t="s">
        <v>0</v>
      </c>
      <c r="B3766" t="s">
        <v>5318</v>
      </c>
      <c r="C3766" t="s">
        <v>24</v>
      </c>
      <c r="D3766" t="s">
        <v>3</v>
      </c>
      <c r="E3766" s="2">
        <v>70950</v>
      </c>
      <c r="F3766" s="6">
        <f t="shared" si="60"/>
        <v>76626</v>
      </c>
      <c r="G3766" s="2">
        <v>1</v>
      </c>
      <c r="H3766" t="s">
        <v>4</v>
      </c>
      <c r="I3766" t="s">
        <v>25</v>
      </c>
      <c r="J3766" s="2">
        <v>70950</v>
      </c>
      <c r="K3766" t="s">
        <v>5319</v>
      </c>
      <c r="L3766" s="3">
        <f>VLOOKUP(B3766,[1]Sheet1!$A:$J,10,0)</f>
        <v>44740</v>
      </c>
      <c r="M3766" t="s">
        <v>4112</v>
      </c>
      <c r="N3766" s="2" t="str">
        <f>VLOOKUP(M3766,[1]Sheet1!$F:$G,2,0)</f>
        <v>WM+ PTO Khu 8 Thanh Ba</v>
      </c>
    </row>
    <row r="3767" spans="1:14" x14ac:dyDescent="0.2">
      <c r="A3767" t="s">
        <v>0</v>
      </c>
      <c r="B3767" t="s">
        <v>5320</v>
      </c>
      <c r="C3767" t="s">
        <v>20</v>
      </c>
      <c r="D3767" t="s">
        <v>3</v>
      </c>
      <c r="E3767" s="2">
        <v>200728</v>
      </c>
      <c r="F3767" s="6">
        <f t="shared" si="60"/>
        <v>216786.24000000002</v>
      </c>
      <c r="G3767" s="2">
        <v>4</v>
      </c>
      <c r="H3767" t="s">
        <v>4</v>
      </c>
      <c r="I3767" t="s">
        <v>21</v>
      </c>
      <c r="J3767" s="2">
        <v>50182</v>
      </c>
      <c r="K3767" t="s">
        <v>5321</v>
      </c>
      <c r="L3767" s="3">
        <f>VLOOKUP(B3767,[1]Sheet1!$A:$J,10,0)</f>
        <v>44737</v>
      </c>
      <c r="M3767" t="s">
        <v>5322</v>
      </c>
      <c r="N3767" s="2" t="str">
        <f>VLOOKUP(M3767,[1]Sheet1!$F:$G,2,0)</f>
        <v>WM+ DNI 81 Nguyễn Hoàng</v>
      </c>
    </row>
    <row r="3768" spans="1:14" x14ac:dyDescent="0.2">
      <c r="A3768" t="s">
        <v>0</v>
      </c>
      <c r="B3768" t="s">
        <v>5320</v>
      </c>
      <c r="C3768" t="s">
        <v>67</v>
      </c>
      <c r="D3768" t="s">
        <v>3</v>
      </c>
      <c r="E3768" s="2">
        <v>223857</v>
      </c>
      <c r="F3768" s="6">
        <f t="shared" si="60"/>
        <v>241765.56000000003</v>
      </c>
      <c r="G3768" s="2">
        <v>3</v>
      </c>
      <c r="H3768" t="s">
        <v>4</v>
      </c>
      <c r="I3768" t="s">
        <v>68</v>
      </c>
      <c r="J3768" s="2">
        <v>74619</v>
      </c>
      <c r="K3768" t="s">
        <v>5321</v>
      </c>
      <c r="L3768" s="3">
        <f>VLOOKUP(B3768,[1]Sheet1!$A:$J,10,0)</f>
        <v>44737</v>
      </c>
      <c r="M3768" t="s">
        <v>5322</v>
      </c>
      <c r="N3768" s="2" t="str">
        <f>VLOOKUP(M3768,[1]Sheet1!$F:$G,2,0)</f>
        <v>WM+ DNI 81 Nguyễn Hoàng</v>
      </c>
    </row>
    <row r="3769" spans="1:14" x14ac:dyDescent="0.2">
      <c r="A3769" t="s">
        <v>0</v>
      </c>
      <c r="B3769" t="s">
        <v>5323</v>
      </c>
      <c r="C3769" t="s">
        <v>9</v>
      </c>
      <c r="D3769" t="s">
        <v>3</v>
      </c>
      <c r="E3769" s="2">
        <v>737800</v>
      </c>
      <c r="F3769" s="6">
        <f t="shared" si="60"/>
        <v>796824</v>
      </c>
      <c r="G3769" s="2">
        <v>7</v>
      </c>
      <c r="H3769" t="s">
        <v>4</v>
      </c>
      <c r="I3769" t="s">
        <v>10</v>
      </c>
      <c r="J3769" s="2">
        <v>105400</v>
      </c>
      <c r="K3769" t="s">
        <v>5324</v>
      </c>
      <c r="L3769" s="3">
        <f>VLOOKUP(B3769,[1]Sheet1!$A:$J,10,0)</f>
        <v>44737</v>
      </c>
      <c r="M3769" t="s">
        <v>3308</v>
      </c>
      <c r="N3769" s="2" t="str">
        <f>VLOOKUP(M3769,[1]Sheet1!$F:$G,2,0)</f>
        <v>WM+ CBG 17 Tổ 7 Phường Sông Hi</v>
      </c>
    </row>
    <row r="3770" spans="1:14" x14ac:dyDescent="0.2">
      <c r="A3770" t="s">
        <v>0</v>
      </c>
      <c r="B3770" t="s">
        <v>5325</v>
      </c>
      <c r="C3770" t="s">
        <v>16</v>
      </c>
      <c r="D3770" t="s">
        <v>3</v>
      </c>
      <c r="E3770" s="2">
        <v>440586</v>
      </c>
      <c r="F3770" s="6">
        <f t="shared" si="60"/>
        <v>475832.88</v>
      </c>
      <c r="G3770" s="2">
        <v>6</v>
      </c>
      <c r="H3770" t="s">
        <v>4</v>
      </c>
      <c r="I3770" t="s">
        <v>17</v>
      </c>
      <c r="J3770" s="2">
        <v>73431</v>
      </c>
      <c r="K3770" t="s">
        <v>5326</v>
      </c>
      <c r="L3770" s="3">
        <f>VLOOKUP(B3770,[1]Sheet1!$A:$J,10,0)</f>
        <v>44737</v>
      </c>
      <c r="M3770" t="s">
        <v>5327</v>
      </c>
      <c r="N3770" s="2" t="str">
        <f>VLOOKUP(M3770,[1]Sheet1!$F:$G,2,0)</f>
        <v>WM+ HCM 247/34 Hà Huy Giáp</v>
      </c>
    </row>
    <row r="3771" spans="1:14" x14ac:dyDescent="0.2">
      <c r="A3771" t="s">
        <v>0</v>
      </c>
      <c r="B3771" t="s">
        <v>5325</v>
      </c>
      <c r="C3771" t="s">
        <v>31</v>
      </c>
      <c r="D3771" t="s">
        <v>3</v>
      </c>
      <c r="E3771" s="2">
        <v>111058</v>
      </c>
      <c r="F3771" s="6">
        <f t="shared" si="60"/>
        <v>119942.64000000001</v>
      </c>
      <c r="G3771" s="2">
        <v>1</v>
      </c>
      <c r="H3771" t="s">
        <v>4</v>
      </c>
      <c r="I3771" t="s">
        <v>32</v>
      </c>
      <c r="J3771" s="2">
        <v>111058</v>
      </c>
      <c r="K3771" t="s">
        <v>5326</v>
      </c>
      <c r="L3771" s="3">
        <f>VLOOKUP(B3771,[1]Sheet1!$A:$J,10,0)</f>
        <v>44737</v>
      </c>
      <c r="M3771" t="s">
        <v>5327</v>
      </c>
      <c r="N3771" s="2" t="str">
        <f>VLOOKUP(M3771,[1]Sheet1!$F:$G,2,0)</f>
        <v>WM+ HCM 247/34 Hà Huy Giáp</v>
      </c>
    </row>
    <row r="3772" spans="1:14" x14ac:dyDescent="0.2">
      <c r="A3772" t="s">
        <v>0</v>
      </c>
      <c r="B3772" t="s">
        <v>5325</v>
      </c>
      <c r="C3772" t="s">
        <v>27</v>
      </c>
      <c r="D3772" t="s">
        <v>3</v>
      </c>
      <c r="E3772" s="2">
        <v>111190</v>
      </c>
      <c r="F3772" s="6">
        <f t="shared" si="60"/>
        <v>120085.20000000001</v>
      </c>
      <c r="G3772" s="2">
        <v>2</v>
      </c>
      <c r="H3772" t="s">
        <v>4</v>
      </c>
      <c r="I3772" t="s">
        <v>28</v>
      </c>
      <c r="J3772" s="2">
        <v>55595</v>
      </c>
      <c r="K3772" t="s">
        <v>5326</v>
      </c>
      <c r="L3772" s="3">
        <f>VLOOKUP(B3772,[1]Sheet1!$A:$J,10,0)</f>
        <v>44737</v>
      </c>
      <c r="M3772" t="s">
        <v>5327</v>
      </c>
      <c r="N3772" s="2" t="str">
        <f>VLOOKUP(M3772,[1]Sheet1!$F:$G,2,0)</f>
        <v>WM+ HCM 247/34 Hà Huy Giáp</v>
      </c>
    </row>
    <row r="3773" spans="1:14" x14ac:dyDescent="0.2">
      <c r="A3773" t="s">
        <v>0</v>
      </c>
      <c r="B3773" t="s">
        <v>5325</v>
      </c>
      <c r="C3773" t="s">
        <v>20</v>
      </c>
      <c r="D3773" t="s">
        <v>3</v>
      </c>
      <c r="E3773" s="2">
        <v>50182</v>
      </c>
      <c r="F3773" s="6">
        <f t="shared" si="60"/>
        <v>54196.560000000005</v>
      </c>
      <c r="G3773" s="2">
        <v>1</v>
      </c>
      <c r="H3773" t="s">
        <v>4</v>
      </c>
      <c r="I3773" t="s">
        <v>21</v>
      </c>
      <c r="J3773" s="2">
        <v>50182</v>
      </c>
      <c r="K3773" t="s">
        <v>5326</v>
      </c>
      <c r="L3773" s="3">
        <f>VLOOKUP(B3773,[1]Sheet1!$A:$J,10,0)</f>
        <v>44737</v>
      </c>
      <c r="M3773" t="s">
        <v>5327</v>
      </c>
      <c r="N3773" s="2" t="str">
        <f>VLOOKUP(M3773,[1]Sheet1!$F:$G,2,0)</f>
        <v>WM+ HCM 247/34 Hà Huy Giáp</v>
      </c>
    </row>
    <row r="3774" spans="1:14" x14ac:dyDescent="0.2">
      <c r="A3774" t="s">
        <v>0</v>
      </c>
      <c r="B3774" t="s">
        <v>5325</v>
      </c>
      <c r="C3774" t="s">
        <v>67</v>
      </c>
      <c r="D3774" t="s">
        <v>3</v>
      </c>
      <c r="E3774" s="2">
        <v>522333</v>
      </c>
      <c r="F3774" s="6">
        <f t="shared" si="60"/>
        <v>564119.64</v>
      </c>
      <c r="G3774" s="2">
        <v>7</v>
      </c>
      <c r="H3774" t="s">
        <v>4</v>
      </c>
      <c r="I3774" t="s">
        <v>68</v>
      </c>
      <c r="J3774" s="2">
        <v>74619</v>
      </c>
      <c r="K3774" t="s">
        <v>5326</v>
      </c>
      <c r="L3774" s="3">
        <f>VLOOKUP(B3774,[1]Sheet1!$A:$J,10,0)</f>
        <v>44737</v>
      </c>
      <c r="M3774" t="s">
        <v>5327</v>
      </c>
      <c r="N3774" s="2" t="str">
        <f>VLOOKUP(M3774,[1]Sheet1!$F:$G,2,0)</f>
        <v>WM+ HCM 247/34 Hà Huy Giáp</v>
      </c>
    </row>
    <row r="3775" spans="1:14" x14ac:dyDescent="0.2">
      <c r="A3775" t="s">
        <v>0</v>
      </c>
      <c r="B3775" t="s">
        <v>5325</v>
      </c>
      <c r="C3775" t="s">
        <v>13</v>
      </c>
      <c r="D3775" t="s">
        <v>3</v>
      </c>
      <c r="E3775" s="2">
        <v>181500</v>
      </c>
      <c r="F3775" s="6">
        <f t="shared" si="60"/>
        <v>196020</v>
      </c>
      <c r="G3775" s="2">
        <v>2</v>
      </c>
      <c r="H3775" t="s">
        <v>4</v>
      </c>
      <c r="I3775" t="s">
        <v>14</v>
      </c>
      <c r="J3775" s="2">
        <v>90750</v>
      </c>
      <c r="K3775" t="s">
        <v>5326</v>
      </c>
      <c r="L3775" s="3">
        <f>VLOOKUP(B3775,[1]Sheet1!$A:$J,10,0)</f>
        <v>44737</v>
      </c>
      <c r="M3775" t="s">
        <v>5327</v>
      </c>
      <c r="N3775" s="2" t="str">
        <f>VLOOKUP(M3775,[1]Sheet1!$F:$G,2,0)</f>
        <v>WM+ HCM 247/34 Hà Huy Giáp</v>
      </c>
    </row>
    <row r="3776" spans="1:14" x14ac:dyDescent="0.2">
      <c r="A3776" t="s">
        <v>0</v>
      </c>
      <c r="B3776" t="s">
        <v>5325</v>
      </c>
      <c r="C3776" t="s">
        <v>9</v>
      </c>
      <c r="D3776" t="s">
        <v>3</v>
      </c>
      <c r="E3776" s="2">
        <v>210800</v>
      </c>
      <c r="F3776" s="6">
        <f t="shared" si="60"/>
        <v>227664.00000000003</v>
      </c>
      <c r="G3776" s="2">
        <v>2</v>
      </c>
      <c r="H3776" t="s">
        <v>4</v>
      </c>
      <c r="I3776" t="s">
        <v>10</v>
      </c>
      <c r="J3776" s="2">
        <v>105400</v>
      </c>
      <c r="K3776" t="s">
        <v>5326</v>
      </c>
      <c r="L3776" s="3">
        <f>VLOOKUP(B3776,[1]Sheet1!$A:$J,10,0)</f>
        <v>44737</v>
      </c>
      <c r="M3776" t="s">
        <v>5327</v>
      </c>
      <c r="N3776" s="2" t="str">
        <f>VLOOKUP(M3776,[1]Sheet1!$F:$G,2,0)</f>
        <v>WM+ HCM 247/34 Hà Huy Giáp</v>
      </c>
    </row>
    <row r="3777" spans="1:14" x14ac:dyDescent="0.2">
      <c r="A3777" t="s">
        <v>0</v>
      </c>
      <c r="B3777" t="s">
        <v>5328</v>
      </c>
      <c r="C3777" t="s">
        <v>16</v>
      </c>
      <c r="D3777" t="s">
        <v>3</v>
      </c>
      <c r="E3777" s="2">
        <v>734310</v>
      </c>
      <c r="F3777" s="6">
        <f t="shared" si="60"/>
        <v>793054.8</v>
      </c>
      <c r="G3777" s="2">
        <v>10</v>
      </c>
      <c r="H3777" t="s">
        <v>4</v>
      </c>
      <c r="I3777" t="s">
        <v>17</v>
      </c>
      <c r="J3777" s="2">
        <v>73431</v>
      </c>
      <c r="K3777" t="s">
        <v>5329</v>
      </c>
      <c r="L3777" s="3">
        <f>VLOOKUP(B3777,[1]Sheet1!$A:$J,10,0)</f>
        <v>44740</v>
      </c>
      <c r="M3777" t="s">
        <v>3197</v>
      </c>
      <c r="N3777" s="2" t="str">
        <f>VLOOKUP(M3777,[1]Sheet1!$F:$G,2,0)</f>
        <v>WM+ HCM 01.01 Tầng 1 Lô A1 số</v>
      </c>
    </row>
    <row r="3778" spans="1:14" x14ac:dyDescent="0.2">
      <c r="A3778" t="s">
        <v>0</v>
      </c>
      <c r="B3778" t="s">
        <v>5328</v>
      </c>
      <c r="C3778" t="s">
        <v>31</v>
      </c>
      <c r="D3778" t="s">
        <v>3</v>
      </c>
      <c r="E3778" s="2">
        <v>111058</v>
      </c>
      <c r="F3778" s="6">
        <f t="shared" si="60"/>
        <v>119942.64000000001</v>
      </c>
      <c r="G3778" s="2">
        <v>1</v>
      </c>
      <c r="H3778" t="s">
        <v>4</v>
      </c>
      <c r="I3778" t="s">
        <v>32</v>
      </c>
      <c r="J3778" s="2">
        <v>111058</v>
      </c>
      <c r="K3778" t="s">
        <v>5329</v>
      </c>
      <c r="L3778" s="3">
        <f>VLOOKUP(B3778,[1]Sheet1!$A:$J,10,0)</f>
        <v>44740</v>
      </c>
      <c r="M3778" t="s">
        <v>3197</v>
      </c>
      <c r="N3778" s="2" t="str">
        <f>VLOOKUP(M3778,[1]Sheet1!$F:$G,2,0)</f>
        <v>WM+ HCM 01.01 Tầng 1 Lô A1 số</v>
      </c>
    </row>
    <row r="3779" spans="1:14" x14ac:dyDescent="0.2">
      <c r="A3779" t="s">
        <v>0</v>
      </c>
      <c r="B3779" t="s">
        <v>5330</v>
      </c>
      <c r="C3779" t="s">
        <v>67</v>
      </c>
      <c r="D3779" t="s">
        <v>3</v>
      </c>
      <c r="E3779" s="2">
        <v>373095</v>
      </c>
      <c r="F3779" s="6">
        <f t="shared" si="60"/>
        <v>402942.60000000003</v>
      </c>
      <c r="G3779" s="2">
        <v>5</v>
      </c>
      <c r="H3779" t="s">
        <v>4</v>
      </c>
      <c r="I3779" t="s">
        <v>68</v>
      </c>
      <c r="J3779" s="2">
        <v>74619</v>
      </c>
      <c r="K3779" t="s">
        <v>5331</v>
      </c>
      <c r="L3779" s="3">
        <f>VLOOKUP(B3779,[1]Sheet1!$A:$J,10,0)</f>
        <v>44737</v>
      </c>
      <c r="M3779" t="s">
        <v>4661</v>
      </c>
      <c r="N3779" s="2" t="str">
        <f>VLOOKUP(M3779,[1]Sheet1!$F:$G,2,0)</f>
        <v>WM+ HNI 14 Ngõ 59 Dương Khuê</v>
      </c>
    </row>
    <row r="3780" spans="1:14" x14ac:dyDescent="0.2">
      <c r="A3780" t="s">
        <v>0</v>
      </c>
      <c r="B3780" t="s">
        <v>5330</v>
      </c>
      <c r="C3780" t="s">
        <v>31</v>
      </c>
      <c r="D3780" t="s">
        <v>3</v>
      </c>
      <c r="E3780" s="2">
        <v>111058</v>
      </c>
      <c r="F3780" s="6">
        <f t="shared" si="60"/>
        <v>119942.64000000001</v>
      </c>
      <c r="G3780" s="2">
        <v>1</v>
      </c>
      <c r="H3780" t="s">
        <v>4</v>
      </c>
      <c r="I3780" t="s">
        <v>32</v>
      </c>
      <c r="J3780" s="2">
        <v>111058</v>
      </c>
      <c r="K3780" t="s">
        <v>5331</v>
      </c>
      <c r="L3780" s="3">
        <f>VLOOKUP(B3780,[1]Sheet1!$A:$J,10,0)</f>
        <v>44737</v>
      </c>
      <c r="M3780" t="s">
        <v>4661</v>
      </c>
      <c r="N3780" s="2" t="str">
        <f>VLOOKUP(M3780,[1]Sheet1!$F:$G,2,0)</f>
        <v>WM+ HNI 14 Ngõ 59 Dương Khuê</v>
      </c>
    </row>
    <row r="3781" spans="1:14" x14ac:dyDescent="0.2">
      <c r="A3781" t="s">
        <v>0</v>
      </c>
      <c r="B3781" t="s">
        <v>5330</v>
      </c>
      <c r="C3781" t="s">
        <v>20</v>
      </c>
      <c r="D3781" t="s">
        <v>3</v>
      </c>
      <c r="E3781" s="2">
        <v>150546</v>
      </c>
      <c r="F3781" s="6">
        <f t="shared" si="60"/>
        <v>162589.68000000002</v>
      </c>
      <c r="G3781" s="2">
        <v>3</v>
      </c>
      <c r="H3781" t="s">
        <v>4</v>
      </c>
      <c r="I3781" t="s">
        <v>21</v>
      </c>
      <c r="J3781" s="2">
        <v>50182</v>
      </c>
      <c r="K3781" t="s">
        <v>5331</v>
      </c>
      <c r="L3781" s="3">
        <f>VLOOKUP(B3781,[1]Sheet1!$A:$J,10,0)</f>
        <v>44737</v>
      </c>
      <c r="M3781" t="s">
        <v>4661</v>
      </c>
      <c r="N3781" s="2" t="str">
        <f>VLOOKUP(M3781,[1]Sheet1!$F:$G,2,0)</f>
        <v>WM+ HNI 14 Ngõ 59 Dương Khuê</v>
      </c>
    </row>
    <row r="3782" spans="1:14" x14ac:dyDescent="0.2">
      <c r="A3782" t="s">
        <v>0</v>
      </c>
      <c r="B3782" t="s">
        <v>5330</v>
      </c>
      <c r="C3782" t="s">
        <v>22</v>
      </c>
      <c r="D3782" t="s">
        <v>3</v>
      </c>
      <c r="E3782" s="2">
        <v>148500</v>
      </c>
      <c r="F3782" s="6">
        <f t="shared" si="60"/>
        <v>160380</v>
      </c>
      <c r="G3782" s="2">
        <v>2</v>
      </c>
      <c r="H3782" t="s">
        <v>4</v>
      </c>
      <c r="I3782" t="s">
        <v>23</v>
      </c>
      <c r="J3782" s="2">
        <v>74250</v>
      </c>
      <c r="K3782" t="s">
        <v>5331</v>
      </c>
      <c r="L3782" s="3">
        <f>VLOOKUP(B3782,[1]Sheet1!$A:$J,10,0)</f>
        <v>44737</v>
      </c>
      <c r="M3782" t="s">
        <v>4661</v>
      </c>
      <c r="N3782" s="2" t="str">
        <f>VLOOKUP(M3782,[1]Sheet1!$F:$G,2,0)</f>
        <v>WM+ HNI 14 Ngõ 59 Dương Khuê</v>
      </c>
    </row>
    <row r="3783" spans="1:14" x14ac:dyDescent="0.2">
      <c r="A3783" t="s">
        <v>0</v>
      </c>
      <c r="B3783" t="s">
        <v>5332</v>
      </c>
      <c r="C3783" t="s">
        <v>20</v>
      </c>
      <c r="D3783" t="s">
        <v>3</v>
      </c>
      <c r="E3783" s="2">
        <v>100364</v>
      </c>
      <c r="F3783" s="6">
        <f t="shared" si="60"/>
        <v>108393.12000000001</v>
      </c>
      <c r="G3783" s="2">
        <v>2</v>
      </c>
      <c r="H3783" t="s">
        <v>4</v>
      </c>
      <c r="I3783" t="s">
        <v>21</v>
      </c>
      <c r="J3783" s="2">
        <v>50182</v>
      </c>
      <c r="K3783" t="s">
        <v>302</v>
      </c>
      <c r="L3783" s="3">
        <f>VLOOKUP(B3783,[1]Sheet1!$A:$J,10,0)</f>
        <v>44737</v>
      </c>
      <c r="M3783" t="s">
        <v>1533</v>
      </c>
      <c r="N3783" s="2" t="str">
        <f>VLOOKUP(M3783,[1]Sheet1!$F:$G,2,0)</f>
        <v>WM+ PTO 44 Đại Nải</v>
      </c>
    </row>
    <row r="3784" spans="1:14" x14ac:dyDescent="0.2">
      <c r="A3784" t="s">
        <v>0</v>
      </c>
      <c r="B3784" t="s">
        <v>5333</v>
      </c>
      <c r="C3784" t="s">
        <v>67</v>
      </c>
      <c r="D3784" t="s">
        <v>3</v>
      </c>
      <c r="E3784" s="2">
        <v>149238</v>
      </c>
      <c r="F3784" s="6">
        <f t="shared" si="60"/>
        <v>161177.04</v>
      </c>
      <c r="G3784" s="2">
        <v>2</v>
      </c>
      <c r="H3784" t="s">
        <v>4</v>
      </c>
      <c r="I3784" t="s">
        <v>68</v>
      </c>
      <c r="J3784" s="2">
        <v>74619</v>
      </c>
      <c r="K3784" t="s">
        <v>5334</v>
      </c>
      <c r="L3784" s="3">
        <f>VLOOKUP(B3784,[1]Sheet1!$A:$J,10,0)</f>
        <v>44737</v>
      </c>
      <c r="M3784" t="s">
        <v>5335</v>
      </c>
      <c r="N3784" s="2" t="str">
        <f>VLOOKUP(M3784,[1]Sheet1!$F:$G,2,0)</f>
        <v>WM+ HNI 17 K5 Trạm Trôi</v>
      </c>
    </row>
    <row r="3785" spans="1:14" x14ac:dyDescent="0.2">
      <c r="A3785" t="s">
        <v>0</v>
      </c>
      <c r="B3785" t="s">
        <v>5333</v>
      </c>
      <c r="C3785" t="s">
        <v>55</v>
      </c>
      <c r="D3785" t="s">
        <v>3</v>
      </c>
      <c r="E3785" s="2">
        <v>39100</v>
      </c>
      <c r="F3785" s="6">
        <f t="shared" si="60"/>
        <v>42228</v>
      </c>
      <c r="G3785" s="2">
        <v>1</v>
      </c>
      <c r="H3785" t="s">
        <v>4</v>
      </c>
      <c r="I3785" t="s">
        <v>56</v>
      </c>
      <c r="J3785" s="2">
        <v>39100</v>
      </c>
      <c r="K3785" t="s">
        <v>5334</v>
      </c>
      <c r="L3785" s="3">
        <f>VLOOKUP(B3785,[1]Sheet1!$A:$J,10,0)</f>
        <v>44737</v>
      </c>
      <c r="M3785" t="s">
        <v>5335</v>
      </c>
      <c r="N3785" s="2" t="str">
        <f>VLOOKUP(M3785,[1]Sheet1!$F:$G,2,0)</f>
        <v>WM+ HNI 17 K5 Trạm Trôi</v>
      </c>
    </row>
    <row r="3786" spans="1:14" x14ac:dyDescent="0.2">
      <c r="A3786" t="s">
        <v>0</v>
      </c>
      <c r="B3786" t="s">
        <v>5333</v>
      </c>
      <c r="C3786" t="s">
        <v>22</v>
      </c>
      <c r="D3786" t="s">
        <v>3</v>
      </c>
      <c r="E3786" s="2">
        <v>148500</v>
      </c>
      <c r="F3786" s="6">
        <f t="shared" si="60"/>
        <v>160380</v>
      </c>
      <c r="G3786" s="2">
        <v>2</v>
      </c>
      <c r="H3786" t="s">
        <v>4</v>
      </c>
      <c r="I3786" t="s">
        <v>23</v>
      </c>
      <c r="J3786" s="2">
        <v>74250</v>
      </c>
      <c r="K3786" t="s">
        <v>5334</v>
      </c>
      <c r="L3786" s="3">
        <f>VLOOKUP(B3786,[1]Sheet1!$A:$J,10,0)</f>
        <v>44737</v>
      </c>
      <c r="M3786" t="s">
        <v>5335</v>
      </c>
      <c r="N3786" s="2" t="str">
        <f>VLOOKUP(M3786,[1]Sheet1!$F:$G,2,0)</f>
        <v>WM+ HNI 17 K5 Trạm Trôi</v>
      </c>
    </row>
    <row r="3787" spans="1:14" x14ac:dyDescent="0.2">
      <c r="A3787" t="s">
        <v>0</v>
      </c>
      <c r="B3787" t="s">
        <v>5333</v>
      </c>
      <c r="C3787" t="s">
        <v>2</v>
      </c>
      <c r="D3787" t="s">
        <v>3</v>
      </c>
      <c r="E3787" s="2">
        <v>59400</v>
      </c>
      <c r="F3787" s="6">
        <f t="shared" si="60"/>
        <v>64152.000000000007</v>
      </c>
      <c r="G3787" s="2">
        <v>1</v>
      </c>
      <c r="H3787" t="s">
        <v>4</v>
      </c>
      <c r="I3787" t="s">
        <v>5</v>
      </c>
      <c r="J3787" s="2">
        <v>59400</v>
      </c>
      <c r="K3787" t="s">
        <v>5334</v>
      </c>
      <c r="L3787" s="3">
        <f>VLOOKUP(B3787,[1]Sheet1!$A:$J,10,0)</f>
        <v>44737</v>
      </c>
      <c r="M3787" t="s">
        <v>5335</v>
      </c>
      <c r="N3787" s="2" t="str">
        <f>VLOOKUP(M3787,[1]Sheet1!$F:$G,2,0)</f>
        <v>WM+ HNI 17 K5 Trạm Trôi</v>
      </c>
    </row>
    <row r="3788" spans="1:14" x14ac:dyDescent="0.2">
      <c r="A3788" t="s">
        <v>0</v>
      </c>
      <c r="B3788" t="s">
        <v>5333</v>
      </c>
      <c r="C3788" t="s">
        <v>31</v>
      </c>
      <c r="D3788" t="s">
        <v>3</v>
      </c>
      <c r="E3788" s="2">
        <v>111058</v>
      </c>
      <c r="F3788" s="6">
        <f t="shared" si="60"/>
        <v>119942.64000000001</v>
      </c>
      <c r="G3788" s="2">
        <v>1</v>
      </c>
      <c r="H3788" t="s">
        <v>4</v>
      </c>
      <c r="I3788" t="s">
        <v>32</v>
      </c>
      <c r="J3788" s="2">
        <v>111058</v>
      </c>
      <c r="K3788" t="s">
        <v>5334</v>
      </c>
      <c r="L3788" s="3">
        <f>VLOOKUP(B3788,[1]Sheet1!$A:$J,10,0)</f>
        <v>44737</v>
      </c>
      <c r="M3788" t="s">
        <v>5335</v>
      </c>
      <c r="N3788" s="2" t="str">
        <f>VLOOKUP(M3788,[1]Sheet1!$F:$G,2,0)</f>
        <v>WM+ HNI 17 K5 Trạm Trôi</v>
      </c>
    </row>
    <row r="3789" spans="1:14" x14ac:dyDescent="0.2">
      <c r="A3789" t="s">
        <v>0</v>
      </c>
      <c r="B3789" t="s">
        <v>5333</v>
      </c>
      <c r="C3789" t="s">
        <v>9</v>
      </c>
      <c r="D3789" t="s">
        <v>3</v>
      </c>
      <c r="E3789" s="2">
        <v>210800</v>
      </c>
      <c r="F3789" s="6">
        <f t="shared" si="60"/>
        <v>227664.00000000003</v>
      </c>
      <c r="G3789" s="2">
        <v>2</v>
      </c>
      <c r="H3789" t="s">
        <v>4</v>
      </c>
      <c r="I3789" t="s">
        <v>10</v>
      </c>
      <c r="J3789" s="2">
        <v>105400</v>
      </c>
      <c r="K3789" t="s">
        <v>5334</v>
      </c>
      <c r="L3789" s="3">
        <f>VLOOKUP(B3789,[1]Sheet1!$A:$J,10,0)</f>
        <v>44737</v>
      </c>
      <c r="M3789" t="s">
        <v>5335</v>
      </c>
      <c r="N3789" s="2" t="str">
        <f>VLOOKUP(M3789,[1]Sheet1!$F:$G,2,0)</f>
        <v>WM+ HNI 17 K5 Trạm Trôi</v>
      </c>
    </row>
    <row r="3790" spans="1:14" x14ac:dyDescent="0.2">
      <c r="A3790" t="s">
        <v>0</v>
      </c>
      <c r="B3790" t="s">
        <v>5333</v>
      </c>
      <c r="C3790" t="s">
        <v>13</v>
      </c>
      <c r="D3790" t="s">
        <v>3</v>
      </c>
      <c r="E3790" s="2">
        <v>181500</v>
      </c>
      <c r="F3790" s="6">
        <f t="shared" si="60"/>
        <v>196020</v>
      </c>
      <c r="G3790" s="2">
        <v>2</v>
      </c>
      <c r="H3790" t="s">
        <v>4</v>
      </c>
      <c r="I3790" t="s">
        <v>14</v>
      </c>
      <c r="J3790" s="2">
        <v>90750</v>
      </c>
      <c r="K3790" t="s">
        <v>5334</v>
      </c>
      <c r="L3790" s="3">
        <f>VLOOKUP(B3790,[1]Sheet1!$A:$J,10,0)</f>
        <v>44737</v>
      </c>
      <c r="M3790" t="s">
        <v>5335</v>
      </c>
      <c r="N3790" s="2" t="str">
        <f>VLOOKUP(M3790,[1]Sheet1!$F:$G,2,0)</f>
        <v>WM+ HNI 17 K5 Trạm Trôi</v>
      </c>
    </row>
    <row r="3791" spans="1:14" x14ac:dyDescent="0.2">
      <c r="A3791" t="s">
        <v>0</v>
      </c>
      <c r="B3791" t="s">
        <v>5336</v>
      </c>
      <c r="C3791" t="s">
        <v>27</v>
      </c>
      <c r="D3791" t="s">
        <v>3</v>
      </c>
      <c r="E3791" s="2">
        <v>55595</v>
      </c>
      <c r="F3791" s="6">
        <f t="shared" si="60"/>
        <v>60042.600000000006</v>
      </c>
      <c r="G3791" s="2">
        <v>1</v>
      </c>
      <c r="H3791" t="s">
        <v>4</v>
      </c>
      <c r="I3791" t="s">
        <v>28</v>
      </c>
      <c r="J3791" s="2">
        <v>55595</v>
      </c>
      <c r="K3791" t="s">
        <v>5337</v>
      </c>
      <c r="L3791" s="3">
        <f>VLOOKUP(B3791,[1]Sheet1!$A:$J,10,0)</f>
        <v>44737</v>
      </c>
      <c r="M3791" t="s">
        <v>947</v>
      </c>
      <c r="N3791" s="2" t="str">
        <f>VLOOKUP(M3791,[1]Sheet1!$F:$G,2,0)</f>
        <v>WM+ DNG Savico 66 Võ Văn Tần</v>
      </c>
    </row>
    <row r="3792" spans="1:14" x14ac:dyDescent="0.2">
      <c r="A3792" t="s">
        <v>0</v>
      </c>
      <c r="B3792" t="s">
        <v>5338</v>
      </c>
      <c r="C3792" t="s">
        <v>9</v>
      </c>
      <c r="D3792" t="s">
        <v>3</v>
      </c>
      <c r="E3792" s="2">
        <v>421600</v>
      </c>
      <c r="F3792" s="6">
        <f t="shared" si="60"/>
        <v>455328.00000000006</v>
      </c>
      <c r="G3792" s="2">
        <v>4</v>
      </c>
      <c r="H3792" t="s">
        <v>4</v>
      </c>
      <c r="I3792" t="s">
        <v>10</v>
      </c>
      <c r="J3792" s="2">
        <v>105400</v>
      </c>
      <c r="K3792" t="s">
        <v>685</v>
      </c>
      <c r="L3792" s="3">
        <f>VLOOKUP(B3792,[1]Sheet1!$A:$J,10,0)</f>
        <v>44737</v>
      </c>
      <c r="M3792" t="s">
        <v>5339</v>
      </c>
      <c r="N3792" s="2" t="str">
        <f>VLOOKUP(M3792,[1]Sheet1!$F:$G,2,0)</f>
        <v>WM+ HYN 9 Nguyễn Thiện Thuật</v>
      </c>
    </row>
    <row r="3793" spans="1:14" x14ac:dyDescent="0.2">
      <c r="A3793" t="s">
        <v>0</v>
      </c>
      <c r="B3793" t="s">
        <v>5338</v>
      </c>
      <c r="C3793" t="s">
        <v>2</v>
      </c>
      <c r="D3793" t="s">
        <v>3</v>
      </c>
      <c r="E3793" s="2">
        <v>118800</v>
      </c>
      <c r="F3793" s="6">
        <f t="shared" si="60"/>
        <v>128304.00000000001</v>
      </c>
      <c r="G3793" s="2">
        <v>2</v>
      </c>
      <c r="H3793" t="s">
        <v>4</v>
      </c>
      <c r="I3793" t="s">
        <v>5</v>
      </c>
      <c r="J3793" s="2">
        <v>59400</v>
      </c>
      <c r="K3793" t="s">
        <v>685</v>
      </c>
      <c r="L3793" s="3">
        <f>VLOOKUP(B3793,[1]Sheet1!$A:$J,10,0)</f>
        <v>44737</v>
      </c>
      <c r="M3793" t="s">
        <v>5339</v>
      </c>
      <c r="N3793" s="2" t="str">
        <f>VLOOKUP(M3793,[1]Sheet1!$F:$G,2,0)</f>
        <v>WM+ HYN 9 Nguyễn Thiện Thuật</v>
      </c>
    </row>
    <row r="3794" spans="1:14" x14ac:dyDescent="0.2">
      <c r="A3794" t="s">
        <v>0</v>
      </c>
      <c r="B3794" t="s">
        <v>5340</v>
      </c>
      <c r="C3794" t="s">
        <v>67</v>
      </c>
      <c r="D3794" t="s">
        <v>3</v>
      </c>
      <c r="E3794" s="2">
        <v>223857</v>
      </c>
      <c r="F3794" s="6">
        <f t="shared" si="60"/>
        <v>241765.56000000003</v>
      </c>
      <c r="G3794" s="2">
        <v>3</v>
      </c>
      <c r="H3794" t="s">
        <v>4</v>
      </c>
      <c r="I3794" t="s">
        <v>68</v>
      </c>
      <c r="J3794" s="2">
        <v>74619</v>
      </c>
      <c r="K3794" t="s">
        <v>5341</v>
      </c>
      <c r="L3794" s="3">
        <f>VLOOKUP(B3794,[1]Sheet1!$A:$J,10,0)</f>
        <v>44737</v>
      </c>
      <c r="M3794" t="s">
        <v>1816</v>
      </c>
      <c r="N3794" s="2" t="str">
        <f>VLOOKUP(M3794,[1]Sheet1!$F:$G,2,0)</f>
        <v>WM+ KHA XH1 Phước Long</v>
      </c>
    </row>
    <row r="3795" spans="1:14" x14ac:dyDescent="0.2">
      <c r="A3795" t="s">
        <v>0</v>
      </c>
      <c r="B3795" t="s">
        <v>5342</v>
      </c>
      <c r="C3795" t="s">
        <v>31</v>
      </c>
      <c r="D3795" t="s">
        <v>3</v>
      </c>
      <c r="E3795" s="2">
        <v>111058</v>
      </c>
      <c r="F3795" s="6">
        <f t="shared" si="60"/>
        <v>119942.64000000001</v>
      </c>
      <c r="G3795" s="2">
        <v>1</v>
      </c>
      <c r="H3795" t="s">
        <v>4</v>
      </c>
      <c r="I3795" t="s">
        <v>32</v>
      </c>
      <c r="J3795" s="2">
        <v>111058</v>
      </c>
      <c r="K3795" t="s">
        <v>5343</v>
      </c>
      <c r="L3795" s="3">
        <f>VLOOKUP(B3795,[1]Sheet1!$A:$J,10,0)</f>
        <v>44740</v>
      </c>
      <c r="M3795" t="s">
        <v>5344</v>
      </c>
      <c r="N3795" s="2" t="str">
        <f>VLOOKUP(M3795,[1]Sheet1!$F:$G,2,0)</f>
        <v>WM+ HCM 55 Trương Phước Phan</v>
      </c>
    </row>
    <row r="3796" spans="1:14" x14ac:dyDescent="0.2">
      <c r="A3796" t="s">
        <v>0</v>
      </c>
      <c r="B3796" t="s">
        <v>5342</v>
      </c>
      <c r="C3796" t="s">
        <v>67</v>
      </c>
      <c r="D3796" t="s">
        <v>3</v>
      </c>
      <c r="E3796" s="2">
        <v>149238</v>
      </c>
      <c r="F3796" s="6">
        <f t="shared" si="60"/>
        <v>161177.04</v>
      </c>
      <c r="G3796" s="2">
        <v>2</v>
      </c>
      <c r="H3796" t="s">
        <v>4</v>
      </c>
      <c r="I3796" t="s">
        <v>68</v>
      </c>
      <c r="J3796" s="2">
        <v>74619</v>
      </c>
      <c r="K3796" t="s">
        <v>5343</v>
      </c>
      <c r="L3796" s="3">
        <f>VLOOKUP(B3796,[1]Sheet1!$A:$J,10,0)</f>
        <v>44740</v>
      </c>
      <c r="M3796" t="s">
        <v>5344</v>
      </c>
      <c r="N3796" s="2" t="str">
        <f>VLOOKUP(M3796,[1]Sheet1!$F:$G,2,0)</f>
        <v>WM+ HCM 55 Trương Phước Phan</v>
      </c>
    </row>
    <row r="3797" spans="1:14" x14ac:dyDescent="0.2">
      <c r="A3797" t="s">
        <v>0</v>
      </c>
      <c r="B3797" t="s">
        <v>5345</v>
      </c>
      <c r="C3797" t="s">
        <v>2</v>
      </c>
      <c r="D3797" t="s">
        <v>3</v>
      </c>
      <c r="E3797" s="2">
        <v>356400</v>
      </c>
      <c r="F3797" s="6">
        <f t="shared" si="60"/>
        <v>384912</v>
      </c>
      <c r="G3797" s="2">
        <v>6</v>
      </c>
      <c r="H3797" t="s">
        <v>4</v>
      </c>
      <c r="I3797" t="s">
        <v>5</v>
      </c>
      <c r="J3797" s="2">
        <v>59400</v>
      </c>
      <c r="K3797" t="s">
        <v>4750</v>
      </c>
      <c r="L3797" s="3">
        <f>VLOOKUP(B3797,[1]Sheet1!$A:$J,10,0)</f>
        <v>44737</v>
      </c>
      <c r="M3797" t="s">
        <v>250</v>
      </c>
      <c r="N3797" s="2" t="str">
        <f>VLOOKUP(M3797,[1]Sheet1!$F:$G,2,0)</f>
        <v>WM+ TQG Tổ 16 phường Tân Quang</v>
      </c>
    </row>
    <row r="3798" spans="1:14" x14ac:dyDescent="0.2">
      <c r="A3798" t="s">
        <v>0</v>
      </c>
      <c r="B3798" t="s">
        <v>5345</v>
      </c>
      <c r="C3798" t="s">
        <v>39</v>
      </c>
      <c r="D3798" t="s">
        <v>3</v>
      </c>
      <c r="E3798" s="2">
        <v>305250</v>
      </c>
      <c r="F3798" s="6">
        <f t="shared" si="60"/>
        <v>329670</v>
      </c>
      <c r="G3798" s="2">
        <v>5</v>
      </c>
      <c r="H3798" t="s">
        <v>4</v>
      </c>
      <c r="I3798" t="s">
        <v>40</v>
      </c>
      <c r="J3798" s="2">
        <v>61050</v>
      </c>
      <c r="K3798" t="s">
        <v>4750</v>
      </c>
      <c r="L3798" s="3">
        <f>VLOOKUP(B3798,[1]Sheet1!$A:$J,10,0)</f>
        <v>44737</v>
      </c>
      <c r="M3798" t="s">
        <v>250</v>
      </c>
      <c r="N3798" s="2" t="str">
        <f>VLOOKUP(M3798,[1]Sheet1!$F:$G,2,0)</f>
        <v>WM+ TQG Tổ 16 phường Tân Quang</v>
      </c>
    </row>
    <row r="3799" spans="1:14" x14ac:dyDescent="0.2">
      <c r="A3799" t="s">
        <v>0</v>
      </c>
      <c r="B3799" t="s">
        <v>5345</v>
      </c>
      <c r="C3799" t="s">
        <v>24</v>
      </c>
      <c r="D3799" t="s">
        <v>3</v>
      </c>
      <c r="E3799" s="2">
        <v>141900</v>
      </c>
      <c r="F3799" s="6">
        <f t="shared" si="60"/>
        <v>153252</v>
      </c>
      <c r="G3799" s="2">
        <v>2</v>
      </c>
      <c r="H3799" t="s">
        <v>4</v>
      </c>
      <c r="I3799" t="s">
        <v>25</v>
      </c>
      <c r="J3799" s="2">
        <v>70950</v>
      </c>
      <c r="K3799" t="s">
        <v>4750</v>
      </c>
      <c r="L3799" s="3">
        <f>VLOOKUP(B3799,[1]Sheet1!$A:$J,10,0)</f>
        <v>44737</v>
      </c>
      <c r="M3799" t="s">
        <v>250</v>
      </c>
      <c r="N3799" s="2" t="str">
        <f>VLOOKUP(M3799,[1]Sheet1!$F:$G,2,0)</f>
        <v>WM+ TQG Tổ 16 phường Tân Quang</v>
      </c>
    </row>
    <row r="3800" spans="1:14" x14ac:dyDescent="0.2">
      <c r="A3800" t="s">
        <v>0</v>
      </c>
      <c r="B3800" t="s">
        <v>5346</v>
      </c>
      <c r="C3800" t="s">
        <v>20</v>
      </c>
      <c r="D3800" t="s">
        <v>3</v>
      </c>
      <c r="E3800" s="2">
        <v>250910</v>
      </c>
      <c r="F3800" s="6">
        <f t="shared" si="60"/>
        <v>270982.80000000005</v>
      </c>
      <c r="G3800" s="2">
        <v>5</v>
      </c>
      <c r="H3800" t="s">
        <v>4</v>
      </c>
      <c r="I3800" t="s">
        <v>21</v>
      </c>
      <c r="J3800" s="2">
        <v>50182</v>
      </c>
      <c r="K3800" t="s">
        <v>5347</v>
      </c>
      <c r="L3800" s="3">
        <f>VLOOKUP(B3800,[1]Sheet1!$A:$J,10,0)</f>
        <v>44737</v>
      </c>
      <c r="M3800" t="s">
        <v>2796</v>
      </c>
      <c r="N3800" s="2" t="str">
        <f>VLOOKUP(M3800,[1]Sheet1!$F:$G,2,0)</f>
        <v>WM+ HNI 15 Xóm Chợ Yêm, Sóc Sơ</v>
      </c>
    </row>
    <row r="3801" spans="1:14" x14ac:dyDescent="0.2">
      <c r="A3801" t="s">
        <v>0</v>
      </c>
      <c r="B3801" t="s">
        <v>5348</v>
      </c>
      <c r="C3801" t="s">
        <v>31</v>
      </c>
      <c r="D3801" t="s">
        <v>3</v>
      </c>
      <c r="E3801" s="2">
        <v>111058</v>
      </c>
      <c r="F3801" s="6">
        <f t="shared" si="60"/>
        <v>119942.64000000001</v>
      </c>
      <c r="G3801" s="2">
        <v>1</v>
      </c>
      <c r="H3801" t="s">
        <v>4</v>
      </c>
      <c r="I3801" t="s">
        <v>32</v>
      </c>
      <c r="J3801" s="2">
        <v>111058</v>
      </c>
      <c r="K3801" t="s">
        <v>5349</v>
      </c>
      <c r="L3801" s="3">
        <f>VLOOKUP(B3801,[1]Sheet1!$A:$J,10,0)</f>
        <v>44737</v>
      </c>
      <c r="M3801" t="s">
        <v>1816</v>
      </c>
      <c r="N3801" s="2" t="str">
        <f>VLOOKUP(M3801,[1]Sheet1!$F:$G,2,0)</f>
        <v>WM+ KHA XH1 Phước Long</v>
      </c>
    </row>
    <row r="3802" spans="1:14" x14ac:dyDescent="0.2">
      <c r="A3802" t="s">
        <v>0</v>
      </c>
      <c r="B3802" t="s">
        <v>5350</v>
      </c>
      <c r="C3802" t="s">
        <v>67</v>
      </c>
      <c r="D3802" t="s">
        <v>3</v>
      </c>
      <c r="E3802" s="2">
        <v>149238</v>
      </c>
      <c r="F3802" s="6">
        <f t="shared" si="60"/>
        <v>161177.04</v>
      </c>
      <c r="G3802" s="2">
        <v>2</v>
      </c>
      <c r="H3802" t="s">
        <v>4</v>
      </c>
      <c r="I3802" t="s">
        <v>68</v>
      </c>
      <c r="J3802" s="2">
        <v>74619</v>
      </c>
      <c r="K3802" t="s">
        <v>5351</v>
      </c>
      <c r="L3802" s="3">
        <f>VLOOKUP(B3802,[1]Sheet1!$A:$J,10,0)</f>
        <v>44740</v>
      </c>
      <c r="M3802" t="s">
        <v>5352</v>
      </c>
      <c r="N3802" s="2" t="str">
        <f>VLOOKUP(M3802,[1]Sheet1!$F:$G,2,0)</f>
        <v>WM+ HNI T1 Ô I-HH Dự án Green</v>
      </c>
    </row>
    <row r="3803" spans="1:14" x14ac:dyDescent="0.2">
      <c r="A3803" t="s">
        <v>0</v>
      </c>
      <c r="B3803" t="s">
        <v>5350</v>
      </c>
      <c r="C3803" t="s">
        <v>20</v>
      </c>
      <c r="D3803" t="s">
        <v>3</v>
      </c>
      <c r="E3803" s="2">
        <v>100364</v>
      </c>
      <c r="F3803" s="6">
        <f t="shared" si="60"/>
        <v>108393.12000000001</v>
      </c>
      <c r="G3803" s="2">
        <v>2</v>
      </c>
      <c r="H3803" t="s">
        <v>4</v>
      </c>
      <c r="I3803" t="s">
        <v>21</v>
      </c>
      <c r="J3803" s="2">
        <v>50182</v>
      </c>
      <c r="K3803" t="s">
        <v>5351</v>
      </c>
      <c r="L3803" s="3">
        <f>VLOOKUP(B3803,[1]Sheet1!$A:$J,10,0)</f>
        <v>44740</v>
      </c>
      <c r="M3803" t="s">
        <v>5352</v>
      </c>
      <c r="N3803" s="2" t="str">
        <f>VLOOKUP(M3803,[1]Sheet1!$F:$G,2,0)</f>
        <v>WM+ HNI T1 Ô I-HH Dự án Green</v>
      </c>
    </row>
    <row r="3804" spans="1:14" x14ac:dyDescent="0.2">
      <c r="A3804" t="s">
        <v>0</v>
      </c>
      <c r="B3804" t="s">
        <v>5353</v>
      </c>
      <c r="C3804" t="s">
        <v>13</v>
      </c>
      <c r="D3804" t="s">
        <v>3</v>
      </c>
      <c r="E3804" s="2">
        <v>181500</v>
      </c>
      <c r="F3804" s="6">
        <f t="shared" si="60"/>
        <v>196020</v>
      </c>
      <c r="G3804" s="2">
        <v>2</v>
      </c>
      <c r="H3804" t="s">
        <v>4</v>
      </c>
      <c r="I3804" t="s">
        <v>14</v>
      </c>
      <c r="J3804" s="2">
        <v>90750</v>
      </c>
      <c r="K3804" t="s">
        <v>5354</v>
      </c>
      <c r="L3804" s="3">
        <f>VLOOKUP(B3804,[1]Sheet1!$A:$J,10,0)</f>
        <v>44737</v>
      </c>
      <c r="M3804" t="s">
        <v>5355</v>
      </c>
      <c r="N3804" s="2" t="str">
        <f>VLOOKUP(M3804,[1]Sheet1!$F:$G,2,0)</f>
        <v>WM+ HNI Thôn 4 Canh Nậu, Thạch</v>
      </c>
    </row>
    <row r="3805" spans="1:14" x14ac:dyDescent="0.2">
      <c r="A3805" t="s">
        <v>0</v>
      </c>
      <c r="B3805" t="s">
        <v>5353</v>
      </c>
      <c r="C3805" t="s">
        <v>9</v>
      </c>
      <c r="D3805" t="s">
        <v>3</v>
      </c>
      <c r="E3805" s="2">
        <v>316200</v>
      </c>
      <c r="F3805" s="6">
        <f t="shared" si="60"/>
        <v>341496</v>
      </c>
      <c r="G3805" s="2">
        <v>3</v>
      </c>
      <c r="H3805" t="s">
        <v>4</v>
      </c>
      <c r="I3805" t="s">
        <v>10</v>
      </c>
      <c r="J3805" s="2">
        <v>105400</v>
      </c>
      <c r="K3805" t="s">
        <v>5354</v>
      </c>
      <c r="L3805" s="3">
        <f>VLOOKUP(B3805,[1]Sheet1!$A:$J,10,0)</f>
        <v>44737</v>
      </c>
      <c r="M3805" t="s">
        <v>5355</v>
      </c>
      <c r="N3805" s="2" t="str">
        <f>VLOOKUP(M3805,[1]Sheet1!$F:$G,2,0)</f>
        <v>WM+ HNI Thôn 4 Canh Nậu, Thạch</v>
      </c>
    </row>
    <row r="3806" spans="1:14" x14ac:dyDescent="0.2">
      <c r="A3806" t="s">
        <v>0</v>
      </c>
      <c r="B3806" t="s">
        <v>5353</v>
      </c>
      <c r="C3806" t="s">
        <v>2</v>
      </c>
      <c r="D3806" t="s">
        <v>3</v>
      </c>
      <c r="E3806" s="2">
        <v>118800</v>
      </c>
      <c r="F3806" s="6">
        <f t="shared" si="60"/>
        <v>128304.00000000001</v>
      </c>
      <c r="G3806" s="2">
        <v>2</v>
      </c>
      <c r="H3806" t="s">
        <v>4</v>
      </c>
      <c r="I3806" t="s">
        <v>5</v>
      </c>
      <c r="J3806" s="2">
        <v>59400</v>
      </c>
      <c r="K3806" t="s">
        <v>5354</v>
      </c>
      <c r="L3806" s="3">
        <f>VLOOKUP(B3806,[1]Sheet1!$A:$J,10,0)</f>
        <v>44737</v>
      </c>
      <c r="M3806" t="s">
        <v>5355</v>
      </c>
      <c r="N3806" s="2" t="str">
        <f>VLOOKUP(M3806,[1]Sheet1!$F:$G,2,0)</f>
        <v>WM+ HNI Thôn 4 Canh Nậu, Thạch</v>
      </c>
    </row>
    <row r="3807" spans="1:14" x14ac:dyDescent="0.2">
      <c r="A3807" t="s">
        <v>0</v>
      </c>
      <c r="B3807" t="s">
        <v>5353</v>
      </c>
      <c r="C3807" t="s">
        <v>67</v>
      </c>
      <c r="D3807" t="s">
        <v>3</v>
      </c>
      <c r="E3807" s="2">
        <v>373095</v>
      </c>
      <c r="F3807" s="6">
        <f t="shared" ref="F3807:F3870" si="61">E3807*1.08</f>
        <v>402942.60000000003</v>
      </c>
      <c r="G3807" s="2">
        <v>5</v>
      </c>
      <c r="H3807" t="s">
        <v>4</v>
      </c>
      <c r="I3807" t="s">
        <v>68</v>
      </c>
      <c r="J3807" s="2">
        <v>74619</v>
      </c>
      <c r="K3807" t="s">
        <v>5354</v>
      </c>
      <c r="L3807" s="3">
        <f>VLOOKUP(B3807,[1]Sheet1!$A:$J,10,0)</f>
        <v>44737</v>
      </c>
      <c r="M3807" t="s">
        <v>5355</v>
      </c>
      <c r="N3807" s="2" t="str">
        <f>VLOOKUP(M3807,[1]Sheet1!$F:$G,2,0)</f>
        <v>WM+ HNI Thôn 4 Canh Nậu, Thạch</v>
      </c>
    </row>
    <row r="3808" spans="1:14" x14ac:dyDescent="0.2">
      <c r="A3808" t="s">
        <v>0</v>
      </c>
      <c r="B3808" t="s">
        <v>5356</v>
      </c>
      <c r="C3808" t="s">
        <v>9</v>
      </c>
      <c r="D3808" t="s">
        <v>3</v>
      </c>
      <c r="E3808" s="2">
        <v>527000</v>
      </c>
      <c r="F3808" s="6">
        <f t="shared" si="61"/>
        <v>569160</v>
      </c>
      <c r="G3808" s="2">
        <v>5</v>
      </c>
      <c r="H3808" t="s">
        <v>4</v>
      </c>
      <c r="I3808" t="s">
        <v>10</v>
      </c>
      <c r="J3808" s="2">
        <v>105400</v>
      </c>
      <c r="K3808" t="s">
        <v>5139</v>
      </c>
      <c r="L3808" s="3">
        <f>VLOOKUP(B3808,[1]Sheet1!$A:$J,10,0)</f>
        <v>44737</v>
      </c>
      <c r="M3808" t="s">
        <v>5357</v>
      </c>
      <c r="N3808" s="2" t="str">
        <f>VLOOKUP(M3808,[1]Sheet1!$F:$G,2,0)</f>
        <v>WM+ HGG 504 Lý Thường Kiệt</v>
      </c>
    </row>
    <row r="3809" spans="1:14" x14ac:dyDescent="0.2">
      <c r="A3809" t="s">
        <v>0</v>
      </c>
      <c r="B3809" t="s">
        <v>5358</v>
      </c>
      <c r="C3809" t="s">
        <v>16</v>
      </c>
      <c r="D3809" t="s">
        <v>3</v>
      </c>
      <c r="E3809" s="2">
        <v>73431</v>
      </c>
      <c r="F3809" s="6">
        <f t="shared" si="61"/>
        <v>79305.48000000001</v>
      </c>
      <c r="G3809" s="2">
        <v>1</v>
      </c>
      <c r="H3809" t="s">
        <v>4</v>
      </c>
      <c r="I3809" t="s">
        <v>17</v>
      </c>
      <c r="J3809" s="2">
        <v>73431</v>
      </c>
      <c r="K3809" t="s">
        <v>2189</v>
      </c>
      <c r="L3809" s="3">
        <f>VLOOKUP(B3809,[1]Sheet1!$A:$J,10,0)</f>
        <v>44737</v>
      </c>
      <c r="M3809" t="s">
        <v>2805</v>
      </c>
      <c r="N3809" s="2" t="str">
        <f>VLOOKUP(M3809,[1]Sheet1!$F:$G,2,0)</f>
        <v>WM+ HDG 206 Vũ Mạnh Hùng</v>
      </c>
    </row>
    <row r="3810" spans="1:14" x14ac:dyDescent="0.2">
      <c r="A3810" t="s">
        <v>0</v>
      </c>
      <c r="B3810" t="s">
        <v>5359</v>
      </c>
      <c r="C3810" t="s">
        <v>16</v>
      </c>
      <c r="D3810" t="s">
        <v>3</v>
      </c>
      <c r="E3810" s="2">
        <v>146862</v>
      </c>
      <c r="F3810" s="6">
        <f t="shared" si="61"/>
        <v>158610.96000000002</v>
      </c>
      <c r="G3810" s="2">
        <v>2</v>
      </c>
      <c r="H3810" t="s">
        <v>4</v>
      </c>
      <c r="I3810" t="s">
        <v>17</v>
      </c>
      <c r="J3810" s="2">
        <v>73431</v>
      </c>
      <c r="K3810" t="s">
        <v>3021</v>
      </c>
      <c r="L3810" s="3">
        <f>VLOOKUP(B3810,[1]Sheet1!$A:$J,10,0)</f>
        <v>44737</v>
      </c>
      <c r="M3810" t="s">
        <v>2805</v>
      </c>
      <c r="N3810" s="2" t="str">
        <f>VLOOKUP(M3810,[1]Sheet1!$F:$G,2,0)</f>
        <v>WM+ HDG 206 Vũ Mạnh Hùng</v>
      </c>
    </row>
    <row r="3811" spans="1:14" x14ac:dyDescent="0.2">
      <c r="A3811" t="s">
        <v>0</v>
      </c>
      <c r="B3811" t="s">
        <v>5359</v>
      </c>
      <c r="C3811" t="s">
        <v>9</v>
      </c>
      <c r="D3811" t="s">
        <v>3</v>
      </c>
      <c r="E3811" s="2">
        <v>105400</v>
      </c>
      <c r="F3811" s="6">
        <f t="shared" si="61"/>
        <v>113832.00000000001</v>
      </c>
      <c r="G3811" s="2">
        <v>1</v>
      </c>
      <c r="H3811" t="s">
        <v>4</v>
      </c>
      <c r="I3811" t="s">
        <v>10</v>
      </c>
      <c r="J3811" s="2">
        <v>105400</v>
      </c>
      <c r="K3811" t="s">
        <v>3021</v>
      </c>
      <c r="L3811" s="3">
        <f>VLOOKUP(B3811,[1]Sheet1!$A:$J,10,0)</f>
        <v>44737</v>
      </c>
      <c r="M3811" t="s">
        <v>2805</v>
      </c>
      <c r="N3811" s="2" t="str">
        <f>VLOOKUP(M3811,[1]Sheet1!$F:$G,2,0)</f>
        <v>WM+ HDG 206 Vũ Mạnh Hùng</v>
      </c>
    </row>
    <row r="3812" spans="1:14" x14ac:dyDescent="0.2">
      <c r="A3812" t="s">
        <v>0</v>
      </c>
      <c r="B3812" t="s">
        <v>5360</v>
      </c>
      <c r="C3812" t="s">
        <v>41</v>
      </c>
      <c r="D3812" t="s">
        <v>3</v>
      </c>
      <c r="E3812" s="2">
        <v>203978</v>
      </c>
      <c r="F3812" s="6">
        <f t="shared" si="61"/>
        <v>220296.24000000002</v>
      </c>
      <c r="G3812" s="2">
        <v>2</v>
      </c>
      <c r="H3812" t="s">
        <v>4</v>
      </c>
      <c r="I3812" t="s">
        <v>42</v>
      </c>
      <c r="J3812" s="2">
        <v>101989</v>
      </c>
      <c r="K3812" t="s">
        <v>5361</v>
      </c>
      <c r="L3812" s="3">
        <f>VLOOKUP(B3812,[1]Sheet1!$A:$J,10,0)</f>
        <v>44737</v>
      </c>
      <c r="M3812" t="s">
        <v>5362</v>
      </c>
      <c r="N3812" s="2" t="str">
        <f>VLOOKUP(M3812,[1]Sheet1!$F:$G,2,0)</f>
        <v>WM+ HCM 13/134 Trần Văn Hoàng</v>
      </c>
    </row>
    <row r="3813" spans="1:14" x14ac:dyDescent="0.2">
      <c r="A3813" t="s">
        <v>0</v>
      </c>
      <c r="B3813" t="s">
        <v>5360</v>
      </c>
      <c r="C3813" t="s">
        <v>39</v>
      </c>
      <c r="D3813" t="s">
        <v>3</v>
      </c>
      <c r="E3813" s="2">
        <v>61050</v>
      </c>
      <c r="F3813" s="6">
        <f t="shared" si="61"/>
        <v>65934</v>
      </c>
      <c r="G3813" s="2">
        <v>1</v>
      </c>
      <c r="H3813" t="s">
        <v>4</v>
      </c>
      <c r="I3813" t="s">
        <v>40</v>
      </c>
      <c r="J3813" s="2">
        <v>61050</v>
      </c>
      <c r="K3813" t="s">
        <v>5361</v>
      </c>
      <c r="L3813" s="3">
        <f>VLOOKUP(B3813,[1]Sheet1!$A:$J,10,0)</f>
        <v>44737</v>
      </c>
      <c r="M3813" t="s">
        <v>5362</v>
      </c>
      <c r="N3813" s="2" t="str">
        <f>VLOOKUP(M3813,[1]Sheet1!$F:$G,2,0)</f>
        <v>WM+ HCM 13/134 Trần Văn Hoàng</v>
      </c>
    </row>
    <row r="3814" spans="1:14" x14ac:dyDescent="0.2">
      <c r="A3814" t="s">
        <v>0</v>
      </c>
      <c r="B3814" t="s">
        <v>5360</v>
      </c>
      <c r="C3814" t="s">
        <v>2</v>
      </c>
      <c r="D3814" t="s">
        <v>3</v>
      </c>
      <c r="E3814" s="2">
        <v>118800</v>
      </c>
      <c r="F3814" s="6">
        <f t="shared" si="61"/>
        <v>128304.00000000001</v>
      </c>
      <c r="G3814" s="2">
        <v>2</v>
      </c>
      <c r="H3814" t="s">
        <v>4</v>
      </c>
      <c r="I3814" t="s">
        <v>5</v>
      </c>
      <c r="J3814" s="2">
        <v>59400</v>
      </c>
      <c r="K3814" t="s">
        <v>5361</v>
      </c>
      <c r="L3814" s="3">
        <f>VLOOKUP(B3814,[1]Sheet1!$A:$J,10,0)</f>
        <v>44737</v>
      </c>
      <c r="M3814" t="s">
        <v>5362</v>
      </c>
      <c r="N3814" s="2" t="str">
        <f>VLOOKUP(M3814,[1]Sheet1!$F:$G,2,0)</f>
        <v>WM+ HCM 13/134 Trần Văn Hoàng</v>
      </c>
    </row>
    <row r="3815" spans="1:14" x14ac:dyDescent="0.2">
      <c r="A3815" t="s">
        <v>0</v>
      </c>
      <c r="B3815" t="s">
        <v>5360</v>
      </c>
      <c r="C3815" t="s">
        <v>152</v>
      </c>
      <c r="D3815" t="s">
        <v>3</v>
      </c>
      <c r="E3815" s="2">
        <v>188026</v>
      </c>
      <c r="F3815" s="6">
        <f t="shared" si="61"/>
        <v>203068.08000000002</v>
      </c>
      <c r="G3815" s="2">
        <v>2</v>
      </c>
      <c r="H3815" t="s">
        <v>4</v>
      </c>
      <c r="I3815" t="s">
        <v>153</v>
      </c>
      <c r="J3815" s="2">
        <v>94013</v>
      </c>
      <c r="K3815" t="s">
        <v>5361</v>
      </c>
      <c r="L3815" s="3">
        <f>VLOOKUP(B3815,[1]Sheet1!$A:$J,10,0)</f>
        <v>44737</v>
      </c>
      <c r="M3815" t="s">
        <v>5362</v>
      </c>
      <c r="N3815" s="2" t="str">
        <f>VLOOKUP(M3815,[1]Sheet1!$F:$G,2,0)</f>
        <v>WM+ HCM 13/134 Trần Văn Hoàng</v>
      </c>
    </row>
    <row r="3816" spans="1:14" x14ac:dyDescent="0.2">
      <c r="A3816" t="s">
        <v>0</v>
      </c>
      <c r="B3816" t="s">
        <v>5360</v>
      </c>
      <c r="C3816" t="s">
        <v>27</v>
      </c>
      <c r="D3816" t="s">
        <v>3</v>
      </c>
      <c r="E3816" s="2">
        <v>55595</v>
      </c>
      <c r="F3816" s="6">
        <f t="shared" si="61"/>
        <v>60042.600000000006</v>
      </c>
      <c r="G3816" s="2">
        <v>1</v>
      </c>
      <c r="H3816" t="s">
        <v>4</v>
      </c>
      <c r="I3816" t="s">
        <v>28</v>
      </c>
      <c r="J3816" s="2">
        <v>55595</v>
      </c>
      <c r="K3816" t="s">
        <v>5361</v>
      </c>
      <c r="L3816" s="3">
        <f>VLOOKUP(B3816,[1]Sheet1!$A:$J,10,0)</f>
        <v>44737</v>
      </c>
      <c r="M3816" t="s">
        <v>5362</v>
      </c>
      <c r="N3816" s="2" t="str">
        <f>VLOOKUP(M3816,[1]Sheet1!$F:$G,2,0)</f>
        <v>WM+ HCM 13/134 Trần Văn Hoàng</v>
      </c>
    </row>
    <row r="3817" spans="1:14" x14ac:dyDescent="0.2">
      <c r="A3817" t="s">
        <v>0</v>
      </c>
      <c r="B3817" t="s">
        <v>5360</v>
      </c>
      <c r="C3817" t="s">
        <v>24</v>
      </c>
      <c r="D3817" t="s">
        <v>3</v>
      </c>
      <c r="E3817" s="2">
        <v>70950</v>
      </c>
      <c r="F3817" s="6">
        <f t="shared" si="61"/>
        <v>76626</v>
      </c>
      <c r="G3817" s="2">
        <v>1</v>
      </c>
      <c r="H3817" t="s">
        <v>4</v>
      </c>
      <c r="I3817" t="s">
        <v>25</v>
      </c>
      <c r="J3817" s="2">
        <v>70950</v>
      </c>
      <c r="K3817" t="s">
        <v>5361</v>
      </c>
      <c r="L3817" s="3">
        <f>VLOOKUP(B3817,[1]Sheet1!$A:$J,10,0)</f>
        <v>44737</v>
      </c>
      <c r="M3817" t="s">
        <v>5362</v>
      </c>
      <c r="N3817" s="2" t="str">
        <f>VLOOKUP(M3817,[1]Sheet1!$F:$G,2,0)</f>
        <v>WM+ HCM 13/134 Trần Văn Hoàng</v>
      </c>
    </row>
    <row r="3818" spans="1:14" x14ac:dyDescent="0.2">
      <c r="A3818" t="s">
        <v>0</v>
      </c>
      <c r="B3818" t="s">
        <v>5363</v>
      </c>
      <c r="C3818" t="s">
        <v>20</v>
      </c>
      <c r="D3818" t="s">
        <v>3</v>
      </c>
      <c r="E3818" s="2">
        <v>50182</v>
      </c>
      <c r="F3818" s="6">
        <f t="shared" si="61"/>
        <v>54196.560000000005</v>
      </c>
      <c r="G3818" s="2">
        <v>1</v>
      </c>
      <c r="H3818" t="s">
        <v>4</v>
      </c>
      <c r="I3818" t="s">
        <v>21</v>
      </c>
      <c r="J3818" s="2">
        <v>50182</v>
      </c>
      <c r="K3818" t="s">
        <v>4449</v>
      </c>
      <c r="L3818" s="3">
        <f>VLOOKUP(B3818,[1]Sheet1!$A:$J,10,0)</f>
        <v>44737</v>
      </c>
      <c r="M3818" t="s">
        <v>4178</v>
      </c>
      <c r="N3818" s="2" t="str">
        <f>VLOOKUP(M3818,[1]Sheet1!$F:$G,2,0)</f>
        <v>WM+ BNH Số 3 Nguyễn Gia Thiều</v>
      </c>
    </row>
    <row r="3819" spans="1:14" x14ac:dyDescent="0.2">
      <c r="A3819" t="s">
        <v>0</v>
      </c>
      <c r="B3819" t="s">
        <v>5363</v>
      </c>
      <c r="C3819" t="s">
        <v>55</v>
      </c>
      <c r="D3819" t="s">
        <v>3</v>
      </c>
      <c r="E3819" s="2">
        <v>39100</v>
      </c>
      <c r="F3819" s="6">
        <f t="shared" si="61"/>
        <v>42228</v>
      </c>
      <c r="G3819" s="2">
        <v>1</v>
      </c>
      <c r="H3819" t="s">
        <v>4</v>
      </c>
      <c r="I3819" t="s">
        <v>56</v>
      </c>
      <c r="J3819" s="2">
        <v>39100</v>
      </c>
      <c r="K3819" t="s">
        <v>4449</v>
      </c>
      <c r="L3819" s="3">
        <f>VLOOKUP(B3819,[1]Sheet1!$A:$J,10,0)</f>
        <v>44737</v>
      </c>
      <c r="M3819" t="s">
        <v>4178</v>
      </c>
      <c r="N3819" s="2" t="str">
        <f>VLOOKUP(M3819,[1]Sheet1!$F:$G,2,0)</f>
        <v>WM+ BNH Số 3 Nguyễn Gia Thiều</v>
      </c>
    </row>
    <row r="3820" spans="1:14" x14ac:dyDescent="0.2">
      <c r="A3820" t="s">
        <v>0</v>
      </c>
      <c r="B3820" t="s">
        <v>5364</v>
      </c>
      <c r="C3820" t="s">
        <v>22</v>
      </c>
      <c r="D3820" t="s">
        <v>3</v>
      </c>
      <c r="E3820" s="2">
        <v>148500</v>
      </c>
      <c r="F3820" s="6">
        <f t="shared" si="61"/>
        <v>160380</v>
      </c>
      <c r="G3820" s="2">
        <v>2</v>
      </c>
      <c r="H3820" t="s">
        <v>4</v>
      </c>
      <c r="I3820" t="s">
        <v>23</v>
      </c>
      <c r="J3820" s="2">
        <v>74250</v>
      </c>
      <c r="K3820" t="s">
        <v>5365</v>
      </c>
      <c r="L3820" s="3">
        <f>VLOOKUP(B3820,[1]Sheet1!$A:$J,10,0)</f>
        <v>44737</v>
      </c>
      <c r="M3820" t="s">
        <v>932</v>
      </c>
      <c r="N3820" s="2" t="str">
        <f>VLOOKUP(M3820,[1]Sheet1!$F:$G,2,0)</f>
        <v>WM+ QNH Phố II</v>
      </c>
    </row>
    <row r="3821" spans="1:14" x14ac:dyDescent="0.2">
      <c r="A3821" t="s">
        <v>0</v>
      </c>
      <c r="B3821" t="s">
        <v>5366</v>
      </c>
      <c r="C3821" t="s">
        <v>31</v>
      </c>
      <c r="D3821" t="s">
        <v>3</v>
      </c>
      <c r="E3821" s="2">
        <v>111058</v>
      </c>
      <c r="F3821" s="6">
        <f t="shared" si="61"/>
        <v>119942.64000000001</v>
      </c>
      <c r="G3821" s="2">
        <v>1</v>
      </c>
      <c r="H3821" t="s">
        <v>4</v>
      </c>
      <c r="I3821" t="s">
        <v>32</v>
      </c>
      <c r="J3821" s="2">
        <v>111058</v>
      </c>
      <c r="K3821" t="s">
        <v>2911</v>
      </c>
      <c r="L3821" s="3">
        <f>VLOOKUP(B3821,[1]Sheet1!$A:$J,10,0)</f>
        <v>44740</v>
      </c>
      <c r="M3821" t="s">
        <v>5367</v>
      </c>
      <c r="N3821" s="2" t="str">
        <f>VLOOKUP(M3821,[1]Sheet1!$F:$G,2,0)</f>
        <v>WM+ GLI 04 Trường Sơn, TP Plei</v>
      </c>
    </row>
    <row r="3822" spans="1:14" x14ac:dyDescent="0.2">
      <c r="A3822" t="s">
        <v>0</v>
      </c>
      <c r="B3822" t="s">
        <v>5368</v>
      </c>
      <c r="C3822" t="s">
        <v>2</v>
      </c>
      <c r="D3822" t="s">
        <v>3</v>
      </c>
      <c r="E3822" s="2">
        <v>59400</v>
      </c>
      <c r="F3822" s="6">
        <f t="shared" si="61"/>
        <v>64152.000000000007</v>
      </c>
      <c r="G3822" s="2">
        <v>1</v>
      </c>
      <c r="H3822" t="s">
        <v>4</v>
      </c>
      <c r="I3822" t="s">
        <v>5</v>
      </c>
      <c r="J3822" s="2">
        <v>59400</v>
      </c>
      <c r="K3822" t="s">
        <v>5369</v>
      </c>
      <c r="L3822" s="3">
        <f>VLOOKUP(B3822,[1]Sheet1!$A:$J,10,0)</f>
        <v>44740</v>
      </c>
      <c r="M3822" t="s">
        <v>5370</v>
      </c>
      <c r="N3822" s="2" t="str">
        <f>VLOOKUP(M3822,[1]Sheet1!$F:$G,2,0)</f>
        <v>WM+ HNI CT5-ĐN1 KĐT Mỹ Đình II</v>
      </c>
    </row>
    <row r="3823" spans="1:14" x14ac:dyDescent="0.2">
      <c r="A3823" t="s">
        <v>0</v>
      </c>
      <c r="B3823" t="s">
        <v>5368</v>
      </c>
      <c r="C3823" t="s">
        <v>16</v>
      </c>
      <c r="D3823" t="s">
        <v>3</v>
      </c>
      <c r="E3823" s="2">
        <v>73431</v>
      </c>
      <c r="F3823" s="6">
        <f t="shared" si="61"/>
        <v>79305.48000000001</v>
      </c>
      <c r="G3823" s="2">
        <v>1</v>
      </c>
      <c r="H3823" t="s">
        <v>4</v>
      </c>
      <c r="I3823" t="s">
        <v>17</v>
      </c>
      <c r="J3823" s="2">
        <v>73431</v>
      </c>
      <c r="K3823" t="s">
        <v>5369</v>
      </c>
      <c r="L3823" s="3">
        <f>VLOOKUP(B3823,[1]Sheet1!$A:$J,10,0)</f>
        <v>44740</v>
      </c>
      <c r="M3823" t="s">
        <v>5370</v>
      </c>
      <c r="N3823" s="2" t="str">
        <f>VLOOKUP(M3823,[1]Sheet1!$F:$G,2,0)</f>
        <v>WM+ HNI CT5-ĐN1 KĐT Mỹ Đình II</v>
      </c>
    </row>
    <row r="3824" spans="1:14" x14ac:dyDescent="0.2">
      <c r="A3824" t="s">
        <v>0</v>
      </c>
      <c r="B3824" t="s">
        <v>5371</v>
      </c>
      <c r="C3824" t="s">
        <v>31</v>
      </c>
      <c r="D3824" t="s">
        <v>3</v>
      </c>
      <c r="E3824" s="2">
        <v>222116</v>
      </c>
      <c r="F3824" s="6">
        <f t="shared" si="61"/>
        <v>239885.28000000003</v>
      </c>
      <c r="G3824" s="2">
        <v>2</v>
      </c>
      <c r="H3824" t="s">
        <v>4</v>
      </c>
      <c r="I3824" t="s">
        <v>32</v>
      </c>
      <c r="J3824" s="2">
        <v>111058</v>
      </c>
      <c r="K3824" t="s">
        <v>5372</v>
      </c>
      <c r="L3824" s="3">
        <f>VLOOKUP(B3824,[1]Sheet1!$A:$J,10,0)</f>
        <v>44740</v>
      </c>
      <c r="M3824" t="s">
        <v>1183</v>
      </c>
      <c r="N3824" s="2" t="str">
        <f>VLOOKUP(M3824,[1]Sheet1!$F:$G,2,0)</f>
        <v>WM+ THA Liền kề L3-L5 FLC</v>
      </c>
    </row>
    <row r="3825" spans="1:14" x14ac:dyDescent="0.2">
      <c r="A3825" t="s">
        <v>0</v>
      </c>
      <c r="B3825" t="s">
        <v>5373</v>
      </c>
      <c r="C3825" t="s">
        <v>9</v>
      </c>
      <c r="D3825" t="s">
        <v>3</v>
      </c>
      <c r="E3825" s="2">
        <v>316200</v>
      </c>
      <c r="F3825" s="6">
        <f t="shared" si="61"/>
        <v>341496</v>
      </c>
      <c r="G3825" s="2">
        <v>3</v>
      </c>
      <c r="H3825" t="s">
        <v>4</v>
      </c>
      <c r="I3825" t="s">
        <v>10</v>
      </c>
      <c r="J3825" s="2">
        <v>105400</v>
      </c>
      <c r="K3825" t="s">
        <v>5374</v>
      </c>
      <c r="L3825" s="3">
        <f>VLOOKUP(B3825,[1]Sheet1!$A:$J,10,0)</f>
        <v>44740</v>
      </c>
      <c r="M3825" t="s">
        <v>5375</v>
      </c>
      <c r="N3825" s="2" t="str">
        <f>VLOOKUP(M3825,[1]Sheet1!$F:$G,2,0)</f>
        <v>WM+ HCM A3 Chung cư Star Light</v>
      </c>
    </row>
    <row r="3826" spans="1:14" x14ac:dyDescent="0.2">
      <c r="A3826" t="s">
        <v>0</v>
      </c>
      <c r="B3826" t="s">
        <v>5373</v>
      </c>
      <c r="C3826" t="s">
        <v>22</v>
      </c>
      <c r="D3826" t="s">
        <v>3</v>
      </c>
      <c r="E3826" s="2">
        <v>74250</v>
      </c>
      <c r="F3826" s="6">
        <f t="shared" si="61"/>
        <v>80190</v>
      </c>
      <c r="G3826" s="2">
        <v>1</v>
      </c>
      <c r="H3826" t="s">
        <v>4</v>
      </c>
      <c r="I3826" t="s">
        <v>23</v>
      </c>
      <c r="J3826" s="2">
        <v>74250</v>
      </c>
      <c r="K3826" t="s">
        <v>5374</v>
      </c>
      <c r="L3826" s="3">
        <f>VLOOKUP(B3826,[1]Sheet1!$A:$J,10,0)</f>
        <v>44740</v>
      </c>
      <c r="M3826" t="s">
        <v>5375</v>
      </c>
      <c r="N3826" s="2" t="str">
        <f>VLOOKUP(M3826,[1]Sheet1!$F:$G,2,0)</f>
        <v>WM+ HCM A3 Chung cư Star Light</v>
      </c>
    </row>
    <row r="3827" spans="1:14" x14ac:dyDescent="0.2">
      <c r="A3827" t="s">
        <v>0</v>
      </c>
      <c r="B3827" t="s">
        <v>5373</v>
      </c>
      <c r="C3827" t="s">
        <v>27</v>
      </c>
      <c r="D3827" t="s">
        <v>3</v>
      </c>
      <c r="E3827" s="2">
        <v>55595</v>
      </c>
      <c r="F3827" s="6">
        <f t="shared" si="61"/>
        <v>60042.600000000006</v>
      </c>
      <c r="G3827" s="2">
        <v>1</v>
      </c>
      <c r="H3827" t="s">
        <v>4</v>
      </c>
      <c r="I3827" t="s">
        <v>28</v>
      </c>
      <c r="J3827" s="2">
        <v>55595</v>
      </c>
      <c r="K3827" t="s">
        <v>5374</v>
      </c>
      <c r="L3827" s="3">
        <f>VLOOKUP(B3827,[1]Sheet1!$A:$J,10,0)</f>
        <v>44740</v>
      </c>
      <c r="M3827" t="s">
        <v>5375</v>
      </c>
      <c r="N3827" s="2" t="str">
        <f>VLOOKUP(M3827,[1]Sheet1!$F:$G,2,0)</f>
        <v>WM+ HCM A3 Chung cư Star Light</v>
      </c>
    </row>
    <row r="3828" spans="1:14" x14ac:dyDescent="0.2">
      <c r="A3828" t="s">
        <v>0</v>
      </c>
      <c r="B3828" t="s">
        <v>5373</v>
      </c>
      <c r="C3828" t="s">
        <v>41</v>
      </c>
      <c r="D3828" t="s">
        <v>3</v>
      </c>
      <c r="E3828" s="2">
        <v>203978</v>
      </c>
      <c r="F3828" s="6">
        <f t="shared" si="61"/>
        <v>220296.24000000002</v>
      </c>
      <c r="G3828" s="2">
        <v>2</v>
      </c>
      <c r="H3828" t="s">
        <v>4</v>
      </c>
      <c r="I3828" t="s">
        <v>42</v>
      </c>
      <c r="J3828" s="2">
        <v>101989</v>
      </c>
      <c r="K3828" t="s">
        <v>5374</v>
      </c>
      <c r="L3828" s="3">
        <f>VLOOKUP(B3828,[1]Sheet1!$A:$J,10,0)</f>
        <v>44740</v>
      </c>
      <c r="M3828" t="s">
        <v>5375</v>
      </c>
      <c r="N3828" s="2" t="str">
        <f>VLOOKUP(M3828,[1]Sheet1!$F:$G,2,0)</f>
        <v>WM+ HCM A3 Chung cư Star Light</v>
      </c>
    </row>
    <row r="3829" spans="1:14" x14ac:dyDescent="0.2">
      <c r="A3829" t="s">
        <v>0</v>
      </c>
      <c r="B3829" t="s">
        <v>5376</v>
      </c>
      <c r="C3829" t="s">
        <v>22</v>
      </c>
      <c r="D3829" t="s">
        <v>3</v>
      </c>
      <c r="E3829" s="2">
        <v>594000</v>
      </c>
      <c r="F3829" s="6">
        <f t="shared" si="61"/>
        <v>641520</v>
      </c>
      <c r="G3829" s="2">
        <v>8</v>
      </c>
      <c r="H3829" t="s">
        <v>4</v>
      </c>
      <c r="I3829" t="s">
        <v>23</v>
      </c>
      <c r="J3829" s="2">
        <v>74250</v>
      </c>
      <c r="K3829" t="s">
        <v>5377</v>
      </c>
      <c r="L3829" s="3">
        <f>VLOOKUP(B3829,[1]Sheet1!$A:$J,10,0)</f>
        <v>44737</v>
      </c>
      <c r="M3829" t="s">
        <v>5378</v>
      </c>
      <c r="N3829" s="2" t="str">
        <f>VLOOKUP(M3829,[1]Sheet1!$F:$G,2,0)</f>
        <v>WM+ TNN 382 Lương Ngọc Quyến</v>
      </c>
    </row>
    <row r="3830" spans="1:14" x14ac:dyDescent="0.2">
      <c r="A3830" t="s">
        <v>0</v>
      </c>
      <c r="B3830" t="s">
        <v>5376</v>
      </c>
      <c r="C3830" t="s">
        <v>20</v>
      </c>
      <c r="D3830" t="s">
        <v>3</v>
      </c>
      <c r="E3830" s="2">
        <v>702548</v>
      </c>
      <c r="F3830" s="6">
        <f t="shared" si="61"/>
        <v>758751.84000000008</v>
      </c>
      <c r="G3830" s="2">
        <v>14</v>
      </c>
      <c r="H3830" t="s">
        <v>4</v>
      </c>
      <c r="I3830" t="s">
        <v>21</v>
      </c>
      <c r="J3830" s="2">
        <v>50182</v>
      </c>
      <c r="K3830" t="s">
        <v>5377</v>
      </c>
      <c r="L3830" s="3">
        <f>VLOOKUP(B3830,[1]Sheet1!$A:$J,10,0)</f>
        <v>44737</v>
      </c>
      <c r="M3830" t="s">
        <v>5378</v>
      </c>
      <c r="N3830" s="2" t="str">
        <f>VLOOKUP(M3830,[1]Sheet1!$F:$G,2,0)</f>
        <v>WM+ TNN 382 Lương Ngọc Quyến</v>
      </c>
    </row>
    <row r="3831" spans="1:14" x14ac:dyDescent="0.2">
      <c r="A3831" t="s">
        <v>0</v>
      </c>
      <c r="B3831" t="s">
        <v>5376</v>
      </c>
      <c r="C3831" t="s">
        <v>2</v>
      </c>
      <c r="D3831" t="s">
        <v>3</v>
      </c>
      <c r="E3831" s="2">
        <v>653400</v>
      </c>
      <c r="F3831" s="6">
        <f t="shared" si="61"/>
        <v>705672</v>
      </c>
      <c r="G3831" s="2">
        <v>11</v>
      </c>
      <c r="H3831" t="s">
        <v>4</v>
      </c>
      <c r="I3831" t="s">
        <v>5</v>
      </c>
      <c r="J3831" s="2">
        <v>59400</v>
      </c>
      <c r="K3831" t="s">
        <v>5377</v>
      </c>
      <c r="L3831" s="3">
        <f>VLOOKUP(B3831,[1]Sheet1!$A:$J,10,0)</f>
        <v>44737</v>
      </c>
      <c r="M3831" t="s">
        <v>5378</v>
      </c>
      <c r="N3831" s="2" t="str">
        <f>VLOOKUP(M3831,[1]Sheet1!$F:$G,2,0)</f>
        <v>WM+ TNN 382 Lương Ngọc Quyến</v>
      </c>
    </row>
    <row r="3832" spans="1:14" x14ac:dyDescent="0.2">
      <c r="A3832" t="s">
        <v>0</v>
      </c>
      <c r="B3832" t="s">
        <v>5376</v>
      </c>
      <c r="C3832" t="s">
        <v>39</v>
      </c>
      <c r="D3832" t="s">
        <v>3</v>
      </c>
      <c r="E3832" s="2">
        <v>549450</v>
      </c>
      <c r="F3832" s="6">
        <f t="shared" si="61"/>
        <v>593406</v>
      </c>
      <c r="G3832" s="2">
        <v>9</v>
      </c>
      <c r="H3832" t="s">
        <v>4</v>
      </c>
      <c r="I3832" t="s">
        <v>40</v>
      </c>
      <c r="J3832" s="2">
        <v>61050</v>
      </c>
      <c r="K3832" t="s">
        <v>5377</v>
      </c>
      <c r="L3832" s="3">
        <f>VLOOKUP(B3832,[1]Sheet1!$A:$J,10,0)</f>
        <v>44737</v>
      </c>
      <c r="M3832" t="s">
        <v>5378</v>
      </c>
      <c r="N3832" s="2" t="str">
        <f>VLOOKUP(M3832,[1]Sheet1!$F:$G,2,0)</f>
        <v>WM+ TNN 382 Lương Ngọc Quyến</v>
      </c>
    </row>
    <row r="3833" spans="1:14" x14ac:dyDescent="0.2">
      <c r="A3833" t="s">
        <v>0</v>
      </c>
      <c r="B3833" t="s">
        <v>5379</v>
      </c>
      <c r="C3833" t="s">
        <v>20</v>
      </c>
      <c r="D3833" t="s">
        <v>3</v>
      </c>
      <c r="E3833" s="2">
        <v>100364</v>
      </c>
      <c r="F3833" s="6">
        <f t="shared" si="61"/>
        <v>108393.12000000001</v>
      </c>
      <c r="G3833" s="2">
        <v>2</v>
      </c>
      <c r="H3833" t="s">
        <v>4</v>
      </c>
      <c r="I3833" t="s">
        <v>21</v>
      </c>
      <c r="J3833" s="2">
        <v>50182</v>
      </c>
      <c r="K3833" t="s">
        <v>5380</v>
      </c>
      <c r="L3833" s="3">
        <f>VLOOKUP(B3833,[1]Sheet1!$A:$J,10,0)</f>
        <v>44737</v>
      </c>
      <c r="M3833" t="s">
        <v>5381</v>
      </c>
      <c r="N3833" s="2" t="str">
        <f>VLOOKUP(M3833,[1]Sheet1!$F:$G,2,0)</f>
        <v>WM+ HNI 59 Mai Hắc Đế</v>
      </c>
    </row>
    <row r="3834" spans="1:14" x14ac:dyDescent="0.2">
      <c r="A3834" t="s">
        <v>0</v>
      </c>
      <c r="B3834" t="s">
        <v>5379</v>
      </c>
      <c r="C3834" t="s">
        <v>55</v>
      </c>
      <c r="D3834" t="s">
        <v>3</v>
      </c>
      <c r="E3834" s="2">
        <v>78200</v>
      </c>
      <c r="F3834" s="6">
        <f t="shared" si="61"/>
        <v>84456</v>
      </c>
      <c r="G3834" s="2">
        <v>2</v>
      </c>
      <c r="H3834" t="s">
        <v>4</v>
      </c>
      <c r="I3834" t="s">
        <v>56</v>
      </c>
      <c r="J3834" s="2">
        <v>39100</v>
      </c>
      <c r="K3834" t="s">
        <v>5380</v>
      </c>
      <c r="L3834" s="3">
        <f>VLOOKUP(B3834,[1]Sheet1!$A:$J,10,0)</f>
        <v>44737</v>
      </c>
      <c r="M3834" t="s">
        <v>5381</v>
      </c>
      <c r="N3834" s="2" t="str">
        <f>VLOOKUP(M3834,[1]Sheet1!$F:$G,2,0)</f>
        <v>WM+ HNI 59 Mai Hắc Đế</v>
      </c>
    </row>
    <row r="3835" spans="1:14" x14ac:dyDescent="0.2">
      <c r="A3835" t="s">
        <v>0</v>
      </c>
      <c r="B3835" t="s">
        <v>5382</v>
      </c>
      <c r="C3835" t="s">
        <v>20</v>
      </c>
      <c r="D3835" t="s">
        <v>3</v>
      </c>
      <c r="E3835" s="2">
        <v>150546</v>
      </c>
      <c r="F3835" s="6">
        <f t="shared" si="61"/>
        <v>162589.68000000002</v>
      </c>
      <c r="G3835" s="2">
        <v>3</v>
      </c>
      <c r="H3835" t="s">
        <v>4</v>
      </c>
      <c r="I3835" t="s">
        <v>21</v>
      </c>
      <c r="J3835" s="2">
        <v>50182</v>
      </c>
      <c r="K3835" t="s">
        <v>5383</v>
      </c>
      <c r="L3835" s="3">
        <f>VLOOKUP(B3835,[1]Sheet1!$A:$J,10,0)</f>
        <v>44740</v>
      </c>
      <c r="M3835" t="s">
        <v>176</v>
      </c>
      <c r="N3835" s="2" t="str">
        <f>VLOOKUP(M3835,[1]Sheet1!$F:$G,2,0)</f>
        <v>WM+ HNI T2-L1-03 TC</v>
      </c>
    </row>
    <row r="3836" spans="1:14" x14ac:dyDescent="0.2">
      <c r="A3836" t="s">
        <v>0</v>
      </c>
      <c r="B3836" t="s">
        <v>5384</v>
      </c>
      <c r="C3836" t="s">
        <v>31</v>
      </c>
      <c r="D3836" t="s">
        <v>3</v>
      </c>
      <c r="E3836" s="2">
        <v>111058</v>
      </c>
      <c r="F3836" s="6">
        <f t="shared" si="61"/>
        <v>119942.64000000001</v>
      </c>
      <c r="G3836" s="2">
        <v>1</v>
      </c>
      <c r="H3836" t="s">
        <v>4</v>
      </c>
      <c r="I3836" t="s">
        <v>32</v>
      </c>
      <c r="J3836" s="2">
        <v>111058</v>
      </c>
      <c r="K3836" t="s">
        <v>5385</v>
      </c>
      <c r="L3836" s="3">
        <f>VLOOKUP(B3836,[1]Sheet1!$A:$J,10,0)</f>
        <v>44737</v>
      </c>
      <c r="M3836" t="s">
        <v>5378</v>
      </c>
      <c r="N3836" s="2" t="str">
        <f>VLOOKUP(M3836,[1]Sheet1!$F:$G,2,0)</f>
        <v>WM+ TNN 382 Lương Ngọc Quyến</v>
      </c>
    </row>
    <row r="3837" spans="1:14" x14ac:dyDescent="0.2">
      <c r="A3837" t="s">
        <v>0</v>
      </c>
      <c r="B3837" t="s">
        <v>5386</v>
      </c>
      <c r="C3837" t="s">
        <v>22</v>
      </c>
      <c r="D3837" t="s">
        <v>3</v>
      </c>
      <c r="E3837" s="2">
        <v>74250</v>
      </c>
      <c r="F3837" s="6">
        <f t="shared" si="61"/>
        <v>80190</v>
      </c>
      <c r="G3837" s="2">
        <v>1</v>
      </c>
      <c r="H3837" t="s">
        <v>4</v>
      </c>
      <c r="I3837" t="s">
        <v>23</v>
      </c>
      <c r="J3837" s="2">
        <v>74250</v>
      </c>
      <c r="K3837" t="s">
        <v>5387</v>
      </c>
      <c r="L3837" s="3">
        <f>VLOOKUP(B3837,[1]Sheet1!$A:$J,10,0)</f>
        <v>44740</v>
      </c>
      <c r="M3837" t="s">
        <v>5388</v>
      </c>
      <c r="N3837" s="2" t="str">
        <f>VLOOKUP(M3837,[1]Sheet1!$F:$G,2,0)</f>
        <v>WM+ NDH 300 Giải Phóng</v>
      </c>
    </row>
    <row r="3838" spans="1:14" x14ac:dyDescent="0.2">
      <c r="A3838" t="s">
        <v>0</v>
      </c>
      <c r="B3838" t="s">
        <v>5389</v>
      </c>
      <c r="C3838" t="s">
        <v>39</v>
      </c>
      <c r="D3838" t="s">
        <v>3</v>
      </c>
      <c r="E3838" s="2">
        <v>61050</v>
      </c>
      <c r="F3838" s="6">
        <f t="shared" si="61"/>
        <v>65934</v>
      </c>
      <c r="G3838" s="2">
        <v>1</v>
      </c>
      <c r="H3838" t="s">
        <v>4</v>
      </c>
      <c r="I3838" t="s">
        <v>40</v>
      </c>
      <c r="J3838" s="2">
        <v>61050</v>
      </c>
      <c r="K3838" t="s">
        <v>1724</v>
      </c>
      <c r="L3838" s="3">
        <f>VLOOKUP(B3838,[1]Sheet1!$A:$J,10,0)</f>
        <v>44740</v>
      </c>
      <c r="M3838" t="s">
        <v>2945</v>
      </c>
      <c r="N3838" s="2" t="str">
        <f>VLOOKUP(M3838,[1]Sheet1!$F:$G,2,0)</f>
        <v>WM+ BGG 223 Hoàng Văn Thụ</v>
      </c>
    </row>
    <row r="3839" spans="1:14" x14ac:dyDescent="0.2">
      <c r="A3839" t="s">
        <v>0</v>
      </c>
      <c r="B3839" t="s">
        <v>5390</v>
      </c>
      <c r="C3839" t="s">
        <v>16</v>
      </c>
      <c r="D3839" t="s">
        <v>3</v>
      </c>
      <c r="E3839" s="2">
        <v>146862</v>
      </c>
      <c r="F3839" s="6">
        <f t="shared" si="61"/>
        <v>158610.96000000002</v>
      </c>
      <c r="G3839" s="2">
        <v>2</v>
      </c>
      <c r="H3839" t="s">
        <v>4</v>
      </c>
      <c r="I3839" t="s">
        <v>17</v>
      </c>
      <c r="J3839" s="2">
        <v>73431</v>
      </c>
      <c r="K3839" t="s">
        <v>5391</v>
      </c>
      <c r="L3839" s="3">
        <f>VLOOKUP(B3839,[1]Sheet1!$A:$J,10,0)</f>
        <v>44740</v>
      </c>
      <c r="M3839" t="s">
        <v>1231</v>
      </c>
      <c r="N3839" s="2" t="str">
        <f>VLOOKUP(M3839,[1]Sheet1!$F:$G,2,0)</f>
        <v>WM+ HNM 203 Đinh Tiên Hoàng</v>
      </c>
    </row>
    <row r="3840" spans="1:14" x14ac:dyDescent="0.2">
      <c r="A3840" t="s">
        <v>0</v>
      </c>
      <c r="B3840" t="s">
        <v>5390</v>
      </c>
      <c r="C3840" t="s">
        <v>31</v>
      </c>
      <c r="D3840" t="s">
        <v>3</v>
      </c>
      <c r="E3840" s="2">
        <v>111058</v>
      </c>
      <c r="F3840" s="6">
        <f t="shared" si="61"/>
        <v>119942.64000000001</v>
      </c>
      <c r="G3840" s="2">
        <v>1</v>
      </c>
      <c r="H3840" t="s">
        <v>4</v>
      </c>
      <c r="I3840" t="s">
        <v>32</v>
      </c>
      <c r="J3840" s="2">
        <v>111058</v>
      </c>
      <c r="K3840" t="s">
        <v>5391</v>
      </c>
      <c r="L3840" s="3">
        <f>VLOOKUP(B3840,[1]Sheet1!$A:$J,10,0)</f>
        <v>44740</v>
      </c>
      <c r="M3840" t="s">
        <v>1231</v>
      </c>
      <c r="N3840" s="2" t="str">
        <f>VLOOKUP(M3840,[1]Sheet1!$F:$G,2,0)</f>
        <v>WM+ HNM 203 Đinh Tiên Hoàng</v>
      </c>
    </row>
    <row r="3841" spans="1:14" x14ac:dyDescent="0.2">
      <c r="A3841" t="s">
        <v>0</v>
      </c>
      <c r="B3841" t="s">
        <v>5392</v>
      </c>
      <c r="C3841" t="s">
        <v>55</v>
      </c>
      <c r="D3841" t="s">
        <v>3</v>
      </c>
      <c r="E3841" s="2">
        <v>39100</v>
      </c>
      <c r="F3841" s="6">
        <f t="shared" si="61"/>
        <v>42228</v>
      </c>
      <c r="G3841" s="2">
        <v>1</v>
      </c>
      <c r="H3841" t="s">
        <v>4</v>
      </c>
      <c r="I3841" t="s">
        <v>56</v>
      </c>
      <c r="J3841" s="2">
        <v>39100</v>
      </c>
      <c r="K3841" t="s">
        <v>5393</v>
      </c>
      <c r="L3841" s="3">
        <f>VLOOKUP(B3841,[1]Sheet1!$A:$J,10,0)</f>
        <v>44740</v>
      </c>
      <c r="M3841" t="s">
        <v>5394</v>
      </c>
      <c r="N3841" s="2" t="str">
        <f>VLOOKUP(M3841,[1]Sheet1!$F:$G,2,0)</f>
        <v>WM+ QNH 112 Thanh Niên</v>
      </c>
    </row>
    <row r="3842" spans="1:14" x14ac:dyDescent="0.2">
      <c r="A3842" t="s">
        <v>0</v>
      </c>
      <c r="B3842" t="s">
        <v>5395</v>
      </c>
      <c r="C3842" t="s">
        <v>31</v>
      </c>
      <c r="D3842" t="s">
        <v>3</v>
      </c>
      <c r="E3842" s="2">
        <v>222116</v>
      </c>
      <c r="F3842" s="6">
        <f t="shared" si="61"/>
        <v>239885.28000000003</v>
      </c>
      <c r="G3842" s="2">
        <v>2</v>
      </c>
      <c r="H3842" t="s">
        <v>4</v>
      </c>
      <c r="I3842" t="s">
        <v>32</v>
      </c>
      <c r="J3842" s="2">
        <v>111058</v>
      </c>
      <c r="K3842" t="s">
        <v>5396</v>
      </c>
      <c r="L3842" s="3">
        <f>VLOOKUP(B3842,[1]Sheet1!$A:$J,10,0)</f>
        <v>44737</v>
      </c>
      <c r="M3842" t="s">
        <v>480</v>
      </c>
      <c r="N3842" s="2" t="str">
        <f>VLOOKUP(M3842,[1]Sheet1!$F:$G,2,0)</f>
        <v>WM+ HCM 0.01 Chung cư CH1, Cit</v>
      </c>
    </row>
    <row r="3843" spans="1:14" x14ac:dyDescent="0.2">
      <c r="A3843" t="s">
        <v>0</v>
      </c>
      <c r="B3843" t="s">
        <v>5397</v>
      </c>
      <c r="C3843" t="s">
        <v>16</v>
      </c>
      <c r="D3843" t="s">
        <v>3</v>
      </c>
      <c r="E3843" s="2">
        <v>146862</v>
      </c>
      <c r="F3843" s="6">
        <f t="shared" si="61"/>
        <v>158610.96000000002</v>
      </c>
      <c r="G3843" s="2">
        <v>2</v>
      </c>
      <c r="H3843" t="s">
        <v>4</v>
      </c>
      <c r="I3843" t="s">
        <v>17</v>
      </c>
      <c r="J3843" s="2">
        <v>73431</v>
      </c>
      <c r="K3843" t="s">
        <v>5398</v>
      </c>
      <c r="L3843" s="3">
        <f>VLOOKUP(B3843,[1]Sheet1!$A:$J,10,0)</f>
        <v>44737</v>
      </c>
      <c r="M3843" t="s">
        <v>5399</v>
      </c>
      <c r="N3843" s="2" t="str">
        <f>VLOOKUP(M3843,[1]Sheet1!$F:$G,2,0)</f>
        <v>WM+ NBH 106 Đường 30/6</v>
      </c>
    </row>
    <row r="3844" spans="1:14" x14ac:dyDescent="0.2">
      <c r="A3844" t="s">
        <v>0</v>
      </c>
      <c r="B3844" t="s">
        <v>5397</v>
      </c>
      <c r="C3844" t="s">
        <v>31</v>
      </c>
      <c r="D3844" t="s">
        <v>3</v>
      </c>
      <c r="E3844" s="2">
        <v>222116</v>
      </c>
      <c r="F3844" s="6">
        <f t="shared" si="61"/>
        <v>239885.28000000003</v>
      </c>
      <c r="G3844" s="2">
        <v>2</v>
      </c>
      <c r="H3844" t="s">
        <v>4</v>
      </c>
      <c r="I3844" t="s">
        <v>32</v>
      </c>
      <c r="J3844" s="2">
        <v>111058</v>
      </c>
      <c r="K3844" t="s">
        <v>5398</v>
      </c>
      <c r="L3844" s="3">
        <f>VLOOKUP(B3844,[1]Sheet1!$A:$J,10,0)</f>
        <v>44737</v>
      </c>
      <c r="M3844" t="s">
        <v>5399</v>
      </c>
      <c r="N3844" s="2" t="str">
        <f>VLOOKUP(M3844,[1]Sheet1!$F:$G,2,0)</f>
        <v>WM+ NBH 106 Đường 30/6</v>
      </c>
    </row>
    <row r="3845" spans="1:14" x14ac:dyDescent="0.2">
      <c r="A3845" t="s">
        <v>0</v>
      </c>
      <c r="B3845" t="s">
        <v>5397</v>
      </c>
      <c r="C3845" t="s">
        <v>27</v>
      </c>
      <c r="D3845" t="s">
        <v>3</v>
      </c>
      <c r="E3845" s="2">
        <v>166785</v>
      </c>
      <c r="F3845" s="6">
        <f t="shared" si="61"/>
        <v>180127.80000000002</v>
      </c>
      <c r="G3845" s="2">
        <v>3</v>
      </c>
      <c r="H3845" t="s">
        <v>4</v>
      </c>
      <c r="I3845" t="s">
        <v>28</v>
      </c>
      <c r="J3845" s="2">
        <v>55595</v>
      </c>
      <c r="K3845" t="s">
        <v>5398</v>
      </c>
      <c r="L3845" s="3">
        <f>VLOOKUP(B3845,[1]Sheet1!$A:$J,10,0)</f>
        <v>44737</v>
      </c>
      <c r="M3845" t="s">
        <v>5399</v>
      </c>
      <c r="N3845" s="2" t="str">
        <f>VLOOKUP(M3845,[1]Sheet1!$F:$G,2,0)</f>
        <v>WM+ NBH 106 Đường 30/6</v>
      </c>
    </row>
    <row r="3846" spans="1:14" x14ac:dyDescent="0.2">
      <c r="A3846" t="s">
        <v>0</v>
      </c>
      <c r="B3846" t="s">
        <v>5397</v>
      </c>
      <c r="C3846" t="s">
        <v>20</v>
      </c>
      <c r="D3846" t="s">
        <v>3</v>
      </c>
      <c r="E3846" s="2">
        <v>200728</v>
      </c>
      <c r="F3846" s="6">
        <f t="shared" si="61"/>
        <v>216786.24000000002</v>
      </c>
      <c r="G3846" s="2">
        <v>4</v>
      </c>
      <c r="H3846" t="s">
        <v>4</v>
      </c>
      <c r="I3846" t="s">
        <v>21</v>
      </c>
      <c r="J3846" s="2">
        <v>50182</v>
      </c>
      <c r="K3846" t="s">
        <v>5398</v>
      </c>
      <c r="L3846" s="3">
        <f>VLOOKUP(B3846,[1]Sheet1!$A:$J,10,0)</f>
        <v>44737</v>
      </c>
      <c r="M3846" t="s">
        <v>5399</v>
      </c>
      <c r="N3846" s="2" t="str">
        <f>VLOOKUP(M3846,[1]Sheet1!$F:$G,2,0)</f>
        <v>WM+ NBH 106 Đường 30/6</v>
      </c>
    </row>
    <row r="3847" spans="1:14" x14ac:dyDescent="0.2">
      <c r="A3847" t="s">
        <v>0</v>
      </c>
      <c r="B3847" t="s">
        <v>5400</v>
      </c>
      <c r="C3847" t="s">
        <v>41</v>
      </c>
      <c r="D3847" t="s">
        <v>3</v>
      </c>
      <c r="E3847" s="2">
        <v>101989</v>
      </c>
      <c r="F3847" s="6">
        <f t="shared" si="61"/>
        <v>110148.12000000001</v>
      </c>
      <c r="G3847" s="2">
        <v>1</v>
      </c>
      <c r="H3847" t="s">
        <v>4</v>
      </c>
      <c r="I3847" t="s">
        <v>42</v>
      </c>
      <c r="J3847" s="2">
        <v>101989</v>
      </c>
      <c r="K3847" t="s">
        <v>5401</v>
      </c>
      <c r="L3847" s="3">
        <f>VLOOKUP(B3847,[1]Sheet1!$A:$J,10,0)</f>
        <v>44737</v>
      </c>
      <c r="M3847" t="s">
        <v>1565</v>
      </c>
      <c r="N3847" s="2" t="str">
        <f>VLOOKUP(M3847,[1]Sheet1!$F:$G,2,0)</f>
        <v>WM+ HCM 25 Bùi Công Trừng</v>
      </c>
    </row>
    <row r="3848" spans="1:14" x14ac:dyDescent="0.2">
      <c r="A3848" t="s">
        <v>0</v>
      </c>
      <c r="B3848" t="s">
        <v>5402</v>
      </c>
      <c r="C3848" t="s">
        <v>13</v>
      </c>
      <c r="D3848" t="s">
        <v>3</v>
      </c>
      <c r="E3848" s="2">
        <v>90750</v>
      </c>
      <c r="F3848" s="6">
        <f t="shared" si="61"/>
        <v>98010</v>
      </c>
      <c r="G3848" s="2">
        <v>1</v>
      </c>
      <c r="H3848" t="s">
        <v>4</v>
      </c>
      <c r="I3848" t="s">
        <v>14</v>
      </c>
      <c r="J3848" s="2">
        <v>90750</v>
      </c>
      <c r="K3848" t="s">
        <v>5403</v>
      </c>
      <c r="L3848" s="3">
        <f>VLOOKUP(B3848,[1]Sheet1!$A:$J,10,0)</f>
        <v>44740</v>
      </c>
      <c r="M3848" t="s">
        <v>1339</v>
      </c>
      <c r="N3848" s="2" t="str">
        <f>VLOOKUP(M3848,[1]Sheet1!$F:$G,2,0)</f>
        <v>WM+ HNI 24T3 Thanh Xuân Comple</v>
      </c>
    </row>
    <row r="3849" spans="1:14" x14ac:dyDescent="0.2">
      <c r="A3849" t="s">
        <v>0</v>
      </c>
      <c r="B3849" t="s">
        <v>5402</v>
      </c>
      <c r="C3849" t="s">
        <v>20</v>
      </c>
      <c r="D3849" t="s">
        <v>3</v>
      </c>
      <c r="E3849" s="2">
        <v>250910</v>
      </c>
      <c r="F3849" s="6">
        <f t="shared" si="61"/>
        <v>270982.80000000005</v>
      </c>
      <c r="G3849" s="2">
        <v>5</v>
      </c>
      <c r="H3849" t="s">
        <v>4</v>
      </c>
      <c r="I3849" t="s">
        <v>21</v>
      </c>
      <c r="J3849" s="2">
        <v>50182</v>
      </c>
      <c r="K3849" t="s">
        <v>5403</v>
      </c>
      <c r="L3849" s="3">
        <f>VLOOKUP(B3849,[1]Sheet1!$A:$J,10,0)</f>
        <v>44740</v>
      </c>
      <c r="M3849" t="s">
        <v>1339</v>
      </c>
      <c r="N3849" s="2" t="str">
        <f>VLOOKUP(M3849,[1]Sheet1!$F:$G,2,0)</f>
        <v>WM+ HNI 24T3 Thanh Xuân Comple</v>
      </c>
    </row>
    <row r="3850" spans="1:14" x14ac:dyDescent="0.2">
      <c r="A3850" t="s">
        <v>0</v>
      </c>
      <c r="B3850" t="s">
        <v>5404</v>
      </c>
      <c r="C3850" t="s">
        <v>13</v>
      </c>
      <c r="D3850" t="s">
        <v>3</v>
      </c>
      <c r="E3850" s="2">
        <v>181500</v>
      </c>
      <c r="F3850" s="6">
        <f t="shared" si="61"/>
        <v>196020</v>
      </c>
      <c r="G3850" s="2">
        <v>2</v>
      </c>
      <c r="H3850" t="s">
        <v>4</v>
      </c>
      <c r="I3850" t="s">
        <v>14</v>
      </c>
      <c r="J3850" s="2">
        <v>90750</v>
      </c>
      <c r="K3850" t="s">
        <v>5405</v>
      </c>
      <c r="L3850" s="3">
        <f>VLOOKUP(B3850,[1]Sheet1!$A:$J,10,0)</f>
        <v>44740</v>
      </c>
      <c r="M3850" t="s">
        <v>5406</v>
      </c>
      <c r="N3850" s="2" t="str">
        <f>VLOOKUP(M3850,[1]Sheet1!$F:$G,2,0)</f>
        <v>WM+ HNI 8B7 Ngõ 64 Lưu Hữu Phư</v>
      </c>
    </row>
    <row r="3851" spans="1:14" x14ac:dyDescent="0.2">
      <c r="A3851" t="s">
        <v>0</v>
      </c>
      <c r="B3851" t="s">
        <v>5404</v>
      </c>
      <c r="C3851" t="s">
        <v>9</v>
      </c>
      <c r="D3851" t="s">
        <v>3</v>
      </c>
      <c r="E3851" s="2">
        <v>210800</v>
      </c>
      <c r="F3851" s="6">
        <f t="shared" si="61"/>
        <v>227664.00000000003</v>
      </c>
      <c r="G3851" s="2">
        <v>2</v>
      </c>
      <c r="H3851" t="s">
        <v>4</v>
      </c>
      <c r="I3851" t="s">
        <v>10</v>
      </c>
      <c r="J3851" s="2">
        <v>105400</v>
      </c>
      <c r="K3851" t="s">
        <v>5405</v>
      </c>
      <c r="L3851" s="3">
        <f>VLOOKUP(B3851,[1]Sheet1!$A:$J,10,0)</f>
        <v>44740</v>
      </c>
      <c r="M3851" t="s">
        <v>5406</v>
      </c>
      <c r="N3851" s="2" t="str">
        <f>VLOOKUP(M3851,[1]Sheet1!$F:$G,2,0)</f>
        <v>WM+ HNI 8B7 Ngõ 64 Lưu Hữu Phư</v>
      </c>
    </row>
    <row r="3852" spans="1:14" x14ac:dyDescent="0.2">
      <c r="A3852" t="s">
        <v>0</v>
      </c>
      <c r="B3852" t="s">
        <v>5404</v>
      </c>
      <c r="C3852" t="s">
        <v>55</v>
      </c>
      <c r="D3852" t="s">
        <v>3</v>
      </c>
      <c r="E3852" s="2">
        <v>156400</v>
      </c>
      <c r="F3852" s="6">
        <f t="shared" si="61"/>
        <v>168912</v>
      </c>
      <c r="G3852" s="2">
        <v>4</v>
      </c>
      <c r="H3852" t="s">
        <v>4</v>
      </c>
      <c r="I3852" t="s">
        <v>56</v>
      </c>
      <c r="J3852" s="2">
        <v>39100</v>
      </c>
      <c r="K3852" t="s">
        <v>5405</v>
      </c>
      <c r="L3852" s="3">
        <f>VLOOKUP(B3852,[1]Sheet1!$A:$J,10,0)</f>
        <v>44740</v>
      </c>
      <c r="M3852" t="s">
        <v>5406</v>
      </c>
      <c r="N3852" s="2" t="str">
        <f>VLOOKUP(M3852,[1]Sheet1!$F:$G,2,0)</f>
        <v>WM+ HNI 8B7 Ngõ 64 Lưu Hữu Phư</v>
      </c>
    </row>
    <row r="3853" spans="1:14" x14ac:dyDescent="0.2">
      <c r="A3853" t="s">
        <v>0</v>
      </c>
      <c r="B3853" t="s">
        <v>5407</v>
      </c>
      <c r="C3853" t="s">
        <v>20</v>
      </c>
      <c r="D3853" t="s">
        <v>3</v>
      </c>
      <c r="E3853" s="2">
        <v>50182</v>
      </c>
      <c r="F3853" s="6">
        <f t="shared" si="61"/>
        <v>54196.560000000005</v>
      </c>
      <c r="G3853" s="2">
        <v>1</v>
      </c>
      <c r="H3853" t="s">
        <v>4</v>
      </c>
      <c r="I3853" t="s">
        <v>21</v>
      </c>
      <c r="J3853" s="2">
        <v>50182</v>
      </c>
      <c r="K3853" t="s">
        <v>5408</v>
      </c>
      <c r="L3853" s="3">
        <f>VLOOKUP(B3853,[1]Sheet1!$A:$J,10,0)</f>
        <v>44737</v>
      </c>
      <c r="M3853" t="s">
        <v>4193</v>
      </c>
      <c r="N3853" s="2" t="str">
        <f>VLOOKUP(M3853,[1]Sheet1!$F:$G,2,0)</f>
        <v>WM+ DNG 51 Lê Trọng Tấn</v>
      </c>
    </row>
    <row r="3854" spans="1:14" x14ac:dyDescent="0.2">
      <c r="A3854" t="s">
        <v>0</v>
      </c>
      <c r="B3854" t="s">
        <v>5409</v>
      </c>
      <c r="C3854" t="s">
        <v>31</v>
      </c>
      <c r="D3854" t="s">
        <v>3</v>
      </c>
      <c r="E3854" s="2">
        <v>111058</v>
      </c>
      <c r="F3854" s="6">
        <f t="shared" si="61"/>
        <v>119942.64000000001</v>
      </c>
      <c r="G3854" s="2">
        <v>1</v>
      </c>
      <c r="H3854" t="s">
        <v>4</v>
      </c>
      <c r="I3854" t="s">
        <v>32</v>
      </c>
      <c r="J3854" s="2">
        <v>111058</v>
      </c>
      <c r="K3854" t="s">
        <v>5410</v>
      </c>
      <c r="L3854" s="3">
        <f>VLOOKUP(B3854,[1]Sheet1!$A:$J,10,0)</f>
        <v>44740</v>
      </c>
      <c r="M3854" t="s">
        <v>2244</v>
      </c>
      <c r="N3854" s="2" t="str">
        <f>VLOOKUP(M3854,[1]Sheet1!$F:$G,2,0)</f>
        <v>WM+ HCM 1.22-TMDV Tầng 1 Tháp</v>
      </c>
    </row>
    <row r="3855" spans="1:14" x14ac:dyDescent="0.2">
      <c r="A3855" t="s">
        <v>0</v>
      </c>
      <c r="B3855" t="s">
        <v>5411</v>
      </c>
      <c r="C3855" t="s">
        <v>31</v>
      </c>
      <c r="D3855" t="s">
        <v>3</v>
      </c>
      <c r="E3855" s="2">
        <v>111058</v>
      </c>
      <c r="F3855" s="6">
        <f t="shared" si="61"/>
        <v>119942.64000000001</v>
      </c>
      <c r="G3855" s="2">
        <v>1</v>
      </c>
      <c r="H3855" t="s">
        <v>4</v>
      </c>
      <c r="I3855" t="s">
        <v>32</v>
      </c>
      <c r="J3855" s="2">
        <v>111058</v>
      </c>
      <c r="K3855" t="s">
        <v>5412</v>
      </c>
      <c r="L3855" s="3">
        <f>VLOOKUP(B3855,[1]Sheet1!$A:$J,10,0)</f>
        <v>44737</v>
      </c>
      <c r="M3855" t="s">
        <v>5413</v>
      </c>
      <c r="N3855" s="2" t="str">
        <f>VLOOKUP(M3855,[1]Sheet1!$F:$G,2,0)</f>
        <v>WM+ NDH 138 Hưng Yên</v>
      </c>
    </row>
    <row r="3856" spans="1:14" x14ac:dyDescent="0.2">
      <c r="A3856" t="s">
        <v>0</v>
      </c>
      <c r="B3856" t="s">
        <v>5411</v>
      </c>
      <c r="C3856" t="s">
        <v>13</v>
      </c>
      <c r="D3856" t="s">
        <v>3</v>
      </c>
      <c r="E3856" s="2">
        <v>272250</v>
      </c>
      <c r="F3856" s="6">
        <f t="shared" si="61"/>
        <v>294030</v>
      </c>
      <c r="G3856" s="2">
        <v>3</v>
      </c>
      <c r="H3856" t="s">
        <v>4</v>
      </c>
      <c r="I3856" t="s">
        <v>14</v>
      </c>
      <c r="J3856" s="2">
        <v>90750</v>
      </c>
      <c r="K3856" t="s">
        <v>5412</v>
      </c>
      <c r="L3856" s="3">
        <f>VLOOKUP(B3856,[1]Sheet1!$A:$J,10,0)</f>
        <v>44737</v>
      </c>
      <c r="M3856" t="s">
        <v>5413</v>
      </c>
      <c r="N3856" s="2" t="str">
        <f>VLOOKUP(M3856,[1]Sheet1!$F:$G,2,0)</f>
        <v>WM+ NDH 138 Hưng Yên</v>
      </c>
    </row>
    <row r="3857" spans="1:14" x14ac:dyDescent="0.2">
      <c r="A3857" t="s">
        <v>0</v>
      </c>
      <c r="B3857" t="s">
        <v>5414</v>
      </c>
      <c r="C3857" t="s">
        <v>31</v>
      </c>
      <c r="D3857" t="s">
        <v>3</v>
      </c>
      <c r="E3857" s="2">
        <v>222116</v>
      </c>
      <c r="F3857" s="6">
        <f t="shared" si="61"/>
        <v>239885.28000000003</v>
      </c>
      <c r="G3857" s="2">
        <v>2</v>
      </c>
      <c r="H3857" t="s">
        <v>4</v>
      </c>
      <c r="I3857" t="s">
        <v>32</v>
      </c>
      <c r="J3857" s="2">
        <v>111058</v>
      </c>
      <c r="K3857" t="s">
        <v>5415</v>
      </c>
      <c r="L3857" s="3">
        <f>VLOOKUP(B3857,[1]Sheet1!$A:$J,10,0)</f>
        <v>44740</v>
      </c>
      <c r="M3857" t="s">
        <v>297</v>
      </c>
      <c r="N3857" s="2" t="str">
        <f>VLOOKUP(M3857,[1]Sheet1!$F:$G,2,0)</f>
        <v>WM+ HNI 536A Minh Khai</v>
      </c>
    </row>
    <row r="3858" spans="1:14" x14ac:dyDescent="0.2">
      <c r="A3858" t="s">
        <v>0</v>
      </c>
      <c r="B3858" t="s">
        <v>5416</v>
      </c>
      <c r="C3858" t="s">
        <v>67</v>
      </c>
      <c r="D3858" t="s">
        <v>3</v>
      </c>
      <c r="E3858" s="2">
        <v>74619</v>
      </c>
      <c r="F3858" s="6">
        <f t="shared" si="61"/>
        <v>80588.52</v>
      </c>
      <c r="G3858" s="2">
        <v>1</v>
      </c>
      <c r="H3858" t="s">
        <v>4</v>
      </c>
      <c r="I3858" t="s">
        <v>68</v>
      </c>
      <c r="J3858" s="2">
        <v>74619</v>
      </c>
      <c r="K3858" t="s">
        <v>5417</v>
      </c>
      <c r="L3858" s="3">
        <f>VLOOKUP(B3858,[1]Sheet1!$A:$J,10,0)</f>
        <v>44740</v>
      </c>
      <c r="M3858" t="s">
        <v>5418</v>
      </c>
      <c r="N3858" s="2" t="str">
        <f>VLOOKUP(M3858,[1]Sheet1!$F:$G,2,0)</f>
        <v>WM+ HNI 173 Hà Huy Tập</v>
      </c>
    </row>
    <row r="3859" spans="1:14" x14ac:dyDescent="0.2">
      <c r="A3859" t="s">
        <v>0</v>
      </c>
      <c r="B3859" t="s">
        <v>5416</v>
      </c>
      <c r="C3859" t="s">
        <v>22</v>
      </c>
      <c r="D3859" t="s">
        <v>3</v>
      </c>
      <c r="E3859" s="2">
        <v>74250</v>
      </c>
      <c r="F3859" s="6">
        <f t="shared" si="61"/>
        <v>80190</v>
      </c>
      <c r="G3859" s="2">
        <v>1</v>
      </c>
      <c r="H3859" t="s">
        <v>4</v>
      </c>
      <c r="I3859" t="s">
        <v>23</v>
      </c>
      <c r="J3859" s="2">
        <v>74250</v>
      </c>
      <c r="K3859" t="s">
        <v>5417</v>
      </c>
      <c r="L3859" s="3">
        <f>VLOOKUP(B3859,[1]Sheet1!$A:$J,10,0)</f>
        <v>44740</v>
      </c>
      <c r="M3859" t="s">
        <v>5418</v>
      </c>
      <c r="N3859" s="2" t="str">
        <f>VLOOKUP(M3859,[1]Sheet1!$F:$G,2,0)</f>
        <v>WM+ HNI 173 Hà Huy Tập</v>
      </c>
    </row>
    <row r="3860" spans="1:14" x14ac:dyDescent="0.2">
      <c r="A3860" t="s">
        <v>0</v>
      </c>
      <c r="B3860" t="s">
        <v>5416</v>
      </c>
      <c r="C3860" t="s">
        <v>9</v>
      </c>
      <c r="D3860" t="s">
        <v>3</v>
      </c>
      <c r="E3860" s="2">
        <v>105400</v>
      </c>
      <c r="F3860" s="6">
        <f t="shared" si="61"/>
        <v>113832.00000000001</v>
      </c>
      <c r="G3860" s="2">
        <v>1</v>
      </c>
      <c r="H3860" t="s">
        <v>4</v>
      </c>
      <c r="I3860" t="s">
        <v>10</v>
      </c>
      <c r="J3860" s="2">
        <v>105400</v>
      </c>
      <c r="K3860" t="s">
        <v>5417</v>
      </c>
      <c r="L3860" s="3">
        <f>VLOOKUP(B3860,[1]Sheet1!$A:$J,10,0)</f>
        <v>44740</v>
      </c>
      <c r="M3860" t="s">
        <v>5418</v>
      </c>
      <c r="N3860" s="2" t="str">
        <f>VLOOKUP(M3860,[1]Sheet1!$F:$G,2,0)</f>
        <v>WM+ HNI 173 Hà Huy Tập</v>
      </c>
    </row>
    <row r="3861" spans="1:14" x14ac:dyDescent="0.2">
      <c r="A3861" t="s">
        <v>0</v>
      </c>
      <c r="B3861" t="s">
        <v>5416</v>
      </c>
      <c r="C3861" t="s">
        <v>20</v>
      </c>
      <c r="D3861" t="s">
        <v>3</v>
      </c>
      <c r="E3861" s="2">
        <v>150546</v>
      </c>
      <c r="F3861" s="6">
        <f t="shared" si="61"/>
        <v>162589.68000000002</v>
      </c>
      <c r="G3861" s="2">
        <v>3</v>
      </c>
      <c r="H3861" t="s">
        <v>4</v>
      </c>
      <c r="I3861" t="s">
        <v>21</v>
      </c>
      <c r="J3861" s="2">
        <v>50182</v>
      </c>
      <c r="K3861" t="s">
        <v>5417</v>
      </c>
      <c r="L3861" s="3">
        <f>VLOOKUP(B3861,[1]Sheet1!$A:$J,10,0)</f>
        <v>44740</v>
      </c>
      <c r="M3861" t="s">
        <v>5418</v>
      </c>
      <c r="N3861" s="2" t="str">
        <f>VLOOKUP(M3861,[1]Sheet1!$F:$G,2,0)</f>
        <v>WM+ HNI 173 Hà Huy Tập</v>
      </c>
    </row>
    <row r="3862" spans="1:14" x14ac:dyDescent="0.2">
      <c r="A3862" t="s">
        <v>0</v>
      </c>
      <c r="B3862" t="s">
        <v>5416</v>
      </c>
      <c r="C3862" t="s">
        <v>55</v>
      </c>
      <c r="D3862" t="s">
        <v>3</v>
      </c>
      <c r="E3862" s="2">
        <v>195500</v>
      </c>
      <c r="F3862" s="6">
        <f t="shared" si="61"/>
        <v>211140</v>
      </c>
      <c r="G3862" s="2">
        <v>5</v>
      </c>
      <c r="H3862" t="s">
        <v>4</v>
      </c>
      <c r="I3862" t="s">
        <v>56</v>
      </c>
      <c r="J3862" s="2">
        <v>39100</v>
      </c>
      <c r="K3862" t="s">
        <v>5417</v>
      </c>
      <c r="L3862" s="3">
        <f>VLOOKUP(B3862,[1]Sheet1!$A:$J,10,0)</f>
        <v>44740</v>
      </c>
      <c r="M3862" t="s">
        <v>5418</v>
      </c>
      <c r="N3862" s="2" t="str">
        <f>VLOOKUP(M3862,[1]Sheet1!$F:$G,2,0)</f>
        <v>WM+ HNI 173 Hà Huy Tập</v>
      </c>
    </row>
    <row r="3863" spans="1:14" x14ac:dyDescent="0.2">
      <c r="A3863" t="s">
        <v>0</v>
      </c>
      <c r="B3863" t="s">
        <v>5419</v>
      </c>
      <c r="C3863" t="s">
        <v>9</v>
      </c>
      <c r="D3863" t="s">
        <v>3</v>
      </c>
      <c r="E3863" s="2">
        <v>105400</v>
      </c>
      <c r="F3863" s="6">
        <f t="shared" si="61"/>
        <v>113832.00000000001</v>
      </c>
      <c r="G3863" s="2">
        <v>1</v>
      </c>
      <c r="H3863" t="s">
        <v>4</v>
      </c>
      <c r="I3863" t="s">
        <v>10</v>
      </c>
      <c r="J3863" s="2">
        <v>105400</v>
      </c>
      <c r="K3863" t="s">
        <v>5420</v>
      </c>
      <c r="L3863" s="3">
        <f>VLOOKUP(B3863,[1]Sheet1!$A:$J,10,0)</f>
        <v>44740</v>
      </c>
      <c r="M3863" t="s">
        <v>5421</v>
      </c>
      <c r="N3863" s="2" t="str">
        <f>VLOOKUP(M3863,[1]Sheet1!$F:$G,2,0)</f>
        <v>WM+ HNI UDIC Riverside 1</v>
      </c>
    </row>
    <row r="3864" spans="1:14" x14ac:dyDescent="0.2">
      <c r="A3864" t="s">
        <v>0</v>
      </c>
      <c r="B3864" t="s">
        <v>5422</v>
      </c>
      <c r="C3864" t="s">
        <v>9</v>
      </c>
      <c r="D3864" t="s">
        <v>3</v>
      </c>
      <c r="E3864" s="2">
        <v>105400</v>
      </c>
      <c r="F3864" s="6">
        <f t="shared" si="61"/>
        <v>113832.00000000001</v>
      </c>
      <c r="G3864" s="2">
        <v>1</v>
      </c>
      <c r="H3864" t="s">
        <v>4</v>
      </c>
      <c r="I3864" t="s">
        <v>10</v>
      </c>
      <c r="J3864" s="2">
        <v>105400</v>
      </c>
      <c r="K3864" t="s">
        <v>5423</v>
      </c>
      <c r="L3864" s="3">
        <f>VLOOKUP(B3864,[1]Sheet1!$A:$J,10,0)</f>
        <v>44740</v>
      </c>
      <c r="M3864" t="s">
        <v>5421</v>
      </c>
      <c r="N3864" s="2" t="str">
        <f>VLOOKUP(M3864,[1]Sheet1!$F:$G,2,0)</f>
        <v>WM+ HNI UDIC Riverside 1</v>
      </c>
    </row>
    <row r="3865" spans="1:14" x14ac:dyDescent="0.2">
      <c r="A3865" t="s">
        <v>0</v>
      </c>
      <c r="B3865" t="s">
        <v>5422</v>
      </c>
      <c r="C3865" t="s">
        <v>13</v>
      </c>
      <c r="D3865" t="s">
        <v>3</v>
      </c>
      <c r="E3865" s="2">
        <v>90750</v>
      </c>
      <c r="F3865" s="6">
        <f t="shared" si="61"/>
        <v>98010</v>
      </c>
      <c r="G3865" s="2">
        <v>1</v>
      </c>
      <c r="H3865" t="s">
        <v>4</v>
      </c>
      <c r="I3865" t="s">
        <v>14</v>
      </c>
      <c r="J3865" s="2">
        <v>90750</v>
      </c>
      <c r="K3865" t="s">
        <v>5423</v>
      </c>
      <c r="L3865" s="3">
        <f>VLOOKUP(B3865,[1]Sheet1!$A:$J,10,0)</f>
        <v>44740</v>
      </c>
      <c r="M3865" t="s">
        <v>5421</v>
      </c>
      <c r="N3865" s="2" t="str">
        <f>VLOOKUP(M3865,[1]Sheet1!$F:$G,2,0)</f>
        <v>WM+ HNI UDIC Riverside 1</v>
      </c>
    </row>
    <row r="3866" spans="1:14" x14ac:dyDescent="0.2">
      <c r="A3866" t="s">
        <v>0</v>
      </c>
      <c r="B3866" t="s">
        <v>5424</v>
      </c>
      <c r="C3866" t="s">
        <v>13</v>
      </c>
      <c r="D3866" t="s">
        <v>3</v>
      </c>
      <c r="E3866" s="2">
        <v>90750</v>
      </c>
      <c r="F3866" s="6">
        <f t="shared" si="61"/>
        <v>98010</v>
      </c>
      <c r="G3866" s="2">
        <v>1</v>
      </c>
      <c r="H3866" t="s">
        <v>4</v>
      </c>
      <c r="I3866" t="s">
        <v>14</v>
      </c>
      <c r="J3866" s="2">
        <v>90750</v>
      </c>
      <c r="K3866" t="s">
        <v>5425</v>
      </c>
      <c r="L3866" s="3">
        <f>VLOOKUP(B3866,[1]Sheet1!$A:$J,10,0)</f>
        <v>44737</v>
      </c>
      <c r="M3866" t="s">
        <v>1533</v>
      </c>
      <c r="N3866" s="2" t="str">
        <f>VLOOKUP(M3866,[1]Sheet1!$F:$G,2,0)</f>
        <v>WM+ PTO 44 Đại Nải</v>
      </c>
    </row>
    <row r="3867" spans="1:14" x14ac:dyDescent="0.2">
      <c r="A3867" t="s">
        <v>0</v>
      </c>
      <c r="B3867" t="s">
        <v>5426</v>
      </c>
      <c r="C3867" t="s">
        <v>31</v>
      </c>
      <c r="D3867" t="s">
        <v>3</v>
      </c>
      <c r="E3867" s="2">
        <v>111058</v>
      </c>
      <c r="F3867" s="6">
        <f t="shared" si="61"/>
        <v>119942.64000000001</v>
      </c>
      <c r="G3867" s="2">
        <v>1</v>
      </c>
      <c r="H3867" t="s">
        <v>4</v>
      </c>
      <c r="I3867" t="s">
        <v>32</v>
      </c>
      <c r="J3867" s="2">
        <v>111058</v>
      </c>
      <c r="K3867" t="s">
        <v>5427</v>
      </c>
      <c r="L3867" s="3">
        <f>VLOOKUP(B3867,[1]Sheet1!$A:$J,10,0)</f>
        <v>44740</v>
      </c>
      <c r="M3867" t="s">
        <v>5428</v>
      </c>
      <c r="N3867" s="2" t="str">
        <f>VLOOKUP(M3867,[1]Sheet1!$F:$G,2,0)</f>
        <v>WM+ HNI Số 9 Nam Dư P Lĩnh Nam</v>
      </c>
    </row>
    <row r="3868" spans="1:14" x14ac:dyDescent="0.2">
      <c r="A3868" t="s">
        <v>0</v>
      </c>
      <c r="B3868" t="s">
        <v>5429</v>
      </c>
      <c r="C3868" t="s">
        <v>67</v>
      </c>
      <c r="D3868" t="s">
        <v>3</v>
      </c>
      <c r="E3868" s="2">
        <v>447714</v>
      </c>
      <c r="F3868" s="6">
        <f t="shared" si="61"/>
        <v>483531.12000000005</v>
      </c>
      <c r="G3868" s="2">
        <v>6</v>
      </c>
      <c r="H3868" t="s">
        <v>4</v>
      </c>
      <c r="I3868" t="s">
        <v>68</v>
      </c>
      <c r="J3868" s="2">
        <v>74619</v>
      </c>
      <c r="K3868" t="s">
        <v>5430</v>
      </c>
      <c r="L3868" s="3">
        <f>VLOOKUP(B3868,[1]Sheet1!$A:$J,10,0)</f>
        <v>44737</v>
      </c>
      <c r="M3868" t="s">
        <v>3950</v>
      </c>
      <c r="N3868" s="2" t="str">
        <f>VLOOKUP(M3868,[1]Sheet1!$F:$G,2,0)</f>
        <v>WM+ HNI Đình Xuyên</v>
      </c>
    </row>
    <row r="3869" spans="1:14" x14ac:dyDescent="0.2">
      <c r="A3869" t="s">
        <v>0</v>
      </c>
      <c r="B3869" t="s">
        <v>5429</v>
      </c>
      <c r="C3869" t="s">
        <v>31</v>
      </c>
      <c r="D3869" t="s">
        <v>3</v>
      </c>
      <c r="E3869" s="2">
        <v>111058</v>
      </c>
      <c r="F3869" s="6">
        <f t="shared" si="61"/>
        <v>119942.64000000001</v>
      </c>
      <c r="G3869" s="2">
        <v>1</v>
      </c>
      <c r="H3869" t="s">
        <v>4</v>
      </c>
      <c r="I3869" t="s">
        <v>32</v>
      </c>
      <c r="J3869" s="2">
        <v>111058</v>
      </c>
      <c r="K3869" t="s">
        <v>5430</v>
      </c>
      <c r="L3869" s="3">
        <f>VLOOKUP(B3869,[1]Sheet1!$A:$J,10,0)</f>
        <v>44737</v>
      </c>
      <c r="M3869" t="s">
        <v>3950</v>
      </c>
      <c r="N3869" s="2" t="str">
        <f>VLOOKUP(M3869,[1]Sheet1!$F:$G,2,0)</f>
        <v>WM+ HNI Đình Xuyên</v>
      </c>
    </row>
    <row r="3870" spans="1:14" x14ac:dyDescent="0.2">
      <c r="A3870" t="s">
        <v>0</v>
      </c>
      <c r="B3870" t="s">
        <v>5429</v>
      </c>
      <c r="C3870" t="s">
        <v>9</v>
      </c>
      <c r="D3870" t="s">
        <v>3</v>
      </c>
      <c r="E3870" s="2">
        <v>632400</v>
      </c>
      <c r="F3870" s="6">
        <f t="shared" si="61"/>
        <v>682992</v>
      </c>
      <c r="G3870" s="2">
        <v>6</v>
      </c>
      <c r="H3870" t="s">
        <v>4</v>
      </c>
      <c r="I3870" t="s">
        <v>10</v>
      </c>
      <c r="J3870" s="2">
        <v>105400</v>
      </c>
      <c r="K3870" t="s">
        <v>5430</v>
      </c>
      <c r="L3870" s="3">
        <f>VLOOKUP(B3870,[1]Sheet1!$A:$J,10,0)</f>
        <v>44737</v>
      </c>
      <c r="M3870" t="s">
        <v>3950</v>
      </c>
      <c r="N3870" s="2" t="str">
        <f>VLOOKUP(M3870,[1]Sheet1!$F:$G,2,0)</f>
        <v>WM+ HNI Đình Xuyên</v>
      </c>
    </row>
    <row r="3871" spans="1:14" x14ac:dyDescent="0.2">
      <c r="A3871" t="s">
        <v>0</v>
      </c>
      <c r="B3871" t="s">
        <v>5429</v>
      </c>
      <c r="C3871" t="s">
        <v>20</v>
      </c>
      <c r="D3871" t="s">
        <v>3</v>
      </c>
      <c r="E3871" s="2">
        <v>250910</v>
      </c>
      <c r="F3871" s="6">
        <f t="shared" ref="F3871:F3881" si="62">E3871*1.08</f>
        <v>270982.80000000005</v>
      </c>
      <c r="G3871" s="2">
        <v>5</v>
      </c>
      <c r="H3871" t="s">
        <v>4</v>
      </c>
      <c r="I3871" t="s">
        <v>21</v>
      </c>
      <c r="J3871" s="2">
        <v>50182</v>
      </c>
      <c r="K3871" t="s">
        <v>5430</v>
      </c>
      <c r="L3871" s="3">
        <f>VLOOKUP(B3871,[1]Sheet1!$A:$J,10,0)</f>
        <v>44737</v>
      </c>
      <c r="M3871" t="s">
        <v>3950</v>
      </c>
      <c r="N3871" s="2" t="str">
        <f>VLOOKUP(M3871,[1]Sheet1!$F:$G,2,0)</f>
        <v>WM+ HNI Đình Xuyên</v>
      </c>
    </row>
    <row r="3872" spans="1:14" x14ac:dyDescent="0.2">
      <c r="A3872" t="s">
        <v>0</v>
      </c>
      <c r="B3872" t="s">
        <v>5431</v>
      </c>
      <c r="C3872" t="s">
        <v>16</v>
      </c>
      <c r="D3872" t="s">
        <v>3</v>
      </c>
      <c r="E3872" s="2">
        <v>73431</v>
      </c>
      <c r="F3872" s="6">
        <f t="shared" si="62"/>
        <v>79305.48000000001</v>
      </c>
      <c r="G3872" s="2">
        <v>1</v>
      </c>
      <c r="H3872" t="s">
        <v>4</v>
      </c>
      <c r="I3872" t="s">
        <v>17</v>
      </c>
      <c r="J3872" s="2">
        <v>73431</v>
      </c>
      <c r="K3872" t="s">
        <v>5432</v>
      </c>
      <c r="L3872" s="3">
        <f>VLOOKUP(B3872,[1]Sheet1!$A:$J,10,0)</f>
        <v>44737</v>
      </c>
      <c r="M3872" t="s">
        <v>5433</v>
      </c>
      <c r="N3872" s="2" t="str">
        <f>VLOOKUP(M3872,[1]Sheet1!$F:$G,2,0)</f>
        <v>WM+ BNH Suối Hoa</v>
      </c>
    </row>
    <row r="3873" spans="1:14" x14ac:dyDescent="0.2">
      <c r="A3873" t="s">
        <v>0</v>
      </c>
      <c r="B3873" t="s">
        <v>5431</v>
      </c>
      <c r="C3873" t="s">
        <v>31</v>
      </c>
      <c r="D3873" t="s">
        <v>3</v>
      </c>
      <c r="E3873" s="2">
        <v>222116</v>
      </c>
      <c r="F3873" s="6">
        <f t="shared" si="62"/>
        <v>239885.28000000003</v>
      </c>
      <c r="G3873" s="2">
        <v>2</v>
      </c>
      <c r="H3873" t="s">
        <v>4</v>
      </c>
      <c r="I3873" t="s">
        <v>32</v>
      </c>
      <c r="J3873" s="2">
        <v>111058</v>
      </c>
      <c r="K3873" t="s">
        <v>5432</v>
      </c>
      <c r="L3873" s="3">
        <f>VLOOKUP(B3873,[1]Sheet1!$A:$J,10,0)</f>
        <v>44737</v>
      </c>
      <c r="M3873" t="s">
        <v>5433</v>
      </c>
      <c r="N3873" s="2" t="str">
        <f>VLOOKUP(M3873,[1]Sheet1!$F:$G,2,0)</f>
        <v>WM+ BNH Suối Hoa</v>
      </c>
    </row>
    <row r="3874" spans="1:14" x14ac:dyDescent="0.2">
      <c r="A3874" t="s">
        <v>0</v>
      </c>
      <c r="B3874" t="s">
        <v>5434</v>
      </c>
      <c r="C3874" t="s">
        <v>9</v>
      </c>
      <c r="D3874" t="s">
        <v>3</v>
      </c>
      <c r="E3874" s="2">
        <v>210800</v>
      </c>
      <c r="F3874" s="6">
        <f t="shared" si="62"/>
        <v>227664.00000000003</v>
      </c>
      <c r="G3874" s="2">
        <v>2</v>
      </c>
      <c r="H3874" t="s">
        <v>4</v>
      </c>
      <c r="I3874" t="s">
        <v>10</v>
      </c>
      <c r="J3874" s="2">
        <v>105400</v>
      </c>
      <c r="K3874" t="s">
        <v>5435</v>
      </c>
      <c r="L3874" s="3">
        <f>VLOOKUP(B3874,[1]Sheet1!$A:$J,10,0)</f>
        <v>44737</v>
      </c>
      <c r="M3874" t="s">
        <v>5436</v>
      </c>
      <c r="N3874" s="2" t="str">
        <f>VLOOKUP(M3874,[1]Sheet1!$F:$G,2,0)</f>
        <v>WM+ HNI 51 Kim Quan</v>
      </c>
    </row>
    <row r="3875" spans="1:14" x14ac:dyDescent="0.2">
      <c r="A3875" t="s">
        <v>0</v>
      </c>
      <c r="B3875" t="s">
        <v>5437</v>
      </c>
      <c r="C3875" t="s">
        <v>16</v>
      </c>
      <c r="D3875" t="s">
        <v>3</v>
      </c>
      <c r="E3875" s="2">
        <v>73431</v>
      </c>
      <c r="F3875" s="6">
        <f t="shared" si="62"/>
        <v>79305.48000000001</v>
      </c>
      <c r="G3875" s="2">
        <v>1</v>
      </c>
      <c r="H3875" t="s">
        <v>4</v>
      </c>
      <c r="I3875" t="s">
        <v>17</v>
      </c>
      <c r="J3875" s="2">
        <v>73431</v>
      </c>
      <c r="K3875" t="s">
        <v>5438</v>
      </c>
      <c r="L3875" s="3">
        <f>VLOOKUP(B3875,[1]Sheet1!$A:$J,10,0)</f>
        <v>44737</v>
      </c>
      <c r="M3875" t="s">
        <v>5439</v>
      </c>
      <c r="N3875" s="2" t="str">
        <f>VLOOKUP(M3875,[1]Sheet1!$F:$G,2,0)</f>
        <v>WM+ HNI SH1-CT4 Iris Garden</v>
      </c>
    </row>
    <row r="3876" spans="1:14" x14ac:dyDescent="0.2">
      <c r="A3876" t="s">
        <v>0</v>
      </c>
      <c r="B3876" t="s">
        <v>5437</v>
      </c>
      <c r="C3876" t="s">
        <v>31</v>
      </c>
      <c r="D3876" t="s">
        <v>3</v>
      </c>
      <c r="E3876" s="2">
        <v>111058</v>
      </c>
      <c r="F3876" s="6">
        <f t="shared" si="62"/>
        <v>119942.64000000001</v>
      </c>
      <c r="G3876" s="2">
        <v>1</v>
      </c>
      <c r="H3876" t="s">
        <v>4</v>
      </c>
      <c r="I3876" t="s">
        <v>32</v>
      </c>
      <c r="J3876" s="2">
        <v>111058</v>
      </c>
      <c r="K3876" t="s">
        <v>5438</v>
      </c>
      <c r="L3876" s="3">
        <f>VLOOKUP(B3876,[1]Sheet1!$A:$J,10,0)</f>
        <v>44737</v>
      </c>
      <c r="M3876" t="s">
        <v>5439</v>
      </c>
      <c r="N3876" s="2" t="str">
        <f>VLOOKUP(M3876,[1]Sheet1!$F:$G,2,0)</f>
        <v>WM+ HNI SH1-CT4 Iris Garden</v>
      </c>
    </row>
    <row r="3877" spans="1:14" x14ac:dyDescent="0.2">
      <c r="A3877" t="s">
        <v>0</v>
      </c>
      <c r="B3877" t="s">
        <v>5440</v>
      </c>
      <c r="C3877" t="s">
        <v>67</v>
      </c>
      <c r="D3877" t="s">
        <v>3</v>
      </c>
      <c r="E3877" s="2">
        <v>223857</v>
      </c>
      <c r="F3877" s="6">
        <f t="shared" si="62"/>
        <v>241765.56000000003</v>
      </c>
      <c r="G3877" s="2">
        <v>3</v>
      </c>
      <c r="H3877" t="s">
        <v>4</v>
      </c>
      <c r="I3877" t="s">
        <v>68</v>
      </c>
      <c r="J3877" s="2">
        <v>74619</v>
      </c>
      <c r="K3877" t="s">
        <v>5441</v>
      </c>
      <c r="L3877" s="3">
        <f>VLOOKUP(B3877,[1]Sheet1!$A:$J,10,0)</f>
        <v>44737</v>
      </c>
      <c r="M3877" t="s">
        <v>5439</v>
      </c>
      <c r="N3877" s="2" t="str">
        <f>VLOOKUP(M3877,[1]Sheet1!$F:$G,2,0)</f>
        <v>WM+ HNI SH1-CT4 Iris Garden</v>
      </c>
    </row>
    <row r="3878" spans="1:14" x14ac:dyDescent="0.2">
      <c r="A3878" t="s">
        <v>0</v>
      </c>
      <c r="B3878" t="s">
        <v>5440</v>
      </c>
      <c r="C3878" t="s">
        <v>16</v>
      </c>
      <c r="D3878" t="s">
        <v>3</v>
      </c>
      <c r="E3878" s="2">
        <v>146862</v>
      </c>
      <c r="F3878" s="6">
        <f t="shared" si="62"/>
        <v>158610.96000000002</v>
      </c>
      <c r="G3878" s="2">
        <v>2</v>
      </c>
      <c r="H3878" t="s">
        <v>4</v>
      </c>
      <c r="I3878" t="s">
        <v>17</v>
      </c>
      <c r="J3878" s="2">
        <v>73431</v>
      </c>
      <c r="K3878" t="s">
        <v>5441</v>
      </c>
      <c r="L3878" s="3">
        <f>VLOOKUP(B3878,[1]Sheet1!$A:$J,10,0)</f>
        <v>44737</v>
      </c>
      <c r="M3878" t="s">
        <v>5439</v>
      </c>
      <c r="N3878" s="2" t="str">
        <f>VLOOKUP(M3878,[1]Sheet1!$F:$G,2,0)</f>
        <v>WM+ HNI SH1-CT4 Iris Garden</v>
      </c>
    </row>
    <row r="3879" spans="1:14" x14ac:dyDescent="0.2">
      <c r="A3879" t="s">
        <v>0</v>
      </c>
      <c r="B3879" t="s">
        <v>5440</v>
      </c>
      <c r="C3879" t="s">
        <v>31</v>
      </c>
      <c r="D3879" t="s">
        <v>3</v>
      </c>
      <c r="E3879" s="2">
        <v>111058</v>
      </c>
      <c r="F3879" s="6">
        <f t="shared" si="62"/>
        <v>119942.64000000001</v>
      </c>
      <c r="G3879" s="2">
        <v>1</v>
      </c>
      <c r="H3879" t="s">
        <v>4</v>
      </c>
      <c r="I3879" t="s">
        <v>32</v>
      </c>
      <c r="J3879" s="2">
        <v>111058</v>
      </c>
      <c r="K3879" t="s">
        <v>5441</v>
      </c>
      <c r="L3879" s="3">
        <f>VLOOKUP(B3879,[1]Sheet1!$A:$J,10,0)</f>
        <v>44737</v>
      </c>
      <c r="M3879" t="s">
        <v>5439</v>
      </c>
      <c r="N3879" s="2" t="str">
        <f>VLOOKUP(M3879,[1]Sheet1!$F:$G,2,0)</f>
        <v>WM+ HNI SH1-CT4 Iris Garden</v>
      </c>
    </row>
    <row r="3880" spans="1:14" x14ac:dyDescent="0.2">
      <c r="A3880" t="s">
        <v>0</v>
      </c>
      <c r="B3880" t="s">
        <v>5440</v>
      </c>
      <c r="C3880" t="s">
        <v>22</v>
      </c>
      <c r="D3880" t="s">
        <v>3</v>
      </c>
      <c r="E3880" s="2">
        <v>148500</v>
      </c>
      <c r="F3880" s="6">
        <f t="shared" si="62"/>
        <v>160380</v>
      </c>
      <c r="G3880" s="2">
        <v>2</v>
      </c>
      <c r="H3880" t="s">
        <v>4</v>
      </c>
      <c r="I3880" t="s">
        <v>23</v>
      </c>
      <c r="J3880" s="2">
        <v>74250</v>
      </c>
      <c r="K3880" t="s">
        <v>5441</v>
      </c>
      <c r="L3880" s="3">
        <f>VLOOKUP(B3880,[1]Sheet1!$A:$J,10,0)</f>
        <v>44737</v>
      </c>
      <c r="M3880" t="s">
        <v>5439</v>
      </c>
      <c r="N3880" s="2" t="str">
        <f>VLOOKUP(M3880,[1]Sheet1!$F:$G,2,0)</f>
        <v>WM+ HNI SH1-CT4 Iris Garden</v>
      </c>
    </row>
    <row r="3881" spans="1:14" x14ac:dyDescent="0.2">
      <c r="A3881" t="s">
        <v>0</v>
      </c>
      <c r="B3881" t="s">
        <v>5440</v>
      </c>
      <c r="C3881" t="s">
        <v>55</v>
      </c>
      <c r="D3881" t="s">
        <v>3</v>
      </c>
      <c r="E3881" s="2">
        <v>117300</v>
      </c>
      <c r="F3881" s="6">
        <f t="shared" si="62"/>
        <v>126684.00000000001</v>
      </c>
      <c r="G3881" s="2">
        <v>3</v>
      </c>
      <c r="H3881" t="s">
        <v>4</v>
      </c>
      <c r="I3881" t="s">
        <v>56</v>
      </c>
      <c r="J3881" s="2">
        <v>39100</v>
      </c>
      <c r="K3881" t="s">
        <v>5441</v>
      </c>
      <c r="L3881" s="3">
        <f>VLOOKUP(B3881,[1]Sheet1!$A:$J,10,0)</f>
        <v>44737</v>
      </c>
      <c r="M3881" t="s">
        <v>5439</v>
      </c>
      <c r="N3881" s="2" t="str">
        <f>VLOOKUP(M3881,[1]Sheet1!$F:$G,2,0)</f>
        <v>WM+ HNI SH1-CT4 Iris Garden</v>
      </c>
    </row>
    <row r="3882" spans="1:14" x14ac:dyDescent="0.2">
      <c r="A3882" t="s">
        <v>0</v>
      </c>
      <c r="B3882" t="s">
        <v>5442</v>
      </c>
      <c r="C3882" t="s">
        <v>2045</v>
      </c>
      <c r="D3882" t="s">
        <v>108</v>
      </c>
      <c r="E3882" s="2">
        <v>177188</v>
      </c>
      <c r="F3882" s="6">
        <f>E3882</f>
        <v>177188</v>
      </c>
      <c r="G3882" s="2">
        <v>1</v>
      </c>
      <c r="H3882" t="s">
        <v>109</v>
      </c>
      <c r="I3882" t="s">
        <v>2046</v>
      </c>
      <c r="J3882" s="2">
        <v>177188</v>
      </c>
      <c r="K3882" t="s">
        <v>5443</v>
      </c>
      <c r="L3882" s="3">
        <f>VLOOKUP(B3882,[1]Sheet1!$A:$J,10,0)</f>
        <v>44740</v>
      </c>
      <c r="M3882" t="s">
        <v>2110</v>
      </c>
      <c r="N3882" s="2" t="str">
        <f>VLOOKUP(M3882,[1]Sheet1!$F:$G,2,0)</f>
        <v>WM+ HNI 102-K9 Việt Hưng</v>
      </c>
    </row>
    <row r="3883" spans="1:14" x14ac:dyDescent="0.2">
      <c r="A3883" t="s">
        <v>0</v>
      </c>
      <c r="B3883" t="s">
        <v>5444</v>
      </c>
      <c r="C3883" t="s">
        <v>67</v>
      </c>
      <c r="D3883" t="s">
        <v>3</v>
      </c>
      <c r="E3883" s="2">
        <v>74619</v>
      </c>
      <c r="F3883" s="6">
        <f t="shared" ref="F3883:F3946" si="63">E3883*1.08</f>
        <v>80588.52</v>
      </c>
      <c r="G3883" s="2">
        <v>1</v>
      </c>
      <c r="H3883" t="s">
        <v>4</v>
      </c>
      <c r="I3883" t="s">
        <v>68</v>
      </c>
      <c r="J3883" s="2">
        <v>74619</v>
      </c>
      <c r="K3883" t="s">
        <v>5445</v>
      </c>
      <c r="L3883" s="3">
        <f>VLOOKUP(B3883,[1]Sheet1!$A:$J,10,0)</f>
        <v>44737</v>
      </c>
      <c r="M3883" t="s">
        <v>1582</v>
      </c>
      <c r="N3883" s="2" t="str">
        <f>VLOOKUP(M3883,[1]Sheet1!$F:$G,2,0)</f>
        <v>WM+ HNI 848 Trương Định</v>
      </c>
    </row>
    <row r="3884" spans="1:14" x14ac:dyDescent="0.2">
      <c r="A3884" t="s">
        <v>0</v>
      </c>
      <c r="B3884" t="s">
        <v>5444</v>
      </c>
      <c r="C3884" t="s">
        <v>16</v>
      </c>
      <c r="D3884" t="s">
        <v>3</v>
      </c>
      <c r="E3884" s="2">
        <v>367155</v>
      </c>
      <c r="F3884" s="6">
        <f t="shared" si="63"/>
        <v>396527.4</v>
      </c>
      <c r="G3884" s="2">
        <v>5</v>
      </c>
      <c r="H3884" t="s">
        <v>4</v>
      </c>
      <c r="I3884" t="s">
        <v>17</v>
      </c>
      <c r="J3884" s="2">
        <v>73431</v>
      </c>
      <c r="K3884" t="s">
        <v>5445</v>
      </c>
      <c r="L3884" s="3">
        <f>VLOOKUP(B3884,[1]Sheet1!$A:$J,10,0)</f>
        <v>44737</v>
      </c>
      <c r="M3884" t="s">
        <v>1582</v>
      </c>
      <c r="N3884" s="2" t="str">
        <f>VLOOKUP(M3884,[1]Sheet1!$F:$G,2,0)</f>
        <v>WM+ HNI 848 Trương Định</v>
      </c>
    </row>
    <row r="3885" spans="1:14" x14ac:dyDescent="0.2">
      <c r="A3885" t="s">
        <v>0</v>
      </c>
      <c r="B3885" t="s">
        <v>5446</v>
      </c>
      <c r="C3885" t="s">
        <v>31</v>
      </c>
      <c r="D3885" t="s">
        <v>3</v>
      </c>
      <c r="E3885" s="2">
        <v>111058</v>
      </c>
      <c r="F3885" s="6">
        <f t="shared" si="63"/>
        <v>119942.64000000001</v>
      </c>
      <c r="G3885" s="2">
        <v>1</v>
      </c>
      <c r="H3885" t="s">
        <v>4</v>
      </c>
      <c r="I3885" t="s">
        <v>32</v>
      </c>
      <c r="J3885" s="2">
        <v>111058</v>
      </c>
      <c r="K3885" t="s">
        <v>5447</v>
      </c>
      <c r="L3885" s="3">
        <f>VLOOKUP(B3885,[1]Sheet1!$A:$J,10,0)</f>
        <v>44740</v>
      </c>
      <c r="M3885" t="s">
        <v>5448</v>
      </c>
      <c r="N3885" s="2" t="str">
        <f>VLOOKUP(M3885,[1]Sheet1!$F:$G,2,0)</f>
        <v>WM+ HNI 79/34 Vĩnh Tuy</v>
      </c>
    </row>
    <row r="3886" spans="1:14" x14ac:dyDescent="0.2">
      <c r="A3886" t="s">
        <v>0</v>
      </c>
      <c r="B3886" t="s">
        <v>5446</v>
      </c>
      <c r="C3886" t="s">
        <v>16</v>
      </c>
      <c r="D3886" t="s">
        <v>3</v>
      </c>
      <c r="E3886" s="2">
        <v>367155</v>
      </c>
      <c r="F3886" s="6">
        <f t="shared" si="63"/>
        <v>396527.4</v>
      </c>
      <c r="G3886" s="2">
        <v>5</v>
      </c>
      <c r="H3886" t="s">
        <v>4</v>
      </c>
      <c r="I3886" t="s">
        <v>17</v>
      </c>
      <c r="J3886" s="2">
        <v>73431</v>
      </c>
      <c r="K3886" t="s">
        <v>5447</v>
      </c>
      <c r="L3886" s="3">
        <f>VLOOKUP(B3886,[1]Sheet1!$A:$J,10,0)</f>
        <v>44740</v>
      </c>
      <c r="M3886" t="s">
        <v>5448</v>
      </c>
      <c r="N3886" s="2" t="str">
        <f>VLOOKUP(M3886,[1]Sheet1!$F:$G,2,0)</f>
        <v>WM+ HNI 79/34 Vĩnh Tuy</v>
      </c>
    </row>
    <row r="3887" spans="1:14" x14ac:dyDescent="0.2">
      <c r="A3887" t="s">
        <v>0</v>
      </c>
      <c r="B3887" t="s">
        <v>5449</v>
      </c>
      <c r="C3887" t="s">
        <v>22</v>
      </c>
      <c r="D3887" t="s">
        <v>3</v>
      </c>
      <c r="E3887" s="2">
        <v>445500</v>
      </c>
      <c r="F3887" s="6">
        <f t="shared" si="63"/>
        <v>481140.00000000006</v>
      </c>
      <c r="G3887" s="2">
        <v>6</v>
      </c>
      <c r="H3887" t="s">
        <v>4</v>
      </c>
      <c r="I3887" t="s">
        <v>23</v>
      </c>
      <c r="J3887" s="2">
        <v>74250</v>
      </c>
      <c r="K3887" t="s">
        <v>4463</v>
      </c>
      <c r="L3887" s="3">
        <f>VLOOKUP(B3887,[1]Sheet1!$A:$J,10,0)</f>
        <v>44737</v>
      </c>
      <c r="M3887" t="s">
        <v>3379</v>
      </c>
      <c r="N3887" s="2" t="str">
        <f>VLOOKUP(M3887,[1]Sheet1!$F:$G,2,0)</f>
        <v>WM+ HYN Ngã tư Phú Thị, Mễ Sở</v>
      </c>
    </row>
    <row r="3888" spans="1:14" x14ac:dyDescent="0.2">
      <c r="A3888" t="s">
        <v>0</v>
      </c>
      <c r="B3888" t="s">
        <v>5449</v>
      </c>
      <c r="C3888" t="s">
        <v>16</v>
      </c>
      <c r="D3888" t="s">
        <v>3</v>
      </c>
      <c r="E3888" s="2">
        <v>367155</v>
      </c>
      <c r="F3888" s="6">
        <f t="shared" si="63"/>
        <v>396527.4</v>
      </c>
      <c r="G3888" s="2">
        <v>5</v>
      </c>
      <c r="H3888" t="s">
        <v>4</v>
      </c>
      <c r="I3888" t="s">
        <v>17</v>
      </c>
      <c r="J3888" s="2">
        <v>73431</v>
      </c>
      <c r="K3888" t="s">
        <v>4463</v>
      </c>
      <c r="L3888" s="3">
        <f>VLOOKUP(B3888,[1]Sheet1!$A:$J,10,0)</f>
        <v>44737</v>
      </c>
      <c r="M3888" t="s">
        <v>3379</v>
      </c>
      <c r="N3888" s="2" t="str">
        <f>VLOOKUP(M3888,[1]Sheet1!$F:$G,2,0)</f>
        <v>WM+ HYN Ngã tư Phú Thị, Mễ Sở</v>
      </c>
    </row>
    <row r="3889" spans="1:14" x14ac:dyDescent="0.2">
      <c r="A3889" t="s">
        <v>0</v>
      </c>
      <c r="B3889" t="s">
        <v>5450</v>
      </c>
      <c r="C3889" t="s">
        <v>31</v>
      </c>
      <c r="D3889" t="s">
        <v>3</v>
      </c>
      <c r="E3889" s="2">
        <v>111058</v>
      </c>
      <c r="F3889" s="6">
        <f t="shared" si="63"/>
        <v>119942.64000000001</v>
      </c>
      <c r="G3889" s="2">
        <v>1</v>
      </c>
      <c r="H3889" t="s">
        <v>4</v>
      </c>
      <c r="I3889" t="s">
        <v>32</v>
      </c>
      <c r="J3889" s="2">
        <v>111058</v>
      </c>
      <c r="K3889" t="s">
        <v>5451</v>
      </c>
      <c r="L3889" s="3">
        <f>VLOOKUP(B3889,[1]Sheet1!$A:$J,10,0)</f>
        <v>44737</v>
      </c>
      <c r="M3889" t="s">
        <v>697</v>
      </c>
      <c r="N3889" s="2" t="str">
        <f>VLOOKUP(M3889,[1]Sheet1!$F:$G,2,0)</f>
        <v>WM+ QNI 39 Trương Định</v>
      </c>
    </row>
    <row r="3890" spans="1:14" x14ac:dyDescent="0.2">
      <c r="A3890" t="s">
        <v>0</v>
      </c>
      <c r="B3890" t="s">
        <v>5452</v>
      </c>
      <c r="C3890" t="s">
        <v>55</v>
      </c>
      <c r="D3890" t="s">
        <v>3</v>
      </c>
      <c r="E3890" s="2">
        <v>430100</v>
      </c>
      <c r="F3890" s="6">
        <f t="shared" si="63"/>
        <v>464508.00000000006</v>
      </c>
      <c r="G3890" s="2">
        <v>11</v>
      </c>
      <c r="H3890" t="s">
        <v>4</v>
      </c>
      <c r="I3890" t="s">
        <v>56</v>
      </c>
      <c r="J3890" s="2">
        <v>39100</v>
      </c>
      <c r="K3890" t="s">
        <v>5453</v>
      </c>
      <c r="L3890" s="3">
        <f>VLOOKUP(B3890,[1]Sheet1!$A:$J,10,0)</f>
        <v>44737</v>
      </c>
      <c r="M3890" t="s">
        <v>5454</v>
      </c>
      <c r="N3890" s="2" t="str">
        <f>VLOOKUP(M3890,[1]Sheet1!$F:$G,2,0)</f>
        <v>WM+ TBH Minh Tân 2</v>
      </c>
    </row>
    <row r="3891" spans="1:14" x14ac:dyDescent="0.2">
      <c r="A3891" t="s">
        <v>0</v>
      </c>
      <c r="B3891" t="s">
        <v>5455</v>
      </c>
      <c r="C3891" t="s">
        <v>67</v>
      </c>
      <c r="D3891" t="s">
        <v>3</v>
      </c>
      <c r="E3891" s="2">
        <v>149238</v>
      </c>
      <c r="F3891" s="6">
        <f t="shared" si="63"/>
        <v>161177.04</v>
      </c>
      <c r="G3891" s="2">
        <v>2</v>
      </c>
      <c r="H3891" t="s">
        <v>4</v>
      </c>
      <c r="I3891" t="s">
        <v>68</v>
      </c>
      <c r="J3891" s="2">
        <v>74619</v>
      </c>
      <c r="K3891" t="s">
        <v>5456</v>
      </c>
      <c r="L3891" s="3">
        <f>VLOOKUP(B3891,[1]Sheet1!$A:$J,10,0)</f>
        <v>44737</v>
      </c>
      <c r="M3891" t="s">
        <v>5457</v>
      </c>
      <c r="N3891" s="2" t="str">
        <f>VLOOKUP(M3891,[1]Sheet1!$F:$G,2,0)</f>
        <v>WM+ BDG CC Phú Thịnh Bình Dươn</v>
      </c>
    </row>
    <row r="3892" spans="1:14" x14ac:dyDescent="0.2">
      <c r="A3892" t="s">
        <v>0</v>
      </c>
      <c r="B3892" t="s">
        <v>5455</v>
      </c>
      <c r="C3892" t="s">
        <v>16</v>
      </c>
      <c r="D3892" t="s">
        <v>3</v>
      </c>
      <c r="E3892" s="2">
        <v>73431</v>
      </c>
      <c r="F3892" s="6">
        <f t="shared" si="63"/>
        <v>79305.48000000001</v>
      </c>
      <c r="G3892" s="2">
        <v>1</v>
      </c>
      <c r="H3892" t="s">
        <v>4</v>
      </c>
      <c r="I3892" t="s">
        <v>17</v>
      </c>
      <c r="J3892" s="2">
        <v>73431</v>
      </c>
      <c r="K3892" t="s">
        <v>5456</v>
      </c>
      <c r="L3892" s="3">
        <f>VLOOKUP(B3892,[1]Sheet1!$A:$J,10,0)</f>
        <v>44737</v>
      </c>
      <c r="M3892" t="s">
        <v>5457</v>
      </c>
      <c r="N3892" s="2" t="str">
        <f>VLOOKUP(M3892,[1]Sheet1!$F:$G,2,0)</f>
        <v>WM+ BDG CC Phú Thịnh Bình Dươn</v>
      </c>
    </row>
    <row r="3893" spans="1:14" x14ac:dyDescent="0.2">
      <c r="A3893" t="s">
        <v>0</v>
      </c>
      <c r="B3893" t="s">
        <v>5458</v>
      </c>
      <c r="C3893" t="s">
        <v>31</v>
      </c>
      <c r="D3893" t="s">
        <v>3</v>
      </c>
      <c r="E3893" s="2">
        <v>444232</v>
      </c>
      <c r="F3893" s="6">
        <f t="shared" si="63"/>
        <v>479770.56000000006</v>
      </c>
      <c r="G3893" s="2">
        <v>4</v>
      </c>
      <c r="H3893" t="s">
        <v>4</v>
      </c>
      <c r="I3893" t="s">
        <v>32</v>
      </c>
      <c r="J3893" s="2">
        <v>111058</v>
      </c>
      <c r="K3893" t="s">
        <v>5459</v>
      </c>
      <c r="L3893" s="3">
        <f>VLOOKUP(B3893,[1]Sheet1!$A:$J,10,0)</f>
        <v>44740</v>
      </c>
      <c r="M3893" t="s">
        <v>1461</v>
      </c>
      <c r="N3893" s="2" t="str">
        <f>VLOOKUP(M3893,[1]Sheet1!$F:$G,2,0)</f>
        <v>WM+ HNI Thôn 7 Ninh Hiệp</v>
      </c>
    </row>
    <row r="3894" spans="1:14" x14ac:dyDescent="0.2">
      <c r="A3894" t="s">
        <v>0</v>
      </c>
      <c r="B3894" t="s">
        <v>5460</v>
      </c>
      <c r="C3894" t="s">
        <v>67</v>
      </c>
      <c r="D3894" t="s">
        <v>3</v>
      </c>
      <c r="E3894" s="2">
        <v>74619</v>
      </c>
      <c r="F3894" s="6">
        <f t="shared" si="63"/>
        <v>80588.52</v>
      </c>
      <c r="G3894" s="2">
        <v>1</v>
      </c>
      <c r="H3894" t="s">
        <v>4</v>
      </c>
      <c r="I3894" t="s">
        <v>68</v>
      </c>
      <c r="J3894" s="2">
        <v>74619</v>
      </c>
      <c r="K3894" t="s">
        <v>5461</v>
      </c>
      <c r="L3894" s="3">
        <f>VLOOKUP(B3894,[1]Sheet1!$A:$J,10,0)</f>
        <v>44740</v>
      </c>
      <c r="M3894" t="s">
        <v>5462</v>
      </c>
      <c r="N3894" s="2" t="str">
        <f>VLOOKUP(M3894,[1]Sheet1!$F:$G,2,0)</f>
        <v>WM+ HCM Flora Anh Đào</v>
      </c>
    </row>
    <row r="3895" spans="1:14" x14ac:dyDescent="0.2">
      <c r="A3895" t="s">
        <v>0</v>
      </c>
      <c r="B3895" t="s">
        <v>5460</v>
      </c>
      <c r="C3895" t="s">
        <v>55</v>
      </c>
      <c r="D3895" t="s">
        <v>3</v>
      </c>
      <c r="E3895" s="2">
        <v>78200</v>
      </c>
      <c r="F3895" s="6">
        <f t="shared" si="63"/>
        <v>84456</v>
      </c>
      <c r="G3895" s="2">
        <v>2</v>
      </c>
      <c r="H3895" t="s">
        <v>4</v>
      </c>
      <c r="I3895" t="s">
        <v>56</v>
      </c>
      <c r="J3895" s="2">
        <v>39100</v>
      </c>
      <c r="K3895" t="s">
        <v>5461</v>
      </c>
      <c r="L3895" s="3">
        <f>VLOOKUP(B3895,[1]Sheet1!$A:$J,10,0)</f>
        <v>44740</v>
      </c>
      <c r="M3895" t="s">
        <v>5462</v>
      </c>
      <c r="N3895" s="2" t="str">
        <f>VLOOKUP(M3895,[1]Sheet1!$F:$G,2,0)</f>
        <v>WM+ HCM Flora Anh Đào</v>
      </c>
    </row>
    <row r="3896" spans="1:14" x14ac:dyDescent="0.2">
      <c r="A3896" t="s">
        <v>0</v>
      </c>
      <c r="B3896" t="s">
        <v>5460</v>
      </c>
      <c r="C3896" t="s">
        <v>9</v>
      </c>
      <c r="D3896" t="s">
        <v>3</v>
      </c>
      <c r="E3896" s="2">
        <v>210800</v>
      </c>
      <c r="F3896" s="6">
        <f t="shared" si="63"/>
        <v>227664.00000000003</v>
      </c>
      <c r="G3896" s="2">
        <v>2</v>
      </c>
      <c r="H3896" t="s">
        <v>4</v>
      </c>
      <c r="I3896" t="s">
        <v>10</v>
      </c>
      <c r="J3896" s="2">
        <v>105400</v>
      </c>
      <c r="K3896" t="s">
        <v>5461</v>
      </c>
      <c r="L3896" s="3">
        <f>VLOOKUP(B3896,[1]Sheet1!$A:$J,10,0)</f>
        <v>44740</v>
      </c>
      <c r="M3896" t="s">
        <v>5462</v>
      </c>
      <c r="N3896" s="2" t="str">
        <f>VLOOKUP(M3896,[1]Sheet1!$F:$G,2,0)</f>
        <v>WM+ HCM Flora Anh Đào</v>
      </c>
    </row>
    <row r="3897" spans="1:14" x14ac:dyDescent="0.2">
      <c r="A3897" t="s">
        <v>0</v>
      </c>
      <c r="B3897" t="s">
        <v>5460</v>
      </c>
      <c r="C3897" t="s">
        <v>31</v>
      </c>
      <c r="D3897" t="s">
        <v>3</v>
      </c>
      <c r="E3897" s="2">
        <v>111058</v>
      </c>
      <c r="F3897" s="6">
        <f t="shared" si="63"/>
        <v>119942.64000000001</v>
      </c>
      <c r="G3897" s="2">
        <v>1</v>
      </c>
      <c r="H3897" t="s">
        <v>4</v>
      </c>
      <c r="I3897" t="s">
        <v>32</v>
      </c>
      <c r="J3897" s="2">
        <v>111058</v>
      </c>
      <c r="K3897" t="s">
        <v>5461</v>
      </c>
      <c r="L3897" s="3">
        <f>VLOOKUP(B3897,[1]Sheet1!$A:$J,10,0)</f>
        <v>44740</v>
      </c>
      <c r="M3897" t="s">
        <v>5462</v>
      </c>
      <c r="N3897" s="2" t="str">
        <f>VLOOKUP(M3897,[1]Sheet1!$F:$G,2,0)</f>
        <v>WM+ HCM Flora Anh Đào</v>
      </c>
    </row>
    <row r="3898" spans="1:14" x14ac:dyDescent="0.2">
      <c r="A3898" t="s">
        <v>0</v>
      </c>
      <c r="B3898" t="s">
        <v>5463</v>
      </c>
      <c r="C3898" t="s">
        <v>55</v>
      </c>
      <c r="D3898" t="s">
        <v>3</v>
      </c>
      <c r="E3898" s="2">
        <v>312800</v>
      </c>
      <c r="F3898" s="6">
        <f t="shared" si="63"/>
        <v>337824</v>
      </c>
      <c r="G3898" s="2">
        <v>8</v>
      </c>
      <c r="H3898" t="s">
        <v>4</v>
      </c>
      <c r="I3898" t="s">
        <v>56</v>
      </c>
      <c r="J3898" s="2">
        <v>39100</v>
      </c>
      <c r="K3898" t="s">
        <v>5464</v>
      </c>
      <c r="L3898" s="3">
        <f>VLOOKUP(B3898,[1]Sheet1!$A:$J,10,0)</f>
        <v>44737</v>
      </c>
      <c r="M3898" t="s">
        <v>5465</v>
      </c>
      <c r="N3898" s="2" t="str">
        <f>VLOOKUP(M3898,[1]Sheet1!$F:$G,2,0)</f>
        <v>WM+ NAN 183 Phạm Đình Toái</v>
      </c>
    </row>
    <row r="3899" spans="1:14" x14ac:dyDescent="0.2">
      <c r="A3899" t="s">
        <v>0</v>
      </c>
      <c r="B3899" t="s">
        <v>5466</v>
      </c>
      <c r="C3899" t="s">
        <v>67</v>
      </c>
      <c r="D3899" t="s">
        <v>3</v>
      </c>
      <c r="E3899" s="2">
        <v>223857</v>
      </c>
      <c r="F3899" s="6">
        <f t="shared" si="63"/>
        <v>241765.56000000003</v>
      </c>
      <c r="G3899" s="2">
        <v>3</v>
      </c>
      <c r="H3899" t="s">
        <v>4</v>
      </c>
      <c r="I3899" t="s">
        <v>68</v>
      </c>
      <c r="J3899" s="2">
        <v>74619</v>
      </c>
      <c r="K3899" t="s">
        <v>5467</v>
      </c>
      <c r="L3899" s="3">
        <f>VLOOKUP(B3899,[1]Sheet1!$A:$J,10,0)</f>
        <v>44737</v>
      </c>
      <c r="M3899" t="s">
        <v>5468</v>
      </c>
      <c r="N3899" s="2" t="str">
        <f>VLOOKUP(M3899,[1]Sheet1!$F:$G,2,0)</f>
        <v>WM+ BNH 23 Nguyễn Văn Trỗi</v>
      </c>
    </row>
    <row r="3900" spans="1:14" x14ac:dyDescent="0.2">
      <c r="A3900" t="s">
        <v>0</v>
      </c>
      <c r="B3900" t="s">
        <v>5466</v>
      </c>
      <c r="C3900" t="s">
        <v>16</v>
      </c>
      <c r="D3900" t="s">
        <v>3</v>
      </c>
      <c r="E3900" s="2">
        <v>146862</v>
      </c>
      <c r="F3900" s="6">
        <f t="shared" si="63"/>
        <v>158610.96000000002</v>
      </c>
      <c r="G3900" s="2">
        <v>2</v>
      </c>
      <c r="H3900" t="s">
        <v>4</v>
      </c>
      <c r="I3900" t="s">
        <v>17</v>
      </c>
      <c r="J3900" s="2">
        <v>73431</v>
      </c>
      <c r="K3900" t="s">
        <v>5467</v>
      </c>
      <c r="L3900" s="3">
        <f>VLOOKUP(B3900,[1]Sheet1!$A:$J,10,0)</f>
        <v>44737</v>
      </c>
      <c r="M3900" t="s">
        <v>5468</v>
      </c>
      <c r="N3900" s="2" t="str">
        <f>VLOOKUP(M3900,[1]Sheet1!$F:$G,2,0)</f>
        <v>WM+ BNH 23 Nguyễn Văn Trỗi</v>
      </c>
    </row>
    <row r="3901" spans="1:14" x14ac:dyDescent="0.2">
      <c r="A3901" t="s">
        <v>0</v>
      </c>
      <c r="B3901" t="s">
        <v>5469</v>
      </c>
      <c r="C3901" t="s">
        <v>9</v>
      </c>
      <c r="D3901" t="s">
        <v>3</v>
      </c>
      <c r="E3901" s="2">
        <v>210800</v>
      </c>
      <c r="F3901" s="6">
        <f t="shared" si="63"/>
        <v>227664.00000000003</v>
      </c>
      <c r="G3901" s="2">
        <v>2</v>
      </c>
      <c r="H3901" t="s">
        <v>4</v>
      </c>
      <c r="I3901" t="s">
        <v>10</v>
      </c>
      <c r="J3901" s="2">
        <v>105400</v>
      </c>
      <c r="K3901" t="s">
        <v>5470</v>
      </c>
      <c r="L3901" s="3">
        <f>VLOOKUP(B3901,[1]Sheet1!$A:$J,10,0)</f>
        <v>44737</v>
      </c>
      <c r="M3901" t="s">
        <v>1481</v>
      </c>
      <c r="N3901" s="2" t="str">
        <f>VLOOKUP(M3901,[1]Sheet1!$F:$G,2,0)</f>
        <v>WM+ NAN Diễn Kỷ, Diễn Châu</v>
      </c>
    </row>
    <row r="3902" spans="1:14" x14ac:dyDescent="0.2">
      <c r="A3902" t="s">
        <v>0</v>
      </c>
      <c r="B3902" t="s">
        <v>5471</v>
      </c>
      <c r="C3902" t="s">
        <v>20</v>
      </c>
      <c r="D3902" t="s">
        <v>3</v>
      </c>
      <c r="E3902" s="2">
        <v>100364</v>
      </c>
      <c r="F3902" s="6">
        <f t="shared" si="63"/>
        <v>108393.12000000001</v>
      </c>
      <c r="G3902" s="2">
        <v>2</v>
      </c>
      <c r="H3902" t="s">
        <v>4</v>
      </c>
      <c r="I3902" t="s">
        <v>21</v>
      </c>
      <c r="J3902" s="2">
        <v>50182</v>
      </c>
      <c r="K3902" t="s">
        <v>5472</v>
      </c>
      <c r="L3902" s="3">
        <f>VLOOKUP(B3902,[1]Sheet1!$A:$J,10,0)</f>
        <v>44737</v>
      </c>
      <c r="M3902" t="s">
        <v>5473</v>
      </c>
      <c r="N3902" s="2" t="str">
        <f>VLOOKUP(M3902,[1]Sheet1!$F:$G,2,0)</f>
        <v>WM+ HCM 022 Tản Đà</v>
      </c>
    </row>
    <row r="3903" spans="1:14" x14ac:dyDescent="0.2">
      <c r="A3903" t="s">
        <v>0</v>
      </c>
      <c r="B3903" t="s">
        <v>5474</v>
      </c>
      <c r="C3903" t="s">
        <v>22</v>
      </c>
      <c r="D3903" t="s">
        <v>3</v>
      </c>
      <c r="E3903" s="2">
        <v>371250</v>
      </c>
      <c r="F3903" s="6">
        <f t="shared" si="63"/>
        <v>400950</v>
      </c>
      <c r="G3903" s="2">
        <v>5</v>
      </c>
      <c r="H3903" t="s">
        <v>4</v>
      </c>
      <c r="I3903" t="s">
        <v>23</v>
      </c>
      <c r="J3903" s="2">
        <v>74250</v>
      </c>
      <c r="K3903" t="s">
        <v>5475</v>
      </c>
      <c r="L3903" s="3">
        <f>VLOOKUP(B3903,[1]Sheet1!$A:$J,10,0)</f>
        <v>44737</v>
      </c>
      <c r="M3903" t="s">
        <v>5476</v>
      </c>
      <c r="N3903" s="2" t="str">
        <f>VLOOKUP(M3903,[1]Sheet1!$F:$G,2,0)</f>
        <v>WM+ QNH 07,08 Khu Sân Vườn Cái</v>
      </c>
    </row>
    <row r="3904" spans="1:14" x14ac:dyDescent="0.2">
      <c r="A3904" t="s">
        <v>0</v>
      </c>
      <c r="B3904" t="s">
        <v>5477</v>
      </c>
      <c r="C3904" t="s">
        <v>20</v>
      </c>
      <c r="D3904" t="s">
        <v>3</v>
      </c>
      <c r="E3904" s="2">
        <v>50182</v>
      </c>
      <c r="F3904" s="6">
        <f t="shared" si="63"/>
        <v>54196.560000000005</v>
      </c>
      <c r="G3904" s="2">
        <v>1</v>
      </c>
      <c r="H3904" t="s">
        <v>4</v>
      </c>
      <c r="I3904" t="s">
        <v>21</v>
      </c>
      <c r="J3904" s="2">
        <v>50182</v>
      </c>
      <c r="K3904" t="s">
        <v>5478</v>
      </c>
      <c r="L3904" s="3">
        <f>VLOOKUP(B3904,[1]Sheet1!$A:$J,10,0)</f>
        <v>44740</v>
      </c>
      <c r="M3904" t="s">
        <v>374</v>
      </c>
      <c r="N3904" s="2" t="str">
        <f>VLOOKUP(M3904,[1]Sheet1!$F:$G,2,0)</f>
        <v>WM+ HNI 373 Ng Khang</v>
      </c>
    </row>
    <row r="3905" spans="1:14" x14ac:dyDescent="0.2">
      <c r="A3905" t="s">
        <v>0</v>
      </c>
      <c r="B3905" t="s">
        <v>5479</v>
      </c>
      <c r="C3905" t="s">
        <v>16</v>
      </c>
      <c r="D3905" t="s">
        <v>3</v>
      </c>
      <c r="E3905" s="2">
        <v>73431</v>
      </c>
      <c r="F3905" s="6">
        <f t="shared" si="63"/>
        <v>79305.48000000001</v>
      </c>
      <c r="G3905" s="2">
        <v>1</v>
      </c>
      <c r="H3905" t="s">
        <v>4</v>
      </c>
      <c r="I3905" t="s">
        <v>17</v>
      </c>
      <c r="J3905" s="2">
        <v>73431</v>
      </c>
      <c r="K3905" t="s">
        <v>5480</v>
      </c>
      <c r="L3905" s="3">
        <f>VLOOKUP(B3905,[1]Sheet1!$A:$J,10,0)</f>
        <v>44740</v>
      </c>
      <c r="M3905" t="s">
        <v>1429</v>
      </c>
      <c r="N3905" s="2" t="str">
        <f>VLOOKUP(M3905,[1]Sheet1!$F:$G,2,0)</f>
        <v>WM+ HNI Sudico Mỹ Đình</v>
      </c>
    </row>
    <row r="3906" spans="1:14" x14ac:dyDescent="0.2">
      <c r="A3906" t="s">
        <v>0</v>
      </c>
      <c r="B3906" t="s">
        <v>5479</v>
      </c>
      <c r="C3906" t="s">
        <v>20</v>
      </c>
      <c r="D3906" t="s">
        <v>3</v>
      </c>
      <c r="E3906" s="2">
        <v>100364</v>
      </c>
      <c r="F3906" s="6">
        <f t="shared" si="63"/>
        <v>108393.12000000001</v>
      </c>
      <c r="G3906" s="2">
        <v>2</v>
      </c>
      <c r="H3906" t="s">
        <v>4</v>
      </c>
      <c r="I3906" t="s">
        <v>21</v>
      </c>
      <c r="J3906" s="2">
        <v>50182</v>
      </c>
      <c r="K3906" t="s">
        <v>5480</v>
      </c>
      <c r="L3906" s="3">
        <f>VLOOKUP(B3906,[1]Sheet1!$A:$J,10,0)</f>
        <v>44740</v>
      </c>
      <c r="M3906" t="s">
        <v>1429</v>
      </c>
      <c r="N3906" s="2" t="str">
        <f>VLOOKUP(M3906,[1]Sheet1!$F:$G,2,0)</f>
        <v>WM+ HNI Sudico Mỹ Đình</v>
      </c>
    </row>
    <row r="3907" spans="1:14" x14ac:dyDescent="0.2">
      <c r="A3907" t="s">
        <v>0</v>
      </c>
      <c r="B3907" t="s">
        <v>5481</v>
      </c>
      <c r="C3907" t="s">
        <v>67</v>
      </c>
      <c r="D3907" t="s">
        <v>3</v>
      </c>
      <c r="E3907" s="2">
        <v>149238</v>
      </c>
      <c r="F3907" s="6">
        <f t="shared" si="63"/>
        <v>161177.04</v>
      </c>
      <c r="G3907" s="2">
        <v>2</v>
      </c>
      <c r="H3907" t="s">
        <v>4</v>
      </c>
      <c r="I3907" t="s">
        <v>68</v>
      </c>
      <c r="J3907" s="2">
        <v>74619</v>
      </c>
      <c r="K3907" t="s">
        <v>5482</v>
      </c>
      <c r="L3907" s="3">
        <f>VLOOKUP(B3907,[1]Sheet1!$A:$J,10,0)</f>
        <v>44737</v>
      </c>
      <c r="M3907" t="s">
        <v>1447</v>
      </c>
      <c r="N3907" s="2" t="str">
        <f>VLOOKUP(M3907,[1]Sheet1!$F:$G,2,0)</f>
        <v>WM+ HNI 543 Thanh Lương</v>
      </c>
    </row>
    <row r="3908" spans="1:14" x14ac:dyDescent="0.2">
      <c r="A3908" t="s">
        <v>0</v>
      </c>
      <c r="B3908" t="s">
        <v>5483</v>
      </c>
      <c r="C3908" t="s">
        <v>67</v>
      </c>
      <c r="D3908" t="s">
        <v>3</v>
      </c>
      <c r="E3908" s="2">
        <v>149238</v>
      </c>
      <c r="F3908" s="6">
        <f t="shared" si="63"/>
        <v>161177.04</v>
      </c>
      <c r="G3908" s="2">
        <v>2</v>
      </c>
      <c r="H3908" t="s">
        <v>4</v>
      </c>
      <c r="I3908" t="s">
        <v>68</v>
      </c>
      <c r="J3908" s="2">
        <v>74619</v>
      </c>
      <c r="K3908" t="s">
        <v>5484</v>
      </c>
      <c r="L3908" s="3">
        <f>VLOOKUP(B3908,[1]Sheet1!$A:$J,10,0)</f>
        <v>44740</v>
      </c>
      <c r="M3908" t="s">
        <v>5485</v>
      </c>
      <c r="N3908" s="2" t="str">
        <f>VLOOKUP(M3908,[1]Sheet1!$F:$G,2,0)</f>
        <v>WM+ HNI Khu 10 Chợ Phố Hạ</v>
      </c>
    </row>
    <row r="3909" spans="1:14" x14ac:dyDescent="0.2">
      <c r="A3909" t="s">
        <v>0</v>
      </c>
      <c r="B3909" t="s">
        <v>5483</v>
      </c>
      <c r="C3909" t="s">
        <v>31</v>
      </c>
      <c r="D3909" t="s">
        <v>3</v>
      </c>
      <c r="E3909" s="2">
        <v>111058</v>
      </c>
      <c r="F3909" s="6">
        <f t="shared" si="63"/>
        <v>119942.64000000001</v>
      </c>
      <c r="G3909" s="2">
        <v>1</v>
      </c>
      <c r="H3909" t="s">
        <v>4</v>
      </c>
      <c r="I3909" t="s">
        <v>32</v>
      </c>
      <c r="J3909" s="2">
        <v>111058</v>
      </c>
      <c r="K3909" t="s">
        <v>5484</v>
      </c>
      <c r="L3909" s="3">
        <f>VLOOKUP(B3909,[1]Sheet1!$A:$J,10,0)</f>
        <v>44740</v>
      </c>
      <c r="M3909" t="s">
        <v>5485</v>
      </c>
      <c r="N3909" s="2" t="str">
        <f>VLOOKUP(M3909,[1]Sheet1!$F:$G,2,0)</f>
        <v>WM+ HNI Khu 10 Chợ Phố Hạ</v>
      </c>
    </row>
    <row r="3910" spans="1:14" x14ac:dyDescent="0.2">
      <c r="A3910" t="s">
        <v>0</v>
      </c>
      <c r="B3910" t="s">
        <v>5483</v>
      </c>
      <c r="C3910" t="s">
        <v>13</v>
      </c>
      <c r="D3910" t="s">
        <v>3</v>
      </c>
      <c r="E3910" s="2">
        <v>272250</v>
      </c>
      <c r="F3910" s="6">
        <f t="shared" si="63"/>
        <v>294030</v>
      </c>
      <c r="G3910" s="2">
        <v>3</v>
      </c>
      <c r="H3910" t="s">
        <v>4</v>
      </c>
      <c r="I3910" t="s">
        <v>14</v>
      </c>
      <c r="J3910" s="2">
        <v>90750</v>
      </c>
      <c r="K3910" t="s">
        <v>5484</v>
      </c>
      <c r="L3910" s="3">
        <f>VLOOKUP(B3910,[1]Sheet1!$A:$J,10,0)</f>
        <v>44740</v>
      </c>
      <c r="M3910" t="s">
        <v>5485</v>
      </c>
      <c r="N3910" s="2" t="str">
        <f>VLOOKUP(M3910,[1]Sheet1!$F:$G,2,0)</f>
        <v>WM+ HNI Khu 10 Chợ Phố Hạ</v>
      </c>
    </row>
    <row r="3911" spans="1:14" x14ac:dyDescent="0.2">
      <c r="A3911" t="s">
        <v>0</v>
      </c>
      <c r="B3911" t="s">
        <v>5486</v>
      </c>
      <c r="C3911" t="s">
        <v>9</v>
      </c>
      <c r="D3911" t="s">
        <v>3</v>
      </c>
      <c r="E3911" s="2">
        <v>210800</v>
      </c>
      <c r="F3911" s="6">
        <f t="shared" si="63"/>
        <v>227664.00000000003</v>
      </c>
      <c r="G3911" s="2">
        <v>2</v>
      </c>
      <c r="H3911" t="s">
        <v>4</v>
      </c>
      <c r="I3911" t="s">
        <v>10</v>
      </c>
      <c r="J3911" s="2">
        <v>105400</v>
      </c>
      <c r="K3911" t="s">
        <v>5487</v>
      </c>
      <c r="L3911" s="3">
        <f>VLOOKUP(B3911,[1]Sheet1!$A:$J,10,0)</f>
        <v>44737</v>
      </c>
      <c r="M3911" t="s">
        <v>1822</v>
      </c>
      <c r="N3911" s="2" t="str">
        <f>VLOOKUP(M3911,[1]Sheet1!$F:$G,2,0)</f>
        <v>WM+ HNI T1-30 Gemek Tower</v>
      </c>
    </row>
    <row r="3912" spans="1:14" x14ac:dyDescent="0.2">
      <c r="A3912" t="s">
        <v>0</v>
      </c>
      <c r="B3912" t="s">
        <v>5486</v>
      </c>
      <c r="C3912" t="s">
        <v>13</v>
      </c>
      <c r="D3912" t="s">
        <v>3</v>
      </c>
      <c r="E3912" s="2">
        <v>90750</v>
      </c>
      <c r="F3912" s="6">
        <f t="shared" si="63"/>
        <v>98010</v>
      </c>
      <c r="G3912" s="2">
        <v>1</v>
      </c>
      <c r="H3912" t="s">
        <v>4</v>
      </c>
      <c r="I3912" t="s">
        <v>14</v>
      </c>
      <c r="J3912" s="2">
        <v>90750</v>
      </c>
      <c r="K3912" t="s">
        <v>5487</v>
      </c>
      <c r="L3912" s="3">
        <f>VLOOKUP(B3912,[1]Sheet1!$A:$J,10,0)</f>
        <v>44737</v>
      </c>
      <c r="M3912" t="s">
        <v>1822</v>
      </c>
      <c r="N3912" s="2" t="str">
        <f>VLOOKUP(M3912,[1]Sheet1!$F:$G,2,0)</f>
        <v>WM+ HNI T1-30 Gemek Tower</v>
      </c>
    </row>
    <row r="3913" spans="1:14" x14ac:dyDescent="0.2">
      <c r="A3913" t="s">
        <v>0</v>
      </c>
      <c r="B3913" t="s">
        <v>5488</v>
      </c>
      <c r="C3913" t="s">
        <v>27</v>
      </c>
      <c r="D3913" t="s">
        <v>3</v>
      </c>
      <c r="E3913" s="2">
        <v>111190</v>
      </c>
      <c r="F3913" s="6">
        <f t="shared" si="63"/>
        <v>120085.20000000001</v>
      </c>
      <c r="G3913" s="2">
        <v>2</v>
      </c>
      <c r="H3913" t="s">
        <v>4</v>
      </c>
      <c r="I3913" t="s">
        <v>28</v>
      </c>
      <c r="J3913" s="2">
        <v>55595</v>
      </c>
      <c r="K3913" t="s">
        <v>5489</v>
      </c>
      <c r="L3913" s="3">
        <f>VLOOKUP(B3913,[1]Sheet1!$A:$J,10,0)</f>
        <v>44737</v>
      </c>
      <c r="M3913" t="s">
        <v>5490</v>
      </c>
      <c r="N3913" s="2" t="str">
        <f>VLOOKUP(M3913,[1]Sheet1!$F:$G,2,0)</f>
        <v>WM+ DNG 43 Hồ Quý Ly</v>
      </c>
    </row>
    <row r="3914" spans="1:14" x14ac:dyDescent="0.2">
      <c r="A3914" t="s">
        <v>0</v>
      </c>
      <c r="B3914" t="s">
        <v>5491</v>
      </c>
      <c r="C3914" t="s">
        <v>22</v>
      </c>
      <c r="D3914" t="s">
        <v>3</v>
      </c>
      <c r="E3914" s="2">
        <v>148500</v>
      </c>
      <c r="F3914" s="6">
        <f t="shared" si="63"/>
        <v>160380</v>
      </c>
      <c r="G3914" s="2">
        <v>2</v>
      </c>
      <c r="H3914" t="s">
        <v>4</v>
      </c>
      <c r="I3914" t="s">
        <v>23</v>
      </c>
      <c r="J3914" s="2">
        <v>74250</v>
      </c>
      <c r="K3914" t="s">
        <v>5492</v>
      </c>
      <c r="L3914" s="3">
        <f>VLOOKUP(B3914,[1]Sheet1!$A:$J,10,0)</f>
        <v>44737</v>
      </c>
      <c r="M3914" t="s">
        <v>729</v>
      </c>
      <c r="N3914" s="2" t="str">
        <f>VLOOKUP(M3914,[1]Sheet1!$F:$G,2,0)</f>
        <v>WM+ QNH 43 Hoàng Quốc Việt</v>
      </c>
    </row>
    <row r="3915" spans="1:14" x14ac:dyDescent="0.2">
      <c r="A3915" t="s">
        <v>0</v>
      </c>
      <c r="B3915" t="s">
        <v>5493</v>
      </c>
      <c r="C3915" t="s">
        <v>2</v>
      </c>
      <c r="D3915" t="s">
        <v>3</v>
      </c>
      <c r="E3915" s="2">
        <v>356400</v>
      </c>
      <c r="F3915" s="6">
        <f t="shared" si="63"/>
        <v>384912</v>
      </c>
      <c r="G3915" s="2">
        <v>6</v>
      </c>
      <c r="H3915" t="s">
        <v>4</v>
      </c>
      <c r="I3915" t="s">
        <v>5</v>
      </c>
      <c r="J3915" s="2">
        <v>59400</v>
      </c>
      <c r="K3915" t="s">
        <v>5494</v>
      </c>
      <c r="L3915" s="3">
        <f>VLOOKUP(B3915,[1]Sheet1!$A:$J,10,0)</f>
        <v>44737</v>
      </c>
      <c r="M3915" t="s">
        <v>199</v>
      </c>
      <c r="N3915" s="2" t="str">
        <f>VLOOKUP(M3915,[1]Sheet1!$F:$G,2,0)</f>
        <v>WM+ HNI 70-72 Tựu Liệt</v>
      </c>
    </row>
    <row r="3916" spans="1:14" x14ac:dyDescent="0.2">
      <c r="A3916" t="s">
        <v>0</v>
      </c>
      <c r="B3916" t="s">
        <v>5493</v>
      </c>
      <c r="C3916" t="s">
        <v>22</v>
      </c>
      <c r="D3916" t="s">
        <v>3</v>
      </c>
      <c r="E3916" s="2">
        <v>74250</v>
      </c>
      <c r="F3916" s="6">
        <f t="shared" si="63"/>
        <v>80190</v>
      </c>
      <c r="G3916" s="2">
        <v>1</v>
      </c>
      <c r="H3916" t="s">
        <v>4</v>
      </c>
      <c r="I3916" t="s">
        <v>23</v>
      </c>
      <c r="J3916" s="2">
        <v>74250</v>
      </c>
      <c r="K3916" t="s">
        <v>5494</v>
      </c>
      <c r="L3916" s="3">
        <f>VLOOKUP(B3916,[1]Sheet1!$A:$J,10,0)</f>
        <v>44737</v>
      </c>
      <c r="M3916" t="s">
        <v>199</v>
      </c>
      <c r="N3916" s="2" t="str">
        <f>VLOOKUP(M3916,[1]Sheet1!$F:$G,2,0)</f>
        <v>WM+ HNI 70-72 Tựu Liệt</v>
      </c>
    </row>
    <row r="3917" spans="1:14" x14ac:dyDescent="0.2">
      <c r="A3917" t="s">
        <v>0</v>
      </c>
      <c r="B3917" t="s">
        <v>5493</v>
      </c>
      <c r="C3917" t="s">
        <v>9</v>
      </c>
      <c r="D3917" t="s">
        <v>3</v>
      </c>
      <c r="E3917" s="2">
        <v>421600</v>
      </c>
      <c r="F3917" s="6">
        <f t="shared" si="63"/>
        <v>455328.00000000006</v>
      </c>
      <c r="G3917" s="2">
        <v>4</v>
      </c>
      <c r="H3917" t="s">
        <v>4</v>
      </c>
      <c r="I3917" t="s">
        <v>10</v>
      </c>
      <c r="J3917" s="2">
        <v>105400</v>
      </c>
      <c r="K3917" t="s">
        <v>5494</v>
      </c>
      <c r="L3917" s="3">
        <f>VLOOKUP(B3917,[1]Sheet1!$A:$J,10,0)</f>
        <v>44737</v>
      </c>
      <c r="M3917" t="s">
        <v>199</v>
      </c>
      <c r="N3917" s="2" t="str">
        <f>VLOOKUP(M3917,[1]Sheet1!$F:$G,2,0)</f>
        <v>WM+ HNI 70-72 Tựu Liệt</v>
      </c>
    </row>
    <row r="3918" spans="1:14" x14ac:dyDescent="0.2">
      <c r="A3918" t="s">
        <v>0</v>
      </c>
      <c r="B3918" t="s">
        <v>5493</v>
      </c>
      <c r="C3918" t="s">
        <v>13</v>
      </c>
      <c r="D3918" t="s">
        <v>3</v>
      </c>
      <c r="E3918" s="2">
        <v>272250</v>
      </c>
      <c r="F3918" s="6">
        <f t="shared" si="63"/>
        <v>294030</v>
      </c>
      <c r="G3918" s="2">
        <v>3</v>
      </c>
      <c r="H3918" t="s">
        <v>4</v>
      </c>
      <c r="I3918" t="s">
        <v>14</v>
      </c>
      <c r="J3918" s="2">
        <v>90750</v>
      </c>
      <c r="K3918" t="s">
        <v>5494</v>
      </c>
      <c r="L3918" s="3">
        <f>VLOOKUP(B3918,[1]Sheet1!$A:$J,10,0)</f>
        <v>44737</v>
      </c>
      <c r="M3918" t="s">
        <v>199</v>
      </c>
      <c r="N3918" s="2" t="str">
        <f>VLOOKUP(M3918,[1]Sheet1!$F:$G,2,0)</f>
        <v>WM+ HNI 70-72 Tựu Liệt</v>
      </c>
    </row>
    <row r="3919" spans="1:14" x14ac:dyDescent="0.2">
      <c r="A3919" t="s">
        <v>0</v>
      </c>
      <c r="B3919" t="s">
        <v>5493</v>
      </c>
      <c r="C3919" t="s">
        <v>31</v>
      </c>
      <c r="D3919" t="s">
        <v>3</v>
      </c>
      <c r="E3919" s="2">
        <v>111058</v>
      </c>
      <c r="F3919" s="6">
        <f t="shared" si="63"/>
        <v>119942.64000000001</v>
      </c>
      <c r="G3919" s="2">
        <v>1</v>
      </c>
      <c r="H3919" t="s">
        <v>4</v>
      </c>
      <c r="I3919" t="s">
        <v>32</v>
      </c>
      <c r="J3919" s="2">
        <v>111058</v>
      </c>
      <c r="K3919" t="s">
        <v>5494</v>
      </c>
      <c r="L3919" s="3">
        <f>VLOOKUP(B3919,[1]Sheet1!$A:$J,10,0)</f>
        <v>44737</v>
      </c>
      <c r="M3919" t="s">
        <v>199</v>
      </c>
      <c r="N3919" s="2" t="str">
        <f>VLOOKUP(M3919,[1]Sheet1!$F:$G,2,0)</f>
        <v>WM+ HNI 70-72 Tựu Liệt</v>
      </c>
    </row>
    <row r="3920" spans="1:14" x14ac:dyDescent="0.2">
      <c r="A3920" t="s">
        <v>0</v>
      </c>
      <c r="B3920" t="s">
        <v>5493</v>
      </c>
      <c r="C3920" t="s">
        <v>55</v>
      </c>
      <c r="D3920" t="s">
        <v>3</v>
      </c>
      <c r="E3920" s="2">
        <v>39100</v>
      </c>
      <c r="F3920" s="6">
        <f t="shared" si="63"/>
        <v>42228</v>
      </c>
      <c r="G3920" s="2">
        <v>1</v>
      </c>
      <c r="H3920" t="s">
        <v>4</v>
      </c>
      <c r="I3920" t="s">
        <v>56</v>
      </c>
      <c r="J3920" s="2">
        <v>39100</v>
      </c>
      <c r="K3920" t="s">
        <v>5494</v>
      </c>
      <c r="L3920" s="3">
        <f>VLOOKUP(B3920,[1]Sheet1!$A:$J,10,0)</f>
        <v>44737</v>
      </c>
      <c r="M3920" t="s">
        <v>199</v>
      </c>
      <c r="N3920" s="2" t="str">
        <f>VLOOKUP(M3920,[1]Sheet1!$F:$G,2,0)</f>
        <v>WM+ HNI 70-72 Tựu Liệt</v>
      </c>
    </row>
    <row r="3921" spans="1:14" x14ac:dyDescent="0.2">
      <c r="A3921" t="s">
        <v>0</v>
      </c>
      <c r="B3921" t="s">
        <v>5495</v>
      </c>
      <c r="C3921" t="s">
        <v>55</v>
      </c>
      <c r="D3921" t="s">
        <v>3</v>
      </c>
      <c r="E3921" s="2">
        <v>117300</v>
      </c>
      <c r="F3921" s="6">
        <f t="shared" si="63"/>
        <v>126684.00000000001</v>
      </c>
      <c r="G3921" s="2">
        <v>3</v>
      </c>
      <c r="H3921" t="s">
        <v>4</v>
      </c>
      <c r="I3921" t="s">
        <v>56</v>
      </c>
      <c r="J3921" s="2">
        <v>39100</v>
      </c>
      <c r="K3921" t="s">
        <v>5496</v>
      </c>
      <c r="L3921" s="3">
        <f>VLOOKUP(B3921,[1]Sheet1!$A:$J,10,0)</f>
        <v>44737</v>
      </c>
      <c r="M3921" t="s">
        <v>2815</v>
      </c>
      <c r="N3921" s="2" t="str">
        <f>VLOOKUP(M3921,[1]Sheet1!$F:$G,2,0)</f>
        <v>WM+ HNI 23 Gia Ngư</v>
      </c>
    </row>
    <row r="3922" spans="1:14" x14ac:dyDescent="0.2">
      <c r="A3922" t="s">
        <v>0</v>
      </c>
      <c r="B3922" t="s">
        <v>5495</v>
      </c>
      <c r="C3922" t="s">
        <v>67</v>
      </c>
      <c r="D3922" t="s">
        <v>3</v>
      </c>
      <c r="E3922" s="2">
        <v>149238</v>
      </c>
      <c r="F3922" s="6">
        <f t="shared" si="63"/>
        <v>161177.04</v>
      </c>
      <c r="G3922" s="2">
        <v>2</v>
      </c>
      <c r="H3922" t="s">
        <v>4</v>
      </c>
      <c r="I3922" t="s">
        <v>68</v>
      </c>
      <c r="J3922" s="2">
        <v>74619</v>
      </c>
      <c r="K3922" t="s">
        <v>5496</v>
      </c>
      <c r="L3922" s="3">
        <f>VLOOKUP(B3922,[1]Sheet1!$A:$J,10,0)</f>
        <v>44737</v>
      </c>
      <c r="M3922" t="s">
        <v>2815</v>
      </c>
      <c r="N3922" s="2" t="str">
        <f>VLOOKUP(M3922,[1]Sheet1!$F:$G,2,0)</f>
        <v>WM+ HNI 23 Gia Ngư</v>
      </c>
    </row>
    <row r="3923" spans="1:14" x14ac:dyDescent="0.2">
      <c r="A3923" t="s">
        <v>0</v>
      </c>
      <c r="B3923" t="s">
        <v>5497</v>
      </c>
      <c r="C3923" t="s">
        <v>55</v>
      </c>
      <c r="D3923" t="s">
        <v>3</v>
      </c>
      <c r="E3923" s="2">
        <v>39100</v>
      </c>
      <c r="F3923" s="6">
        <f t="shared" si="63"/>
        <v>42228</v>
      </c>
      <c r="G3923" s="2">
        <v>1</v>
      </c>
      <c r="H3923" t="s">
        <v>4</v>
      </c>
      <c r="I3923" t="s">
        <v>56</v>
      </c>
      <c r="J3923" s="2">
        <v>39100</v>
      </c>
      <c r="K3923" t="s">
        <v>2843</v>
      </c>
      <c r="L3923" s="3">
        <f>VLOOKUP(B3923,[1]Sheet1!$A:$J,10,0)</f>
        <v>44740</v>
      </c>
      <c r="M3923" t="s">
        <v>5498</v>
      </c>
      <c r="N3923" s="2" t="str">
        <f>VLOOKUP(M3923,[1]Sheet1!$F:$G,2,0)</f>
        <v>WM+ THA 69 Bà Triệu, Sầm Sơn</v>
      </c>
    </row>
    <row r="3924" spans="1:14" x14ac:dyDescent="0.2">
      <c r="A3924" t="s">
        <v>0</v>
      </c>
      <c r="B3924" t="s">
        <v>5499</v>
      </c>
      <c r="C3924" t="s">
        <v>31</v>
      </c>
      <c r="D3924" t="s">
        <v>3</v>
      </c>
      <c r="E3924" s="2">
        <v>333174</v>
      </c>
      <c r="F3924" s="6">
        <f t="shared" si="63"/>
        <v>359827.92000000004</v>
      </c>
      <c r="G3924" s="2">
        <v>3</v>
      </c>
      <c r="H3924" t="s">
        <v>4</v>
      </c>
      <c r="I3924" t="s">
        <v>32</v>
      </c>
      <c r="J3924" s="2">
        <v>111058</v>
      </c>
      <c r="K3924" t="s">
        <v>5500</v>
      </c>
      <c r="L3924" s="3">
        <f>VLOOKUP(B3924,[1]Sheet1!$A:$J,10,0)</f>
        <v>44737</v>
      </c>
      <c r="M3924" t="s">
        <v>5501</v>
      </c>
      <c r="N3924" s="2" t="str">
        <f>VLOOKUP(M3924,[1]Sheet1!$F:$G,2,0)</f>
        <v>WM+ DNG 213 Hoàng Diệu</v>
      </c>
    </row>
    <row r="3925" spans="1:14" x14ac:dyDescent="0.2">
      <c r="A3925" t="s">
        <v>0</v>
      </c>
      <c r="B3925" t="s">
        <v>5502</v>
      </c>
      <c r="C3925" t="s">
        <v>20</v>
      </c>
      <c r="D3925" t="s">
        <v>3</v>
      </c>
      <c r="E3925" s="2">
        <v>150546</v>
      </c>
      <c r="F3925" s="6">
        <f t="shared" si="63"/>
        <v>162589.68000000002</v>
      </c>
      <c r="G3925" s="2">
        <v>3</v>
      </c>
      <c r="H3925" t="s">
        <v>4</v>
      </c>
      <c r="I3925" t="s">
        <v>21</v>
      </c>
      <c r="J3925" s="2">
        <v>50182</v>
      </c>
      <c r="K3925" t="s">
        <v>5503</v>
      </c>
      <c r="L3925" s="3">
        <f>VLOOKUP(B3925,[1]Sheet1!$A:$J,10,0)</f>
        <v>44740</v>
      </c>
      <c r="M3925" t="s">
        <v>5504</v>
      </c>
      <c r="N3925" s="2" t="str">
        <f>VLOOKUP(M3925,[1]Sheet1!$F:$G,2,0)</f>
        <v>WM+ BGG 338-340 Nguyễn Thị Lưu</v>
      </c>
    </row>
    <row r="3926" spans="1:14" x14ac:dyDescent="0.2">
      <c r="A3926" t="s">
        <v>0</v>
      </c>
      <c r="B3926" t="s">
        <v>5505</v>
      </c>
      <c r="C3926" t="s">
        <v>31</v>
      </c>
      <c r="D3926" t="s">
        <v>3</v>
      </c>
      <c r="E3926" s="2">
        <v>111058</v>
      </c>
      <c r="F3926" s="6">
        <f t="shared" si="63"/>
        <v>119942.64000000001</v>
      </c>
      <c r="G3926" s="2">
        <v>1</v>
      </c>
      <c r="H3926" t="s">
        <v>4</v>
      </c>
      <c r="I3926" t="s">
        <v>32</v>
      </c>
      <c r="J3926" s="2">
        <v>111058</v>
      </c>
      <c r="K3926" t="s">
        <v>5506</v>
      </c>
      <c r="L3926" s="3">
        <f>VLOOKUP(B3926,[1]Sheet1!$A:$J,10,0)</f>
        <v>44737</v>
      </c>
      <c r="M3926" t="s">
        <v>677</v>
      </c>
      <c r="N3926" s="2" t="str">
        <f>VLOOKUP(M3926,[1]Sheet1!$F:$G,2,0)</f>
        <v>WM+ DNG 61 Phạm Văn Nghị</v>
      </c>
    </row>
    <row r="3927" spans="1:14" x14ac:dyDescent="0.2">
      <c r="A3927" t="s">
        <v>0</v>
      </c>
      <c r="B3927" t="s">
        <v>5505</v>
      </c>
      <c r="C3927" t="s">
        <v>20</v>
      </c>
      <c r="D3927" t="s">
        <v>3</v>
      </c>
      <c r="E3927" s="2">
        <v>50182</v>
      </c>
      <c r="F3927" s="6">
        <f t="shared" si="63"/>
        <v>54196.560000000005</v>
      </c>
      <c r="G3927" s="2">
        <v>1</v>
      </c>
      <c r="H3927" t="s">
        <v>4</v>
      </c>
      <c r="I3927" t="s">
        <v>21</v>
      </c>
      <c r="J3927" s="2">
        <v>50182</v>
      </c>
      <c r="K3927" t="s">
        <v>5506</v>
      </c>
      <c r="L3927" s="3">
        <f>VLOOKUP(B3927,[1]Sheet1!$A:$J,10,0)</f>
        <v>44737</v>
      </c>
      <c r="M3927" t="s">
        <v>677</v>
      </c>
      <c r="N3927" s="2" t="str">
        <f>VLOOKUP(M3927,[1]Sheet1!$F:$G,2,0)</f>
        <v>WM+ DNG 61 Phạm Văn Nghị</v>
      </c>
    </row>
    <row r="3928" spans="1:14" x14ac:dyDescent="0.2">
      <c r="A3928" t="s">
        <v>0</v>
      </c>
      <c r="B3928" t="s">
        <v>5507</v>
      </c>
      <c r="C3928" t="s">
        <v>67</v>
      </c>
      <c r="D3928" t="s">
        <v>3</v>
      </c>
      <c r="E3928" s="2">
        <v>298476</v>
      </c>
      <c r="F3928" s="6">
        <f t="shared" si="63"/>
        <v>322354.08</v>
      </c>
      <c r="G3928" s="2">
        <v>4</v>
      </c>
      <c r="H3928" t="s">
        <v>4</v>
      </c>
      <c r="I3928" t="s">
        <v>68</v>
      </c>
      <c r="J3928" s="2">
        <v>74619</v>
      </c>
      <c r="K3928" t="s">
        <v>5508</v>
      </c>
      <c r="L3928" s="3">
        <f>VLOOKUP(B3928,[1]Sheet1!$A:$J,10,0)</f>
        <v>44737</v>
      </c>
      <c r="M3928" t="s">
        <v>3200</v>
      </c>
      <c r="N3928" s="2" t="str">
        <f>VLOOKUP(M3928,[1]Sheet1!$F:$G,2,0)</f>
        <v>WM+ HNI B15 Bồ Hỏa – HĐ</v>
      </c>
    </row>
    <row r="3929" spans="1:14" x14ac:dyDescent="0.2">
      <c r="A3929" t="s">
        <v>0</v>
      </c>
      <c r="B3929" t="s">
        <v>5507</v>
      </c>
      <c r="C3929" t="s">
        <v>9</v>
      </c>
      <c r="D3929" t="s">
        <v>3</v>
      </c>
      <c r="E3929" s="2">
        <v>105400</v>
      </c>
      <c r="F3929" s="6">
        <f t="shared" si="63"/>
        <v>113832.00000000001</v>
      </c>
      <c r="G3929" s="2">
        <v>1</v>
      </c>
      <c r="H3929" t="s">
        <v>4</v>
      </c>
      <c r="I3929" t="s">
        <v>10</v>
      </c>
      <c r="J3929" s="2">
        <v>105400</v>
      </c>
      <c r="K3929" t="s">
        <v>5508</v>
      </c>
      <c r="L3929" s="3">
        <f>VLOOKUP(B3929,[1]Sheet1!$A:$J,10,0)</f>
        <v>44737</v>
      </c>
      <c r="M3929" t="s">
        <v>3200</v>
      </c>
      <c r="N3929" s="2" t="str">
        <f>VLOOKUP(M3929,[1]Sheet1!$F:$G,2,0)</f>
        <v>WM+ HNI B15 Bồ Hỏa – HĐ</v>
      </c>
    </row>
    <row r="3930" spans="1:14" x14ac:dyDescent="0.2">
      <c r="A3930" t="s">
        <v>0</v>
      </c>
      <c r="B3930" t="s">
        <v>5509</v>
      </c>
      <c r="C3930" t="s">
        <v>13</v>
      </c>
      <c r="D3930" t="s">
        <v>3</v>
      </c>
      <c r="E3930" s="2">
        <v>90750</v>
      </c>
      <c r="F3930" s="6">
        <f t="shared" si="63"/>
        <v>98010</v>
      </c>
      <c r="G3930" s="2">
        <v>1</v>
      </c>
      <c r="H3930" t="s">
        <v>4</v>
      </c>
      <c r="I3930" t="s">
        <v>14</v>
      </c>
      <c r="J3930" s="2">
        <v>90750</v>
      </c>
      <c r="K3930" t="s">
        <v>5510</v>
      </c>
      <c r="L3930" s="3">
        <f>VLOOKUP(B3930,[1]Sheet1!$A:$J,10,0)</f>
        <v>44737</v>
      </c>
      <c r="M3930" t="s">
        <v>1496</v>
      </c>
      <c r="N3930" s="2" t="str">
        <f>VLOOKUP(M3930,[1]Sheet1!$F:$G,2,0)</f>
        <v>WM+ HPG 390 Phủ Thượng Đoạn</v>
      </c>
    </row>
    <row r="3931" spans="1:14" x14ac:dyDescent="0.2">
      <c r="A3931" t="s">
        <v>0</v>
      </c>
      <c r="B3931" t="s">
        <v>5511</v>
      </c>
      <c r="C3931" t="s">
        <v>31</v>
      </c>
      <c r="D3931" t="s">
        <v>3</v>
      </c>
      <c r="E3931" s="2">
        <v>111058</v>
      </c>
      <c r="F3931" s="6">
        <f t="shared" si="63"/>
        <v>119942.64000000001</v>
      </c>
      <c r="G3931" s="2">
        <v>1</v>
      </c>
      <c r="H3931" t="s">
        <v>4</v>
      </c>
      <c r="I3931" t="s">
        <v>32</v>
      </c>
      <c r="J3931" s="2">
        <v>111058</v>
      </c>
      <c r="K3931" t="s">
        <v>5512</v>
      </c>
      <c r="L3931" s="3">
        <f>VLOOKUP(B3931,[1]Sheet1!$A:$J,10,0)</f>
        <v>44737</v>
      </c>
      <c r="M3931" t="s">
        <v>729</v>
      </c>
      <c r="N3931" s="2" t="str">
        <f>VLOOKUP(M3931,[1]Sheet1!$F:$G,2,0)</f>
        <v>WM+ QNH 43 Hoàng Quốc Việt</v>
      </c>
    </row>
    <row r="3932" spans="1:14" x14ac:dyDescent="0.2">
      <c r="A3932" t="s">
        <v>0</v>
      </c>
      <c r="B3932" t="s">
        <v>5513</v>
      </c>
      <c r="C3932" t="s">
        <v>31</v>
      </c>
      <c r="D3932" t="s">
        <v>3</v>
      </c>
      <c r="E3932" s="2">
        <v>111058</v>
      </c>
      <c r="F3932" s="6">
        <f t="shared" si="63"/>
        <v>119942.64000000001</v>
      </c>
      <c r="G3932" s="2">
        <v>1</v>
      </c>
      <c r="H3932" t="s">
        <v>4</v>
      </c>
      <c r="I3932" t="s">
        <v>32</v>
      </c>
      <c r="J3932" s="2">
        <v>111058</v>
      </c>
      <c r="K3932" t="s">
        <v>5514</v>
      </c>
      <c r="L3932" s="3">
        <f>VLOOKUP(B3932,[1]Sheet1!$A:$J,10,0)</f>
        <v>44737</v>
      </c>
      <c r="M3932" t="s">
        <v>792</v>
      </c>
      <c r="N3932" s="2" t="str">
        <f>VLOOKUP(M3932,[1]Sheet1!$F:$G,2,0)</f>
        <v>WM+ HNI 22 Thạch Bàn</v>
      </c>
    </row>
    <row r="3933" spans="1:14" x14ac:dyDescent="0.2">
      <c r="A3933" t="s">
        <v>0</v>
      </c>
      <c r="B3933" t="s">
        <v>5515</v>
      </c>
      <c r="C3933" t="s">
        <v>16</v>
      </c>
      <c r="D3933" t="s">
        <v>3</v>
      </c>
      <c r="E3933" s="2">
        <v>73431</v>
      </c>
      <c r="F3933" s="6">
        <f t="shared" si="63"/>
        <v>79305.48000000001</v>
      </c>
      <c r="G3933" s="2">
        <v>1</v>
      </c>
      <c r="H3933" t="s">
        <v>4</v>
      </c>
      <c r="I3933" t="s">
        <v>17</v>
      </c>
      <c r="J3933" s="2">
        <v>73431</v>
      </c>
      <c r="K3933" t="s">
        <v>5516</v>
      </c>
      <c r="L3933" s="3">
        <f>VLOOKUP(B3933,[1]Sheet1!$A:$J,10,0)</f>
        <v>44737</v>
      </c>
      <c r="M3933" t="s">
        <v>5517</v>
      </c>
      <c r="N3933" s="2" t="str">
        <f>VLOOKUP(M3933,[1]Sheet1!$F:$G,2,0)</f>
        <v>WM+ HNI 291 Xuân Phương</v>
      </c>
    </row>
    <row r="3934" spans="1:14" x14ac:dyDescent="0.2">
      <c r="A3934" t="s">
        <v>0</v>
      </c>
      <c r="B3934" t="s">
        <v>5518</v>
      </c>
      <c r="C3934" t="s">
        <v>31</v>
      </c>
      <c r="D3934" t="s">
        <v>3</v>
      </c>
      <c r="E3934" s="2">
        <v>111058</v>
      </c>
      <c r="F3934" s="6">
        <f t="shared" si="63"/>
        <v>119942.64000000001</v>
      </c>
      <c r="G3934" s="2">
        <v>1</v>
      </c>
      <c r="H3934" t="s">
        <v>4</v>
      </c>
      <c r="I3934" t="s">
        <v>32</v>
      </c>
      <c r="J3934" s="2">
        <v>111058</v>
      </c>
      <c r="K3934" t="s">
        <v>3357</v>
      </c>
      <c r="L3934" s="3">
        <f>VLOOKUP(B3934,[1]Sheet1!$A:$J,10,0)</f>
        <v>44737</v>
      </c>
      <c r="M3934" t="s">
        <v>3329</v>
      </c>
      <c r="N3934" s="2" t="str">
        <f>VLOOKUP(M3934,[1]Sheet1!$F:$G,2,0)</f>
        <v>WM+ TQG Ấm Thắng, Sơn Dương</v>
      </c>
    </row>
    <row r="3935" spans="1:14" x14ac:dyDescent="0.2">
      <c r="A3935" t="s">
        <v>0</v>
      </c>
      <c r="B3935" t="s">
        <v>5519</v>
      </c>
      <c r="C3935" t="s">
        <v>16</v>
      </c>
      <c r="D3935" t="s">
        <v>3</v>
      </c>
      <c r="E3935" s="2">
        <v>440586</v>
      </c>
      <c r="F3935" s="6">
        <f t="shared" si="63"/>
        <v>475832.88</v>
      </c>
      <c r="G3935" s="2">
        <v>6</v>
      </c>
      <c r="H3935" t="s">
        <v>4</v>
      </c>
      <c r="I3935" t="s">
        <v>17</v>
      </c>
      <c r="J3935" s="2">
        <v>73431</v>
      </c>
      <c r="K3935" t="s">
        <v>5520</v>
      </c>
      <c r="L3935" s="3">
        <f>VLOOKUP(B3935,[1]Sheet1!$A:$J,10,0)</f>
        <v>44737</v>
      </c>
      <c r="M3935" t="s">
        <v>5521</v>
      </c>
      <c r="N3935" s="2" t="str">
        <f>VLOOKUP(M3935,[1]Sheet1!$F:$G,2,0)</f>
        <v>WM+ HNI 1 ngõ 206 Cổ Linh</v>
      </c>
    </row>
    <row r="3936" spans="1:14" x14ac:dyDescent="0.2">
      <c r="A3936" t="s">
        <v>0</v>
      </c>
      <c r="B3936" t="s">
        <v>5522</v>
      </c>
      <c r="C3936" t="s">
        <v>24</v>
      </c>
      <c r="D3936" t="s">
        <v>3</v>
      </c>
      <c r="E3936" s="2">
        <v>70950</v>
      </c>
      <c r="F3936" s="6">
        <f t="shared" si="63"/>
        <v>76626</v>
      </c>
      <c r="G3936" s="2">
        <v>1</v>
      </c>
      <c r="H3936" t="s">
        <v>4</v>
      </c>
      <c r="I3936" t="s">
        <v>25</v>
      </c>
      <c r="J3936" s="2">
        <v>70950</v>
      </c>
      <c r="K3936" t="s">
        <v>5523</v>
      </c>
      <c r="L3936" s="3">
        <f>VLOOKUP(B3936,[1]Sheet1!$A:$J,10,0)</f>
        <v>44737</v>
      </c>
      <c r="M3936" t="s">
        <v>1568</v>
      </c>
      <c r="N3936" s="2" t="str">
        <f>VLOOKUP(M3936,[1]Sheet1!$F:$G,2,0)</f>
        <v>WM+ QNH Số 7 Hùng Vương</v>
      </c>
    </row>
    <row r="3937" spans="1:14" x14ac:dyDescent="0.2">
      <c r="A3937" t="s">
        <v>0</v>
      </c>
      <c r="B3937" t="s">
        <v>5524</v>
      </c>
      <c r="C3937" t="s">
        <v>13</v>
      </c>
      <c r="D3937" t="s">
        <v>3</v>
      </c>
      <c r="E3937" s="2">
        <v>90750</v>
      </c>
      <c r="F3937" s="6">
        <f t="shared" si="63"/>
        <v>98010</v>
      </c>
      <c r="G3937" s="2">
        <v>1</v>
      </c>
      <c r="H3937" t="s">
        <v>4</v>
      </c>
      <c r="I3937" t="s">
        <v>14</v>
      </c>
      <c r="J3937" s="2">
        <v>90750</v>
      </c>
      <c r="K3937" t="s">
        <v>5525</v>
      </c>
      <c r="L3937" s="3">
        <f>VLOOKUP(B3937,[1]Sheet1!$A:$J,10,0)</f>
        <v>44737</v>
      </c>
      <c r="M3937" t="s">
        <v>2663</v>
      </c>
      <c r="N3937" s="2" t="str">
        <f>VLOOKUP(M3937,[1]Sheet1!$F:$G,2,0)</f>
        <v>WM+ HPG 5/4 Quán Toan</v>
      </c>
    </row>
    <row r="3938" spans="1:14" x14ac:dyDescent="0.2">
      <c r="A3938" t="s">
        <v>0</v>
      </c>
      <c r="B3938" t="s">
        <v>5526</v>
      </c>
      <c r="C3938" t="s">
        <v>67</v>
      </c>
      <c r="D3938" t="s">
        <v>3</v>
      </c>
      <c r="E3938" s="2">
        <v>373095</v>
      </c>
      <c r="F3938" s="6">
        <f t="shared" si="63"/>
        <v>402942.60000000003</v>
      </c>
      <c r="G3938" s="2">
        <v>5</v>
      </c>
      <c r="H3938" t="s">
        <v>4</v>
      </c>
      <c r="I3938" t="s">
        <v>68</v>
      </c>
      <c r="J3938" s="2">
        <v>74619</v>
      </c>
      <c r="K3938" t="s">
        <v>5527</v>
      </c>
      <c r="L3938" s="3">
        <f>VLOOKUP(B3938,[1]Sheet1!$A:$J,10,0)</f>
        <v>44737</v>
      </c>
      <c r="M3938" t="s">
        <v>5528</v>
      </c>
      <c r="N3938" s="2" t="str">
        <f>VLOOKUP(M3938,[1]Sheet1!$F:$G,2,0)</f>
        <v>WM+ HCM 492-494 đường số 7</v>
      </c>
    </row>
    <row r="3939" spans="1:14" x14ac:dyDescent="0.2">
      <c r="A3939" t="s">
        <v>0</v>
      </c>
      <c r="B3939" t="s">
        <v>5529</v>
      </c>
      <c r="C3939" t="s">
        <v>9</v>
      </c>
      <c r="D3939" t="s">
        <v>3</v>
      </c>
      <c r="E3939" s="2">
        <v>527000</v>
      </c>
      <c r="F3939" s="6">
        <f t="shared" si="63"/>
        <v>569160</v>
      </c>
      <c r="G3939" s="2">
        <v>5</v>
      </c>
      <c r="H3939" t="s">
        <v>4</v>
      </c>
      <c r="I3939" t="s">
        <v>10</v>
      </c>
      <c r="J3939" s="2">
        <v>105400</v>
      </c>
      <c r="K3939" t="s">
        <v>5530</v>
      </c>
      <c r="L3939" s="3">
        <f>VLOOKUP(B3939,[1]Sheet1!$A:$J,10,0)</f>
        <v>44737</v>
      </c>
      <c r="M3939" t="s">
        <v>5531</v>
      </c>
      <c r="N3939" s="2" t="str">
        <f>VLOOKUP(M3939,[1]Sheet1!$F:$G,2,0)</f>
        <v>WM+ YBI 93 Nguyễn Thái Học</v>
      </c>
    </row>
    <row r="3940" spans="1:14" x14ac:dyDescent="0.2">
      <c r="A3940" t="s">
        <v>0</v>
      </c>
      <c r="B3940" t="s">
        <v>5529</v>
      </c>
      <c r="C3940" t="s">
        <v>13</v>
      </c>
      <c r="D3940" t="s">
        <v>3</v>
      </c>
      <c r="E3940" s="2">
        <v>272250</v>
      </c>
      <c r="F3940" s="6">
        <f t="shared" si="63"/>
        <v>294030</v>
      </c>
      <c r="G3940" s="2">
        <v>3</v>
      </c>
      <c r="H3940" t="s">
        <v>4</v>
      </c>
      <c r="I3940" t="s">
        <v>14</v>
      </c>
      <c r="J3940" s="2">
        <v>90750</v>
      </c>
      <c r="K3940" t="s">
        <v>5530</v>
      </c>
      <c r="L3940" s="3">
        <f>VLOOKUP(B3940,[1]Sheet1!$A:$J,10,0)</f>
        <v>44737</v>
      </c>
      <c r="M3940" t="s">
        <v>5531</v>
      </c>
      <c r="N3940" s="2" t="str">
        <f>VLOOKUP(M3940,[1]Sheet1!$F:$G,2,0)</f>
        <v>WM+ YBI 93 Nguyễn Thái Học</v>
      </c>
    </row>
    <row r="3941" spans="1:14" x14ac:dyDescent="0.2">
      <c r="A3941" t="s">
        <v>0</v>
      </c>
      <c r="B3941" t="s">
        <v>5532</v>
      </c>
      <c r="C3941" t="s">
        <v>9</v>
      </c>
      <c r="D3941" t="s">
        <v>3</v>
      </c>
      <c r="E3941" s="2">
        <v>210800</v>
      </c>
      <c r="F3941" s="6">
        <f t="shared" si="63"/>
        <v>227664.00000000003</v>
      </c>
      <c r="G3941" s="2">
        <v>2</v>
      </c>
      <c r="H3941" t="s">
        <v>4</v>
      </c>
      <c r="I3941" t="s">
        <v>10</v>
      </c>
      <c r="J3941" s="2">
        <v>105400</v>
      </c>
      <c r="K3941" t="s">
        <v>5533</v>
      </c>
      <c r="L3941" s="3">
        <f>VLOOKUP(B3941,[1]Sheet1!$A:$J,10,0)</f>
        <v>44740</v>
      </c>
      <c r="M3941" t="s">
        <v>734</v>
      </c>
      <c r="N3941" s="2" t="str">
        <f>VLOOKUP(M3941,[1]Sheet1!$F:$G,2,0)</f>
        <v>WM HNI Trung Hòa</v>
      </c>
    </row>
    <row r="3942" spans="1:14" x14ac:dyDescent="0.2">
      <c r="A3942" t="s">
        <v>0</v>
      </c>
      <c r="B3942" t="s">
        <v>5534</v>
      </c>
      <c r="C3942" t="s">
        <v>20</v>
      </c>
      <c r="D3942" t="s">
        <v>3</v>
      </c>
      <c r="E3942" s="2">
        <v>451638</v>
      </c>
      <c r="F3942" s="6">
        <f t="shared" si="63"/>
        <v>487769.04000000004</v>
      </c>
      <c r="G3942" s="2">
        <v>9</v>
      </c>
      <c r="H3942" t="s">
        <v>4</v>
      </c>
      <c r="I3942" t="s">
        <v>21</v>
      </c>
      <c r="J3942" s="2">
        <v>50182</v>
      </c>
      <c r="K3942" t="s">
        <v>5535</v>
      </c>
      <c r="L3942" s="3">
        <f>VLOOKUP(B3942,[1]Sheet1!$A:$J,10,0)</f>
        <v>44737</v>
      </c>
      <c r="M3942" t="s">
        <v>5536</v>
      </c>
      <c r="N3942" s="2" t="str">
        <f>VLOOKUP(M3942,[1]Sheet1!$F:$G,2,0)</f>
        <v>WM+ HPG 422 Lạch Tray</v>
      </c>
    </row>
    <row r="3943" spans="1:14" x14ac:dyDescent="0.2">
      <c r="A3943" t="s">
        <v>0</v>
      </c>
      <c r="B3943" t="s">
        <v>5537</v>
      </c>
      <c r="C3943" t="s">
        <v>31</v>
      </c>
      <c r="D3943" t="s">
        <v>3</v>
      </c>
      <c r="E3943" s="2">
        <v>111058</v>
      </c>
      <c r="F3943" s="6">
        <f t="shared" si="63"/>
        <v>119942.64000000001</v>
      </c>
      <c r="G3943" s="2">
        <v>1</v>
      </c>
      <c r="H3943" t="s">
        <v>4</v>
      </c>
      <c r="I3943" t="s">
        <v>32</v>
      </c>
      <c r="J3943" s="2">
        <v>111058</v>
      </c>
      <c r="K3943" t="s">
        <v>5538</v>
      </c>
      <c r="L3943" s="3">
        <f>VLOOKUP(B3943,[1]Sheet1!$A:$J,10,0)</f>
        <v>44740</v>
      </c>
      <c r="M3943" t="s">
        <v>5539</v>
      </c>
      <c r="N3943" s="2" t="str">
        <f>VLOOKUP(M3943,[1]Sheet1!$F:$G,2,0)</f>
        <v>WM+ HNI Đông Xuân, Sóc Sơn</v>
      </c>
    </row>
    <row r="3944" spans="1:14" x14ac:dyDescent="0.2">
      <c r="A3944" t="s">
        <v>0</v>
      </c>
      <c r="B3944" t="s">
        <v>5540</v>
      </c>
      <c r="C3944" t="s">
        <v>9</v>
      </c>
      <c r="D3944" t="s">
        <v>3</v>
      </c>
      <c r="E3944" s="2">
        <v>316200</v>
      </c>
      <c r="F3944" s="6">
        <f t="shared" si="63"/>
        <v>341496</v>
      </c>
      <c r="G3944" s="2">
        <v>3</v>
      </c>
      <c r="H3944" t="s">
        <v>4</v>
      </c>
      <c r="I3944" t="s">
        <v>10</v>
      </c>
      <c r="J3944" s="2">
        <v>105400</v>
      </c>
      <c r="K3944" t="s">
        <v>5541</v>
      </c>
      <c r="L3944" s="3">
        <f>VLOOKUP(B3944,[1]Sheet1!$A:$J,10,0)</f>
        <v>44740</v>
      </c>
      <c r="M3944" t="s">
        <v>5539</v>
      </c>
      <c r="N3944" s="2" t="str">
        <f>VLOOKUP(M3944,[1]Sheet1!$F:$G,2,0)</f>
        <v>WM+ HNI Đông Xuân, Sóc Sơn</v>
      </c>
    </row>
    <row r="3945" spans="1:14" x14ac:dyDescent="0.2">
      <c r="A3945" t="s">
        <v>0</v>
      </c>
      <c r="B3945" t="s">
        <v>5540</v>
      </c>
      <c r="C3945" t="s">
        <v>13</v>
      </c>
      <c r="D3945" t="s">
        <v>3</v>
      </c>
      <c r="E3945" s="2">
        <v>453750</v>
      </c>
      <c r="F3945" s="6">
        <f t="shared" si="63"/>
        <v>490050.00000000006</v>
      </c>
      <c r="G3945" s="2">
        <v>5</v>
      </c>
      <c r="H3945" t="s">
        <v>4</v>
      </c>
      <c r="I3945" t="s">
        <v>14</v>
      </c>
      <c r="J3945" s="2">
        <v>90750</v>
      </c>
      <c r="K3945" t="s">
        <v>5541</v>
      </c>
      <c r="L3945" s="3">
        <f>VLOOKUP(B3945,[1]Sheet1!$A:$J,10,0)</f>
        <v>44740</v>
      </c>
      <c r="M3945" t="s">
        <v>5539</v>
      </c>
      <c r="N3945" s="2" t="str">
        <f>VLOOKUP(M3945,[1]Sheet1!$F:$G,2,0)</f>
        <v>WM+ HNI Đông Xuân, Sóc Sơn</v>
      </c>
    </row>
    <row r="3946" spans="1:14" x14ac:dyDescent="0.2">
      <c r="A3946" t="s">
        <v>0</v>
      </c>
      <c r="B3946" t="s">
        <v>5542</v>
      </c>
      <c r="C3946" t="s">
        <v>31</v>
      </c>
      <c r="D3946" t="s">
        <v>3</v>
      </c>
      <c r="E3946" s="2">
        <v>333174</v>
      </c>
      <c r="F3946" s="6">
        <f t="shared" si="63"/>
        <v>359827.92000000004</v>
      </c>
      <c r="G3946" s="2">
        <v>3</v>
      </c>
      <c r="H3946" t="s">
        <v>4</v>
      </c>
      <c r="I3946" t="s">
        <v>32</v>
      </c>
      <c r="J3946" s="2">
        <v>111058</v>
      </c>
      <c r="K3946" t="s">
        <v>5543</v>
      </c>
      <c r="L3946" s="3">
        <f>VLOOKUP(B3946,[1]Sheet1!$A:$J,10,0)</f>
        <v>44737</v>
      </c>
      <c r="M3946" t="s">
        <v>2570</v>
      </c>
      <c r="N3946" s="2" t="str">
        <f>VLOOKUP(M3946,[1]Sheet1!$F:$G,2,0)</f>
        <v>WM+ HCM 79A Huỳnh Tịnh Của</v>
      </c>
    </row>
    <row r="3947" spans="1:14" x14ac:dyDescent="0.2">
      <c r="A3947" t="s">
        <v>0</v>
      </c>
      <c r="B3947" t="s">
        <v>5544</v>
      </c>
      <c r="C3947" t="s">
        <v>20</v>
      </c>
      <c r="D3947" t="s">
        <v>3</v>
      </c>
      <c r="E3947" s="2">
        <v>200728</v>
      </c>
      <c r="F3947" s="6">
        <f t="shared" ref="F3947:F4010" si="64">E3947*1.08</f>
        <v>216786.24000000002</v>
      </c>
      <c r="G3947" s="2">
        <v>4</v>
      </c>
      <c r="H3947" t="s">
        <v>4</v>
      </c>
      <c r="I3947" t="s">
        <v>21</v>
      </c>
      <c r="J3947" s="2">
        <v>50182</v>
      </c>
      <c r="K3947" t="s">
        <v>5545</v>
      </c>
      <c r="L3947" s="3">
        <f>VLOOKUP(B3947,[1]Sheet1!$A:$J,10,0)</f>
        <v>44737</v>
      </c>
      <c r="M3947" t="s">
        <v>5546</v>
      </c>
      <c r="N3947" s="2" t="str">
        <f>VLOOKUP(M3947,[1]Sheet1!$F:$G,2,0)</f>
        <v>WM+ BTE 298F Khu phố 2</v>
      </c>
    </row>
    <row r="3948" spans="1:14" x14ac:dyDescent="0.2">
      <c r="A3948" t="s">
        <v>0</v>
      </c>
      <c r="B3948" t="s">
        <v>5544</v>
      </c>
      <c r="C3948" t="s">
        <v>55</v>
      </c>
      <c r="D3948" t="s">
        <v>3</v>
      </c>
      <c r="E3948" s="2">
        <v>156400</v>
      </c>
      <c r="F3948" s="6">
        <f t="shared" si="64"/>
        <v>168912</v>
      </c>
      <c r="G3948" s="2">
        <v>4</v>
      </c>
      <c r="H3948" t="s">
        <v>4</v>
      </c>
      <c r="I3948" t="s">
        <v>56</v>
      </c>
      <c r="J3948" s="2">
        <v>39100</v>
      </c>
      <c r="K3948" t="s">
        <v>5545</v>
      </c>
      <c r="L3948" s="3">
        <f>VLOOKUP(B3948,[1]Sheet1!$A:$J,10,0)</f>
        <v>44737</v>
      </c>
      <c r="M3948" t="s">
        <v>5546</v>
      </c>
      <c r="N3948" s="2" t="str">
        <f>VLOOKUP(M3948,[1]Sheet1!$F:$G,2,0)</f>
        <v>WM+ BTE 298F Khu phố 2</v>
      </c>
    </row>
    <row r="3949" spans="1:14" x14ac:dyDescent="0.2">
      <c r="A3949" t="s">
        <v>0</v>
      </c>
      <c r="B3949" t="s">
        <v>5544</v>
      </c>
      <c r="C3949" t="s">
        <v>31</v>
      </c>
      <c r="D3949" t="s">
        <v>3</v>
      </c>
      <c r="E3949" s="2">
        <v>111058</v>
      </c>
      <c r="F3949" s="6">
        <f t="shared" si="64"/>
        <v>119942.64000000001</v>
      </c>
      <c r="G3949" s="2">
        <v>1</v>
      </c>
      <c r="H3949" t="s">
        <v>4</v>
      </c>
      <c r="I3949" t="s">
        <v>32</v>
      </c>
      <c r="J3949" s="2">
        <v>111058</v>
      </c>
      <c r="K3949" t="s">
        <v>5545</v>
      </c>
      <c r="L3949" s="3">
        <f>VLOOKUP(B3949,[1]Sheet1!$A:$J,10,0)</f>
        <v>44737</v>
      </c>
      <c r="M3949" t="s">
        <v>5546</v>
      </c>
      <c r="N3949" s="2" t="str">
        <f>VLOOKUP(M3949,[1]Sheet1!$F:$G,2,0)</f>
        <v>WM+ BTE 298F Khu phố 2</v>
      </c>
    </row>
    <row r="3950" spans="1:14" x14ac:dyDescent="0.2">
      <c r="A3950" t="s">
        <v>0</v>
      </c>
      <c r="B3950" t="s">
        <v>5547</v>
      </c>
      <c r="C3950" t="s">
        <v>20</v>
      </c>
      <c r="D3950" t="s">
        <v>3</v>
      </c>
      <c r="E3950" s="2">
        <v>100364</v>
      </c>
      <c r="F3950" s="6">
        <f t="shared" si="64"/>
        <v>108393.12000000001</v>
      </c>
      <c r="G3950" s="2">
        <v>2</v>
      </c>
      <c r="H3950" t="s">
        <v>4</v>
      </c>
      <c r="I3950" t="s">
        <v>21</v>
      </c>
      <c r="J3950" s="2">
        <v>50182</v>
      </c>
      <c r="K3950" t="s">
        <v>5548</v>
      </c>
      <c r="L3950" s="3">
        <f>VLOOKUP(B3950,[1]Sheet1!$A:$J,10,0)</f>
        <v>44737</v>
      </c>
      <c r="M3950" t="s">
        <v>5549</v>
      </c>
      <c r="N3950" s="2" t="str">
        <f>VLOOKUP(M3950,[1]Sheet1!$F:$G,2,0)</f>
        <v>WM+ HNI 123 Trịnh Công Sơn</v>
      </c>
    </row>
    <row r="3951" spans="1:14" x14ac:dyDescent="0.2">
      <c r="A3951" t="s">
        <v>0</v>
      </c>
      <c r="B3951" t="s">
        <v>5550</v>
      </c>
      <c r="C3951" t="s">
        <v>22</v>
      </c>
      <c r="D3951" t="s">
        <v>3</v>
      </c>
      <c r="E3951" s="2">
        <v>74250</v>
      </c>
      <c r="F3951" s="6">
        <f t="shared" si="64"/>
        <v>80190</v>
      </c>
      <c r="G3951" s="2">
        <v>1</v>
      </c>
      <c r="H3951" t="s">
        <v>4</v>
      </c>
      <c r="I3951" t="s">
        <v>23</v>
      </c>
      <c r="J3951" s="2">
        <v>74250</v>
      </c>
      <c r="K3951" t="s">
        <v>5551</v>
      </c>
      <c r="L3951" s="3">
        <f>VLOOKUP(B3951,[1]Sheet1!$A:$J,10,0)</f>
        <v>44737</v>
      </c>
      <c r="M3951" t="s">
        <v>5552</v>
      </c>
      <c r="N3951" s="2" t="str">
        <f>VLOOKUP(M3951,[1]Sheet1!$F:$G,2,0)</f>
        <v>WM+ HNI chung cư Ruby</v>
      </c>
    </row>
    <row r="3952" spans="1:14" x14ac:dyDescent="0.2">
      <c r="A3952" t="s">
        <v>0</v>
      </c>
      <c r="B3952" t="s">
        <v>5553</v>
      </c>
      <c r="C3952" t="s">
        <v>41</v>
      </c>
      <c r="D3952" t="s">
        <v>3</v>
      </c>
      <c r="E3952" s="2">
        <v>101989</v>
      </c>
      <c r="F3952" s="6">
        <f t="shared" si="64"/>
        <v>110148.12000000001</v>
      </c>
      <c r="G3952" s="2">
        <v>1</v>
      </c>
      <c r="H3952" t="s">
        <v>4</v>
      </c>
      <c r="I3952" t="s">
        <v>42</v>
      </c>
      <c r="J3952" s="2">
        <v>101989</v>
      </c>
      <c r="K3952" t="s">
        <v>5554</v>
      </c>
      <c r="L3952" s="3">
        <f>VLOOKUP(B3952,[1]Sheet1!$A:$J,10,0)</f>
        <v>44737</v>
      </c>
      <c r="M3952" t="s">
        <v>1052</v>
      </c>
      <c r="N3952" s="2" t="str">
        <f>VLOOKUP(M3952,[1]Sheet1!$F:$G,2,0)</f>
        <v>WM+ HCM 151 Nguyễn Duy Trinh</v>
      </c>
    </row>
    <row r="3953" spans="1:14" x14ac:dyDescent="0.2">
      <c r="A3953" t="s">
        <v>0</v>
      </c>
      <c r="B3953" t="s">
        <v>5553</v>
      </c>
      <c r="C3953" t="s">
        <v>31</v>
      </c>
      <c r="D3953" t="s">
        <v>3</v>
      </c>
      <c r="E3953" s="2">
        <v>444232</v>
      </c>
      <c r="F3953" s="6">
        <f t="shared" si="64"/>
        <v>479770.56000000006</v>
      </c>
      <c r="G3953" s="2">
        <v>4</v>
      </c>
      <c r="H3953" t="s">
        <v>4</v>
      </c>
      <c r="I3953" t="s">
        <v>32</v>
      </c>
      <c r="J3953" s="2">
        <v>111058</v>
      </c>
      <c r="K3953" t="s">
        <v>5554</v>
      </c>
      <c r="L3953" s="3">
        <f>VLOOKUP(B3953,[1]Sheet1!$A:$J,10,0)</f>
        <v>44737</v>
      </c>
      <c r="M3953" t="s">
        <v>1052</v>
      </c>
      <c r="N3953" s="2" t="str">
        <f>VLOOKUP(M3953,[1]Sheet1!$F:$G,2,0)</f>
        <v>WM+ HCM 151 Nguyễn Duy Trinh</v>
      </c>
    </row>
    <row r="3954" spans="1:14" x14ac:dyDescent="0.2">
      <c r="A3954" t="s">
        <v>0</v>
      </c>
      <c r="B3954" t="s">
        <v>5555</v>
      </c>
      <c r="C3954" t="s">
        <v>20</v>
      </c>
      <c r="D3954" t="s">
        <v>3</v>
      </c>
      <c r="E3954" s="2">
        <v>150546</v>
      </c>
      <c r="F3954" s="6">
        <f t="shared" si="64"/>
        <v>162589.68000000002</v>
      </c>
      <c r="G3954" s="2">
        <v>3</v>
      </c>
      <c r="H3954" t="s">
        <v>4</v>
      </c>
      <c r="I3954" t="s">
        <v>21</v>
      </c>
      <c r="J3954" s="2">
        <v>50182</v>
      </c>
      <c r="K3954" t="s">
        <v>5556</v>
      </c>
      <c r="L3954" s="3">
        <f>VLOOKUP(B3954,[1]Sheet1!$A:$J,10,0)</f>
        <v>44740</v>
      </c>
      <c r="M3954" t="s">
        <v>841</v>
      </c>
      <c r="N3954" s="2" t="str">
        <f>VLOOKUP(M3954,[1]Sheet1!$F:$G,2,0)</f>
        <v>WM+ HCM 94 đường số 4</v>
      </c>
    </row>
    <row r="3955" spans="1:14" x14ac:dyDescent="0.2">
      <c r="A3955" t="s">
        <v>0</v>
      </c>
      <c r="B3955" t="s">
        <v>5557</v>
      </c>
      <c r="C3955" t="s">
        <v>31</v>
      </c>
      <c r="D3955" t="s">
        <v>3</v>
      </c>
      <c r="E3955" s="2">
        <v>333174</v>
      </c>
      <c r="F3955" s="6">
        <f t="shared" si="64"/>
        <v>359827.92000000004</v>
      </c>
      <c r="G3955" s="2">
        <v>3</v>
      </c>
      <c r="H3955" t="s">
        <v>4</v>
      </c>
      <c r="I3955" t="s">
        <v>32</v>
      </c>
      <c r="J3955" s="2">
        <v>111058</v>
      </c>
      <c r="K3955" t="s">
        <v>3063</v>
      </c>
      <c r="L3955" s="3">
        <f>VLOOKUP(B3955,[1]Sheet1!$A:$J,10,0)</f>
        <v>44737</v>
      </c>
      <c r="M3955" t="s">
        <v>4138</v>
      </c>
      <c r="N3955" s="2" t="str">
        <f>VLOOKUP(M3955,[1]Sheet1!$F:$G,2,0)</f>
        <v>WM+ THA 291 Lý Nhân Tông</v>
      </c>
    </row>
    <row r="3956" spans="1:14" x14ac:dyDescent="0.2">
      <c r="A3956" t="s">
        <v>0</v>
      </c>
      <c r="B3956" t="s">
        <v>5558</v>
      </c>
      <c r="C3956" t="s">
        <v>31</v>
      </c>
      <c r="D3956" t="s">
        <v>3</v>
      </c>
      <c r="E3956" s="2">
        <v>333174</v>
      </c>
      <c r="F3956" s="6">
        <f t="shared" si="64"/>
        <v>359827.92000000004</v>
      </c>
      <c r="G3956" s="2">
        <v>3</v>
      </c>
      <c r="H3956" t="s">
        <v>4</v>
      </c>
      <c r="I3956" t="s">
        <v>32</v>
      </c>
      <c r="J3956" s="2">
        <v>111058</v>
      </c>
      <c r="K3956" t="s">
        <v>4015</v>
      </c>
      <c r="L3956" s="3">
        <f>VLOOKUP(B3956,[1]Sheet1!$A:$J,10,0)</f>
        <v>44737</v>
      </c>
      <c r="M3956" t="s">
        <v>5559</v>
      </c>
      <c r="N3956" s="2" t="str">
        <f>VLOOKUP(M3956,[1]Sheet1!$F:$G,2,0)</f>
        <v>WM+ HDG Chợ La, Nam Sách</v>
      </c>
    </row>
    <row r="3957" spans="1:14" x14ac:dyDescent="0.2">
      <c r="A3957" t="s">
        <v>0</v>
      </c>
      <c r="B3957" t="s">
        <v>5560</v>
      </c>
      <c r="C3957" t="s">
        <v>20</v>
      </c>
      <c r="D3957" t="s">
        <v>3</v>
      </c>
      <c r="E3957" s="2">
        <v>50182</v>
      </c>
      <c r="F3957" s="6">
        <f t="shared" si="64"/>
        <v>54196.560000000005</v>
      </c>
      <c r="G3957" s="2">
        <v>1</v>
      </c>
      <c r="H3957" t="s">
        <v>4</v>
      </c>
      <c r="I3957" t="s">
        <v>21</v>
      </c>
      <c r="J3957" s="2">
        <v>50182</v>
      </c>
      <c r="K3957" t="s">
        <v>5561</v>
      </c>
      <c r="L3957" s="3">
        <f>VLOOKUP(B3957,[1]Sheet1!$A:$J,10,0)</f>
        <v>44737</v>
      </c>
      <c r="M3957" t="s">
        <v>5562</v>
      </c>
      <c r="N3957" s="2" t="str">
        <f>VLOOKUP(M3957,[1]Sheet1!$F:$G,2,0)</f>
        <v>WM+AGG 4Bis Lê Minh Ngươn</v>
      </c>
    </row>
    <row r="3958" spans="1:14" x14ac:dyDescent="0.2">
      <c r="A3958" t="s">
        <v>0</v>
      </c>
      <c r="B3958" t="s">
        <v>5560</v>
      </c>
      <c r="C3958" t="s">
        <v>55</v>
      </c>
      <c r="D3958" t="s">
        <v>3</v>
      </c>
      <c r="E3958" s="2">
        <v>156400</v>
      </c>
      <c r="F3958" s="6">
        <f t="shared" si="64"/>
        <v>168912</v>
      </c>
      <c r="G3958" s="2">
        <v>4</v>
      </c>
      <c r="H3958" t="s">
        <v>4</v>
      </c>
      <c r="I3958" t="s">
        <v>56</v>
      </c>
      <c r="J3958" s="2">
        <v>39100</v>
      </c>
      <c r="K3958" t="s">
        <v>5561</v>
      </c>
      <c r="L3958" s="3">
        <f>VLOOKUP(B3958,[1]Sheet1!$A:$J,10,0)</f>
        <v>44737</v>
      </c>
      <c r="M3958" t="s">
        <v>5562</v>
      </c>
      <c r="N3958" s="2" t="str">
        <f>VLOOKUP(M3958,[1]Sheet1!$F:$G,2,0)</f>
        <v>WM+AGG 4Bis Lê Minh Ngươn</v>
      </c>
    </row>
    <row r="3959" spans="1:14" x14ac:dyDescent="0.2">
      <c r="A3959" t="s">
        <v>0</v>
      </c>
      <c r="B3959" t="s">
        <v>5563</v>
      </c>
      <c r="C3959" t="s">
        <v>55</v>
      </c>
      <c r="D3959" t="s">
        <v>3</v>
      </c>
      <c r="E3959" s="2">
        <v>117300</v>
      </c>
      <c r="F3959" s="6">
        <f t="shared" si="64"/>
        <v>126684.00000000001</v>
      </c>
      <c r="G3959" s="2">
        <v>3</v>
      </c>
      <c r="H3959" t="s">
        <v>4</v>
      </c>
      <c r="I3959" t="s">
        <v>56</v>
      </c>
      <c r="J3959" s="2">
        <v>39100</v>
      </c>
      <c r="K3959" t="s">
        <v>4195</v>
      </c>
      <c r="L3959" s="3">
        <f>VLOOKUP(B3959,[1]Sheet1!$A:$J,10,0)</f>
        <v>44737</v>
      </c>
      <c r="M3959" t="s">
        <v>513</v>
      </c>
      <c r="N3959" s="2" t="str">
        <f>VLOOKUP(M3959,[1]Sheet1!$F:$G,2,0)</f>
        <v>WM+ HGG 1157 Trường Chinh</v>
      </c>
    </row>
    <row r="3960" spans="1:14" x14ac:dyDescent="0.2">
      <c r="A3960" t="s">
        <v>0</v>
      </c>
      <c r="B3960" t="s">
        <v>5564</v>
      </c>
      <c r="C3960" t="s">
        <v>9</v>
      </c>
      <c r="D3960" t="s">
        <v>3</v>
      </c>
      <c r="E3960" s="2">
        <v>105400</v>
      </c>
      <c r="F3960" s="6">
        <f t="shared" si="64"/>
        <v>113832.00000000001</v>
      </c>
      <c r="G3960" s="2">
        <v>1</v>
      </c>
      <c r="H3960" t="s">
        <v>4</v>
      </c>
      <c r="I3960" t="s">
        <v>10</v>
      </c>
      <c r="J3960" s="2">
        <v>105400</v>
      </c>
      <c r="K3960" t="s">
        <v>5565</v>
      </c>
      <c r="L3960" s="3">
        <f>VLOOKUP(B3960,[1]Sheet1!$A:$J,10,0)</f>
        <v>44740</v>
      </c>
      <c r="M3960" t="s">
        <v>2909</v>
      </c>
      <c r="N3960" s="2" t="str">
        <f>VLOOKUP(M3960,[1]Sheet1!$F:$G,2,0)</f>
        <v>WM+ HCM 81 Cầu Xây</v>
      </c>
    </row>
    <row r="3961" spans="1:14" x14ac:dyDescent="0.2">
      <c r="A3961" t="s">
        <v>0</v>
      </c>
      <c r="B3961" t="s">
        <v>5566</v>
      </c>
      <c r="C3961" t="s">
        <v>31</v>
      </c>
      <c r="D3961" t="s">
        <v>3</v>
      </c>
      <c r="E3961" s="2">
        <v>111058</v>
      </c>
      <c r="F3961" s="6">
        <f t="shared" si="64"/>
        <v>119942.64000000001</v>
      </c>
      <c r="G3961" s="2">
        <v>1</v>
      </c>
      <c r="H3961" t="s">
        <v>4</v>
      </c>
      <c r="I3961" t="s">
        <v>32</v>
      </c>
      <c r="J3961" s="2">
        <v>111058</v>
      </c>
      <c r="K3961" t="s">
        <v>5567</v>
      </c>
      <c r="L3961" s="3">
        <f>VLOOKUP(B3961,[1]Sheet1!$A:$J,10,0)</f>
        <v>44740</v>
      </c>
      <c r="M3961" t="s">
        <v>5568</v>
      </c>
      <c r="N3961" s="2" t="str">
        <f>VLOOKUP(M3961,[1]Sheet1!$F:$G,2,0)</f>
        <v>WM+ HNI Phố Vác</v>
      </c>
    </row>
    <row r="3962" spans="1:14" x14ac:dyDescent="0.2">
      <c r="A3962" t="s">
        <v>0</v>
      </c>
      <c r="B3962" t="s">
        <v>5566</v>
      </c>
      <c r="C3962" t="s">
        <v>20</v>
      </c>
      <c r="D3962" t="s">
        <v>3</v>
      </c>
      <c r="E3962" s="2">
        <v>200728</v>
      </c>
      <c r="F3962" s="6">
        <f t="shared" si="64"/>
        <v>216786.24000000002</v>
      </c>
      <c r="G3962" s="2">
        <v>4</v>
      </c>
      <c r="H3962" t="s">
        <v>4</v>
      </c>
      <c r="I3962" t="s">
        <v>21</v>
      </c>
      <c r="J3962" s="2">
        <v>50182</v>
      </c>
      <c r="K3962" t="s">
        <v>5567</v>
      </c>
      <c r="L3962" s="3">
        <f>VLOOKUP(B3962,[1]Sheet1!$A:$J,10,0)</f>
        <v>44740</v>
      </c>
      <c r="M3962" t="s">
        <v>5568</v>
      </c>
      <c r="N3962" s="2" t="str">
        <f>VLOOKUP(M3962,[1]Sheet1!$F:$G,2,0)</f>
        <v>WM+ HNI Phố Vác</v>
      </c>
    </row>
    <row r="3963" spans="1:14" x14ac:dyDescent="0.2">
      <c r="A3963" t="s">
        <v>0</v>
      </c>
      <c r="B3963" t="s">
        <v>5569</v>
      </c>
      <c r="C3963" t="s">
        <v>31</v>
      </c>
      <c r="D3963" t="s">
        <v>3</v>
      </c>
      <c r="E3963" s="2">
        <v>444232</v>
      </c>
      <c r="F3963" s="6">
        <f t="shared" si="64"/>
        <v>479770.56000000006</v>
      </c>
      <c r="G3963" s="2">
        <v>4</v>
      </c>
      <c r="H3963" t="s">
        <v>4</v>
      </c>
      <c r="I3963" t="s">
        <v>32</v>
      </c>
      <c r="J3963" s="2">
        <v>111058</v>
      </c>
      <c r="K3963" t="s">
        <v>1804</v>
      </c>
      <c r="L3963" s="3">
        <f>VLOOKUP(B3963,[1]Sheet1!$A:$J,10,0)</f>
        <v>44737</v>
      </c>
      <c r="M3963" t="s">
        <v>5570</v>
      </c>
      <c r="N3963" s="2" t="str">
        <f>VLOOKUP(M3963,[1]Sheet1!$F:$G,2,0)</f>
        <v>WM+ DLK 110 Y Ngông</v>
      </c>
    </row>
    <row r="3964" spans="1:14" x14ac:dyDescent="0.2">
      <c r="A3964" t="s">
        <v>0</v>
      </c>
      <c r="B3964" t="s">
        <v>5571</v>
      </c>
      <c r="C3964" t="s">
        <v>67</v>
      </c>
      <c r="D3964" t="s">
        <v>3</v>
      </c>
      <c r="E3964" s="2">
        <v>149238</v>
      </c>
      <c r="F3964" s="6">
        <f t="shared" si="64"/>
        <v>161177.04</v>
      </c>
      <c r="G3964" s="2">
        <v>2</v>
      </c>
      <c r="H3964" t="s">
        <v>4</v>
      </c>
      <c r="I3964" t="s">
        <v>68</v>
      </c>
      <c r="J3964" s="2">
        <v>74619</v>
      </c>
      <c r="K3964" t="s">
        <v>5572</v>
      </c>
      <c r="L3964" s="3">
        <f>VLOOKUP(B3964,[1]Sheet1!$A:$J,10,0)</f>
        <v>44737</v>
      </c>
      <c r="M3964" t="s">
        <v>392</v>
      </c>
      <c r="N3964" s="2" t="str">
        <f>VLOOKUP(M3964,[1]Sheet1!$F:$G,2,0)</f>
        <v>WM+ HCM Tầng 1 Lô A, CC XI Riv</v>
      </c>
    </row>
    <row r="3965" spans="1:14" x14ac:dyDescent="0.2">
      <c r="A3965" t="s">
        <v>0</v>
      </c>
      <c r="B3965" t="s">
        <v>5571</v>
      </c>
      <c r="C3965" t="s">
        <v>27</v>
      </c>
      <c r="D3965" t="s">
        <v>3</v>
      </c>
      <c r="E3965" s="2">
        <v>55595</v>
      </c>
      <c r="F3965" s="6">
        <f t="shared" si="64"/>
        <v>60042.600000000006</v>
      </c>
      <c r="G3965" s="2">
        <v>1</v>
      </c>
      <c r="H3965" t="s">
        <v>4</v>
      </c>
      <c r="I3965" t="s">
        <v>28</v>
      </c>
      <c r="J3965" s="2">
        <v>55595</v>
      </c>
      <c r="K3965" t="s">
        <v>5572</v>
      </c>
      <c r="L3965" s="3">
        <f>VLOOKUP(B3965,[1]Sheet1!$A:$J,10,0)</f>
        <v>44737</v>
      </c>
      <c r="M3965" t="s">
        <v>392</v>
      </c>
      <c r="N3965" s="2" t="str">
        <f>VLOOKUP(M3965,[1]Sheet1!$F:$G,2,0)</f>
        <v>WM+ HCM Tầng 1 Lô A, CC XI Riv</v>
      </c>
    </row>
    <row r="3966" spans="1:14" x14ac:dyDescent="0.2">
      <c r="A3966" t="s">
        <v>0</v>
      </c>
      <c r="B3966" t="s">
        <v>5571</v>
      </c>
      <c r="C3966" t="s">
        <v>16</v>
      </c>
      <c r="D3966" t="s">
        <v>3</v>
      </c>
      <c r="E3966" s="2">
        <v>146862</v>
      </c>
      <c r="F3966" s="6">
        <f t="shared" si="64"/>
        <v>158610.96000000002</v>
      </c>
      <c r="G3966" s="2">
        <v>2</v>
      </c>
      <c r="H3966" t="s">
        <v>4</v>
      </c>
      <c r="I3966" t="s">
        <v>17</v>
      </c>
      <c r="J3966" s="2">
        <v>73431</v>
      </c>
      <c r="K3966" t="s">
        <v>5572</v>
      </c>
      <c r="L3966" s="3">
        <f>VLOOKUP(B3966,[1]Sheet1!$A:$J,10,0)</f>
        <v>44737</v>
      </c>
      <c r="M3966" t="s">
        <v>392</v>
      </c>
      <c r="N3966" s="2" t="str">
        <f>VLOOKUP(M3966,[1]Sheet1!$F:$G,2,0)</f>
        <v>WM+ HCM Tầng 1 Lô A, CC XI Riv</v>
      </c>
    </row>
    <row r="3967" spans="1:14" x14ac:dyDescent="0.2">
      <c r="A3967" t="s">
        <v>0</v>
      </c>
      <c r="B3967" t="s">
        <v>5571</v>
      </c>
      <c r="C3967" t="s">
        <v>31</v>
      </c>
      <c r="D3967" t="s">
        <v>3</v>
      </c>
      <c r="E3967" s="2">
        <v>111058</v>
      </c>
      <c r="F3967" s="6">
        <f t="shared" si="64"/>
        <v>119942.64000000001</v>
      </c>
      <c r="G3967" s="2">
        <v>1</v>
      </c>
      <c r="H3967" t="s">
        <v>4</v>
      </c>
      <c r="I3967" t="s">
        <v>32</v>
      </c>
      <c r="J3967" s="2">
        <v>111058</v>
      </c>
      <c r="K3967" t="s">
        <v>5572</v>
      </c>
      <c r="L3967" s="3">
        <f>VLOOKUP(B3967,[1]Sheet1!$A:$J,10,0)</f>
        <v>44737</v>
      </c>
      <c r="M3967" t="s">
        <v>392</v>
      </c>
      <c r="N3967" s="2" t="str">
        <f>VLOOKUP(M3967,[1]Sheet1!$F:$G,2,0)</f>
        <v>WM+ HCM Tầng 1 Lô A, CC XI Riv</v>
      </c>
    </row>
    <row r="3968" spans="1:14" x14ac:dyDescent="0.2">
      <c r="A3968" t="s">
        <v>0</v>
      </c>
      <c r="B3968" t="s">
        <v>5573</v>
      </c>
      <c r="C3968" t="s">
        <v>67</v>
      </c>
      <c r="D3968" t="s">
        <v>3</v>
      </c>
      <c r="E3968" s="2">
        <v>74619</v>
      </c>
      <c r="F3968" s="6">
        <f t="shared" si="64"/>
        <v>80588.52</v>
      </c>
      <c r="G3968" s="2">
        <v>1</v>
      </c>
      <c r="H3968" t="s">
        <v>4</v>
      </c>
      <c r="I3968" t="s">
        <v>68</v>
      </c>
      <c r="J3968" s="2">
        <v>74619</v>
      </c>
      <c r="K3968" t="s">
        <v>5574</v>
      </c>
      <c r="L3968" s="3">
        <f>VLOOKUP(B3968,[1]Sheet1!$A:$J,10,0)</f>
        <v>44740</v>
      </c>
      <c r="M3968" t="s">
        <v>5575</v>
      </c>
      <c r="N3968" s="2" t="str">
        <f>VLOOKUP(M3968,[1]Sheet1!$F:$G,2,0)</f>
        <v>WM+ HCM CC City Garden</v>
      </c>
    </row>
    <row r="3969" spans="1:14" x14ac:dyDescent="0.2">
      <c r="A3969" t="s">
        <v>0</v>
      </c>
      <c r="B3969" t="s">
        <v>5573</v>
      </c>
      <c r="C3969" t="s">
        <v>31</v>
      </c>
      <c r="D3969" t="s">
        <v>3</v>
      </c>
      <c r="E3969" s="2">
        <v>444232</v>
      </c>
      <c r="F3969" s="6">
        <f t="shared" si="64"/>
        <v>479770.56000000006</v>
      </c>
      <c r="G3969" s="2">
        <v>4</v>
      </c>
      <c r="H3969" t="s">
        <v>4</v>
      </c>
      <c r="I3969" t="s">
        <v>32</v>
      </c>
      <c r="J3969" s="2">
        <v>111058</v>
      </c>
      <c r="K3969" t="s">
        <v>5574</v>
      </c>
      <c r="L3969" s="3">
        <f>VLOOKUP(B3969,[1]Sheet1!$A:$J,10,0)</f>
        <v>44740</v>
      </c>
      <c r="M3969" t="s">
        <v>5575</v>
      </c>
      <c r="N3969" s="2" t="str">
        <f>VLOOKUP(M3969,[1]Sheet1!$F:$G,2,0)</f>
        <v>WM+ HCM CC City Garden</v>
      </c>
    </row>
    <row r="3970" spans="1:14" x14ac:dyDescent="0.2">
      <c r="A3970" t="s">
        <v>0</v>
      </c>
      <c r="B3970" t="s">
        <v>5573</v>
      </c>
      <c r="C3970" t="s">
        <v>13</v>
      </c>
      <c r="D3970" t="s">
        <v>3</v>
      </c>
      <c r="E3970" s="2">
        <v>181500</v>
      </c>
      <c r="F3970" s="6">
        <f t="shared" si="64"/>
        <v>196020</v>
      </c>
      <c r="G3970" s="2">
        <v>2</v>
      </c>
      <c r="H3970" t="s">
        <v>4</v>
      </c>
      <c r="I3970" t="s">
        <v>14</v>
      </c>
      <c r="J3970" s="2">
        <v>90750</v>
      </c>
      <c r="K3970" t="s">
        <v>5574</v>
      </c>
      <c r="L3970" s="3">
        <f>VLOOKUP(B3970,[1]Sheet1!$A:$J,10,0)</f>
        <v>44740</v>
      </c>
      <c r="M3970" t="s">
        <v>5575</v>
      </c>
      <c r="N3970" s="2" t="str">
        <f>VLOOKUP(M3970,[1]Sheet1!$F:$G,2,0)</f>
        <v>WM+ HCM CC City Garden</v>
      </c>
    </row>
    <row r="3971" spans="1:14" x14ac:dyDescent="0.2">
      <c r="A3971" t="s">
        <v>0</v>
      </c>
      <c r="B3971" t="s">
        <v>5576</v>
      </c>
      <c r="C3971" t="s">
        <v>67</v>
      </c>
      <c r="D3971" t="s">
        <v>3</v>
      </c>
      <c r="E3971" s="2">
        <v>298476</v>
      </c>
      <c r="F3971" s="6">
        <f t="shared" si="64"/>
        <v>322354.08</v>
      </c>
      <c r="G3971" s="2">
        <v>4</v>
      </c>
      <c r="H3971" t="s">
        <v>4</v>
      </c>
      <c r="I3971" t="s">
        <v>68</v>
      </c>
      <c r="J3971" s="2">
        <v>74619</v>
      </c>
      <c r="K3971" t="s">
        <v>5577</v>
      </c>
      <c r="L3971" s="3">
        <f>VLOOKUP(B3971,[1]Sheet1!$A:$J,10,0)</f>
        <v>44737</v>
      </c>
      <c r="M3971" t="s">
        <v>5578</v>
      </c>
      <c r="N3971" s="2" t="str">
        <f>VLOOKUP(M3971,[1]Sheet1!$F:$G,2,0)</f>
        <v>WM+ PTO 130 Lê Quý Đôn</v>
      </c>
    </row>
    <row r="3972" spans="1:14" x14ac:dyDescent="0.2">
      <c r="A3972" t="s">
        <v>0</v>
      </c>
      <c r="B3972" t="s">
        <v>5579</v>
      </c>
      <c r="C3972" t="s">
        <v>16</v>
      </c>
      <c r="D3972" t="s">
        <v>3</v>
      </c>
      <c r="E3972" s="2">
        <v>73431</v>
      </c>
      <c r="F3972" s="6">
        <f t="shared" si="64"/>
        <v>79305.48000000001</v>
      </c>
      <c r="G3972" s="2">
        <v>1</v>
      </c>
      <c r="H3972" t="s">
        <v>4</v>
      </c>
      <c r="I3972" t="s">
        <v>17</v>
      </c>
      <c r="J3972" s="2">
        <v>73431</v>
      </c>
      <c r="K3972" t="s">
        <v>5580</v>
      </c>
      <c r="L3972" s="3">
        <f>VLOOKUP(B3972,[1]Sheet1!$A:$J,10,0)</f>
        <v>44740</v>
      </c>
      <c r="M3972" t="s">
        <v>3500</v>
      </c>
      <c r="N3972" s="2" t="str">
        <f>VLOOKUP(M3972,[1]Sheet1!$F:$G,2,0)</f>
        <v>WM+ HDG 28 Nguyễn Thị Duệ</v>
      </c>
    </row>
    <row r="3973" spans="1:14" x14ac:dyDescent="0.2">
      <c r="A3973" t="s">
        <v>0</v>
      </c>
      <c r="B3973" t="s">
        <v>5579</v>
      </c>
      <c r="C3973" t="s">
        <v>39</v>
      </c>
      <c r="D3973" t="s">
        <v>3</v>
      </c>
      <c r="E3973" s="2">
        <v>61050</v>
      </c>
      <c r="F3973" s="6">
        <f t="shared" si="64"/>
        <v>65934</v>
      </c>
      <c r="G3973" s="2">
        <v>1</v>
      </c>
      <c r="H3973" t="s">
        <v>4</v>
      </c>
      <c r="I3973" t="s">
        <v>40</v>
      </c>
      <c r="J3973" s="2">
        <v>61050</v>
      </c>
      <c r="K3973" t="s">
        <v>5580</v>
      </c>
      <c r="L3973" s="3">
        <f>VLOOKUP(B3973,[1]Sheet1!$A:$J,10,0)</f>
        <v>44740</v>
      </c>
      <c r="M3973" t="s">
        <v>3500</v>
      </c>
      <c r="N3973" s="2" t="str">
        <f>VLOOKUP(M3973,[1]Sheet1!$F:$G,2,0)</f>
        <v>WM+ HDG 28 Nguyễn Thị Duệ</v>
      </c>
    </row>
    <row r="3974" spans="1:14" x14ac:dyDescent="0.2">
      <c r="A3974" t="s">
        <v>0</v>
      </c>
      <c r="B3974" t="s">
        <v>5579</v>
      </c>
      <c r="C3974" t="s">
        <v>55</v>
      </c>
      <c r="D3974" t="s">
        <v>3</v>
      </c>
      <c r="E3974" s="2">
        <v>78200</v>
      </c>
      <c r="F3974" s="6">
        <f t="shared" si="64"/>
        <v>84456</v>
      </c>
      <c r="G3974" s="2">
        <v>2</v>
      </c>
      <c r="H3974" t="s">
        <v>4</v>
      </c>
      <c r="I3974" t="s">
        <v>56</v>
      </c>
      <c r="J3974" s="2">
        <v>39100</v>
      </c>
      <c r="K3974" t="s">
        <v>5580</v>
      </c>
      <c r="L3974" s="3">
        <f>VLOOKUP(B3974,[1]Sheet1!$A:$J,10,0)</f>
        <v>44740</v>
      </c>
      <c r="M3974" t="s">
        <v>3500</v>
      </c>
      <c r="N3974" s="2" t="str">
        <f>VLOOKUP(M3974,[1]Sheet1!$F:$G,2,0)</f>
        <v>WM+ HDG 28 Nguyễn Thị Duệ</v>
      </c>
    </row>
    <row r="3975" spans="1:14" x14ac:dyDescent="0.2">
      <c r="A3975" t="s">
        <v>0</v>
      </c>
      <c r="B3975" t="s">
        <v>5581</v>
      </c>
      <c r="C3975" t="s">
        <v>9</v>
      </c>
      <c r="D3975" t="s">
        <v>3</v>
      </c>
      <c r="E3975" s="2">
        <v>316200</v>
      </c>
      <c r="F3975" s="6">
        <f t="shared" si="64"/>
        <v>341496</v>
      </c>
      <c r="G3975" s="2">
        <v>3</v>
      </c>
      <c r="H3975" t="s">
        <v>4</v>
      </c>
      <c r="I3975" t="s">
        <v>10</v>
      </c>
      <c r="J3975" s="2">
        <v>105400</v>
      </c>
      <c r="K3975" t="s">
        <v>5582</v>
      </c>
      <c r="L3975" s="3">
        <f>VLOOKUP(B3975,[1]Sheet1!$A:$J,10,0)</f>
        <v>44737</v>
      </c>
      <c r="M3975" t="s">
        <v>5578</v>
      </c>
      <c r="N3975" s="2" t="str">
        <f>VLOOKUP(M3975,[1]Sheet1!$F:$G,2,0)</f>
        <v>WM+ PTO 130 Lê Quý Đôn</v>
      </c>
    </row>
    <row r="3976" spans="1:14" x14ac:dyDescent="0.2">
      <c r="A3976" t="s">
        <v>0</v>
      </c>
      <c r="B3976" t="s">
        <v>5583</v>
      </c>
      <c r="C3976" t="s">
        <v>31</v>
      </c>
      <c r="D3976" t="s">
        <v>3</v>
      </c>
      <c r="E3976" s="2">
        <v>111058</v>
      </c>
      <c r="F3976" s="6">
        <f t="shared" si="64"/>
        <v>119942.64000000001</v>
      </c>
      <c r="G3976" s="2">
        <v>1</v>
      </c>
      <c r="H3976" t="s">
        <v>4</v>
      </c>
      <c r="I3976" t="s">
        <v>32</v>
      </c>
      <c r="J3976" s="2">
        <v>111058</v>
      </c>
      <c r="K3976" t="s">
        <v>5584</v>
      </c>
      <c r="L3976" s="3">
        <f>VLOOKUP(B3976,[1]Sheet1!$A:$J,10,0)</f>
        <v>44737</v>
      </c>
      <c r="M3976" t="s">
        <v>5585</v>
      </c>
      <c r="N3976" s="2" t="str">
        <f>VLOOKUP(M3976,[1]Sheet1!$F:$G,2,0)</f>
        <v>WM+ HNI Xa Mạc, Mê Linh</v>
      </c>
    </row>
    <row r="3977" spans="1:14" x14ac:dyDescent="0.2">
      <c r="A3977" t="s">
        <v>0</v>
      </c>
      <c r="B3977" t="s">
        <v>5586</v>
      </c>
      <c r="C3977" t="s">
        <v>31</v>
      </c>
      <c r="D3977" t="s">
        <v>3</v>
      </c>
      <c r="E3977" s="2">
        <v>333174</v>
      </c>
      <c r="F3977" s="6">
        <f t="shared" si="64"/>
        <v>359827.92000000004</v>
      </c>
      <c r="G3977" s="2">
        <v>3</v>
      </c>
      <c r="H3977" t="s">
        <v>4</v>
      </c>
      <c r="I3977" t="s">
        <v>32</v>
      </c>
      <c r="J3977" s="2">
        <v>111058</v>
      </c>
      <c r="K3977" t="s">
        <v>5587</v>
      </c>
      <c r="L3977" s="3">
        <f>VLOOKUP(B3977,[1]Sheet1!$A:$J,10,0)</f>
        <v>44740</v>
      </c>
      <c r="M3977" t="s">
        <v>131</v>
      </c>
      <c r="N3977" s="2" t="str">
        <f>VLOOKUP(M3977,[1]Sheet1!$F:$G,2,0)</f>
        <v>WM+ HNI Thăng Long Victory</v>
      </c>
    </row>
    <row r="3978" spans="1:14" x14ac:dyDescent="0.2">
      <c r="A3978" t="s">
        <v>0</v>
      </c>
      <c r="B3978" t="s">
        <v>5588</v>
      </c>
      <c r="C3978" t="s">
        <v>22</v>
      </c>
      <c r="D3978" t="s">
        <v>3</v>
      </c>
      <c r="E3978" s="2">
        <v>222750</v>
      </c>
      <c r="F3978" s="6">
        <f t="shared" si="64"/>
        <v>240570.00000000003</v>
      </c>
      <c r="G3978" s="2">
        <v>3</v>
      </c>
      <c r="H3978" t="s">
        <v>4</v>
      </c>
      <c r="I3978" t="s">
        <v>23</v>
      </c>
      <c r="J3978" s="2">
        <v>74250</v>
      </c>
      <c r="K3978" t="s">
        <v>5589</v>
      </c>
      <c r="L3978" s="3">
        <f>VLOOKUP(B3978,[1]Sheet1!$A:$J,10,0)</f>
        <v>44737</v>
      </c>
      <c r="M3978" t="s">
        <v>262</v>
      </c>
      <c r="N3978" s="2" t="str">
        <f>VLOOKUP(M3978,[1]Sheet1!$F:$G,2,0)</f>
        <v>WM+ HDG Chợ Mũ, Tứ Kỳ</v>
      </c>
    </row>
    <row r="3979" spans="1:14" x14ac:dyDescent="0.2">
      <c r="A3979" t="s">
        <v>0</v>
      </c>
      <c r="B3979" t="s">
        <v>5588</v>
      </c>
      <c r="C3979" t="s">
        <v>55</v>
      </c>
      <c r="D3979" t="s">
        <v>3</v>
      </c>
      <c r="E3979" s="2">
        <v>234600</v>
      </c>
      <c r="F3979" s="6">
        <f t="shared" si="64"/>
        <v>253368.00000000003</v>
      </c>
      <c r="G3979" s="2">
        <v>6</v>
      </c>
      <c r="H3979" t="s">
        <v>4</v>
      </c>
      <c r="I3979" t="s">
        <v>56</v>
      </c>
      <c r="J3979" s="2">
        <v>39100</v>
      </c>
      <c r="K3979" t="s">
        <v>5589</v>
      </c>
      <c r="L3979" s="3">
        <f>VLOOKUP(B3979,[1]Sheet1!$A:$J,10,0)</f>
        <v>44737</v>
      </c>
      <c r="M3979" t="s">
        <v>262</v>
      </c>
      <c r="N3979" s="2" t="str">
        <f>VLOOKUP(M3979,[1]Sheet1!$F:$G,2,0)</f>
        <v>WM+ HDG Chợ Mũ, Tứ Kỳ</v>
      </c>
    </row>
    <row r="3980" spans="1:14" x14ac:dyDescent="0.2">
      <c r="A3980" t="s">
        <v>0</v>
      </c>
      <c r="B3980" t="s">
        <v>5590</v>
      </c>
      <c r="C3980" t="s">
        <v>31</v>
      </c>
      <c r="D3980" t="s">
        <v>3</v>
      </c>
      <c r="E3980" s="2">
        <v>111058</v>
      </c>
      <c r="F3980" s="6">
        <f t="shared" si="64"/>
        <v>119942.64000000001</v>
      </c>
      <c r="G3980" s="2">
        <v>1</v>
      </c>
      <c r="H3980" t="s">
        <v>4</v>
      </c>
      <c r="I3980" t="s">
        <v>32</v>
      </c>
      <c r="J3980" s="2">
        <v>111058</v>
      </c>
      <c r="K3980" t="s">
        <v>5591</v>
      </c>
      <c r="L3980" s="3">
        <f>VLOOKUP(B3980,[1]Sheet1!$A:$J,10,0)</f>
        <v>44737</v>
      </c>
      <c r="M3980" t="s">
        <v>1396</v>
      </c>
      <c r="N3980" s="2" t="str">
        <f>VLOOKUP(M3980,[1]Sheet1!$F:$G,2,0)</f>
        <v>WM+ HNI Đồng Bụt</v>
      </c>
    </row>
    <row r="3981" spans="1:14" x14ac:dyDescent="0.2">
      <c r="A3981" t="s">
        <v>0</v>
      </c>
      <c r="B3981" t="s">
        <v>5592</v>
      </c>
      <c r="C3981" t="s">
        <v>67</v>
      </c>
      <c r="D3981" t="s">
        <v>3</v>
      </c>
      <c r="E3981" s="2">
        <v>74619</v>
      </c>
      <c r="F3981" s="6">
        <f t="shared" si="64"/>
        <v>80588.52</v>
      </c>
      <c r="G3981" s="2">
        <v>1</v>
      </c>
      <c r="H3981" t="s">
        <v>4</v>
      </c>
      <c r="I3981" t="s">
        <v>68</v>
      </c>
      <c r="J3981" s="2">
        <v>74619</v>
      </c>
      <c r="K3981" t="s">
        <v>5593</v>
      </c>
      <c r="L3981" s="3">
        <f>VLOOKUP(B3981,[1]Sheet1!$A:$J,10,0)</f>
        <v>44737</v>
      </c>
      <c r="M3981" t="s">
        <v>5594</v>
      </c>
      <c r="N3981" s="2" t="str">
        <f>VLOOKUP(M3981,[1]Sheet1!$F:$G,2,0)</f>
        <v>WM+ HNI Kiot 82 HH3C Linh Đàm</v>
      </c>
    </row>
    <row r="3982" spans="1:14" x14ac:dyDescent="0.2">
      <c r="A3982" t="s">
        <v>0</v>
      </c>
      <c r="B3982" t="s">
        <v>5595</v>
      </c>
      <c r="C3982" t="s">
        <v>13</v>
      </c>
      <c r="D3982" t="s">
        <v>3</v>
      </c>
      <c r="E3982" s="2">
        <v>90750</v>
      </c>
      <c r="F3982" s="6">
        <f t="shared" si="64"/>
        <v>98010</v>
      </c>
      <c r="G3982" s="2">
        <v>1</v>
      </c>
      <c r="H3982" t="s">
        <v>4</v>
      </c>
      <c r="I3982" t="s">
        <v>14</v>
      </c>
      <c r="J3982" s="2">
        <v>90750</v>
      </c>
      <c r="K3982" t="s">
        <v>5596</v>
      </c>
      <c r="L3982" s="3">
        <f>VLOOKUP(B3982,[1]Sheet1!$A:$J,10,0)</f>
        <v>44740</v>
      </c>
      <c r="M3982" t="s">
        <v>5597</v>
      </c>
      <c r="N3982" s="2" t="str">
        <f>VLOOKUP(M3982,[1]Sheet1!$F:$G,2,0)</f>
        <v>WM+ HPG 558 Chợ Hàng</v>
      </c>
    </row>
    <row r="3983" spans="1:14" x14ac:dyDescent="0.2">
      <c r="A3983" t="s">
        <v>0</v>
      </c>
      <c r="B3983" t="s">
        <v>5595</v>
      </c>
      <c r="C3983" t="s">
        <v>31</v>
      </c>
      <c r="D3983" t="s">
        <v>3</v>
      </c>
      <c r="E3983" s="2">
        <v>111058</v>
      </c>
      <c r="F3983" s="6">
        <f t="shared" si="64"/>
        <v>119942.64000000001</v>
      </c>
      <c r="G3983" s="2">
        <v>1</v>
      </c>
      <c r="H3983" t="s">
        <v>4</v>
      </c>
      <c r="I3983" t="s">
        <v>32</v>
      </c>
      <c r="J3983" s="2">
        <v>111058</v>
      </c>
      <c r="K3983" t="s">
        <v>5596</v>
      </c>
      <c r="L3983" s="3">
        <f>VLOOKUP(B3983,[1]Sheet1!$A:$J,10,0)</f>
        <v>44740</v>
      </c>
      <c r="M3983" t="s">
        <v>5597</v>
      </c>
      <c r="N3983" s="2" t="str">
        <f>VLOOKUP(M3983,[1]Sheet1!$F:$G,2,0)</f>
        <v>WM+ HPG 558 Chợ Hàng</v>
      </c>
    </row>
    <row r="3984" spans="1:14" x14ac:dyDescent="0.2">
      <c r="A3984" t="s">
        <v>0</v>
      </c>
      <c r="B3984" t="s">
        <v>5598</v>
      </c>
      <c r="C3984" t="s">
        <v>31</v>
      </c>
      <c r="D3984" t="s">
        <v>3</v>
      </c>
      <c r="E3984" s="2">
        <v>111058</v>
      </c>
      <c r="F3984" s="6">
        <f t="shared" si="64"/>
        <v>119942.64000000001</v>
      </c>
      <c r="G3984" s="2">
        <v>1</v>
      </c>
      <c r="H3984" t="s">
        <v>4</v>
      </c>
      <c r="I3984" t="s">
        <v>32</v>
      </c>
      <c r="J3984" s="2">
        <v>111058</v>
      </c>
      <c r="K3984" t="s">
        <v>5599</v>
      </c>
      <c r="L3984" s="3">
        <f>VLOOKUP(B3984,[1]Sheet1!$A:$J,10,0)</f>
        <v>44737</v>
      </c>
      <c r="M3984" t="s">
        <v>1023</v>
      </c>
      <c r="N3984" s="2" t="str">
        <f>VLOOKUP(M3984,[1]Sheet1!$F:$G,2,0)</f>
        <v>WM+ CTO 1056 quốc lộ 91</v>
      </c>
    </row>
    <row r="3985" spans="1:14" x14ac:dyDescent="0.2">
      <c r="A3985" t="s">
        <v>0</v>
      </c>
      <c r="B3985" t="s">
        <v>5600</v>
      </c>
      <c r="C3985" t="s">
        <v>20</v>
      </c>
      <c r="D3985" t="s">
        <v>3</v>
      </c>
      <c r="E3985" s="2">
        <v>200728</v>
      </c>
      <c r="F3985" s="6">
        <f t="shared" si="64"/>
        <v>216786.24000000002</v>
      </c>
      <c r="G3985" s="2">
        <v>4</v>
      </c>
      <c r="H3985" t="s">
        <v>4</v>
      </c>
      <c r="I3985" t="s">
        <v>21</v>
      </c>
      <c r="J3985" s="2">
        <v>50182</v>
      </c>
      <c r="K3985" t="s">
        <v>5601</v>
      </c>
      <c r="L3985" s="3">
        <f>VLOOKUP(B3985,[1]Sheet1!$A:$J,10,0)</f>
        <v>44737</v>
      </c>
      <c r="M3985" t="s">
        <v>5602</v>
      </c>
      <c r="N3985" s="2" t="str">
        <f>VLOOKUP(M3985,[1]Sheet1!$F:$G,2,0)</f>
        <v>WM+ HNI Thăng Long Mall</v>
      </c>
    </row>
    <row r="3986" spans="1:14" x14ac:dyDescent="0.2">
      <c r="A3986" t="s">
        <v>0</v>
      </c>
      <c r="B3986" t="s">
        <v>5600</v>
      </c>
      <c r="C3986" t="s">
        <v>55</v>
      </c>
      <c r="D3986" t="s">
        <v>3</v>
      </c>
      <c r="E3986" s="2">
        <v>117300</v>
      </c>
      <c r="F3986" s="6">
        <f t="shared" si="64"/>
        <v>126684.00000000001</v>
      </c>
      <c r="G3986" s="2">
        <v>3</v>
      </c>
      <c r="H3986" t="s">
        <v>4</v>
      </c>
      <c r="I3986" t="s">
        <v>56</v>
      </c>
      <c r="J3986" s="2">
        <v>39100</v>
      </c>
      <c r="K3986" t="s">
        <v>5601</v>
      </c>
      <c r="L3986" s="3">
        <f>VLOOKUP(B3986,[1]Sheet1!$A:$J,10,0)</f>
        <v>44737</v>
      </c>
      <c r="M3986" t="s">
        <v>5602</v>
      </c>
      <c r="N3986" s="2" t="str">
        <f>VLOOKUP(M3986,[1]Sheet1!$F:$G,2,0)</f>
        <v>WM+ HNI Thăng Long Mall</v>
      </c>
    </row>
    <row r="3987" spans="1:14" x14ac:dyDescent="0.2">
      <c r="A3987" t="s">
        <v>0</v>
      </c>
      <c r="B3987" t="s">
        <v>5600</v>
      </c>
      <c r="C3987" t="s">
        <v>67</v>
      </c>
      <c r="D3987" t="s">
        <v>3</v>
      </c>
      <c r="E3987" s="2">
        <v>223857</v>
      </c>
      <c r="F3987" s="6">
        <f t="shared" si="64"/>
        <v>241765.56000000003</v>
      </c>
      <c r="G3987" s="2">
        <v>3</v>
      </c>
      <c r="H3987" t="s">
        <v>4</v>
      </c>
      <c r="I3987" t="s">
        <v>68</v>
      </c>
      <c r="J3987" s="2">
        <v>74619</v>
      </c>
      <c r="K3987" t="s">
        <v>5601</v>
      </c>
      <c r="L3987" s="3">
        <f>VLOOKUP(B3987,[1]Sheet1!$A:$J,10,0)</f>
        <v>44737</v>
      </c>
      <c r="M3987" t="s">
        <v>5602</v>
      </c>
      <c r="N3987" s="2" t="str">
        <f>VLOOKUP(M3987,[1]Sheet1!$F:$G,2,0)</f>
        <v>WM+ HNI Thăng Long Mall</v>
      </c>
    </row>
    <row r="3988" spans="1:14" x14ac:dyDescent="0.2">
      <c r="A3988" t="s">
        <v>0</v>
      </c>
      <c r="B3988" t="s">
        <v>5600</v>
      </c>
      <c r="C3988" t="s">
        <v>9</v>
      </c>
      <c r="D3988" t="s">
        <v>3</v>
      </c>
      <c r="E3988" s="2">
        <v>421600</v>
      </c>
      <c r="F3988" s="6">
        <f t="shared" si="64"/>
        <v>455328.00000000006</v>
      </c>
      <c r="G3988" s="2">
        <v>4</v>
      </c>
      <c r="H3988" t="s">
        <v>4</v>
      </c>
      <c r="I3988" t="s">
        <v>10</v>
      </c>
      <c r="J3988" s="2">
        <v>105400</v>
      </c>
      <c r="K3988" t="s">
        <v>5601</v>
      </c>
      <c r="L3988" s="3">
        <f>VLOOKUP(B3988,[1]Sheet1!$A:$J,10,0)</f>
        <v>44737</v>
      </c>
      <c r="M3988" t="s">
        <v>5602</v>
      </c>
      <c r="N3988" s="2" t="str">
        <f>VLOOKUP(M3988,[1]Sheet1!$F:$G,2,0)</f>
        <v>WM+ HNI Thăng Long Mall</v>
      </c>
    </row>
    <row r="3989" spans="1:14" x14ac:dyDescent="0.2">
      <c r="A3989" t="s">
        <v>0</v>
      </c>
      <c r="B3989" t="s">
        <v>5603</v>
      </c>
      <c r="C3989" t="s">
        <v>67</v>
      </c>
      <c r="D3989" t="s">
        <v>3</v>
      </c>
      <c r="E3989" s="2">
        <v>149238</v>
      </c>
      <c r="F3989" s="6">
        <f t="shared" si="64"/>
        <v>161177.04</v>
      </c>
      <c r="G3989" s="2">
        <v>2</v>
      </c>
      <c r="H3989" t="s">
        <v>4</v>
      </c>
      <c r="I3989" t="s">
        <v>68</v>
      </c>
      <c r="J3989" s="2">
        <v>74619</v>
      </c>
      <c r="K3989" t="s">
        <v>5604</v>
      </c>
      <c r="L3989" s="3">
        <f>VLOOKUP(B3989,[1]Sheet1!$A:$J,10,0)</f>
        <v>44737</v>
      </c>
      <c r="M3989" t="s">
        <v>5137</v>
      </c>
      <c r="N3989" s="2" t="str">
        <f>VLOOKUP(M3989,[1]Sheet1!$F:$G,2,0)</f>
        <v>WM+ HPG 180 Trung Hành</v>
      </c>
    </row>
    <row r="3990" spans="1:14" x14ac:dyDescent="0.2">
      <c r="A3990" t="s">
        <v>0</v>
      </c>
      <c r="B3990" t="s">
        <v>5605</v>
      </c>
      <c r="C3990" t="s">
        <v>13</v>
      </c>
      <c r="D3990" t="s">
        <v>3</v>
      </c>
      <c r="E3990" s="2">
        <v>90750</v>
      </c>
      <c r="F3990" s="6">
        <f t="shared" si="64"/>
        <v>98010</v>
      </c>
      <c r="G3990" s="2">
        <v>1</v>
      </c>
      <c r="H3990" t="s">
        <v>4</v>
      </c>
      <c r="I3990" t="s">
        <v>14</v>
      </c>
      <c r="J3990" s="2">
        <v>90750</v>
      </c>
      <c r="K3990" t="s">
        <v>5606</v>
      </c>
      <c r="L3990" s="3">
        <f>VLOOKUP(B3990,[1]Sheet1!$A:$J,10,0)</f>
        <v>44740</v>
      </c>
      <c r="M3990" t="s">
        <v>5607</v>
      </c>
      <c r="N3990" s="2" t="str">
        <f>VLOOKUP(M3990,[1]Sheet1!$F:$G,2,0)</f>
        <v>WM+ HPG 231B Trần Nguyên Hãn</v>
      </c>
    </row>
    <row r="3991" spans="1:14" x14ac:dyDescent="0.2">
      <c r="A3991" t="s">
        <v>0</v>
      </c>
      <c r="B3991" t="s">
        <v>5608</v>
      </c>
      <c r="C3991" t="s">
        <v>55</v>
      </c>
      <c r="D3991" t="s">
        <v>3</v>
      </c>
      <c r="E3991" s="2">
        <v>195500</v>
      </c>
      <c r="F3991" s="6">
        <f t="shared" si="64"/>
        <v>211140</v>
      </c>
      <c r="G3991" s="2">
        <v>5</v>
      </c>
      <c r="H3991" t="s">
        <v>4</v>
      </c>
      <c r="I3991" t="s">
        <v>56</v>
      </c>
      <c r="J3991" s="2">
        <v>39100</v>
      </c>
      <c r="K3991" t="s">
        <v>5609</v>
      </c>
      <c r="L3991" s="3">
        <f>VLOOKUP(B3991,[1]Sheet1!$A:$J,10,0)</f>
        <v>44737</v>
      </c>
      <c r="M3991" t="s">
        <v>5610</v>
      </c>
      <c r="N3991" s="2" t="str">
        <f>VLOOKUP(M3991,[1]Sheet1!$F:$G,2,0)</f>
        <v>WM+ HNI 77 Trần Quốc Vượng</v>
      </c>
    </row>
    <row r="3992" spans="1:14" x14ac:dyDescent="0.2">
      <c r="A3992" t="s">
        <v>0</v>
      </c>
      <c r="B3992" t="s">
        <v>5608</v>
      </c>
      <c r="C3992" t="s">
        <v>31</v>
      </c>
      <c r="D3992" t="s">
        <v>3</v>
      </c>
      <c r="E3992" s="2">
        <v>111058</v>
      </c>
      <c r="F3992" s="6">
        <f t="shared" si="64"/>
        <v>119942.64000000001</v>
      </c>
      <c r="G3992" s="2">
        <v>1</v>
      </c>
      <c r="H3992" t="s">
        <v>4</v>
      </c>
      <c r="I3992" t="s">
        <v>32</v>
      </c>
      <c r="J3992" s="2">
        <v>111058</v>
      </c>
      <c r="K3992" t="s">
        <v>5609</v>
      </c>
      <c r="L3992" s="3">
        <f>VLOOKUP(B3992,[1]Sheet1!$A:$J,10,0)</f>
        <v>44737</v>
      </c>
      <c r="M3992" t="s">
        <v>5610</v>
      </c>
      <c r="N3992" s="2" t="str">
        <f>VLOOKUP(M3992,[1]Sheet1!$F:$G,2,0)</f>
        <v>WM+ HNI 77 Trần Quốc Vượng</v>
      </c>
    </row>
    <row r="3993" spans="1:14" x14ac:dyDescent="0.2">
      <c r="A3993" t="s">
        <v>0</v>
      </c>
      <c r="B3993" t="s">
        <v>5611</v>
      </c>
      <c r="C3993" t="s">
        <v>31</v>
      </c>
      <c r="D3993" t="s">
        <v>3</v>
      </c>
      <c r="E3993" s="2">
        <v>111058</v>
      </c>
      <c r="F3993" s="6">
        <f t="shared" si="64"/>
        <v>119942.64000000001</v>
      </c>
      <c r="G3993" s="2">
        <v>1</v>
      </c>
      <c r="H3993" t="s">
        <v>4</v>
      </c>
      <c r="I3993" t="s">
        <v>32</v>
      </c>
      <c r="J3993" s="2">
        <v>111058</v>
      </c>
      <c r="K3993" t="s">
        <v>5612</v>
      </c>
      <c r="L3993" s="3">
        <f>VLOOKUP(B3993,[1]Sheet1!$A:$J,10,0)</f>
        <v>44737</v>
      </c>
      <c r="M3993" t="s">
        <v>844</v>
      </c>
      <c r="N3993" s="2" t="str">
        <f>VLOOKUP(M3993,[1]Sheet1!$F:$G,2,0)</f>
        <v>WM+ HNI 11 Dốc Vân, Mai Lâm</v>
      </c>
    </row>
    <row r="3994" spans="1:14" x14ac:dyDescent="0.2">
      <c r="A3994" t="s">
        <v>0</v>
      </c>
      <c r="B3994" t="s">
        <v>5613</v>
      </c>
      <c r="C3994" t="s">
        <v>67</v>
      </c>
      <c r="D3994" t="s">
        <v>3</v>
      </c>
      <c r="E3994" s="2">
        <v>223857</v>
      </c>
      <c r="F3994" s="6">
        <f t="shared" si="64"/>
        <v>241765.56000000003</v>
      </c>
      <c r="G3994" s="2">
        <v>3</v>
      </c>
      <c r="H3994" t="s">
        <v>4</v>
      </c>
      <c r="I3994" t="s">
        <v>68</v>
      </c>
      <c r="J3994" s="2">
        <v>74619</v>
      </c>
      <c r="K3994" t="s">
        <v>5614</v>
      </c>
      <c r="L3994" s="3">
        <f>VLOOKUP(B3994,[1]Sheet1!$A:$J,10,0)</f>
        <v>44737</v>
      </c>
      <c r="M3994" t="s">
        <v>5615</v>
      </c>
      <c r="N3994" s="2" t="str">
        <f>VLOOKUP(M3994,[1]Sheet1!$F:$G,2,0)</f>
        <v>WM+ HCM 9/3B Hà Huy Giáp</v>
      </c>
    </row>
    <row r="3995" spans="1:14" x14ac:dyDescent="0.2">
      <c r="A3995" t="s">
        <v>0</v>
      </c>
      <c r="B3995" t="s">
        <v>5613</v>
      </c>
      <c r="C3995" t="s">
        <v>16</v>
      </c>
      <c r="D3995" t="s">
        <v>3</v>
      </c>
      <c r="E3995" s="2">
        <v>220293</v>
      </c>
      <c r="F3995" s="6">
        <f t="shared" si="64"/>
        <v>237916.44</v>
      </c>
      <c r="G3995" s="2">
        <v>3</v>
      </c>
      <c r="H3995" t="s">
        <v>4</v>
      </c>
      <c r="I3995" t="s">
        <v>17</v>
      </c>
      <c r="J3995" s="2">
        <v>73431</v>
      </c>
      <c r="K3995" t="s">
        <v>5614</v>
      </c>
      <c r="L3995" s="3">
        <f>VLOOKUP(B3995,[1]Sheet1!$A:$J,10,0)</f>
        <v>44737</v>
      </c>
      <c r="M3995" t="s">
        <v>5615</v>
      </c>
      <c r="N3995" s="2" t="str">
        <f>VLOOKUP(M3995,[1]Sheet1!$F:$G,2,0)</f>
        <v>WM+ HCM 9/3B Hà Huy Giáp</v>
      </c>
    </row>
    <row r="3996" spans="1:14" x14ac:dyDescent="0.2">
      <c r="A3996" t="s">
        <v>0</v>
      </c>
      <c r="B3996" t="s">
        <v>5613</v>
      </c>
      <c r="C3996" t="s">
        <v>31</v>
      </c>
      <c r="D3996" t="s">
        <v>3</v>
      </c>
      <c r="E3996" s="2">
        <v>444232</v>
      </c>
      <c r="F3996" s="6">
        <f t="shared" si="64"/>
        <v>479770.56000000006</v>
      </c>
      <c r="G3996" s="2">
        <v>4</v>
      </c>
      <c r="H3996" t="s">
        <v>4</v>
      </c>
      <c r="I3996" t="s">
        <v>32</v>
      </c>
      <c r="J3996" s="2">
        <v>111058</v>
      </c>
      <c r="K3996" t="s">
        <v>5614</v>
      </c>
      <c r="L3996" s="3">
        <f>VLOOKUP(B3996,[1]Sheet1!$A:$J,10,0)</f>
        <v>44737</v>
      </c>
      <c r="M3996" t="s">
        <v>5615</v>
      </c>
      <c r="N3996" s="2" t="str">
        <f>VLOOKUP(M3996,[1]Sheet1!$F:$G,2,0)</f>
        <v>WM+ HCM 9/3B Hà Huy Giáp</v>
      </c>
    </row>
    <row r="3997" spans="1:14" x14ac:dyDescent="0.2">
      <c r="A3997" t="s">
        <v>0</v>
      </c>
      <c r="B3997" t="s">
        <v>5613</v>
      </c>
      <c r="C3997" t="s">
        <v>27</v>
      </c>
      <c r="D3997" t="s">
        <v>3</v>
      </c>
      <c r="E3997" s="2">
        <v>111190</v>
      </c>
      <c r="F3997" s="6">
        <f t="shared" si="64"/>
        <v>120085.20000000001</v>
      </c>
      <c r="G3997" s="2">
        <v>2</v>
      </c>
      <c r="H3997" t="s">
        <v>4</v>
      </c>
      <c r="I3997" t="s">
        <v>28</v>
      </c>
      <c r="J3997" s="2">
        <v>55595</v>
      </c>
      <c r="K3997" t="s">
        <v>5614</v>
      </c>
      <c r="L3997" s="3">
        <f>VLOOKUP(B3997,[1]Sheet1!$A:$J,10,0)</f>
        <v>44737</v>
      </c>
      <c r="M3997" t="s">
        <v>5615</v>
      </c>
      <c r="N3997" s="2" t="str">
        <f>VLOOKUP(M3997,[1]Sheet1!$F:$G,2,0)</f>
        <v>WM+ HCM 9/3B Hà Huy Giáp</v>
      </c>
    </row>
    <row r="3998" spans="1:14" x14ac:dyDescent="0.2">
      <c r="A3998" t="s">
        <v>0</v>
      </c>
      <c r="B3998" t="s">
        <v>5613</v>
      </c>
      <c r="C3998" t="s">
        <v>2</v>
      </c>
      <c r="D3998" t="s">
        <v>3</v>
      </c>
      <c r="E3998" s="2">
        <v>118800</v>
      </c>
      <c r="F3998" s="6">
        <f t="shared" si="64"/>
        <v>128304.00000000001</v>
      </c>
      <c r="G3998" s="2">
        <v>2</v>
      </c>
      <c r="H3998" t="s">
        <v>4</v>
      </c>
      <c r="I3998" t="s">
        <v>5</v>
      </c>
      <c r="J3998" s="2">
        <v>59400</v>
      </c>
      <c r="K3998" t="s">
        <v>5614</v>
      </c>
      <c r="L3998" s="3">
        <f>VLOOKUP(B3998,[1]Sheet1!$A:$J,10,0)</f>
        <v>44737</v>
      </c>
      <c r="M3998" t="s">
        <v>5615</v>
      </c>
      <c r="N3998" s="2" t="str">
        <f>VLOOKUP(M3998,[1]Sheet1!$F:$G,2,0)</f>
        <v>WM+ HCM 9/3B Hà Huy Giáp</v>
      </c>
    </row>
    <row r="3999" spans="1:14" x14ac:dyDescent="0.2">
      <c r="A3999" t="s">
        <v>0</v>
      </c>
      <c r="B3999" t="s">
        <v>5613</v>
      </c>
      <c r="C3999" t="s">
        <v>9</v>
      </c>
      <c r="D3999" t="s">
        <v>3</v>
      </c>
      <c r="E3999" s="2">
        <v>105400</v>
      </c>
      <c r="F3999" s="6">
        <f t="shared" si="64"/>
        <v>113832.00000000001</v>
      </c>
      <c r="G3999" s="2">
        <v>1</v>
      </c>
      <c r="H3999" t="s">
        <v>4</v>
      </c>
      <c r="I3999" t="s">
        <v>10</v>
      </c>
      <c r="J3999" s="2">
        <v>105400</v>
      </c>
      <c r="K3999" t="s">
        <v>5614</v>
      </c>
      <c r="L3999" s="3">
        <f>VLOOKUP(B3999,[1]Sheet1!$A:$J,10,0)</f>
        <v>44737</v>
      </c>
      <c r="M3999" t="s">
        <v>5615</v>
      </c>
      <c r="N3999" s="2" t="str">
        <f>VLOOKUP(M3999,[1]Sheet1!$F:$G,2,0)</f>
        <v>WM+ HCM 9/3B Hà Huy Giáp</v>
      </c>
    </row>
    <row r="4000" spans="1:14" x14ac:dyDescent="0.2">
      <c r="A4000" t="s">
        <v>0</v>
      </c>
      <c r="B4000" t="s">
        <v>5613</v>
      </c>
      <c r="C4000" t="s">
        <v>20</v>
      </c>
      <c r="D4000" t="s">
        <v>3</v>
      </c>
      <c r="E4000" s="2">
        <v>50182</v>
      </c>
      <c r="F4000" s="6">
        <f t="shared" si="64"/>
        <v>54196.560000000005</v>
      </c>
      <c r="G4000" s="2">
        <v>1</v>
      </c>
      <c r="H4000" t="s">
        <v>4</v>
      </c>
      <c r="I4000" t="s">
        <v>21</v>
      </c>
      <c r="J4000" s="2">
        <v>50182</v>
      </c>
      <c r="K4000" t="s">
        <v>5614</v>
      </c>
      <c r="L4000" s="3">
        <f>VLOOKUP(B4000,[1]Sheet1!$A:$J,10,0)</f>
        <v>44737</v>
      </c>
      <c r="M4000" t="s">
        <v>5615</v>
      </c>
      <c r="N4000" s="2" t="str">
        <f>VLOOKUP(M4000,[1]Sheet1!$F:$G,2,0)</f>
        <v>WM+ HCM 9/3B Hà Huy Giáp</v>
      </c>
    </row>
    <row r="4001" spans="1:14" x14ac:dyDescent="0.2">
      <c r="A4001" t="s">
        <v>0</v>
      </c>
      <c r="B4001" t="s">
        <v>5613</v>
      </c>
      <c r="C4001" t="s">
        <v>55</v>
      </c>
      <c r="D4001" t="s">
        <v>3</v>
      </c>
      <c r="E4001" s="2">
        <v>195500</v>
      </c>
      <c r="F4001" s="6">
        <f t="shared" si="64"/>
        <v>211140</v>
      </c>
      <c r="G4001" s="2">
        <v>5</v>
      </c>
      <c r="H4001" t="s">
        <v>4</v>
      </c>
      <c r="I4001" t="s">
        <v>56</v>
      </c>
      <c r="J4001" s="2">
        <v>39100</v>
      </c>
      <c r="K4001" t="s">
        <v>5614</v>
      </c>
      <c r="L4001" s="3">
        <f>VLOOKUP(B4001,[1]Sheet1!$A:$J,10,0)</f>
        <v>44737</v>
      </c>
      <c r="M4001" t="s">
        <v>5615</v>
      </c>
      <c r="N4001" s="2" t="str">
        <f>VLOOKUP(M4001,[1]Sheet1!$F:$G,2,0)</f>
        <v>WM+ HCM 9/3B Hà Huy Giáp</v>
      </c>
    </row>
    <row r="4002" spans="1:14" x14ac:dyDescent="0.2">
      <c r="A4002" t="s">
        <v>0</v>
      </c>
      <c r="B4002" t="s">
        <v>5616</v>
      </c>
      <c r="C4002" t="s">
        <v>31</v>
      </c>
      <c r="D4002" t="s">
        <v>3</v>
      </c>
      <c r="E4002" s="2">
        <v>111058</v>
      </c>
      <c r="F4002" s="6">
        <f t="shared" si="64"/>
        <v>119942.64000000001</v>
      </c>
      <c r="G4002" s="2">
        <v>1</v>
      </c>
      <c r="H4002" t="s">
        <v>4</v>
      </c>
      <c r="I4002" t="s">
        <v>32</v>
      </c>
      <c r="J4002" s="2">
        <v>111058</v>
      </c>
      <c r="K4002" t="s">
        <v>5617</v>
      </c>
      <c r="L4002" s="3">
        <f>VLOOKUP(B4002,[1]Sheet1!$A:$J,10,0)</f>
        <v>44740</v>
      </c>
      <c r="M4002" t="s">
        <v>2463</v>
      </c>
      <c r="N4002" s="2" t="str">
        <f>VLOOKUP(M4002,[1]Sheet1!$F:$G,2,0)</f>
        <v>WM+ AGG 01 Thái Phiên</v>
      </c>
    </row>
    <row r="4003" spans="1:14" x14ac:dyDescent="0.2">
      <c r="A4003" t="s">
        <v>0</v>
      </c>
      <c r="B4003" t="s">
        <v>5618</v>
      </c>
      <c r="C4003" t="s">
        <v>16</v>
      </c>
      <c r="D4003" t="s">
        <v>3</v>
      </c>
      <c r="E4003" s="2">
        <v>73431</v>
      </c>
      <c r="F4003" s="6">
        <f t="shared" si="64"/>
        <v>79305.48000000001</v>
      </c>
      <c r="G4003" s="2">
        <v>1</v>
      </c>
      <c r="H4003" t="s">
        <v>4</v>
      </c>
      <c r="I4003" t="s">
        <v>17</v>
      </c>
      <c r="J4003" s="2">
        <v>73431</v>
      </c>
      <c r="K4003" t="s">
        <v>5619</v>
      </c>
      <c r="L4003" s="3">
        <f>VLOOKUP(B4003,[1]Sheet1!$A:$J,10,0)</f>
        <v>44737</v>
      </c>
      <c r="M4003" t="s">
        <v>5620</v>
      </c>
      <c r="N4003" s="2" t="str">
        <f>VLOOKUP(M4003,[1]Sheet1!$F:$G,2,0)</f>
        <v>WM+ HNI Phố Keo, Gia Lâm</v>
      </c>
    </row>
    <row r="4004" spans="1:14" x14ac:dyDescent="0.2">
      <c r="A4004" t="s">
        <v>0</v>
      </c>
      <c r="B4004" t="s">
        <v>5618</v>
      </c>
      <c r="C4004" t="s">
        <v>20</v>
      </c>
      <c r="D4004" t="s">
        <v>3</v>
      </c>
      <c r="E4004" s="2">
        <v>100364</v>
      </c>
      <c r="F4004" s="6">
        <f t="shared" si="64"/>
        <v>108393.12000000001</v>
      </c>
      <c r="G4004" s="2">
        <v>2</v>
      </c>
      <c r="H4004" t="s">
        <v>4</v>
      </c>
      <c r="I4004" t="s">
        <v>21</v>
      </c>
      <c r="J4004" s="2">
        <v>50182</v>
      </c>
      <c r="K4004" t="s">
        <v>5619</v>
      </c>
      <c r="L4004" s="3">
        <f>VLOOKUP(B4004,[1]Sheet1!$A:$J,10,0)</f>
        <v>44737</v>
      </c>
      <c r="M4004" t="s">
        <v>5620</v>
      </c>
      <c r="N4004" s="2" t="str">
        <f>VLOOKUP(M4004,[1]Sheet1!$F:$G,2,0)</f>
        <v>WM+ HNI Phố Keo, Gia Lâm</v>
      </c>
    </row>
    <row r="4005" spans="1:14" x14ac:dyDescent="0.2">
      <c r="A4005" t="s">
        <v>0</v>
      </c>
      <c r="B4005" t="s">
        <v>5618</v>
      </c>
      <c r="C4005" t="s">
        <v>55</v>
      </c>
      <c r="D4005" t="s">
        <v>3</v>
      </c>
      <c r="E4005" s="2">
        <v>39100</v>
      </c>
      <c r="F4005" s="6">
        <f t="shared" si="64"/>
        <v>42228</v>
      </c>
      <c r="G4005" s="2">
        <v>1</v>
      </c>
      <c r="H4005" t="s">
        <v>4</v>
      </c>
      <c r="I4005" t="s">
        <v>56</v>
      </c>
      <c r="J4005" s="2">
        <v>39100</v>
      </c>
      <c r="K4005" t="s">
        <v>5619</v>
      </c>
      <c r="L4005" s="3">
        <f>VLOOKUP(B4005,[1]Sheet1!$A:$J,10,0)</f>
        <v>44737</v>
      </c>
      <c r="M4005" t="s">
        <v>5620</v>
      </c>
      <c r="N4005" s="2" t="str">
        <f>VLOOKUP(M4005,[1]Sheet1!$F:$G,2,0)</f>
        <v>WM+ HNI Phố Keo, Gia Lâm</v>
      </c>
    </row>
    <row r="4006" spans="1:14" x14ac:dyDescent="0.2">
      <c r="A4006" t="s">
        <v>0</v>
      </c>
      <c r="B4006" t="s">
        <v>5621</v>
      </c>
      <c r="C4006" t="s">
        <v>22</v>
      </c>
      <c r="D4006" t="s">
        <v>3</v>
      </c>
      <c r="E4006" s="2">
        <v>1336500</v>
      </c>
      <c r="F4006" s="6">
        <f t="shared" si="64"/>
        <v>1443420</v>
      </c>
      <c r="G4006" s="2">
        <v>18</v>
      </c>
      <c r="H4006" t="s">
        <v>4</v>
      </c>
      <c r="I4006" t="s">
        <v>23</v>
      </c>
      <c r="J4006" s="2">
        <v>74250</v>
      </c>
      <c r="K4006" t="s">
        <v>5622</v>
      </c>
      <c r="L4006" s="3">
        <f>VLOOKUP(B4006,[1]Sheet1!$A:$J,10,0)</f>
        <v>44740</v>
      </c>
      <c r="M4006" t="s">
        <v>5623</v>
      </c>
      <c r="N4006" s="2" t="str">
        <f>VLOOKUP(M4006,[1]Sheet1!$F:$G,2,0)</f>
        <v>WM+ HPG Câu Trung, An Lão</v>
      </c>
    </row>
    <row r="4007" spans="1:14" x14ac:dyDescent="0.2">
      <c r="A4007" t="s">
        <v>0</v>
      </c>
      <c r="B4007" t="s">
        <v>5621</v>
      </c>
      <c r="C4007" t="s">
        <v>55</v>
      </c>
      <c r="D4007" t="s">
        <v>3</v>
      </c>
      <c r="E4007" s="2">
        <v>234600</v>
      </c>
      <c r="F4007" s="6">
        <f t="shared" si="64"/>
        <v>253368.00000000003</v>
      </c>
      <c r="G4007" s="2">
        <v>6</v>
      </c>
      <c r="H4007" t="s">
        <v>4</v>
      </c>
      <c r="I4007" t="s">
        <v>56</v>
      </c>
      <c r="J4007" s="2">
        <v>39100</v>
      </c>
      <c r="K4007" t="s">
        <v>5622</v>
      </c>
      <c r="L4007" s="3">
        <f>VLOOKUP(B4007,[1]Sheet1!$A:$J,10,0)</f>
        <v>44740</v>
      </c>
      <c r="M4007" t="s">
        <v>5623</v>
      </c>
      <c r="N4007" s="2" t="str">
        <f>VLOOKUP(M4007,[1]Sheet1!$F:$G,2,0)</f>
        <v>WM+ HPG Câu Trung, An Lão</v>
      </c>
    </row>
    <row r="4008" spans="1:14" x14ac:dyDescent="0.2">
      <c r="A4008" t="s">
        <v>0</v>
      </c>
      <c r="B4008" t="s">
        <v>5621</v>
      </c>
      <c r="C4008" t="s">
        <v>2</v>
      </c>
      <c r="D4008" t="s">
        <v>3</v>
      </c>
      <c r="E4008" s="2">
        <v>237600</v>
      </c>
      <c r="F4008" s="6">
        <f t="shared" si="64"/>
        <v>256608.00000000003</v>
      </c>
      <c r="G4008" s="2">
        <v>4</v>
      </c>
      <c r="H4008" t="s">
        <v>4</v>
      </c>
      <c r="I4008" t="s">
        <v>5</v>
      </c>
      <c r="J4008" s="2">
        <v>59400</v>
      </c>
      <c r="K4008" t="s">
        <v>5622</v>
      </c>
      <c r="L4008" s="3">
        <f>VLOOKUP(B4008,[1]Sheet1!$A:$J,10,0)</f>
        <v>44740</v>
      </c>
      <c r="M4008" t="s">
        <v>5623</v>
      </c>
      <c r="N4008" s="2" t="str">
        <f>VLOOKUP(M4008,[1]Sheet1!$F:$G,2,0)</f>
        <v>WM+ HPG Câu Trung, An Lão</v>
      </c>
    </row>
    <row r="4009" spans="1:14" x14ac:dyDescent="0.2">
      <c r="A4009" t="s">
        <v>0</v>
      </c>
      <c r="B4009" t="s">
        <v>5624</v>
      </c>
      <c r="C4009" t="s">
        <v>20</v>
      </c>
      <c r="D4009" t="s">
        <v>3</v>
      </c>
      <c r="E4009" s="2">
        <v>301092</v>
      </c>
      <c r="F4009" s="6">
        <f t="shared" si="64"/>
        <v>325179.36000000004</v>
      </c>
      <c r="G4009" s="2">
        <v>6</v>
      </c>
      <c r="H4009" t="s">
        <v>4</v>
      </c>
      <c r="I4009" t="s">
        <v>21</v>
      </c>
      <c r="J4009" s="2">
        <v>50182</v>
      </c>
      <c r="K4009" t="s">
        <v>5625</v>
      </c>
      <c r="L4009" s="3">
        <f>VLOOKUP(B4009,[1]Sheet1!$A:$J,10,0)</f>
        <v>44737</v>
      </c>
      <c r="M4009" t="s">
        <v>5626</v>
      </c>
      <c r="N4009" s="2" t="str">
        <f>VLOOKUP(M4009,[1]Sheet1!$F:$G,2,0)</f>
        <v>WM+ HNI 27/165 Xuân Thủy</v>
      </c>
    </row>
    <row r="4010" spans="1:14" x14ac:dyDescent="0.2">
      <c r="A4010" t="s">
        <v>0</v>
      </c>
      <c r="B4010" t="s">
        <v>5627</v>
      </c>
      <c r="C4010" t="s">
        <v>31</v>
      </c>
      <c r="D4010" t="s">
        <v>3</v>
      </c>
      <c r="E4010" s="2">
        <v>333174</v>
      </c>
      <c r="F4010" s="6">
        <f t="shared" si="64"/>
        <v>359827.92000000004</v>
      </c>
      <c r="G4010" s="2">
        <v>3</v>
      </c>
      <c r="H4010" t="s">
        <v>4</v>
      </c>
      <c r="I4010" t="s">
        <v>32</v>
      </c>
      <c r="J4010" s="2">
        <v>111058</v>
      </c>
      <c r="K4010" t="s">
        <v>5628</v>
      </c>
      <c r="L4010" s="3">
        <f>VLOOKUP(B4010,[1]Sheet1!$A:$J,10,0)</f>
        <v>44740</v>
      </c>
      <c r="M4010" t="s">
        <v>5629</v>
      </c>
      <c r="N4010" s="2" t="str">
        <f>VLOOKUP(M4010,[1]Sheet1!$F:$G,2,0)</f>
        <v>WM+ HNI 103 ngõ 4 Phương Mai</v>
      </c>
    </row>
    <row r="4011" spans="1:14" x14ac:dyDescent="0.2">
      <c r="A4011" t="s">
        <v>0</v>
      </c>
      <c r="B4011" t="s">
        <v>5630</v>
      </c>
      <c r="C4011" t="s">
        <v>20</v>
      </c>
      <c r="D4011" t="s">
        <v>3</v>
      </c>
      <c r="E4011" s="2">
        <v>50182</v>
      </c>
      <c r="F4011" s="6">
        <f t="shared" ref="F4011:F4074" si="65">E4011*1.08</f>
        <v>54196.560000000005</v>
      </c>
      <c r="G4011" s="2">
        <v>1</v>
      </c>
      <c r="H4011" t="s">
        <v>4</v>
      </c>
      <c r="I4011" t="s">
        <v>21</v>
      </c>
      <c r="J4011" s="2">
        <v>50182</v>
      </c>
      <c r="K4011" t="s">
        <v>5631</v>
      </c>
      <c r="L4011" s="3">
        <f>VLOOKUP(B4011,[1]Sheet1!$A:$J,10,0)</f>
        <v>44737</v>
      </c>
      <c r="M4011" t="s">
        <v>5632</v>
      </c>
      <c r="N4011" s="2" t="str">
        <f>VLOOKUP(M4011,[1]Sheet1!$F:$G,2,0)</f>
        <v>WM+ HNI Đan Tảo, Sóc Sơn</v>
      </c>
    </row>
    <row r="4012" spans="1:14" x14ac:dyDescent="0.2">
      <c r="A4012" t="s">
        <v>0</v>
      </c>
      <c r="B4012" t="s">
        <v>5633</v>
      </c>
      <c r="C4012" t="s">
        <v>20</v>
      </c>
      <c r="D4012" t="s">
        <v>3</v>
      </c>
      <c r="E4012" s="2">
        <v>150546</v>
      </c>
      <c r="F4012" s="6">
        <f t="shared" si="65"/>
        <v>162589.68000000002</v>
      </c>
      <c r="G4012" s="2">
        <v>3</v>
      </c>
      <c r="H4012" t="s">
        <v>4</v>
      </c>
      <c r="I4012" t="s">
        <v>21</v>
      </c>
      <c r="J4012" s="2">
        <v>50182</v>
      </c>
      <c r="K4012" t="s">
        <v>5634</v>
      </c>
      <c r="L4012" s="3">
        <f>VLOOKUP(B4012,[1]Sheet1!$A:$J,10,0)</f>
        <v>44737</v>
      </c>
      <c r="M4012" t="s">
        <v>5635</v>
      </c>
      <c r="N4012" s="2" t="str">
        <f>VLOOKUP(M4012,[1]Sheet1!$F:$G,2,0)</f>
        <v>WM+ DNG 324 Ngũ Hành Sơn</v>
      </c>
    </row>
    <row r="4013" spans="1:14" x14ac:dyDescent="0.2">
      <c r="A4013" t="s">
        <v>0</v>
      </c>
      <c r="B4013" t="s">
        <v>5636</v>
      </c>
      <c r="C4013" t="s">
        <v>13</v>
      </c>
      <c r="D4013" t="s">
        <v>3</v>
      </c>
      <c r="E4013" s="2">
        <v>272250</v>
      </c>
      <c r="F4013" s="6">
        <f t="shared" si="65"/>
        <v>294030</v>
      </c>
      <c r="G4013" s="2">
        <v>3</v>
      </c>
      <c r="H4013" t="s">
        <v>4</v>
      </c>
      <c r="I4013" t="s">
        <v>14</v>
      </c>
      <c r="J4013" s="2">
        <v>90750</v>
      </c>
      <c r="K4013" t="s">
        <v>5637</v>
      </c>
      <c r="L4013" s="3">
        <f>VLOOKUP(B4013,[1]Sheet1!$A:$J,10,0)</f>
        <v>44737</v>
      </c>
      <c r="M4013" t="s">
        <v>5638</v>
      </c>
      <c r="N4013" s="2" t="str">
        <f>VLOOKUP(M4013,[1]Sheet1!$F:$G,2,0)</f>
        <v>WM+ THA 162 Nguyễn Trãi</v>
      </c>
    </row>
    <row r="4014" spans="1:14" x14ac:dyDescent="0.2">
      <c r="A4014" t="s">
        <v>0</v>
      </c>
      <c r="B4014" t="s">
        <v>5636</v>
      </c>
      <c r="C4014" t="s">
        <v>9</v>
      </c>
      <c r="D4014" t="s">
        <v>3</v>
      </c>
      <c r="E4014" s="2">
        <v>105400</v>
      </c>
      <c r="F4014" s="6">
        <f t="shared" si="65"/>
        <v>113832.00000000001</v>
      </c>
      <c r="G4014" s="2">
        <v>1</v>
      </c>
      <c r="H4014" t="s">
        <v>4</v>
      </c>
      <c r="I4014" t="s">
        <v>10</v>
      </c>
      <c r="J4014" s="2">
        <v>105400</v>
      </c>
      <c r="K4014" t="s">
        <v>5637</v>
      </c>
      <c r="L4014" s="3">
        <f>VLOOKUP(B4014,[1]Sheet1!$A:$J,10,0)</f>
        <v>44737</v>
      </c>
      <c r="M4014" t="s">
        <v>5638</v>
      </c>
      <c r="N4014" s="2" t="str">
        <f>VLOOKUP(M4014,[1]Sheet1!$F:$G,2,0)</f>
        <v>WM+ THA 162 Nguyễn Trãi</v>
      </c>
    </row>
    <row r="4015" spans="1:14" x14ac:dyDescent="0.2">
      <c r="A4015" t="s">
        <v>0</v>
      </c>
      <c r="B4015" t="s">
        <v>5639</v>
      </c>
      <c r="C4015" t="s">
        <v>27</v>
      </c>
      <c r="D4015" t="s">
        <v>3</v>
      </c>
      <c r="E4015" s="2">
        <v>111190</v>
      </c>
      <c r="F4015" s="6">
        <f t="shared" si="65"/>
        <v>120085.20000000001</v>
      </c>
      <c r="G4015" s="2">
        <v>2</v>
      </c>
      <c r="H4015" t="s">
        <v>4</v>
      </c>
      <c r="I4015" t="s">
        <v>28</v>
      </c>
      <c r="J4015" s="2">
        <v>55595</v>
      </c>
      <c r="K4015" t="s">
        <v>5640</v>
      </c>
      <c r="L4015" s="3">
        <f>VLOOKUP(B4015,[1]Sheet1!$A:$J,10,0)</f>
        <v>44737</v>
      </c>
      <c r="M4015" t="s">
        <v>5641</v>
      </c>
      <c r="N4015" s="2" t="str">
        <f>VLOOKUP(M4015,[1]Sheet1!$F:$G,2,0)</f>
        <v>WM+ DNG 02 Tôn Thất Đạm</v>
      </c>
    </row>
    <row r="4016" spans="1:14" x14ac:dyDescent="0.2">
      <c r="A4016" t="s">
        <v>0</v>
      </c>
      <c r="B4016" t="s">
        <v>5642</v>
      </c>
      <c r="C4016" t="s">
        <v>31</v>
      </c>
      <c r="D4016" t="s">
        <v>3</v>
      </c>
      <c r="E4016" s="2">
        <v>111058</v>
      </c>
      <c r="F4016" s="6">
        <f t="shared" si="65"/>
        <v>119942.64000000001</v>
      </c>
      <c r="G4016" s="2">
        <v>1</v>
      </c>
      <c r="H4016" t="s">
        <v>4</v>
      </c>
      <c r="I4016" t="s">
        <v>32</v>
      </c>
      <c r="J4016" s="2">
        <v>111058</v>
      </c>
      <c r="K4016" t="s">
        <v>5643</v>
      </c>
      <c r="L4016" s="3">
        <f>VLOOKUP(B4016,[1]Sheet1!$A:$J,10,0)</f>
        <v>44740</v>
      </c>
      <c r="M4016" t="s">
        <v>5644</v>
      </c>
      <c r="N4016" s="2" t="str">
        <f>VLOOKUP(M4016,[1]Sheet1!$F:$G,2,0)</f>
        <v>WM+ HNI Số 63, TDP 1 Ngọc Trục</v>
      </c>
    </row>
    <row r="4017" spans="1:14" x14ac:dyDescent="0.2">
      <c r="A4017" t="s">
        <v>0</v>
      </c>
      <c r="B4017" t="s">
        <v>5645</v>
      </c>
      <c r="C4017" t="s">
        <v>31</v>
      </c>
      <c r="D4017" t="s">
        <v>3</v>
      </c>
      <c r="E4017" s="2">
        <v>333174</v>
      </c>
      <c r="F4017" s="6">
        <f t="shared" si="65"/>
        <v>359827.92000000004</v>
      </c>
      <c r="G4017" s="2">
        <v>3</v>
      </c>
      <c r="H4017" t="s">
        <v>4</v>
      </c>
      <c r="I4017" t="s">
        <v>32</v>
      </c>
      <c r="J4017" s="2">
        <v>111058</v>
      </c>
      <c r="K4017" t="s">
        <v>2222</v>
      </c>
      <c r="L4017" s="3">
        <f>VLOOKUP(B4017,[1]Sheet1!$A:$J,10,0)</f>
        <v>44737</v>
      </c>
      <c r="M4017" t="s">
        <v>5646</v>
      </c>
      <c r="N4017" s="2" t="str">
        <f>VLOOKUP(M4017,[1]Sheet1!$F:$G,2,0)</f>
        <v>WM+ NDH 156 Trần Thái Tông</v>
      </c>
    </row>
    <row r="4018" spans="1:14" x14ac:dyDescent="0.2">
      <c r="A4018" t="s">
        <v>0</v>
      </c>
      <c r="B4018" t="s">
        <v>5647</v>
      </c>
      <c r="C4018" t="s">
        <v>13</v>
      </c>
      <c r="D4018" t="s">
        <v>3</v>
      </c>
      <c r="E4018" s="2">
        <v>181500</v>
      </c>
      <c r="F4018" s="6">
        <f t="shared" si="65"/>
        <v>196020</v>
      </c>
      <c r="G4018" s="2">
        <v>2</v>
      </c>
      <c r="H4018" t="s">
        <v>4</v>
      </c>
      <c r="I4018" t="s">
        <v>14</v>
      </c>
      <c r="J4018" s="2">
        <v>90750</v>
      </c>
      <c r="K4018" t="s">
        <v>5648</v>
      </c>
      <c r="L4018" s="3">
        <f>VLOOKUP(B4018,[1]Sheet1!$A:$J,10,0)</f>
        <v>44737</v>
      </c>
      <c r="M4018" t="s">
        <v>5646</v>
      </c>
      <c r="N4018" s="2" t="str">
        <f>VLOOKUP(M4018,[1]Sheet1!$F:$G,2,0)</f>
        <v>WM+ NDH 156 Trần Thái Tông</v>
      </c>
    </row>
    <row r="4019" spans="1:14" x14ac:dyDescent="0.2">
      <c r="A4019" t="s">
        <v>0</v>
      </c>
      <c r="B4019" t="s">
        <v>5649</v>
      </c>
      <c r="C4019" t="s">
        <v>13</v>
      </c>
      <c r="D4019" t="s">
        <v>3</v>
      </c>
      <c r="E4019" s="2">
        <v>272250</v>
      </c>
      <c r="F4019" s="6">
        <f t="shared" si="65"/>
        <v>294030</v>
      </c>
      <c r="G4019" s="2">
        <v>3</v>
      </c>
      <c r="H4019" t="s">
        <v>4</v>
      </c>
      <c r="I4019" t="s">
        <v>14</v>
      </c>
      <c r="J4019" s="2">
        <v>90750</v>
      </c>
      <c r="K4019" t="s">
        <v>5650</v>
      </c>
      <c r="L4019" s="3">
        <f>VLOOKUP(B4019,[1]Sheet1!$A:$J,10,0)</f>
        <v>44740</v>
      </c>
      <c r="M4019" t="s">
        <v>2439</v>
      </c>
      <c r="N4019" s="2" t="str">
        <f>VLOOKUP(M4019,[1]Sheet1!$F:$G,2,0)</f>
        <v>WM+ HNI 98 Xuân Diệu</v>
      </c>
    </row>
    <row r="4020" spans="1:14" x14ac:dyDescent="0.2">
      <c r="A4020" t="s">
        <v>0</v>
      </c>
      <c r="B4020" t="s">
        <v>5651</v>
      </c>
      <c r="C4020" t="s">
        <v>31</v>
      </c>
      <c r="D4020" t="s">
        <v>3</v>
      </c>
      <c r="E4020" s="2">
        <v>111058</v>
      </c>
      <c r="F4020" s="6">
        <f t="shared" si="65"/>
        <v>119942.64000000001</v>
      </c>
      <c r="G4020" s="2">
        <v>1</v>
      </c>
      <c r="H4020" t="s">
        <v>4</v>
      </c>
      <c r="I4020" t="s">
        <v>32</v>
      </c>
      <c r="J4020" s="2">
        <v>111058</v>
      </c>
      <c r="K4020" t="s">
        <v>5652</v>
      </c>
      <c r="L4020" s="3">
        <f>VLOOKUP(B4020,[1]Sheet1!$A:$J,10,0)</f>
        <v>44737</v>
      </c>
      <c r="M4020" t="s">
        <v>3248</v>
      </c>
      <c r="N4020" s="2" t="str">
        <f>VLOOKUP(M4020,[1]Sheet1!$F:$G,2,0)</f>
        <v>WM+ QNH 15 Lý Bôn</v>
      </c>
    </row>
    <row r="4021" spans="1:14" x14ac:dyDescent="0.2">
      <c r="A4021" t="s">
        <v>0</v>
      </c>
      <c r="B4021" t="s">
        <v>5653</v>
      </c>
      <c r="C4021" t="s">
        <v>55</v>
      </c>
      <c r="D4021" t="s">
        <v>3</v>
      </c>
      <c r="E4021" s="2">
        <v>156400</v>
      </c>
      <c r="F4021" s="6">
        <f t="shared" si="65"/>
        <v>168912</v>
      </c>
      <c r="G4021" s="2">
        <v>4</v>
      </c>
      <c r="H4021" t="s">
        <v>4</v>
      </c>
      <c r="I4021" t="s">
        <v>56</v>
      </c>
      <c r="J4021" s="2">
        <v>39100</v>
      </c>
      <c r="K4021" t="s">
        <v>5654</v>
      </c>
      <c r="L4021" s="3">
        <f>VLOOKUP(B4021,[1]Sheet1!$A:$J,10,0)</f>
        <v>44737</v>
      </c>
      <c r="M4021" t="s">
        <v>315</v>
      </c>
      <c r="N4021" s="2" t="str">
        <f>VLOOKUP(M4021,[1]Sheet1!$F:$G,2,0)</f>
        <v>WM+ QNG Tổ 54 Khu 5 Hà Khẩu</v>
      </c>
    </row>
    <row r="4022" spans="1:14" x14ac:dyDescent="0.2">
      <c r="A4022" t="s">
        <v>0</v>
      </c>
      <c r="B4022" t="s">
        <v>5655</v>
      </c>
      <c r="C4022" t="s">
        <v>67</v>
      </c>
      <c r="D4022" t="s">
        <v>3</v>
      </c>
      <c r="E4022" s="2">
        <v>149238</v>
      </c>
      <c r="F4022" s="6">
        <f t="shared" si="65"/>
        <v>161177.04</v>
      </c>
      <c r="G4022" s="2">
        <v>2</v>
      </c>
      <c r="H4022" t="s">
        <v>4</v>
      </c>
      <c r="I4022" t="s">
        <v>68</v>
      </c>
      <c r="J4022" s="2">
        <v>74619</v>
      </c>
      <c r="K4022" t="s">
        <v>5656</v>
      </c>
      <c r="L4022" s="3">
        <f>VLOOKUP(B4022,[1]Sheet1!$A:$J,10,0)</f>
        <v>44737</v>
      </c>
      <c r="M4022" t="s">
        <v>3158</v>
      </c>
      <c r="N4022" s="2" t="str">
        <f>VLOOKUP(M4022,[1]Sheet1!$F:$G,2,0)</f>
        <v>WM+ HNI Phong Lan 01-11</v>
      </c>
    </row>
    <row r="4023" spans="1:14" x14ac:dyDescent="0.2">
      <c r="A4023" t="s">
        <v>0</v>
      </c>
      <c r="B4023" t="s">
        <v>5657</v>
      </c>
      <c r="C4023" t="s">
        <v>31</v>
      </c>
      <c r="D4023" t="s">
        <v>3</v>
      </c>
      <c r="E4023" s="2">
        <v>111058</v>
      </c>
      <c r="F4023" s="6">
        <f t="shared" si="65"/>
        <v>119942.64000000001</v>
      </c>
      <c r="G4023" s="2">
        <v>1</v>
      </c>
      <c r="H4023" t="s">
        <v>4</v>
      </c>
      <c r="I4023" t="s">
        <v>32</v>
      </c>
      <c r="J4023" s="2">
        <v>111058</v>
      </c>
      <c r="K4023" t="s">
        <v>5658</v>
      </c>
      <c r="L4023" s="3">
        <f>VLOOKUP(B4023,[1]Sheet1!$A:$J,10,0)</f>
        <v>44737</v>
      </c>
      <c r="M4023" t="s">
        <v>5659</v>
      </c>
      <c r="N4023" s="2" t="str">
        <f>VLOOKUP(M4023,[1]Sheet1!$F:$G,2,0)</f>
        <v>WM+ QNH Khu 1 Trưng Vương</v>
      </c>
    </row>
    <row r="4024" spans="1:14" x14ac:dyDescent="0.2">
      <c r="A4024" t="s">
        <v>0</v>
      </c>
      <c r="B4024" t="s">
        <v>5660</v>
      </c>
      <c r="C4024" t="s">
        <v>16</v>
      </c>
      <c r="D4024" t="s">
        <v>3</v>
      </c>
      <c r="E4024" s="2">
        <v>73431</v>
      </c>
      <c r="F4024" s="6">
        <f t="shared" si="65"/>
        <v>79305.48000000001</v>
      </c>
      <c r="G4024" s="2">
        <v>1</v>
      </c>
      <c r="H4024" t="s">
        <v>4</v>
      </c>
      <c r="I4024" t="s">
        <v>17</v>
      </c>
      <c r="J4024" s="2">
        <v>73431</v>
      </c>
      <c r="K4024" t="s">
        <v>5661</v>
      </c>
      <c r="L4024" s="3">
        <f>VLOOKUP(B4024,[1]Sheet1!$A:$J,10,0)</f>
        <v>44737</v>
      </c>
      <c r="M4024" t="s">
        <v>5662</v>
      </c>
      <c r="N4024" s="2" t="str">
        <f>VLOOKUP(M4024,[1]Sheet1!$F:$G,2,0)</f>
        <v>WM+ HPG 680 Trần Tất Văn</v>
      </c>
    </row>
    <row r="4025" spans="1:14" x14ac:dyDescent="0.2">
      <c r="A4025" t="s">
        <v>0</v>
      </c>
      <c r="B4025" t="s">
        <v>5663</v>
      </c>
      <c r="C4025" t="s">
        <v>9</v>
      </c>
      <c r="D4025" t="s">
        <v>3</v>
      </c>
      <c r="E4025" s="2">
        <v>210800</v>
      </c>
      <c r="F4025" s="6">
        <f t="shared" si="65"/>
        <v>227664.00000000003</v>
      </c>
      <c r="G4025" s="2">
        <v>2</v>
      </c>
      <c r="H4025" t="s">
        <v>4</v>
      </c>
      <c r="I4025" t="s">
        <v>10</v>
      </c>
      <c r="J4025" s="2">
        <v>105400</v>
      </c>
      <c r="K4025" t="s">
        <v>5664</v>
      </c>
      <c r="L4025" s="3">
        <f>VLOOKUP(B4025,[1]Sheet1!$A:$J,10,0)</f>
        <v>44737</v>
      </c>
      <c r="M4025" t="s">
        <v>5665</v>
      </c>
      <c r="N4025" s="2" t="str">
        <f>VLOOKUP(M4025,[1]Sheet1!$F:$G,2,0)</f>
        <v>WM+ HNI Đội 3 Lạc Thị, Ngọc Hồ</v>
      </c>
    </row>
    <row r="4026" spans="1:14" x14ac:dyDescent="0.2">
      <c r="A4026" t="s">
        <v>0</v>
      </c>
      <c r="B4026" t="s">
        <v>5663</v>
      </c>
      <c r="C4026" t="s">
        <v>13</v>
      </c>
      <c r="D4026" t="s">
        <v>3</v>
      </c>
      <c r="E4026" s="2">
        <v>272250</v>
      </c>
      <c r="F4026" s="6">
        <f t="shared" si="65"/>
        <v>294030</v>
      </c>
      <c r="G4026" s="2">
        <v>3</v>
      </c>
      <c r="H4026" t="s">
        <v>4</v>
      </c>
      <c r="I4026" t="s">
        <v>14</v>
      </c>
      <c r="J4026" s="2">
        <v>90750</v>
      </c>
      <c r="K4026" t="s">
        <v>5664</v>
      </c>
      <c r="L4026" s="3">
        <f>VLOOKUP(B4026,[1]Sheet1!$A:$J,10,0)</f>
        <v>44737</v>
      </c>
      <c r="M4026" t="s">
        <v>5665</v>
      </c>
      <c r="N4026" s="2" t="str">
        <f>VLOOKUP(M4026,[1]Sheet1!$F:$G,2,0)</f>
        <v>WM+ HNI Đội 3 Lạc Thị, Ngọc Hồ</v>
      </c>
    </row>
    <row r="4027" spans="1:14" x14ac:dyDescent="0.2">
      <c r="A4027" t="s">
        <v>0</v>
      </c>
      <c r="B4027" t="s">
        <v>5666</v>
      </c>
      <c r="C4027" t="s">
        <v>20</v>
      </c>
      <c r="D4027" t="s">
        <v>3</v>
      </c>
      <c r="E4027" s="2">
        <v>150546</v>
      </c>
      <c r="F4027" s="6">
        <f t="shared" si="65"/>
        <v>162589.68000000002</v>
      </c>
      <c r="G4027" s="2">
        <v>3</v>
      </c>
      <c r="H4027" t="s">
        <v>4</v>
      </c>
      <c r="I4027" t="s">
        <v>21</v>
      </c>
      <c r="J4027" s="2">
        <v>50182</v>
      </c>
      <c r="K4027" t="s">
        <v>5667</v>
      </c>
      <c r="L4027" s="3">
        <f>VLOOKUP(B4027,[1]Sheet1!$A:$J,10,0)</f>
        <v>44740</v>
      </c>
      <c r="M4027" t="s">
        <v>5668</v>
      </c>
      <c r="N4027" s="2" t="str">
        <f>VLOOKUP(M4027,[1]Sheet1!$F:$G,2,0)</f>
        <v>WM+ HNI 8/1B Sài Đồng</v>
      </c>
    </row>
    <row r="4028" spans="1:14" x14ac:dyDescent="0.2">
      <c r="A4028" t="s">
        <v>0</v>
      </c>
      <c r="B4028" t="s">
        <v>5666</v>
      </c>
      <c r="C4028" t="s">
        <v>55</v>
      </c>
      <c r="D4028" t="s">
        <v>3</v>
      </c>
      <c r="E4028" s="2">
        <v>195500</v>
      </c>
      <c r="F4028" s="6">
        <f t="shared" si="65"/>
        <v>211140</v>
      </c>
      <c r="G4028" s="2">
        <v>5</v>
      </c>
      <c r="H4028" t="s">
        <v>4</v>
      </c>
      <c r="I4028" t="s">
        <v>56</v>
      </c>
      <c r="J4028" s="2">
        <v>39100</v>
      </c>
      <c r="K4028" t="s">
        <v>5667</v>
      </c>
      <c r="L4028" s="3">
        <f>VLOOKUP(B4028,[1]Sheet1!$A:$J,10,0)</f>
        <v>44740</v>
      </c>
      <c r="M4028" t="s">
        <v>5668</v>
      </c>
      <c r="N4028" s="2" t="str">
        <f>VLOOKUP(M4028,[1]Sheet1!$F:$G,2,0)</f>
        <v>WM+ HNI 8/1B Sài Đồng</v>
      </c>
    </row>
    <row r="4029" spans="1:14" x14ac:dyDescent="0.2">
      <c r="A4029" t="s">
        <v>0</v>
      </c>
      <c r="B4029" t="s">
        <v>5666</v>
      </c>
      <c r="C4029" t="s">
        <v>67</v>
      </c>
      <c r="D4029" t="s">
        <v>3</v>
      </c>
      <c r="E4029" s="2">
        <v>373095</v>
      </c>
      <c r="F4029" s="6">
        <f t="shared" si="65"/>
        <v>402942.60000000003</v>
      </c>
      <c r="G4029" s="2">
        <v>5</v>
      </c>
      <c r="H4029" t="s">
        <v>4</v>
      </c>
      <c r="I4029" t="s">
        <v>68</v>
      </c>
      <c r="J4029" s="2">
        <v>74619</v>
      </c>
      <c r="K4029" t="s">
        <v>5667</v>
      </c>
      <c r="L4029" s="3">
        <f>VLOOKUP(B4029,[1]Sheet1!$A:$J,10,0)</f>
        <v>44740</v>
      </c>
      <c r="M4029" t="s">
        <v>5668</v>
      </c>
      <c r="N4029" s="2" t="str">
        <f>VLOOKUP(M4029,[1]Sheet1!$F:$G,2,0)</f>
        <v>WM+ HNI 8/1B Sài Đồng</v>
      </c>
    </row>
    <row r="4030" spans="1:14" x14ac:dyDescent="0.2">
      <c r="A4030" t="s">
        <v>0</v>
      </c>
      <c r="B4030" t="s">
        <v>5669</v>
      </c>
      <c r="C4030" t="s">
        <v>55</v>
      </c>
      <c r="D4030" t="s">
        <v>3</v>
      </c>
      <c r="E4030" s="2">
        <v>312800</v>
      </c>
      <c r="F4030" s="6">
        <f t="shared" si="65"/>
        <v>337824</v>
      </c>
      <c r="G4030" s="2">
        <v>8</v>
      </c>
      <c r="H4030" t="s">
        <v>4</v>
      </c>
      <c r="I4030" t="s">
        <v>56</v>
      </c>
      <c r="J4030" s="2">
        <v>39100</v>
      </c>
      <c r="K4030" t="s">
        <v>5670</v>
      </c>
      <c r="L4030" s="3">
        <f>VLOOKUP(B4030,[1]Sheet1!$A:$J,10,0)</f>
        <v>44737</v>
      </c>
      <c r="M4030" t="s">
        <v>3248</v>
      </c>
      <c r="N4030" s="2" t="str">
        <f>VLOOKUP(M4030,[1]Sheet1!$F:$G,2,0)</f>
        <v>WM+ QNH 15 Lý Bôn</v>
      </c>
    </row>
    <row r="4031" spans="1:14" x14ac:dyDescent="0.2">
      <c r="A4031" t="s">
        <v>0</v>
      </c>
      <c r="B4031" t="s">
        <v>5671</v>
      </c>
      <c r="C4031" t="s">
        <v>13</v>
      </c>
      <c r="D4031" t="s">
        <v>3</v>
      </c>
      <c r="E4031" s="2">
        <v>363000</v>
      </c>
      <c r="F4031" s="6">
        <f t="shared" si="65"/>
        <v>392040</v>
      </c>
      <c r="G4031" s="2">
        <v>4</v>
      </c>
      <c r="H4031" t="s">
        <v>4</v>
      </c>
      <c r="I4031" t="s">
        <v>14</v>
      </c>
      <c r="J4031" s="2">
        <v>90750</v>
      </c>
      <c r="K4031" t="s">
        <v>5672</v>
      </c>
      <c r="L4031" s="3">
        <f>VLOOKUP(B4031,[1]Sheet1!$A:$J,10,0)</f>
        <v>44737</v>
      </c>
      <c r="M4031" t="s">
        <v>938</v>
      </c>
      <c r="N4031" s="2" t="str">
        <f>VLOOKUP(M4031,[1]Sheet1!$F:$G,2,0)</f>
        <v>WM HNI Đan Phượng</v>
      </c>
    </row>
    <row r="4032" spans="1:14" x14ac:dyDescent="0.2">
      <c r="A4032" t="s">
        <v>0</v>
      </c>
      <c r="B4032" t="s">
        <v>5673</v>
      </c>
      <c r="C4032" t="s">
        <v>27</v>
      </c>
      <c r="D4032" t="s">
        <v>3</v>
      </c>
      <c r="E4032" s="2">
        <v>111190</v>
      </c>
      <c r="F4032" s="6">
        <f t="shared" si="65"/>
        <v>120085.20000000001</v>
      </c>
      <c r="G4032" s="2">
        <v>2</v>
      </c>
      <c r="H4032" t="s">
        <v>4</v>
      </c>
      <c r="I4032" t="s">
        <v>28</v>
      </c>
      <c r="J4032" s="2">
        <v>55595</v>
      </c>
      <c r="K4032" t="s">
        <v>5674</v>
      </c>
      <c r="L4032" s="3">
        <f>VLOOKUP(B4032,[1]Sheet1!$A:$J,10,0)</f>
        <v>44737</v>
      </c>
      <c r="M4032" t="s">
        <v>706</v>
      </c>
      <c r="N4032" s="2" t="str">
        <f>VLOOKUP(M4032,[1]Sheet1!$F:$G,2,0)</f>
        <v>WM+ QNI 658 Nguyễn Văn Linh</v>
      </c>
    </row>
    <row r="4033" spans="1:14" x14ac:dyDescent="0.2">
      <c r="A4033" t="s">
        <v>0</v>
      </c>
      <c r="B4033" t="s">
        <v>5673</v>
      </c>
      <c r="C4033" t="s">
        <v>22</v>
      </c>
      <c r="D4033" t="s">
        <v>3</v>
      </c>
      <c r="E4033" s="2">
        <v>148500</v>
      </c>
      <c r="F4033" s="6">
        <f t="shared" si="65"/>
        <v>160380</v>
      </c>
      <c r="G4033" s="2">
        <v>2</v>
      </c>
      <c r="H4033" t="s">
        <v>4</v>
      </c>
      <c r="I4033" t="s">
        <v>23</v>
      </c>
      <c r="J4033" s="2">
        <v>74250</v>
      </c>
      <c r="K4033" t="s">
        <v>5674</v>
      </c>
      <c r="L4033" s="3">
        <f>VLOOKUP(B4033,[1]Sheet1!$A:$J,10,0)</f>
        <v>44737</v>
      </c>
      <c r="M4033" t="s">
        <v>706</v>
      </c>
      <c r="N4033" s="2" t="str">
        <f>VLOOKUP(M4033,[1]Sheet1!$F:$G,2,0)</f>
        <v>WM+ QNI 658 Nguyễn Văn Linh</v>
      </c>
    </row>
    <row r="4034" spans="1:14" x14ac:dyDescent="0.2">
      <c r="A4034" t="s">
        <v>0</v>
      </c>
      <c r="B4034" t="s">
        <v>5675</v>
      </c>
      <c r="C4034" t="s">
        <v>16</v>
      </c>
      <c r="D4034" t="s">
        <v>3</v>
      </c>
      <c r="E4034" s="2">
        <v>367155</v>
      </c>
      <c r="F4034" s="6">
        <f t="shared" si="65"/>
        <v>396527.4</v>
      </c>
      <c r="G4034" s="2">
        <v>5</v>
      </c>
      <c r="H4034" t="s">
        <v>4</v>
      </c>
      <c r="I4034" t="s">
        <v>17</v>
      </c>
      <c r="J4034" s="2">
        <v>73431</v>
      </c>
      <c r="K4034" t="s">
        <v>5676</v>
      </c>
      <c r="L4034" s="3">
        <f>VLOOKUP(B4034,[1]Sheet1!$A:$J,10,0)</f>
        <v>44740</v>
      </c>
      <c r="M4034" t="s">
        <v>279</v>
      </c>
      <c r="N4034" s="2" t="str">
        <f>VLOOKUP(M4034,[1]Sheet1!$F:$G,2,0)</f>
        <v>WM+ HNI S1.06 Vinhomes Tây Mỗ</v>
      </c>
    </row>
    <row r="4035" spans="1:14" x14ac:dyDescent="0.2">
      <c r="A4035" t="s">
        <v>0</v>
      </c>
      <c r="B4035" t="s">
        <v>5677</v>
      </c>
      <c r="C4035" t="s">
        <v>9</v>
      </c>
      <c r="D4035" t="s">
        <v>3</v>
      </c>
      <c r="E4035" s="2">
        <v>316200</v>
      </c>
      <c r="F4035" s="6">
        <f t="shared" si="65"/>
        <v>341496</v>
      </c>
      <c r="G4035" s="2">
        <v>3</v>
      </c>
      <c r="H4035" t="s">
        <v>4</v>
      </c>
      <c r="I4035" t="s">
        <v>10</v>
      </c>
      <c r="J4035" s="2">
        <v>105400</v>
      </c>
      <c r="K4035" t="s">
        <v>5678</v>
      </c>
      <c r="L4035" s="3">
        <f>VLOOKUP(B4035,[1]Sheet1!$A:$J,10,0)</f>
        <v>44737</v>
      </c>
      <c r="M4035" t="s">
        <v>1128</v>
      </c>
      <c r="N4035" s="2" t="str">
        <f>VLOOKUP(M4035,[1]Sheet1!$F:$G,2,0)</f>
        <v>WM+ THA 520 Nguyễn Trãi</v>
      </c>
    </row>
    <row r="4036" spans="1:14" x14ac:dyDescent="0.2">
      <c r="A4036" t="s">
        <v>0</v>
      </c>
      <c r="B4036" t="s">
        <v>5677</v>
      </c>
      <c r="C4036" t="s">
        <v>13</v>
      </c>
      <c r="D4036" t="s">
        <v>3</v>
      </c>
      <c r="E4036" s="2">
        <v>181500</v>
      </c>
      <c r="F4036" s="6">
        <f t="shared" si="65"/>
        <v>196020</v>
      </c>
      <c r="G4036" s="2">
        <v>2</v>
      </c>
      <c r="H4036" t="s">
        <v>4</v>
      </c>
      <c r="I4036" t="s">
        <v>14</v>
      </c>
      <c r="J4036" s="2">
        <v>90750</v>
      </c>
      <c r="K4036" t="s">
        <v>5678</v>
      </c>
      <c r="L4036" s="3">
        <f>VLOOKUP(B4036,[1]Sheet1!$A:$J,10,0)</f>
        <v>44737</v>
      </c>
      <c r="M4036" t="s">
        <v>1128</v>
      </c>
      <c r="N4036" s="2" t="str">
        <f>VLOOKUP(M4036,[1]Sheet1!$F:$G,2,0)</f>
        <v>WM+ THA 520 Nguyễn Trãi</v>
      </c>
    </row>
    <row r="4037" spans="1:14" x14ac:dyDescent="0.2">
      <c r="A4037" t="s">
        <v>0</v>
      </c>
      <c r="B4037" t="s">
        <v>5679</v>
      </c>
      <c r="C4037" t="s">
        <v>20</v>
      </c>
      <c r="D4037" t="s">
        <v>3</v>
      </c>
      <c r="E4037" s="2">
        <v>50182</v>
      </c>
      <c r="F4037" s="6">
        <f t="shared" si="65"/>
        <v>54196.560000000005</v>
      </c>
      <c r="G4037" s="2">
        <v>1</v>
      </c>
      <c r="H4037" t="s">
        <v>4</v>
      </c>
      <c r="I4037" t="s">
        <v>21</v>
      </c>
      <c r="J4037" s="2">
        <v>50182</v>
      </c>
      <c r="K4037" t="s">
        <v>1386</v>
      </c>
      <c r="L4037" s="3">
        <f>VLOOKUP(B4037,[1]Sheet1!$A:$J,10,0)</f>
        <v>44737</v>
      </c>
      <c r="M4037" t="s">
        <v>5490</v>
      </c>
      <c r="N4037" s="2" t="str">
        <f>VLOOKUP(M4037,[1]Sheet1!$F:$G,2,0)</f>
        <v>WM+ DNG 43 Hồ Quý Ly</v>
      </c>
    </row>
    <row r="4038" spans="1:14" x14ac:dyDescent="0.2">
      <c r="A4038" t="s">
        <v>0</v>
      </c>
      <c r="B4038" t="s">
        <v>5679</v>
      </c>
      <c r="C4038" t="s">
        <v>31</v>
      </c>
      <c r="D4038" t="s">
        <v>3</v>
      </c>
      <c r="E4038" s="2">
        <v>333174</v>
      </c>
      <c r="F4038" s="6">
        <f t="shared" si="65"/>
        <v>359827.92000000004</v>
      </c>
      <c r="G4038" s="2">
        <v>3</v>
      </c>
      <c r="H4038" t="s">
        <v>4</v>
      </c>
      <c r="I4038" t="s">
        <v>32</v>
      </c>
      <c r="J4038" s="2">
        <v>111058</v>
      </c>
      <c r="K4038" t="s">
        <v>1386</v>
      </c>
      <c r="L4038" s="3">
        <f>VLOOKUP(B4038,[1]Sheet1!$A:$J,10,0)</f>
        <v>44737</v>
      </c>
      <c r="M4038" t="s">
        <v>5490</v>
      </c>
      <c r="N4038" s="2" t="str">
        <f>VLOOKUP(M4038,[1]Sheet1!$F:$G,2,0)</f>
        <v>WM+ DNG 43 Hồ Quý Ly</v>
      </c>
    </row>
    <row r="4039" spans="1:14" x14ac:dyDescent="0.2">
      <c r="A4039" t="s">
        <v>0</v>
      </c>
      <c r="B4039" t="s">
        <v>5680</v>
      </c>
      <c r="C4039" t="s">
        <v>67</v>
      </c>
      <c r="D4039" t="s">
        <v>3</v>
      </c>
      <c r="E4039" s="2">
        <v>298476</v>
      </c>
      <c r="F4039" s="6">
        <f t="shared" si="65"/>
        <v>322354.08</v>
      </c>
      <c r="G4039" s="2">
        <v>4</v>
      </c>
      <c r="H4039" t="s">
        <v>4</v>
      </c>
      <c r="I4039" t="s">
        <v>68</v>
      </c>
      <c r="J4039" s="2">
        <v>74619</v>
      </c>
      <c r="K4039" t="s">
        <v>3912</v>
      </c>
      <c r="L4039" s="3">
        <f>VLOOKUP(B4039,[1]Sheet1!$A:$J,10,0)</f>
        <v>44737</v>
      </c>
      <c r="M4039" t="s">
        <v>5681</v>
      </c>
      <c r="N4039" s="2" t="str">
        <f>VLOOKUP(M4039,[1]Sheet1!$F:$G,2,0)</f>
        <v>WM+ QTI 163 Trần Hưng Đạo</v>
      </c>
    </row>
    <row r="4040" spans="1:14" x14ac:dyDescent="0.2">
      <c r="A4040" t="s">
        <v>0</v>
      </c>
      <c r="B4040" t="s">
        <v>5682</v>
      </c>
      <c r="C4040" t="s">
        <v>24</v>
      </c>
      <c r="D4040" t="s">
        <v>3</v>
      </c>
      <c r="E4040" s="2">
        <v>283800</v>
      </c>
      <c r="F4040" s="6">
        <f t="shared" si="65"/>
        <v>306504</v>
      </c>
      <c r="G4040" s="2">
        <v>4</v>
      </c>
      <c r="H4040" t="s">
        <v>4</v>
      </c>
      <c r="I4040" t="s">
        <v>25</v>
      </c>
      <c r="J4040" s="2">
        <v>70950</v>
      </c>
      <c r="K4040" t="s">
        <v>5683</v>
      </c>
      <c r="L4040" s="3">
        <f>VLOOKUP(B4040,[1]Sheet1!$A:$J,10,0)</f>
        <v>44737</v>
      </c>
      <c r="M4040" t="s">
        <v>5684</v>
      </c>
      <c r="N4040" s="2" t="str">
        <f>VLOOKUP(M4040,[1]Sheet1!$F:$G,2,0)</f>
        <v>WM+ PTO 44 Nguyễn Du</v>
      </c>
    </row>
    <row r="4041" spans="1:14" x14ac:dyDescent="0.2">
      <c r="A4041" t="s">
        <v>0</v>
      </c>
      <c r="B4041" t="s">
        <v>5682</v>
      </c>
      <c r="C4041" t="s">
        <v>39</v>
      </c>
      <c r="D4041" t="s">
        <v>3</v>
      </c>
      <c r="E4041" s="2">
        <v>61050</v>
      </c>
      <c r="F4041" s="6">
        <f t="shared" si="65"/>
        <v>65934</v>
      </c>
      <c r="G4041" s="2">
        <v>1</v>
      </c>
      <c r="H4041" t="s">
        <v>4</v>
      </c>
      <c r="I4041" t="s">
        <v>40</v>
      </c>
      <c r="J4041" s="2">
        <v>61050</v>
      </c>
      <c r="K4041" t="s">
        <v>5683</v>
      </c>
      <c r="L4041" s="3">
        <f>VLOOKUP(B4041,[1]Sheet1!$A:$J,10,0)</f>
        <v>44737</v>
      </c>
      <c r="M4041" t="s">
        <v>5684</v>
      </c>
      <c r="N4041" s="2" t="str">
        <f>VLOOKUP(M4041,[1]Sheet1!$F:$G,2,0)</f>
        <v>WM+ PTO 44 Nguyễn Du</v>
      </c>
    </row>
    <row r="4042" spans="1:14" x14ac:dyDescent="0.2">
      <c r="A4042" t="s">
        <v>0</v>
      </c>
      <c r="B4042" t="s">
        <v>5682</v>
      </c>
      <c r="C4042" t="s">
        <v>31</v>
      </c>
      <c r="D4042" t="s">
        <v>3</v>
      </c>
      <c r="E4042" s="2">
        <v>666348</v>
      </c>
      <c r="F4042" s="6">
        <f t="shared" si="65"/>
        <v>719655.84000000008</v>
      </c>
      <c r="G4042" s="2">
        <v>6</v>
      </c>
      <c r="H4042" t="s">
        <v>4</v>
      </c>
      <c r="I4042" t="s">
        <v>32</v>
      </c>
      <c r="J4042" s="2">
        <v>111058</v>
      </c>
      <c r="K4042" t="s">
        <v>5683</v>
      </c>
      <c r="L4042" s="3">
        <f>VLOOKUP(B4042,[1]Sheet1!$A:$J,10,0)</f>
        <v>44737</v>
      </c>
      <c r="M4042" t="s">
        <v>5684</v>
      </c>
      <c r="N4042" s="2" t="str">
        <f>VLOOKUP(M4042,[1]Sheet1!$F:$G,2,0)</f>
        <v>WM+ PTO 44 Nguyễn Du</v>
      </c>
    </row>
    <row r="4043" spans="1:14" x14ac:dyDescent="0.2">
      <c r="A4043" t="s">
        <v>0</v>
      </c>
      <c r="B4043" t="s">
        <v>5685</v>
      </c>
      <c r="C4043" t="s">
        <v>31</v>
      </c>
      <c r="D4043" t="s">
        <v>3</v>
      </c>
      <c r="E4043" s="2">
        <v>111058</v>
      </c>
      <c r="F4043" s="6">
        <f t="shared" si="65"/>
        <v>119942.64000000001</v>
      </c>
      <c r="G4043" s="2">
        <v>1</v>
      </c>
      <c r="H4043" t="s">
        <v>4</v>
      </c>
      <c r="I4043" t="s">
        <v>32</v>
      </c>
      <c r="J4043" s="2">
        <v>111058</v>
      </c>
      <c r="K4043" t="s">
        <v>5686</v>
      </c>
      <c r="L4043" s="3">
        <f>VLOOKUP(B4043,[1]Sheet1!$A:$J,10,0)</f>
        <v>44737</v>
      </c>
      <c r="M4043" t="s">
        <v>4845</v>
      </c>
      <c r="N4043" s="2" t="str">
        <f>VLOOKUP(M4043,[1]Sheet1!$F:$G,2,0)</f>
        <v>WM+ DNG 92 Nguyễn Bảo</v>
      </c>
    </row>
    <row r="4044" spans="1:14" x14ac:dyDescent="0.2">
      <c r="A4044" t="s">
        <v>0</v>
      </c>
      <c r="B4044" t="s">
        <v>5687</v>
      </c>
      <c r="C4044" t="s">
        <v>55</v>
      </c>
      <c r="D4044" t="s">
        <v>3</v>
      </c>
      <c r="E4044" s="2">
        <v>78200</v>
      </c>
      <c r="F4044" s="6">
        <f t="shared" si="65"/>
        <v>84456</v>
      </c>
      <c r="G4044" s="2">
        <v>2</v>
      </c>
      <c r="H4044" t="s">
        <v>4</v>
      </c>
      <c r="I4044" t="s">
        <v>56</v>
      </c>
      <c r="J4044" s="2">
        <v>39100</v>
      </c>
      <c r="K4044" t="s">
        <v>5688</v>
      </c>
      <c r="L4044" s="3">
        <f>VLOOKUP(B4044,[1]Sheet1!$A:$J,10,0)</f>
        <v>44740</v>
      </c>
      <c r="M4044" t="s">
        <v>5689</v>
      </c>
      <c r="N4044" s="2" t="str">
        <f>VLOOKUP(M4044,[1]Sheet1!$F:$G,2,0)</f>
        <v>WM+ HNI 4+5 Block 1 Khu nhà ở</v>
      </c>
    </row>
    <row r="4045" spans="1:14" x14ac:dyDescent="0.2">
      <c r="A4045" t="s">
        <v>0</v>
      </c>
      <c r="B4045" t="s">
        <v>5690</v>
      </c>
      <c r="C4045" t="s">
        <v>9</v>
      </c>
      <c r="D4045" t="s">
        <v>3</v>
      </c>
      <c r="E4045" s="2">
        <v>316200</v>
      </c>
      <c r="F4045" s="6">
        <f t="shared" si="65"/>
        <v>341496</v>
      </c>
      <c r="G4045" s="2">
        <v>3</v>
      </c>
      <c r="H4045" t="s">
        <v>4</v>
      </c>
      <c r="I4045" t="s">
        <v>10</v>
      </c>
      <c r="J4045" s="2">
        <v>105400</v>
      </c>
      <c r="K4045" t="s">
        <v>5691</v>
      </c>
      <c r="L4045" s="3">
        <f>VLOOKUP(B4045,[1]Sheet1!$A:$J,10,0)</f>
        <v>44737</v>
      </c>
      <c r="M4045" t="s">
        <v>768</v>
      </c>
      <c r="N4045" s="2" t="str">
        <f>VLOOKUP(M4045,[1]Sheet1!$F:$G,2,0)</f>
        <v>WM+ HNI 98 Đồng Hương</v>
      </c>
    </row>
    <row r="4046" spans="1:14" x14ac:dyDescent="0.2">
      <c r="A4046" t="s">
        <v>0</v>
      </c>
      <c r="B4046" t="s">
        <v>5690</v>
      </c>
      <c r="C4046" t="s">
        <v>13</v>
      </c>
      <c r="D4046" t="s">
        <v>3</v>
      </c>
      <c r="E4046" s="2">
        <v>181500</v>
      </c>
      <c r="F4046" s="6">
        <f t="shared" si="65"/>
        <v>196020</v>
      </c>
      <c r="G4046" s="2">
        <v>2</v>
      </c>
      <c r="H4046" t="s">
        <v>4</v>
      </c>
      <c r="I4046" t="s">
        <v>14</v>
      </c>
      <c r="J4046" s="2">
        <v>90750</v>
      </c>
      <c r="K4046" t="s">
        <v>5691</v>
      </c>
      <c r="L4046" s="3">
        <f>VLOOKUP(B4046,[1]Sheet1!$A:$J,10,0)</f>
        <v>44737</v>
      </c>
      <c r="M4046" t="s">
        <v>768</v>
      </c>
      <c r="N4046" s="2" t="str">
        <f>VLOOKUP(M4046,[1]Sheet1!$F:$G,2,0)</f>
        <v>WM+ HNI 98 Đồng Hương</v>
      </c>
    </row>
    <row r="4047" spans="1:14" x14ac:dyDescent="0.2">
      <c r="A4047" t="s">
        <v>0</v>
      </c>
      <c r="B4047" t="s">
        <v>5692</v>
      </c>
      <c r="C4047" t="s">
        <v>31</v>
      </c>
      <c r="D4047" t="s">
        <v>3</v>
      </c>
      <c r="E4047" s="2">
        <v>111058</v>
      </c>
      <c r="F4047" s="6">
        <f t="shared" si="65"/>
        <v>119942.64000000001</v>
      </c>
      <c r="G4047" s="2">
        <v>1</v>
      </c>
      <c r="H4047" t="s">
        <v>4</v>
      </c>
      <c r="I4047" t="s">
        <v>32</v>
      </c>
      <c r="J4047" s="2">
        <v>111058</v>
      </c>
      <c r="K4047" t="s">
        <v>5693</v>
      </c>
      <c r="L4047" s="3">
        <f>VLOOKUP(B4047,[1]Sheet1!$A:$J,10,0)</f>
        <v>44737</v>
      </c>
      <c r="M4047" t="s">
        <v>3715</v>
      </c>
      <c r="N4047" s="2" t="str">
        <f>VLOOKUP(M4047,[1]Sheet1!$F:$G,2,0)</f>
        <v>WM+ HNM 180 Nguyễn Văn Trỗi</v>
      </c>
    </row>
    <row r="4048" spans="1:14" x14ac:dyDescent="0.2">
      <c r="A4048" t="s">
        <v>0</v>
      </c>
      <c r="B4048" t="s">
        <v>5694</v>
      </c>
      <c r="C4048" t="s">
        <v>67</v>
      </c>
      <c r="D4048" t="s">
        <v>3</v>
      </c>
      <c r="E4048" s="2">
        <v>298476</v>
      </c>
      <c r="F4048" s="6">
        <f t="shared" si="65"/>
        <v>322354.08</v>
      </c>
      <c r="G4048" s="2">
        <v>4</v>
      </c>
      <c r="H4048" t="s">
        <v>4</v>
      </c>
      <c r="I4048" t="s">
        <v>68</v>
      </c>
      <c r="J4048" s="2">
        <v>74619</v>
      </c>
      <c r="K4048" t="s">
        <v>5695</v>
      </c>
      <c r="L4048" s="3">
        <f>VLOOKUP(B4048,[1]Sheet1!$A:$J,10,0)</f>
        <v>44737</v>
      </c>
      <c r="M4048" t="s">
        <v>5696</v>
      </c>
      <c r="N4048" s="2" t="str">
        <f>VLOOKUP(M4048,[1]Sheet1!$F:$G,2,0)</f>
        <v>WM+ TQG Thôn 1 Đội Cấn</v>
      </c>
    </row>
    <row r="4049" spans="1:14" x14ac:dyDescent="0.2">
      <c r="A4049" t="s">
        <v>0</v>
      </c>
      <c r="B4049" t="s">
        <v>5697</v>
      </c>
      <c r="C4049" t="s">
        <v>16</v>
      </c>
      <c r="D4049" t="s">
        <v>3</v>
      </c>
      <c r="E4049" s="2">
        <v>440586</v>
      </c>
      <c r="F4049" s="6">
        <f t="shared" si="65"/>
        <v>475832.88</v>
      </c>
      <c r="G4049" s="2">
        <v>6</v>
      </c>
      <c r="H4049" t="s">
        <v>4</v>
      </c>
      <c r="I4049" t="s">
        <v>17</v>
      </c>
      <c r="J4049" s="2">
        <v>73431</v>
      </c>
      <c r="K4049" t="s">
        <v>5698</v>
      </c>
      <c r="L4049" s="3">
        <f>VLOOKUP(B4049,[1]Sheet1!$A:$J,10,0)</f>
        <v>44737</v>
      </c>
      <c r="M4049" t="s">
        <v>5378</v>
      </c>
      <c r="N4049" s="2" t="str">
        <f>VLOOKUP(M4049,[1]Sheet1!$F:$G,2,0)</f>
        <v>WM+ TNN 382 Lương Ngọc Quyến</v>
      </c>
    </row>
    <row r="4050" spans="1:14" x14ac:dyDescent="0.2">
      <c r="A4050" t="s">
        <v>0</v>
      </c>
      <c r="B4050" t="s">
        <v>5699</v>
      </c>
      <c r="C4050" t="s">
        <v>20</v>
      </c>
      <c r="D4050" t="s">
        <v>3</v>
      </c>
      <c r="E4050" s="2">
        <v>150546</v>
      </c>
      <c r="F4050" s="6">
        <f t="shared" si="65"/>
        <v>162589.68000000002</v>
      </c>
      <c r="G4050" s="2">
        <v>3</v>
      </c>
      <c r="H4050" t="s">
        <v>4</v>
      </c>
      <c r="I4050" t="s">
        <v>21</v>
      </c>
      <c r="J4050" s="2">
        <v>50182</v>
      </c>
      <c r="K4050" t="s">
        <v>5700</v>
      </c>
      <c r="L4050" s="3">
        <f>VLOOKUP(B4050,[1]Sheet1!$A:$J,10,0)</f>
        <v>44737</v>
      </c>
      <c r="M4050" t="s">
        <v>5701</v>
      </c>
      <c r="N4050" s="2" t="str">
        <f>VLOOKUP(M4050,[1]Sheet1!$F:$G,2,0)</f>
        <v>WM+ DNG 253 Huỳnh Ngọc Huệ</v>
      </c>
    </row>
    <row r="4051" spans="1:14" x14ac:dyDescent="0.2">
      <c r="A4051" t="s">
        <v>0</v>
      </c>
      <c r="B4051" t="s">
        <v>5702</v>
      </c>
      <c r="C4051" t="s">
        <v>27</v>
      </c>
      <c r="D4051" t="s">
        <v>3</v>
      </c>
      <c r="E4051" s="2">
        <v>55595</v>
      </c>
      <c r="F4051" s="6">
        <f t="shared" si="65"/>
        <v>60042.600000000006</v>
      </c>
      <c r="G4051" s="2">
        <v>1</v>
      </c>
      <c r="H4051" t="s">
        <v>4</v>
      </c>
      <c r="I4051" t="s">
        <v>28</v>
      </c>
      <c r="J4051" s="2">
        <v>55595</v>
      </c>
      <c r="K4051" t="s">
        <v>4240</v>
      </c>
      <c r="L4051" s="3">
        <f>VLOOKUP(B4051,[1]Sheet1!$A:$J,10,0)</f>
        <v>44737</v>
      </c>
      <c r="M4051" t="s">
        <v>5703</v>
      </c>
      <c r="N4051" s="2" t="str">
        <f>VLOOKUP(M4051,[1]Sheet1!$F:$G,2,0)</f>
        <v>WM+ CTO 21-22 Võ Nguyên Giáp,</v>
      </c>
    </row>
    <row r="4052" spans="1:14" x14ac:dyDescent="0.2">
      <c r="A4052" t="s">
        <v>0</v>
      </c>
      <c r="B4052" t="s">
        <v>5704</v>
      </c>
      <c r="C4052" t="s">
        <v>2</v>
      </c>
      <c r="D4052" t="s">
        <v>3</v>
      </c>
      <c r="E4052" s="2">
        <v>59400</v>
      </c>
      <c r="F4052" s="6">
        <f t="shared" si="65"/>
        <v>64152.000000000007</v>
      </c>
      <c r="G4052" s="2">
        <v>1</v>
      </c>
      <c r="H4052" t="s">
        <v>4</v>
      </c>
      <c r="I4052" t="s">
        <v>5</v>
      </c>
      <c r="J4052" s="2">
        <v>59400</v>
      </c>
      <c r="K4052" t="s">
        <v>5705</v>
      </c>
      <c r="L4052" s="3">
        <f>VLOOKUP(B4052,[1]Sheet1!$A:$J,10,0)</f>
        <v>44737</v>
      </c>
      <c r="M4052" t="s">
        <v>1690</v>
      </c>
      <c r="N4052" s="2" t="str">
        <f>VLOOKUP(M4052,[1]Sheet1!$F:$G,2,0)</f>
        <v>WM+ HNI 101 Học viện Quốc Phòn</v>
      </c>
    </row>
    <row r="4053" spans="1:14" x14ac:dyDescent="0.2">
      <c r="A4053" t="s">
        <v>0</v>
      </c>
      <c r="B4053" t="s">
        <v>5704</v>
      </c>
      <c r="C4053" t="s">
        <v>20</v>
      </c>
      <c r="D4053" t="s">
        <v>3</v>
      </c>
      <c r="E4053" s="2">
        <v>100364</v>
      </c>
      <c r="F4053" s="6">
        <f t="shared" si="65"/>
        <v>108393.12000000001</v>
      </c>
      <c r="G4053" s="2">
        <v>2</v>
      </c>
      <c r="H4053" t="s">
        <v>4</v>
      </c>
      <c r="I4053" t="s">
        <v>21</v>
      </c>
      <c r="J4053" s="2">
        <v>50182</v>
      </c>
      <c r="K4053" t="s">
        <v>5705</v>
      </c>
      <c r="L4053" s="3">
        <f>VLOOKUP(B4053,[1]Sheet1!$A:$J,10,0)</f>
        <v>44737</v>
      </c>
      <c r="M4053" t="s">
        <v>1690</v>
      </c>
      <c r="N4053" s="2" t="str">
        <f>VLOOKUP(M4053,[1]Sheet1!$F:$G,2,0)</f>
        <v>WM+ HNI 101 Học viện Quốc Phòn</v>
      </c>
    </row>
    <row r="4054" spans="1:14" x14ac:dyDescent="0.2">
      <c r="A4054" t="s">
        <v>0</v>
      </c>
      <c r="B4054" t="s">
        <v>5706</v>
      </c>
      <c r="C4054" t="s">
        <v>20</v>
      </c>
      <c r="D4054" t="s">
        <v>3</v>
      </c>
      <c r="E4054" s="2">
        <v>50182</v>
      </c>
      <c r="F4054" s="6">
        <f t="shared" si="65"/>
        <v>54196.560000000005</v>
      </c>
      <c r="G4054" s="2">
        <v>1</v>
      </c>
      <c r="H4054" t="s">
        <v>4</v>
      </c>
      <c r="I4054" t="s">
        <v>21</v>
      </c>
      <c r="J4054" s="2">
        <v>50182</v>
      </c>
      <c r="K4054" t="s">
        <v>5707</v>
      </c>
      <c r="L4054" s="3">
        <f>VLOOKUP(B4054,[1]Sheet1!$A:$J,10,0)</f>
        <v>44737</v>
      </c>
      <c r="M4054" t="s">
        <v>4845</v>
      </c>
      <c r="N4054" s="2" t="str">
        <f>VLOOKUP(M4054,[1]Sheet1!$F:$G,2,0)</f>
        <v>WM+ DNG 92 Nguyễn Bảo</v>
      </c>
    </row>
    <row r="4055" spans="1:14" x14ac:dyDescent="0.2">
      <c r="A4055" t="s">
        <v>0</v>
      </c>
      <c r="B4055" t="s">
        <v>5708</v>
      </c>
      <c r="C4055" t="s">
        <v>67</v>
      </c>
      <c r="D4055" t="s">
        <v>3</v>
      </c>
      <c r="E4055" s="2">
        <v>223857</v>
      </c>
      <c r="F4055" s="6">
        <f t="shared" si="65"/>
        <v>241765.56000000003</v>
      </c>
      <c r="G4055" s="2">
        <v>3</v>
      </c>
      <c r="H4055" t="s">
        <v>4</v>
      </c>
      <c r="I4055" t="s">
        <v>68</v>
      </c>
      <c r="J4055" s="2">
        <v>74619</v>
      </c>
      <c r="K4055" t="s">
        <v>5709</v>
      </c>
      <c r="L4055" s="3">
        <f>VLOOKUP(B4055,[1]Sheet1!$A:$J,10,0)</f>
        <v>44737</v>
      </c>
      <c r="M4055" t="s">
        <v>5170</v>
      </c>
      <c r="N4055" s="2" t="str">
        <f>VLOOKUP(M4055,[1]Sheet1!$F:$G,2,0)</f>
        <v>WM+ HCM 125A Dương Thị Mười</v>
      </c>
    </row>
    <row r="4056" spans="1:14" x14ac:dyDescent="0.2">
      <c r="A4056" t="s">
        <v>0</v>
      </c>
      <c r="B4056" t="s">
        <v>5710</v>
      </c>
      <c r="C4056" t="s">
        <v>16</v>
      </c>
      <c r="D4056" t="s">
        <v>3</v>
      </c>
      <c r="E4056" s="2">
        <v>146862</v>
      </c>
      <c r="F4056" s="6">
        <f t="shared" si="65"/>
        <v>158610.96000000002</v>
      </c>
      <c r="G4056" s="2">
        <v>2</v>
      </c>
      <c r="H4056" t="s">
        <v>4</v>
      </c>
      <c r="I4056" t="s">
        <v>17</v>
      </c>
      <c r="J4056" s="2">
        <v>73431</v>
      </c>
      <c r="K4056" t="s">
        <v>5711</v>
      </c>
      <c r="L4056" s="3">
        <f>VLOOKUP(B4056,[1]Sheet1!$A:$J,10,0)</f>
        <v>44737</v>
      </c>
      <c r="M4056" t="s">
        <v>4340</v>
      </c>
      <c r="N4056" s="2" t="str">
        <f>VLOOKUP(M4056,[1]Sheet1!$F:$G,2,0)</f>
        <v>WM+ HPG Tiến Lập, An Lão</v>
      </c>
    </row>
    <row r="4057" spans="1:14" x14ac:dyDescent="0.2">
      <c r="A4057" t="s">
        <v>0</v>
      </c>
      <c r="B4057" t="s">
        <v>5712</v>
      </c>
      <c r="C4057" t="s">
        <v>2</v>
      </c>
      <c r="D4057" t="s">
        <v>3</v>
      </c>
      <c r="E4057" s="2">
        <v>59400</v>
      </c>
      <c r="F4057" s="6">
        <f t="shared" si="65"/>
        <v>64152.000000000007</v>
      </c>
      <c r="G4057" s="2">
        <v>1</v>
      </c>
      <c r="H4057" t="s">
        <v>4</v>
      </c>
      <c r="I4057" t="s">
        <v>5</v>
      </c>
      <c r="J4057" s="2">
        <v>59400</v>
      </c>
      <c r="K4057" t="s">
        <v>5713</v>
      </c>
      <c r="L4057" s="3">
        <f>VLOOKUP(B4057,[1]Sheet1!$A:$J,10,0)</f>
        <v>44740</v>
      </c>
      <c r="M4057" t="s">
        <v>5714</v>
      </c>
      <c r="N4057" s="2" t="str">
        <f>VLOOKUP(M4057,[1]Sheet1!$F:$G,2,0)</f>
        <v>WM+ HCM 245B Huỳnh Văn Bánh</v>
      </c>
    </row>
    <row r="4058" spans="1:14" x14ac:dyDescent="0.2">
      <c r="A4058" t="s">
        <v>0</v>
      </c>
      <c r="B4058" t="s">
        <v>5712</v>
      </c>
      <c r="C4058" t="s">
        <v>22</v>
      </c>
      <c r="D4058" t="s">
        <v>3</v>
      </c>
      <c r="E4058" s="2">
        <v>297000</v>
      </c>
      <c r="F4058" s="6">
        <f t="shared" si="65"/>
        <v>320760</v>
      </c>
      <c r="G4058" s="2">
        <v>4</v>
      </c>
      <c r="H4058" t="s">
        <v>4</v>
      </c>
      <c r="I4058" t="s">
        <v>23</v>
      </c>
      <c r="J4058" s="2">
        <v>74250</v>
      </c>
      <c r="K4058" t="s">
        <v>5713</v>
      </c>
      <c r="L4058" s="3">
        <f>VLOOKUP(B4058,[1]Sheet1!$A:$J,10,0)</f>
        <v>44740</v>
      </c>
      <c r="M4058" t="s">
        <v>5714</v>
      </c>
      <c r="N4058" s="2" t="str">
        <f>VLOOKUP(M4058,[1]Sheet1!$F:$G,2,0)</f>
        <v>WM+ HCM 245B Huỳnh Văn Bánh</v>
      </c>
    </row>
    <row r="4059" spans="1:14" x14ac:dyDescent="0.2">
      <c r="A4059" t="s">
        <v>0</v>
      </c>
      <c r="B4059" t="s">
        <v>5712</v>
      </c>
      <c r="C4059" t="s">
        <v>67</v>
      </c>
      <c r="D4059" t="s">
        <v>3</v>
      </c>
      <c r="E4059" s="2">
        <v>74619</v>
      </c>
      <c r="F4059" s="6">
        <f t="shared" si="65"/>
        <v>80588.52</v>
      </c>
      <c r="G4059" s="2">
        <v>1</v>
      </c>
      <c r="H4059" t="s">
        <v>4</v>
      </c>
      <c r="I4059" t="s">
        <v>68</v>
      </c>
      <c r="J4059" s="2">
        <v>74619</v>
      </c>
      <c r="K4059" t="s">
        <v>5713</v>
      </c>
      <c r="L4059" s="3">
        <f>VLOOKUP(B4059,[1]Sheet1!$A:$J,10,0)</f>
        <v>44740</v>
      </c>
      <c r="M4059" t="s">
        <v>5714</v>
      </c>
      <c r="N4059" s="2" t="str">
        <f>VLOOKUP(M4059,[1]Sheet1!$F:$G,2,0)</f>
        <v>WM+ HCM 245B Huỳnh Văn Bánh</v>
      </c>
    </row>
    <row r="4060" spans="1:14" x14ac:dyDescent="0.2">
      <c r="A4060" t="s">
        <v>0</v>
      </c>
      <c r="B4060" t="s">
        <v>5712</v>
      </c>
      <c r="C4060" t="s">
        <v>9</v>
      </c>
      <c r="D4060" t="s">
        <v>3</v>
      </c>
      <c r="E4060" s="2">
        <v>105400</v>
      </c>
      <c r="F4060" s="6">
        <f t="shared" si="65"/>
        <v>113832.00000000001</v>
      </c>
      <c r="G4060" s="2">
        <v>1</v>
      </c>
      <c r="H4060" t="s">
        <v>4</v>
      </c>
      <c r="I4060" t="s">
        <v>10</v>
      </c>
      <c r="J4060" s="2">
        <v>105400</v>
      </c>
      <c r="K4060" t="s">
        <v>5713</v>
      </c>
      <c r="L4060" s="3">
        <f>VLOOKUP(B4060,[1]Sheet1!$A:$J,10,0)</f>
        <v>44740</v>
      </c>
      <c r="M4060" t="s">
        <v>5714</v>
      </c>
      <c r="N4060" s="2" t="str">
        <f>VLOOKUP(M4060,[1]Sheet1!$F:$G,2,0)</f>
        <v>WM+ HCM 245B Huỳnh Văn Bánh</v>
      </c>
    </row>
    <row r="4061" spans="1:14" x14ac:dyDescent="0.2">
      <c r="A4061" t="s">
        <v>0</v>
      </c>
      <c r="B4061" t="s">
        <v>5712</v>
      </c>
      <c r="C4061" t="s">
        <v>13</v>
      </c>
      <c r="D4061" t="s">
        <v>3</v>
      </c>
      <c r="E4061" s="2">
        <v>90750</v>
      </c>
      <c r="F4061" s="6">
        <f t="shared" si="65"/>
        <v>98010</v>
      </c>
      <c r="G4061" s="2">
        <v>1</v>
      </c>
      <c r="H4061" t="s">
        <v>4</v>
      </c>
      <c r="I4061" t="s">
        <v>14</v>
      </c>
      <c r="J4061" s="2">
        <v>90750</v>
      </c>
      <c r="K4061" t="s">
        <v>5713</v>
      </c>
      <c r="L4061" s="3">
        <f>VLOOKUP(B4061,[1]Sheet1!$A:$J,10,0)</f>
        <v>44740</v>
      </c>
      <c r="M4061" t="s">
        <v>5714</v>
      </c>
      <c r="N4061" s="2" t="str">
        <f>VLOOKUP(M4061,[1]Sheet1!$F:$G,2,0)</f>
        <v>WM+ HCM 245B Huỳnh Văn Bánh</v>
      </c>
    </row>
    <row r="4062" spans="1:14" x14ac:dyDescent="0.2">
      <c r="A4062" t="s">
        <v>0</v>
      </c>
      <c r="B4062" t="s">
        <v>5715</v>
      </c>
      <c r="C4062" t="s">
        <v>9</v>
      </c>
      <c r="D4062" t="s">
        <v>3</v>
      </c>
      <c r="E4062" s="2">
        <v>105400</v>
      </c>
      <c r="F4062" s="6">
        <f t="shared" si="65"/>
        <v>113832.00000000001</v>
      </c>
      <c r="G4062" s="2">
        <v>1</v>
      </c>
      <c r="H4062" t="s">
        <v>4</v>
      </c>
      <c r="I4062" t="s">
        <v>10</v>
      </c>
      <c r="J4062" s="2">
        <v>105400</v>
      </c>
      <c r="K4062" t="s">
        <v>5716</v>
      </c>
      <c r="L4062" s="3">
        <f>VLOOKUP(B4062,[1]Sheet1!$A:$J,10,0)</f>
        <v>44737</v>
      </c>
      <c r="M4062" t="s">
        <v>2266</v>
      </c>
      <c r="N4062" s="2" t="str">
        <f>VLOOKUP(M4062,[1]Sheet1!$F:$G,2,0)</f>
        <v>WM+ HNI 48 Phố Trạm</v>
      </c>
    </row>
    <row r="4063" spans="1:14" x14ac:dyDescent="0.2">
      <c r="A4063" t="s">
        <v>0</v>
      </c>
      <c r="B4063" t="s">
        <v>5715</v>
      </c>
      <c r="C4063" t="s">
        <v>31</v>
      </c>
      <c r="D4063" t="s">
        <v>3</v>
      </c>
      <c r="E4063" s="2">
        <v>111058</v>
      </c>
      <c r="F4063" s="6">
        <f t="shared" si="65"/>
        <v>119942.64000000001</v>
      </c>
      <c r="G4063" s="2">
        <v>1</v>
      </c>
      <c r="H4063" t="s">
        <v>4</v>
      </c>
      <c r="I4063" t="s">
        <v>32</v>
      </c>
      <c r="J4063" s="2">
        <v>111058</v>
      </c>
      <c r="K4063" t="s">
        <v>5716</v>
      </c>
      <c r="L4063" s="3">
        <f>VLOOKUP(B4063,[1]Sheet1!$A:$J,10,0)</f>
        <v>44737</v>
      </c>
      <c r="M4063" t="s">
        <v>2266</v>
      </c>
      <c r="N4063" s="2" t="str">
        <f>VLOOKUP(M4063,[1]Sheet1!$F:$G,2,0)</f>
        <v>WM+ HNI 48 Phố Trạm</v>
      </c>
    </row>
    <row r="4064" spans="1:14" x14ac:dyDescent="0.2">
      <c r="A4064" t="s">
        <v>0</v>
      </c>
      <c r="B4064" t="s">
        <v>5715</v>
      </c>
      <c r="C4064" t="s">
        <v>67</v>
      </c>
      <c r="D4064" t="s">
        <v>3</v>
      </c>
      <c r="E4064" s="2">
        <v>149238</v>
      </c>
      <c r="F4064" s="6">
        <f t="shared" si="65"/>
        <v>161177.04</v>
      </c>
      <c r="G4064" s="2">
        <v>2</v>
      </c>
      <c r="H4064" t="s">
        <v>4</v>
      </c>
      <c r="I4064" t="s">
        <v>68</v>
      </c>
      <c r="J4064" s="2">
        <v>74619</v>
      </c>
      <c r="K4064" t="s">
        <v>5716</v>
      </c>
      <c r="L4064" s="3">
        <f>VLOOKUP(B4064,[1]Sheet1!$A:$J,10,0)</f>
        <v>44737</v>
      </c>
      <c r="M4064" t="s">
        <v>2266</v>
      </c>
      <c r="N4064" s="2" t="str">
        <f>VLOOKUP(M4064,[1]Sheet1!$F:$G,2,0)</f>
        <v>WM+ HNI 48 Phố Trạm</v>
      </c>
    </row>
    <row r="4065" spans="1:14" x14ac:dyDescent="0.2">
      <c r="A4065" t="s">
        <v>0</v>
      </c>
      <c r="B4065" t="s">
        <v>5717</v>
      </c>
      <c r="C4065" t="s">
        <v>31</v>
      </c>
      <c r="D4065" t="s">
        <v>3</v>
      </c>
      <c r="E4065" s="2">
        <v>111058</v>
      </c>
      <c r="F4065" s="6">
        <f t="shared" si="65"/>
        <v>119942.64000000001</v>
      </c>
      <c r="G4065" s="2">
        <v>1</v>
      </c>
      <c r="H4065" t="s">
        <v>4</v>
      </c>
      <c r="I4065" t="s">
        <v>32</v>
      </c>
      <c r="J4065" s="2">
        <v>111058</v>
      </c>
      <c r="K4065" t="s">
        <v>5718</v>
      </c>
      <c r="L4065" s="3">
        <f>VLOOKUP(B4065,[1]Sheet1!$A:$J,10,0)</f>
        <v>44740</v>
      </c>
      <c r="M4065" t="s">
        <v>5719</v>
      </c>
      <c r="N4065" s="2" t="str">
        <f>VLOOKUP(M4065,[1]Sheet1!$F:$G,2,0)</f>
        <v>WM+ HPG 21 Lê Hồng Phong</v>
      </c>
    </row>
    <row r="4066" spans="1:14" x14ac:dyDescent="0.2">
      <c r="A4066" t="s">
        <v>0</v>
      </c>
      <c r="B4066" t="s">
        <v>5717</v>
      </c>
      <c r="C4066" t="s">
        <v>2</v>
      </c>
      <c r="D4066" t="s">
        <v>3</v>
      </c>
      <c r="E4066" s="2">
        <v>831600</v>
      </c>
      <c r="F4066" s="6">
        <f t="shared" si="65"/>
        <v>898128.00000000012</v>
      </c>
      <c r="G4066" s="2">
        <v>14</v>
      </c>
      <c r="H4066" t="s">
        <v>4</v>
      </c>
      <c r="I4066" t="s">
        <v>5</v>
      </c>
      <c r="J4066" s="2">
        <v>59400</v>
      </c>
      <c r="K4066" t="s">
        <v>5718</v>
      </c>
      <c r="L4066" s="3">
        <f>VLOOKUP(B4066,[1]Sheet1!$A:$J,10,0)</f>
        <v>44740</v>
      </c>
      <c r="M4066" t="s">
        <v>5719</v>
      </c>
      <c r="N4066" s="2" t="str">
        <f>VLOOKUP(M4066,[1]Sheet1!$F:$G,2,0)</f>
        <v>WM+ HPG 21 Lê Hồng Phong</v>
      </c>
    </row>
    <row r="4067" spans="1:14" x14ac:dyDescent="0.2">
      <c r="A4067" t="s">
        <v>0</v>
      </c>
      <c r="B4067" t="s">
        <v>5717</v>
      </c>
      <c r="C4067" t="s">
        <v>39</v>
      </c>
      <c r="D4067" t="s">
        <v>3</v>
      </c>
      <c r="E4067" s="2">
        <v>976800</v>
      </c>
      <c r="F4067" s="6">
        <f t="shared" si="65"/>
        <v>1054944</v>
      </c>
      <c r="G4067" s="2">
        <v>16</v>
      </c>
      <c r="H4067" t="s">
        <v>4</v>
      </c>
      <c r="I4067" t="s">
        <v>40</v>
      </c>
      <c r="J4067" s="2">
        <v>61050</v>
      </c>
      <c r="K4067" t="s">
        <v>5718</v>
      </c>
      <c r="L4067" s="3">
        <f>VLOOKUP(B4067,[1]Sheet1!$A:$J,10,0)</f>
        <v>44740</v>
      </c>
      <c r="M4067" t="s">
        <v>5719</v>
      </c>
      <c r="N4067" s="2" t="str">
        <f>VLOOKUP(M4067,[1]Sheet1!$F:$G,2,0)</f>
        <v>WM+ HPG 21 Lê Hồng Phong</v>
      </c>
    </row>
    <row r="4068" spans="1:14" x14ac:dyDescent="0.2">
      <c r="A4068" t="s">
        <v>0</v>
      </c>
      <c r="B4068" t="s">
        <v>5717</v>
      </c>
      <c r="C4068" t="s">
        <v>24</v>
      </c>
      <c r="D4068" t="s">
        <v>3</v>
      </c>
      <c r="E4068" s="2">
        <v>141900</v>
      </c>
      <c r="F4068" s="6">
        <f t="shared" si="65"/>
        <v>153252</v>
      </c>
      <c r="G4068" s="2">
        <v>2</v>
      </c>
      <c r="H4068" t="s">
        <v>4</v>
      </c>
      <c r="I4068" t="s">
        <v>25</v>
      </c>
      <c r="J4068" s="2">
        <v>70950</v>
      </c>
      <c r="K4068" t="s">
        <v>5718</v>
      </c>
      <c r="L4068" s="3">
        <f>VLOOKUP(B4068,[1]Sheet1!$A:$J,10,0)</f>
        <v>44740</v>
      </c>
      <c r="M4068" t="s">
        <v>5719</v>
      </c>
      <c r="N4068" s="2" t="str">
        <f>VLOOKUP(M4068,[1]Sheet1!$F:$G,2,0)</f>
        <v>WM+ HPG 21 Lê Hồng Phong</v>
      </c>
    </row>
    <row r="4069" spans="1:14" x14ac:dyDescent="0.2">
      <c r="A4069" t="s">
        <v>0</v>
      </c>
      <c r="B4069" t="s">
        <v>5717</v>
      </c>
      <c r="C4069" t="s">
        <v>13</v>
      </c>
      <c r="D4069" t="s">
        <v>3</v>
      </c>
      <c r="E4069" s="2">
        <v>1724250</v>
      </c>
      <c r="F4069" s="6">
        <f t="shared" si="65"/>
        <v>1862190.0000000002</v>
      </c>
      <c r="G4069" s="2">
        <v>19</v>
      </c>
      <c r="H4069" t="s">
        <v>4</v>
      </c>
      <c r="I4069" t="s">
        <v>14</v>
      </c>
      <c r="J4069" s="2">
        <v>90750</v>
      </c>
      <c r="K4069" t="s">
        <v>5718</v>
      </c>
      <c r="L4069" s="3">
        <f>VLOOKUP(B4069,[1]Sheet1!$A:$J,10,0)</f>
        <v>44740</v>
      </c>
      <c r="M4069" t="s">
        <v>5719</v>
      </c>
      <c r="N4069" s="2" t="str">
        <f>VLOOKUP(M4069,[1]Sheet1!$F:$G,2,0)</f>
        <v>WM+ HPG 21 Lê Hồng Phong</v>
      </c>
    </row>
    <row r="4070" spans="1:14" x14ac:dyDescent="0.2">
      <c r="A4070" t="s">
        <v>0</v>
      </c>
      <c r="B4070" t="s">
        <v>5717</v>
      </c>
      <c r="C4070" t="s">
        <v>20</v>
      </c>
      <c r="D4070" t="s">
        <v>3</v>
      </c>
      <c r="E4070" s="2">
        <v>501820</v>
      </c>
      <c r="F4070" s="6">
        <f t="shared" si="65"/>
        <v>541965.60000000009</v>
      </c>
      <c r="G4070" s="2">
        <v>10</v>
      </c>
      <c r="H4070" t="s">
        <v>4</v>
      </c>
      <c r="I4070" t="s">
        <v>21</v>
      </c>
      <c r="J4070" s="2">
        <v>50182</v>
      </c>
      <c r="K4070" t="s">
        <v>5718</v>
      </c>
      <c r="L4070" s="3">
        <f>VLOOKUP(B4070,[1]Sheet1!$A:$J,10,0)</f>
        <v>44740</v>
      </c>
      <c r="M4070" t="s">
        <v>5719</v>
      </c>
      <c r="N4070" s="2" t="str">
        <f>VLOOKUP(M4070,[1]Sheet1!$F:$G,2,0)</f>
        <v>WM+ HPG 21 Lê Hồng Phong</v>
      </c>
    </row>
    <row r="4071" spans="1:14" x14ac:dyDescent="0.2">
      <c r="A4071" t="s">
        <v>0</v>
      </c>
      <c r="B4071" t="s">
        <v>5717</v>
      </c>
      <c r="C4071" t="s">
        <v>55</v>
      </c>
      <c r="D4071" t="s">
        <v>3</v>
      </c>
      <c r="E4071" s="2">
        <v>860200</v>
      </c>
      <c r="F4071" s="6">
        <f t="shared" si="65"/>
        <v>929016.00000000012</v>
      </c>
      <c r="G4071" s="2">
        <v>22</v>
      </c>
      <c r="H4071" t="s">
        <v>4</v>
      </c>
      <c r="I4071" t="s">
        <v>56</v>
      </c>
      <c r="J4071" s="2">
        <v>39100</v>
      </c>
      <c r="K4071" t="s">
        <v>5718</v>
      </c>
      <c r="L4071" s="3">
        <f>VLOOKUP(B4071,[1]Sheet1!$A:$J,10,0)</f>
        <v>44740</v>
      </c>
      <c r="M4071" t="s">
        <v>5719</v>
      </c>
      <c r="N4071" s="2" t="str">
        <f>VLOOKUP(M4071,[1]Sheet1!$F:$G,2,0)</f>
        <v>WM+ HPG 21 Lê Hồng Phong</v>
      </c>
    </row>
    <row r="4072" spans="1:14" x14ac:dyDescent="0.2">
      <c r="A4072" t="s">
        <v>0</v>
      </c>
      <c r="B4072" t="s">
        <v>5720</v>
      </c>
      <c r="C4072" t="s">
        <v>27</v>
      </c>
      <c r="D4072" t="s">
        <v>3</v>
      </c>
      <c r="E4072" s="2">
        <v>111190</v>
      </c>
      <c r="F4072" s="6">
        <f t="shared" si="65"/>
        <v>120085.20000000001</v>
      </c>
      <c r="G4072" s="2">
        <v>2</v>
      </c>
      <c r="H4072" t="s">
        <v>4</v>
      </c>
      <c r="I4072" t="s">
        <v>28</v>
      </c>
      <c r="J4072" s="2">
        <v>55595</v>
      </c>
      <c r="K4072" t="s">
        <v>5721</v>
      </c>
      <c r="L4072" s="3">
        <f>VLOOKUP(B4072,[1]Sheet1!$A:$J,10,0)</f>
        <v>44737</v>
      </c>
      <c r="M4072" t="s">
        <v>2991</v>
      </c>
      <c r="N4072" s="2" t="str">
        <f>VLOOKUP(M4072,[1]Sheet1!$F:$G,2,0)</f>
        <v>WM+ HCM 726 Phạm Thế Hiển</v>
      </c>
    </row>
    <row r="4073" spans="1:14" x14ac:dyDescent="0.2">
      <c r="A4073" t="s">
        <v>0</v>
      </c>
      <c r="B4073" t="s">
        <v>5720</v>
      </c>
      <c r="C4073" t="s">
        <v>67</v>
      </c>
      <c r="D4073" t="s">
        <v>3</v>
      </c>
      <c r="E4073" s="2">
        <v>149238</v>
      </c>
      <c r="F4073" s="6">
        <f t="shared" si="65"/>
        <v>161177.04</v>
      </c>
      <c r="G4073" s="2">
        <v>2</v>
      </c>
      <c r="H4073" t="s">
        <v>4</v>
      </c>
      <c r="I4073" t="s">
        <v>68</v>
      </c>
      <c r="J4073" s="2">
        <v>74619</v>
      </c>
      <c r="K4073" t="s">
        <v>5721</v>
      </c>
      <c r="L4073" s="3">
        <f>VLOOKUP(B4073,[1]Sheet1!$A:$J,10,0)</f>
        <v>44737</v>
      </c>
      <c r="M4073" t="s">
        <v>2991</v>
      </c>
      <c r="N4073" s="2" t="str">
        <f>VLOOKUP(M4073,[1]Sheet1!$F:$G,2,0)</f>
        <v>WM+ HCM 726 Phạm Thế Hiển</v>
      </c>
    </row>
    <row r="4074" spans="1:14" x14ac:dyDescent="0.2">
      <c r="A4074" t="s">
        <v>0</v>
      </c>
      <c r="B4074" t="s">
        <v>5722</v>
      </c>
      <c r="C4074" t="s">
        <v>67</v>
      </c>
      <c r="D4074" t="s">
        <v>3</v>
      </c>
      <c r="E4074" s="2">
        <v>298476</v>
      </c>
      <c r="F4074" s="6">
        <f t="shared" si="65"/>
        <v>322354.08</v>
      </c>
      <c r="G4074" s="2">
        <v>4</v>
      </c>
      <c r="H4074" t="s">
        <v>4</v>
      </c>
      <c r="I4074" t="s">
        <v>68</v>
      </c>
      <c r="J4074" s="2">
        <v>74619</v>
      </c>
      <c r="K4074" t="s">
        <v>5723</v>
      </c>
      <c r="L4074" s="3">
        <f>VLOOKUP(B4074,[1]Sheet1!$A:$J,10,0)</f>
        <v>44737</v>
      </c>
      <c r="M4074" t="s">
        <v>5724</v>
      </c>
      <c r="N4074" s="2" t="str">
        <f>VLOOKUP(M4074,[1]Sheet1!$F:$G,2,0)</f>
        <v>WM+ HNI Thôn Đồng Lư, Quốc Oai</v>
      </c>
    </row>
    <row r="4075" spans="1:14" x14ac:dyDescent="0.2">
      <c r="A4075" t="s">
        <v>0</v>
      </c>
      <c r="B4075" t="s">
        <v>5722</v>
      </c>
      <c r="C4075" t="s">
        <v>16</v>
      </c>
      <c r="D4075" t="s">
        <v>3</v>
      </c>
      <c r="E4075" s="2">
        <v>293724</v>
      </c>
      <c r="F4075" s="6">
        <f t="shared" ref="F4075:F4092" si="66">E4075*1.08</f>
        <v>317221.92000000004</v>
      </c>
      <c r="G4075" s="2">
        <v>4</v>
      </c>
      <c r="H4075" t="s">
        <v>4</v>
      </c>
      <c r="I4075" t="s">
        <v>17</v>
      </c>
      <c r="J4075" s="2">
        <v>73431</v>
      </c>
      <c r="K4075" t="s">
        <v>5723</v>
      </c>
      <c r="L4075" s="3">
        <f>VLOOKUP(B4075,[1]Sheet1!$A:$J,10,0)</f>
        <v>44737</v>
      </c>
      <c r="M4075" t="s">
        <v>5724</v>
      </c>
      <c r="N4075" s="2" t="str">
        <f>VLOOKUP(M4075,[1]Sheet1!$F:$G,2,0)</f>
        <v>WM+ HNI Thôn Đồng Lư, Quốc Oai</v>
      </c>
    </row>
    <row r="4076" spans="1:14" x14ac:dyDescent="0.2">
      <c r="A4076" t="s">
        <v>0</v>
      </c>
      <c r="B4076" t="s">
        <v>5725</v>
      </c>
      <c r="C4076" t="s">
        <v>9</v>
      </c>
      <c r="D4076" t="s">
        <v>3</v>
      </c>
      <c r="E4076" s="2">
        <v>105400</v>
      </c>
      <c r="F4076" s="6">
        <f t="shared" si="66"/>
        <v>113832.00000000001</v>
      </c>
      <c r="G4076" s="2">
        <v>1</v>
      </c>
      <c r="H4076" t="s">
        <v>4</v>
      </c>
      <c r="I4076" t="s">
        <v>10</v>
      </c>
      <c r="J4076" s="2">
        <v>105400</v>
      </c>
      <c r="K4076" t="s">
        <v>5726</v>
      </c>
      <c r="L4076" s="3">
        <f>VLOOKUP(B4076,[1]Sheet1!$A:$J,10,0)</f>
        <v>44737</v>
      </c>
      <c r="M4076" t="s">
        <v>2796</v>
      </c>
      <c r="N4076" s="2" t="str">
        <f>VLOOKUP(M4076,[1]Sheet1!$F:$G,2,0)</f>
        <v>WM+ HNI 15 Xóm Chợ Yêm, Sóc Sơ</v>
      </c>
    </row>
    <row r="4077" spans="1:14" x14ac:dyDescent="0.2">
      <c r="A4077" t="s">
        <v>0</v>
      </c>
      <c r="B4077" t="s">
        <v>5727</v>
      </c>
      <c r="C4077" t="s">
        <v>27</v>
      </c>
      <c r="D4077" t="s">
        <v>3</v>
      </c>
      <c r="E4077" s="2">
        <v>55595</v>
      </c>
      <c r="F4077" s="6">
        <f t="shared" si="66"/>
        <v>60042.600000000006</v>
      </c>
      <c r="G4077" s="2">
        <v>1</v>
      </c>
      <c r="H4077" t="s">
        <v>4</v>
      </c>
      <c r="I4077" t="s">
        <v>28</v>
      </c>
      <c r="J4077" s="2">
        <v>55595</v>
      </c>
      <c r="K4077" t="s">
        <v>5728</v>
      </c>
      <c r="L4077" s="3">
        <f>VLOOKUP(B4077,[1]Sheet1!$A:$J,10,0)</f>
        <v>44737</v>
      </c>
      <c r="M4077" t="s">
        <v>5729</v>
      </c>
      <c r="N4077" s="2" t="str">
        <f>VLOOKUP(M4077,[1]Sheet1!$F:$G,2,0)</f>
        <v>WM+ HCM CC An Cư</v>
      </c>
    </row>
    <row r="4078" spans="1:14" x14ac:dyDescent="0.2">
      <c r="A4078" t="s">
        <v>0</v>
      </c>
      <c r="B4078" t="s">
        <v>5727</v>
      </c>
      <c r="C4078" t="s">
        <v>67</v>
      </c>
      <c r="D4078" t="s">
        <v>3</v>
      </c>
      <c r="E4078" s="2">
        <v>522333</v>
      </c>
      <c r="F4078" s="6">
        <f t="shared" si="66"/>
        <v>564119.64</v>
      </c>
      <c r="G4078" s="2">
        <v>7</v>
      </c>
      <c r="H4078" t="s">
        <v>4</v>
      </c>
      <c r="I4078" t="s">
        <v>68</v>
      </c>
      <c r="J4078" s="2">
        <v>74619</v>
      </c>
      <c r="K4078" t="s">
        <v>5728</v>
      </c>
      <c r="L4078" s="3">
        <f>VLOOKUP(B4078,[1]Sheet1!$A:$J,10,0)</f>
        <v>44737</v>
      </c>
      <c r="M4078" t="s">
        <v>5729</v>
      </c>
      <c r="N4078" s="2" t="str">
        <f>VLOOKUP(M4078,[1]Sheet1!$F:$G,2,0)</f>
        <v>WM+ HCM CC An Cư</v>
      </c>
    </row>
    <row r="4079" spans="1:14" x14ac:dyDescent="0.2">
      <c r="A4079" t="s">
        <v>0</v>
      </c>
      <c r="B4079" t="s">
        <v>5727</v>
      </c>
      <c r="C4079" t="s">
        <v>31</v>
      </c>
      <c r="D4079" t="s">
        <v>3</v>
      </c>
      <c r="E4079" s="2">
        <v>222116</v>
      </c>
      <c r="F4079" s="6">
        <f t="shared" si="66"/>
        <v>239885.28000000003</v>
      </c>
      <c r="G4079" s="2">
        <v>2</v>
      </c>
      <c r="H4079" t="s">
        <v>4</v>
      </c>
      <c r="I4079" t="s">
        <v>32</v>
      </c>
      <c r="J4079" s="2">
        <v>111058</v>
      </c>
      <c r="K4079" t="s">
        <v>5728</v>
      </c>
      <c r="L4079" s="3">
        <f>VLOOKUP(B4079,[1]Sheet1!$A:$J,10,0)</f>
        <v>44737</v>
      </c>
      <c r="M4079" t="s">
        <v>5729</v>
      </c>
      <c r="N4079" s="2" t="str">
        <f>VLOOKUP(M4079,[1]Sheet1!$F:$G,2,0)</f>
        <v>WM+ HCM CC An Cư</v>
      </c>
    </row>
    <row r="4080" spans="1:14" x14ac:dyDescent="0.2">
      <c r="A4080" t="s">
        <v>0</v>
      </c>
      <c r="B4080" t="s">
        <v>5727</v>
      </c>
      <c r="C4080" t="s">
        <v>55</v>
      </c>
      <c r="D4080" t="s">
        <v>3</v>
      </c>
      <c r="E4080" s="2">
        <v>78200</v>
      </c>
      <c r="F4080" s="6">
        <f t="shared" si="66"/>
        <v>84456</v>
      </c>
      <c r="G4080" s="2">
        <v>2</v>
      </c>
      <c r="H4080" t="s">
        <v>4</v>
      </c>
      <c r="I4080" t="s">
        <v>56</v>
      </c>
      <c r="J4080" s="2">
        <v>39100</v>
      </c>
      <c r="K4080" t="s">
        <v>5728</v>
      </c>
      <c r="L4080" s="3">
        <f>VLOOKUP(B4080,[1]Sheet1!$A:$J,10,0)</f>
        <v>44737</v>
      </c>
      <c r="M4080" t="s">
        <v>5729</v>
      </c>
      <c r="N4080" s="2" t="str">
        <f>VLOOKUP(M4080,[1]Sheet1!$F:$G,2,0)</f>
        <v>WM+ HCM CC An Cư</v>
      </c>
    </row>
    <row r="4081" spans="1:14" x14ac:dyDescent="0.2">
      <c r="A4081" t="s">
        <v>0</v>
      </c>
      <c r="B4081" t="s">
        <v>5727</v>
      </c>
      <c r="C4081" t="s">
        <v>22</v>
      </c>
      <c r="D4081" t="s">
        <v>3</v>
      </c>
      <c r="E4081" s="2">
        <v>74250</v>
      </c>
      <c r="F4081" s="6">
        <f t="shared" si="66"/>
        <v>80190</v>
      </c>
      <c r="G4081" s="2">
        <v>1</v>
      </c>
      <c r="H4081" t="s">
        <v>4</v>
      </c>
      <c r="I4081" t="s">
        <v>23</v>
      </c>
      <c r="J4081" s="2">
        <v>74250</v>
      </c>
      <c r="K4081" t="s">
        <v>5728</v>
      </c>
      <c r="L4081" s="3">
        <f>VLOOKUP(B4081,[1]Sheet1!$A:$J,10,0)</f>
        <v>44737</v>
      </c>
      <c r="M4081" t="s">
        <v>5729</v>
      </c>
      <c r="N4081" s="2" t="str">
        <f>VLOOKUP(M4081,[1]Sheet1!$F:$G,2,0)</f>
        <v>WM+ HCM CC An Cư</v>
      </c>
    </row>
    <row r="4082" spans="1:14" x14ac:dyDescent="0.2">
      <c r="A4082" t="s">
        <v>0</v>
      </c>
      <c r="B4082" t="s">
        <v>5730</v>
      </c>
      <c r="C4082" t="s">
        <v>20</v>
      </c>
      <c r="D4082" t="s">
        <v>3</v>
      </c>
      <c r="E4082" s="2">
        <v>50182</v>
      </c>
      <c r="F4082" s="6">
        <f t="shared" si="66"/>
        <v>54196.560000000005</v>
      </c>
      <c r="G4082" s="2">
        <v>1</v>
      </c>
      <c r="H4082" t="s">
        <v>4</v>
      </c>
      <c r="I4082" t="s">
        <v>21</v>
      </c>
      <c r="J4082" s="2">
        <v>50182</v>
      </c>
      <c r="K4082" t="s">
        <v>5731</v>
      </c>
      <c r="L4082" s="3">
        <f>VLOOKUP(B4082,[1]Sheet1!$A:$J,10,0)</f>
        <v>44737</v>
      </c>
      <c r="M4082" t="s">
        <v>5724</v>
      </c>
      <c r="N4082" s="2" t="str">
        <f>VLOOKUP(M4082,[1]Sheet1!$F:$G,2,0)</f>
        <v>WM+ HNI Thôn Đồng Lư, Quốc Oai</v>
      </c>
    </row>
    <row r="4083" spans="1:14" x14ac:dyDescent="0.2">
      <c r="A4083" t="s">
        <v>0</v>
      </c>
      <c r="B4083" t="s">
        <v>5732</v>
      </c>
      <c r="C4083" t="s">
        <v>67</v>
      </c>
      <c r="D4083" t="s">
        <v>3</v>
      </c>
      <c r="E4083" s="2">
        <v>149238</v>
      </c>
      <c r="F4083" s="6">
        <f t="shared" si="66"/>
        <v>161177.04</v>
      </c>
      <c r="G4083" s="2">
        <v>2</v>
      </c>
      <c r="H4083" t="s">
        <v>4</v>
      </c>
      <c r="I4083" t="s">
        <v>68</v>
      </c>
      <c r="J4083" s="2">
        <v>74619</v>
      </c>
      <c r="K4083" t="s">
        <v>5733</v>
      </c>
      <c r="L4083" s="3">
        <f>VLOOKUP(B4083,[1]Sheet1!$A:$J,10,0)</f>
        <v>44737</v>
      </c>
      <c r="M4083" t="s">
        <v>2072</v>
      </c>
      <c r="N4083" s="2" t="str">
        <f>VLOOKUP(M4083,[1]Sheet1!$F:$G,2,0)</f>
        <v>WM+ HNI 106 Dốc Chợ Thành Công</v>
      </c>
    </row>
    <row r="4084" spans="1:14" x14ac:dyDescent="0.2">
      <c r="A4084" t="s">
        <v>0</v>
      </c>
      <c r="B4084" t="s">
        <v>5732</v>
      </c>
      <c r="C4084" t="s">
        <v>31</v>
      </c>
      <c r="D4084" t="s">
        <v>3</v>
      </c>
      <c r="E4084" s="2">
        <v>222116</v>
      </c>
      <c r="F4084" s="6">
        <f t="shared" si="66"/>
        <v>239885.28000000003</v>
      </c>
      <c r="G4084" s="2">
        <v>2</v>
      </c>
      <c r="H4084" t="s">
        <v>4</v>
      </c>
      <c r="I4084" t="s">
        <v>32</v>
      </c>
      <c r="J4084" s="2">
        <v>111058</v>
      </c>
      <c r="K4084" t="s">
        <v>5733</v>
      </c>
      <c r="L4084" s="3">
        <f>VLOOKUP(B4084,[1]Sheet1!$A:$J,10,0)</f>
        <v>44737</v>
      </c>
      <c r="M4084" t="s">
        <v>2072</v>
      </c>
      <c r="N4084" s="2" t="str">
        <f>VLOOKUP(M4084,[1]Sheet1!$F:$G,2,0)</f>
        <v>WM+ HNI 106 Dốc Chợ Thành Công</v>
      </c>
    </row>
    <row r="4085" spans="1:14" x14ac:dyDescent="0.2">
      <c r="A4085" t="s">
        <v>0</v>
      </c>
      <c r="B4085" t="s">
        <v>5732</v>
      </c>
      <c r="C4085" t="s">
        <v>20</v>
      </c>
      <c r="D4085" t="s">
        <v>3</v>
      </c>
      <c r="E4085" s="2">
        <v>50182</v>
      </c>
      <c r="F4085" s="6">
        <f t="shared" si="66"/>
        <v>54196.560000000005</v>
      </c>
      <c r="G4085" s="2">
        <v>1</v>
      </c>
      <c r="H4085" t="s">
        <v>4</v>
      </c>
      <c r="I4085" t="s">
        <v>21</v>
      </c>
      <c r="J4085" s="2">
        <v>50182</v>
      </c>
      <c r="K4085" t="s">
        <v>5733</v>
      </c>
      <c r="L4085" s="3">
        <f>VLOOKUP(B4085,[1]Sheet1!$A:$J,10,0)</f>
        <v>44737</v>
      </c>
      <c r="M4085" t="s">
        <v>2072</v>
      </c>
      <c r="N4085" s="2" t="str">
        <f>VLOOKUP(M4085,[1]Sheet1!$F:$G,2,0)</f>
        <v>WM+ HNI 106 Dốc Chợ Thành Công</v>
      </c>
    </row>
    <row r="4086" spans="1:14" x14ac:dyDescent="0.2">
      <c r="A4086" t="s">
        <v>0</v>
      </c>
      <c r="B4086" t="s">
        <v>5732</v>
      </c>
      <c r="C4086" t="s">
        <v>55</v>
      </c>
      <c r="D4086" t="s">
        <v>3</v>
      </c>
      <c r="E4086" s="2">
        <v>117300</v>
      </c>
      <c r="F4086" s="6">
        <f t="shared" si="66"/>
        <v>126684.00000000001</v>
      </c>
      <c r="G4086" s="2">
        <v>3</v>
      </c>
      <c r="H4086" t="s">
        <v>4</v>
      </c>
      <c r="I4086" t="s">
        <v>56</v>
      </c>
      <c r="J4086" s="2">
        <v>39100</v>
      </c>
      <c r="K4086" t="s">
        <v>5733</v>
      </c>
      <c r="L4086" s="3">
        <f>VLOOKUP(B4086,[1]Sheet1!$A:$J,10,0)</f>
        <v>44737</v>
      </c>
      <c r="M4086" t="s">
        <v>2072</v>
      </c>
      <c r="N4086" s="2" t="str">
        <f>VLOOKUP(M4086,[1]Sheet1!$F:$G,2,0)</f>
        <v>WM+ HNI 106 Dốc Chợ Thành Công</v>
      </c>
    </row>
    <row r="4087" spans="1:14" x14ac:dyDescent="0.2">
      <c r="A4087" t="s">
        <v>0</v>
      </c>
      <c r="B4087" t="s">
        <v>5734</v>
      </c>
      <c r="C4087" t="s">
        <v>9</v>
      </c>
      <c r="D4087" t="s">
        <v>3</v>
      </c>
      <c r="E4087" s="2">
        <v>105400</v>
      </c>
      <c r="F4087" s="6">
        <f t="shared" si="66"/>
        <v>113832.00000000001</v>
      </c>
      <c r="G4087" s="2">
        <v>1</v>
      </c>
      <c r="H4087" t="s">
        <v>4</v>
      </c>
      <c r="I4087" t="s">
        <v>10</v>
      </c>
      <c r="J4087" s="2">
        <v>105400</v>
      </c>
      <c r="K4087" t="s">
        <v>5735</v>
      </c>
      <c r="L4087" s="3">
        <f>VLOOKUP(B4087,[1]Sheet1!$A:$J,10,0)</f>
        <v>44737</v>
      </c>
      <c r="M4087" t="s">
        <v>4578</v>
      </c>
      <c r="N4087" s="2" t="str">
        <f>VLOOKUP(M4087,[1]Sheet1!$F:$G,2,0)</f>
        <v>WM+ THA 104 Trần Phú</v>
      </c>
    </row>
    <row r="4088" spans="1:14" x14ac:dyDescent="0.2">
      <c r="A4088" t="s">
        <v>0</v>
      </c>
      <c r="B4088" t="s">
        <v>5736</v>
      </c>
      <c r="C4088" t="s">
        <v>2</v>
      </c>
      <c r="D4088" t="s">
        <v>3</v>
      </c>
      <c r="E4088" s="2">
        <v>59400</v>
      </c>
      <c r="F4088" s="6">
        <f t="shared" si="66"/>
        <v>64152.000000000007</v>
      </c>
      <c r="G4088" s="2">
        <v>1</v>
      </c>
      <c r="H4088" t="s">
        <v>4</v>
      </c>
      <c r="I4088" t="s">
        <v>5</v>
      </c>
      <c r="J4088" s="2">
        <v>59400</v>
      </c>
      <c r="K4088" t="s">
        <v>5737</v>
      </c>
      <c r="L4088" s="3">
        <f>VLOOKUP(B4088,[1]Sheet1!$A:$J,10,0)</f>
        <v>44740</v>
      </c>
      <c r="M4088" t="s">
        <v>2155</v>
      </c>
      <c r="N4088" s="2" t="str">
        <f>VLOOKUP(M4088,[1]Sheet1!$F:$G,2,0)</f>
        <v>WM+ HCM 139 Nguyễn Trọng Tuyển</v>
      </c>
    </row>
    <row r="4089" spans="1:14" x14ac:dyDescent="0.2">
      <c r="A4089" t="s">
        <v>0</v>
      </c>
      <c r="B4089" t="s">
        <v>5736</v>
      </c>
      <c r="C4089" t="s">
        <v>27</v>
      </c>
      <c r="D4089" t="s">
        <v>3</v>
      </c>
      <c r="E4089" s="2">
        <v>55595</v>
      </c>
      <c r="F4089" s="6">
        <f t="shared" si="66"/>
        <v>60042.600000000006</v>
      </c>
      <c r="G4089" s="2">
        <v>1</v>
      </c>
      <c r="H4089" t="s">
        <v>4</v>
      </c>
      <c r="I4089" t="s">
        <v>28</v>
      </c>
      <c r="J4089" s="2">
        <v>55595</v>
      </c>
      <c r="K4089" t="s">
        <v>5737</v>
      </c>
      <c r="L4089" s="3">
        <f>VLOOKUP(B4089,[1]Sheet1!$A:$J,10,0)</f>
        <v>44740</v>
      </c>
      <c r="M4089" t="s">
        <v>2155</v>
      </c>
      <c r="N4089" s="2" t="str">
        <f>VLOOKUP(M4089,[1]Sheet1!$F:$G,2,0)</f>
        <v>WM+ HCM 139 Nguyễn Trọng Tuyển</v>
      </c>
    </row>
    <row r="4090" spans="1:14" x14ac:dyDescent="0.2">
      <c r="A4090" t="s">
        <v>0</v>
      </c>
      <c r="B4090" t="s">
        <v>5736</v>
      </c>
      <c r="C4090" t="s">
        <v>67</v>
      </c>
      <c r="D4090" t="s">
        <v>3</v>
      </c>
      <c r="E4090" s="2">
        <v>74619</v>
      </c>
      <c r="F4090" s="6">
        <f t="shared" si="66"/>
        <v>80588.52</v>
      </c>
      <c r="G4090" s="2">
        <v>1</v>
      </c>
      <c r="H4090" t="s">
        <v>4</v>
      </c>
      <c r="I4090" t="s">
        <v>68</v>
      </c>
      <c r="J4090" s="2">
        <v>74619</v>
      </c>
      <c r="K4090" t="s">
        <v>5737</v>
      </c>
      <c r="L4090" s="3">
        <f>VLOOKUP(B4090,[1]Sheet1!$A:$J,10,0)</f>
        <v>44740</v>
      </c>
      <c r="M4090" t="s">
        <v>2155</v>
      </c>
      <c r="N4090" s="2" t="str">
        <f>VLOOKUP(M4090,[1]Sheet1!$F:$G,2,0)</f>
        <v>WM+ HCM 139 Nguyễn Trọng Tuyển</v>
      </c>
    </row>
    <row r="4091" spans="1:14" x14ac:dyDescent="0.2">
      <c r="A4091" t="s">
        <v>0</v>
      </c>
      <c r="B4091" t="s">
        <v>5738</v>
      </c>
      <c r="C4091" t="s">
        <v>31</v>
      </c>
      <c r="D4091" t="s">
        <v>3</v>
      </c>
      <c r="E4091" s="2">
        <v>222116</v>
      </c>
      <c r="F4091" s="6">
        <f t="shared" si="66"/>
        <v>239885.28000000003</v>
      </c>
      <c r="G4091" s="2">
        <v>2</v>
      </c>
      <c r="H4091" t="s">
        <v>4</v>
      </c>
      <c r="I4091" t="s">
        <v>32</v>
      </c>
      <c r="J4091" s="2">
        <v>111058</v>
      </c>
      <c r="K4091" t="s">
        <v>5739</v>
      </c>
      <c r="L4091" s="3">
        <f>VLOOKUP(B4091,[1]Sheet1!$A:$J,10,0)</f>
        <v>44737</v>
      </c>
      <c r="M4091" t="s">
        <v>2516</v>
      </c>
      <c r="N4091" s="2" t="str">
        <f>VLOOKUP(M4091,[1]Sheet1!$F:$G,2,0)</f>
        <v>WM+ QNH 1060-1062 Trần Phú</v>
      </c>
    </row>
    <row r="4092" spans="1:14" x14ac:dyDescent="0.2">
      <c r="A4092" t="s">
        <v>0</v>
      </c>
      <c r="B4092" t="s">
        <v>5740</v>
      </c>
      <c r="C4092" t="s">
        <v>67</v>
      </c>
      <c r="D4092" t="s">
        <v>3</v>
      </c>
      <c r="E4092" s="2">
        <v>223857</v>
      </c>
      <c r="F4092" s="6">
        <f t="shared" si="66"/>
        <v>241765.56000000003</v>
      </c>
      <c r="G4092" s="2">
        <v>3</v>
      </c>
      <c r="H4092" t="s">
        <v>4</v>
      </c>
      <c r="I4092" t="s">
        <v>68</v>
      </c>
      <c r="J4092" s="2">
        <v>74619</v>
      </c>
      <c r="K4092" t="s">
        <v>5741</v>
      </c>
      <c r="L4092" s="3">
        <f>VLOOKUP(B4092,[1]Sheet1!$A:$J,10,0)</f>
        <v>44740</v>
      </c>
      <c r="M4092" t="s">
        <v>5742</v>
      </c>
      <c r="N4092" s="2" t="str">
        <f>VLOOKUP(M4092,[1]Sheet1!$F:$G,2,0)</f>
        <v>WM+ HNI D04-L16 Khu A Dương Nộ</v>
      </c>
    </row>
    <row r="4093" spans="1:14" x14ac:dyDescent="0.2">
      <c r="A4093" t="s">
        <v>0</v>
      </c>
      <c r="B4093" t="s">
        <v>5743</v>
      </c>
      <c r="C4093" t="s">
        <v>2045</v>
      </c>
      <c r="D4093" t="s">
        <v>108</v>
      </c>
      <c r="E4093" s="2">
        <v>354376</v>
      </c>
      <c r="F4093" s="6">
        <f>E4093</f>
        <v>354376</v>
      </c>
      <c r="G4093" s="2">
        <v>2</v>
      </c>
      <c r="H4093" t="s">
        <v>109</v>
      </c>
      <c r="I4093" t="s">
        <v>2046</v>
      </c>
      <c r="J4093" s="2">
        <v>177188</v>
      </c>
      <c r="K4093" t="s">
        <v>5744</v>
      </c>
      <c r="L4093" s="3">
        <f>VLOOKUP(B4093,[1]Sheet1!$A:$J,10,0)</f>
        <v>44737</v>
      </c>
      <c r="M4093" t="s">
        <v>3134</v>
      </c>
      <c r="N4093" s="2" t="str">
        <f>VLOOKUP(M4093,[1]Sheet1!$F:$G,2,0)</f>
        <v>WM+ HNI Sky Light 125D Minh Kh</v>
      </c>
    </row>
    <row r="4094" spans="1:14" x14ac:dyDescent="0.2">
      <c r="A4094" t="s">
        <v>0</v>
      </c>
      <c r="B4094" t="s">
        <v>5745</v>
      </c>
      <c r="C4094" t="s">
        <v>67</v>
      </c>
      <c r="D4094" t="s">
        <v>3</v>
      </c>
      <c r="E4094" s="2">
        <v>74619</v>
      </c>
      <c r="F4094" s="6">
        <f t="shared" ref="F4094:F4157" si="67">E4094*1.08</f>
        <v>80588.52</v>
      </c>
      <c r="G4094" s="2">
        <v>1</v>
      </c>
      <c r="H4094" t="s">
        <v>4</v>
      </c>
      <c r="I4094" t="s">
        <v>68</v>
      </c>
      <c r="J4094" s="2">
        <v>74619</v>
      </c>
      <c r="K4094" t="s">
        <v>2931</v>
      </c>
      <c r="L4094" s="3">
        <f>VLOOKUP(B4094,[1]Sheet1!$A:$J,10,0)</f>
        <v>44737</v>
      </c>
      <c r="M4094" t="s">
        <v>5746</v>
      </c>
      <c r="N4094" s="2" t="str">
        <f>VLOOKUP(M4094,[1]Sheet1!$F:$G,2,0)</f>
        <v>WM+ GLI 32 Lê Duẩn</v>
      </c>
    </row>
    <row r="4095" spans="1:14" x14ac:dyDescent="0.2">
      <c r="A4095" t="s">
        <v>0</v>
      </c>
      <c r="B4095" t="s">
        <v>5747</v>
      </c>
      <c r="C4095" t="s">
        <v>20</v>
      </c>
      <c r="D4095" t="s">
        <v>3</v>
      </c>
      <c r="E4095" s="2">
        <v>150546</v>
      </c>
      <c r="F4095" s="6">
        <f t="shared" si="67"/>
        <v>162589.68000000002</v>
      </c>
      <c r="G4095" s="2">
        <v>3</v>
      </c>
      <c r="H4095" t="s">
        <v>4</v>
      </c>
      <c r="I4095" t="s">
        <v>21</v>
      </c>
      <c r="J4095" s="2">
        <v>50182</v>
      </c>
      <c r="K4095" t="s">
        <v>5748</v>
      </c>
      <c r="L4095" s="3">
        <f>VLOOKUP(B4095,[1]Sheet1!$A:$J,10,0)</f>
        <v>44740</v>
      </c>
      <c r="M4095" t="s">
        <v>5749</v>
      </c>
      <c r="N4095" s="2" t="str">
        <f>VLOOKUP(M4095,[1]Sheet1!$F:$G,2,0)</f>
        <v>WM+ HNI B12A Tòa B Imperia Sky</v>
      </c>
    </row>
    <row r="4096" spans="1:14" x14ac:dyDescent="0.2">
      <c r="A4096" t="s">
        <v>0</v>
      </c>
      <c r="B4096" t="s">
        <v>5747</v>
      </c>
      <c r="C4096" t="s">
        <v>16</v>
      </c>
      <c r="D4096" t="s">
        <v>3</v>
      </c>
      <c r="E4096" s="2">
        <v>73431</v>
      </c>
      <c r="F4096" s="6">
        <f t="shared" si="67"/>
        <v>79305.48000000001</v>
      </c>
      <c r="G4096" s="2">
        <v>1</v>
      </c>
      <c r="H4096" t="s">
        <v>4</v>
      </c>
      <c r="I4096" t="s">
        <v>17</v>
      </c>
      <c r="J4096" s="2">
        <v>73431</v>
      </c>
      <c r="K4096" t="s">
        <v>5748</v>
      </c>
      <c r="L4096" s="3">
        <f>VLOOKUP(B4096,[1]Sheet1!$A:$J,10,0)</f>
        <v>44740</v>
      </c>
      <c r="M4096" t="s">
        <v>5749</v>
      </c>
      <c r="N4096" s="2" t="str">
        <f>VLOOKUP(M4096,[1]Sheet1!$F:$G,2,0)</f>
        <v>WM+ HNI B12A Tòa B Imperia Sky</v>
      </c>
    </row>
    <row r="4097" spans="1:14" x14ac:dyDescent="0.2">
      <c r="A4097" t="s">
        <v>0</v>
      </c>
      <c r="B4097" t="s">
        <v>5750</v>
      </c>
      <c r="C4097" t="s">
        <v>13</v>
      </c>
      <c r="D4097" t="s">
        <v>3</v>
      </c>
      <c r="E4097" s="2">
        <v>181500</v>
      </c>
      <c r="F4097" s="6">
        <f t="shared" si="67"/>
        <v>196020</v>
      </c>
      <c r="G4097" s="2">
        <v>2</v>
      </c>
      <c r="H4097" t="s">
        <v>4</v>
      </c>
      <c r="I4097" t="s">
        <v>14</v>
      </c>
      <c r="J4097" s="2">
        <v>90750</v>
      </c>
      <c r="K4097" t="s">
        <v>2719</v>
      </c>
      <c r="L4097" s="3">
        <f>VLOOKUP(B4097,[1]Sheet1!$A:$J,10,0)</f>
        <v>44737</v>
      </c>
      <c r="M4097" t="s">
        <v>1671</v>
      </c>
      <c r="N4097" s="2" t="str">
        <f>VLOOKUP(M4097,[1]Sheet1!$F:$G,2,0)</f>
        <v>WM+ TQG Tổ 4 Phường Nông Tiến</v>
      </c>
    </row>
    <row r="4098" spans="1:14" x14ac:dyDescent="0.2">
      <c r="A4098" t="s">
        <v>0</v>
      </c>
      <c r="B4098" t="s">
        <v>5751</v>
      </c>
      <c r="C4098" t="s">
        <v>16</v>
      </c>
      <c r="D4098" t="s">
        <v>3</v>
      </c>
      <c r="E4098" s="2">
        <v>293724</v>
      </c>
      <c r="F4098" s="6">
        <f t="shared" si="67"/>
        <v>317221.92000000004</v>
      </c>
      <c r="G4098" s="2">
        <v>4</v>
      </c>
      <c r="H4098" t="s">
        <v>4</v>
      </c>
      <c r="I4098" t="s">
        <v>17</v>
      </c>
      <c r="J4098" s="2">
        <v>73431</v>
      </c>
      <c r="K4098" t="s">
        <v>5752</v>
      </c>
      <c r="L4098" s="3">
        <f>VLOOKUP(B4098,[1]Sheet1!$A:$J,10,0)</f>
        <v>44740</v>
      </c>
      <c r="M4098" t="s">
        <v>5753</v>
      </c>
      <c r="N4098" s="2" t="str">
        <f>VLOOKUP(M4098,[1]Sheet1!$F:$G,2,0)</f>
        <v>WM+ HNI 57 Phố 8/3</v>
      </c>
    </row>
    <row r="4099" spans="1:14" x14ac:dyDescent="0.2">
      <c r="A4099" t="s">
        <v>0</v>
      </c>
      <c r="B4099" t="s">
        <v>5754</v>
      </c>
      <c r="C4099" t="s">
        <v>20</v>
      </c>
      <c r="D4099" t="s">
        <v>3</v>
      </c>
      <c r="E4099" s="2">
        <v>50182</v>
      </c>
      <c r="F4099" s="6">
        <f t="shared" si="67"/>
        <v>54196.560000000005</v>
      </c>
      <c r="G4099" s="2">
        <v>1</v>
      </c>
      <c r="H4099" t="s">
        <v>4</v>
      </c>
      <c r="I4099" t="s">
        <v>21</v>
      </c>
      <c r="J4099" s="2">
        <v>50182</v>
      </c>
      <c r="K4099" t="s">
        <v>5755</v>
      </c>
      <c r="L4099" s="3">
        <f>VLOOKUP(B4099,[1]Sheet1!$A:$J,10,0)</f>
        <v>44737</v>
      </c>
      <c r="M4099" t="s">
        <v>5756</v>
      </c>
      <c r="N4099" s="2" t="str">
        <f>VLOOKUP(M4099,[1]Sheet1!$F:$G,2,0)</f>
        <v>WM+ DNG 119 Huỳnh Ngọc Huệ, Tổ</v>
      </c>
    </row>
    <row r="4100" spans="1:14" x14ac:dyDescent="0.2">
      <c r="A4100" t="s">
        <v>0</v>
      </c>
      <c r="B4100" t="s">
        <v>5757</v>
      </c>
      <c r="C4100" t="s">
        <v>16</v>
      </c>
      <c r="D4100" t="s">
        <v>3</v>
      </c>
      <c r="E4100" s="2">
        <v>73431</v>
      </c>
      <c r="F4100" s="6">
        <f t="shared" si="67"/>
        <v>79305.48000000001</v>
      </c>
      <c r="G4100" s="2">
        <v>1</v>
      </c>
      <c r="H4100" t="s">
        <v>4</v>
      </c>
      <c r="I4100" t="s">
        <v>17</v>
      </c>
      <c r="J4100" s="2">
        <v>73431</v>
      </c>
      <c r="K4100" t="s">
        <v>5758</v>
      </c>
      <c r="L4100" s="3">
        <f>VLOOKUP(B4100,[1]Sheet1!$A:$J,10,0)</f>
        <v>44737</v>
      </c>
      <c r="M4100" t="s">
        <v>5759</v>
      </c>
      <c r="N4100" s="2" t="str">
        <f>VLOOKUP(M4100,[1]Sheet1!$F:$G,2,0)</f>
        <v>WM+ QNH Tổ 2 Khu 4 Giếng Đáy</v>
      </c>
    </row>
    <row r="4101" spans="1:14" x14ac:dyDescent="0.2">
      <c r="A4101" t="s">
        <v>0</v>
      </c>
      <c r="B4101" t="s">
        <v>5757</v>
      </c>
      <c r="C4101" t="s">
        <v>22</v>
      </c>
      <c r="D4101" t="s">
        <v>3</v>
      </c>
      <c r="E4101" s="2">
        <v>222750</v>
      </c>
      <c r="F4101" s="6">
        <f t="shared" si="67"/>
        <v>240570.00000000003</v>
      </c>
      <c r="G4101" s="2">
        <v>3</v>
      </c>
      <c r="H4101" t="s">
        <v>4</v>
      </c>
      <c r="I4101" t="s">
        <v>23</v>
      </c>
      <c r="J4101" s="2">
        <v>74250</v>
      </c>
      <c r="K4101" t="s">
        <v>5758</v>
      </c>
      <c r="L4101" s="3">
        <f>VLOOKUP(B4101,[1]Sheet1!$A:$J,10,0)</f>
        <v>44737</v>
      </c>
      <c r="M4101" t="s">
        <v>5759</v>
      </c>
      <c r="N4101" s="2" t="str">
        <f>VLOOKUP(M4101,[1]Sheet1!$F:$G,2,0)</f>
        <v>WM+ QNH Tổ 2 Khu 4 Giếng Đáy</v>
      </c>
    </row>
    <row r="4102" spans="1:14" x14ac:dyDescent="0.2">
      <c r="A4102" t="s">
        <v>0</v>
      </c>
      <c r="B4102" t="s">
        <v>5757</v>
      </c>
      <c r="C4102" t="s">
        <v>39</v>
      </c>
      <c r="D4102" t="s">
        <v>3</v>
      </c>
      <c r="E4102" s="2">
        <v>61050</v>
      </c>
      <c r="F4102" s="6">
        <f t="shared" si="67"/>
        <v>65934</v>
      </c>
      <c r="G4102" s="2">
        <v>1</v>
      </c>
      <c r="H4102" t="s">
        <v>4</v>
      </c>
      <c r="I4102" t="s">
        <v>40</v>
      </c>
      <c r="J4102" s="2">
        <v>61050</v>
      </c>
      <c r="K4102" t="s">
        <v>5758</v>
      </c>
      <c r="L4102" s="3">
        <f>VLOOKUP(B4102,[1]Sheet1!$A:$J,10,0)</f>
        <v>44737</v>
      </c>
      <c r="M4102" t="s">
        <v>5759</v>
      </c>
      <c r="N4102" s="2" t="str">
        <f>VLOOKUP(M4102,[1]Sheet1!$F:$G,2,0)</f>
        <v>WM+ QNH Tổ 2 Khu 4 Giếng Đáy</v>
      </c>
    </row>
    <row r="4103" spans="1:14" x14ac:dyDescent="0.2">
      <c r="A4103" t="s">
        <v>0</v>
      </c>
      <c r="B4103" t="s">
        <v>5760</v>
      </c>
      <c r="C4103" t="s">
        <v>31</v>
      </c>
      <c r="D4103" t="s">
        <v>3</v>
      </c>
      <c r="E4103" s="2">
        <v>111058</v>
      </c>
      <c r="F4103" s="6">
        <f t="shared" si="67"/>
        <v>119942.64000000001</v>
      </c>
      <c r="G4103" s="2">
        <v>1</v>
      </c>
      <c r="H4103" t="s">
        <v>4</v>
      </c>
      <c r="I4103" t="s">
        <v>32</v>
      </c>
      <c r="J4103" s="2">
        <v>111058</v>
      </c>
      <c r="K4103" t="s">
        <v>5761</v>
      </c>
      <c r="L4103" s="3">
        <f>VLOOKUP(B4103,[1]Sheet1!$A:$J,10,0)</f>
        <v>44740</v>
      </c>
      <c r="M4103" t="s">
        <v>5762</v>
      </c>
      <c r="N4103" s="2" t="str">
        <f>VLOOKUP(M4103,[1]Sheet1!$F:$G,2,0)</f>
        <v>WM+ BNH 48 Lý Anh Tông</v>
      </c>
    </row>
    <row r="4104" spans="1:14" x14ac:dyDescent="0.2">
      <c r="A4104" t="s">
        <v>0</v>
      </c>
      <c r="B4104" t="s">
        <v>5763</v>
      </c>
      <c r="C4104" t="s">
        <v>67</v>
      </c>
      <c r="D4104" t="s">
        <v>3</v>
      </c>
      <c r="E4104" s="2">
        <v>74619</v>
      </c>
      <c r="F4104" s="6">
        <f t="shared" si="67"/>
        <v>80588.52</v>
      </c>
      <c r="G4104" s="2">
        <v>1</v>
      </c>
      <c r="H4104" t="s">
        <v>4</v>
      </c>
      <c r="I4104" t="s">
        <v>68</v>
      </c>
      <c r="J4104" s="2">
        <v>74619</v>
      </c>
      <c r="K4104" t="s">
        <v>442</v>
      </c>
      <c r="L4104" s="3">
        <f>VLOOKUP(B4104,[1]Sheet1!$A:$J,10,0)</f>
        <v>44737</v>
      </c>
      <c r="M4104" t="s">
        <v>3043</v>
      </c>
      <c r="N4104" s="2" t="str">
        <f>VLOOKUP(M4104,[1]Sheet1!$F:$G,2,0)</f>
        <v>WM+ TTH 97 Trần Phú</v>
      </c>
    </row>
    <row r="4105" spans="1:14" x14ac:dyDescent="0.2">
      <c r="A4105" t="s">
        <v>0</v>
      </c>
      <c r="B4105" t="s">
        <v>5764</v>
      </c>
      <c r="C4105" t="s">
        <v>9</v>
      </c>
      <c r="D4105" t="s">
        <v>3</v>
      </c>
      <c r="E4105" s="2">
        <v>527000</v>
      </c>
      <c r="F4105" s="6">
        <f t="shared" si="67"/>
        <v>569160</v>
      </c>
      <c r="G4105" s="2">
        <v>5</v>
      </c>
      <c r="H4105" t="s">
        <v>4</v>
      </c>
      <c r="I4105" t="s">
        <v>10</v>
      </c>
      <c r="J4105" s="2">
        <v>105400</v>
      </c>
      <c r="K4105" t="s">
        <v>5765</v>
      </c>
      <c r="L4105" s="3">
        <f>VLOOKUP(B4105,[1]Sheet1!$A:$J,10,0)</f>
        <v>44737</v>
      </c>
      <c r="M4105" t="s">
        <v>1330</v>
      </c>
      <c r="N4105" s="2" t="str">
        <f>VLOOKUP(M4105,[1]Sheet1!$F:$G,2,0)</f>
        <v>WM+ HNI 47 Vũ Trọng Phụng</v>
      </c>
    </row>
    <row r="4106" spans="1:14" x14ac:dyDescent="0.2">
      <c r="A4106" t="s">
        <v>0</v>
      </c>
      <c r="B4106" t="s">
        <v>5766</v>
      </c>
      <c r="C4106" t="s">
        <v>22</v>
      </c>
      <c r="D4106" t="s">
        <v>3</v>
      </c>
      <c r="E4106" s="2">
        <v>74250</v>
      </c>
      <c r="F4106" s="6">
        <f t="shared" si="67"/>
        <v>80190</v>
      </c>
      <c r="G4106" s="2">
        <v>1</v>
      </c>
      <c r="H4106" t="s">
        <v>4</v>
      </c>
      <c r="I4106" t="s">
        <v>23</v>
      </c>
      <c r="J4106" s="2">
        <v>74250</v>
      </c>
      <c r="K4106" t="s">
        <v>542</v>
      </c>
      <c r="L4106" s="3">
        <f>VLOOKUP(B4106,[1]Sheet1!$A:$J,10,0)</f>
        <v>44737</v>
      </c>
      <c r="M4106" t="s">
        <v>5767</v>
      </c>
      <c r="N4106" s="2" t="str">
        <f>VLOOKUP(M4106,[1]Sheet1!$F:$G,2,0)</f>
        <v>WM+ NAN 84 Phạm Kinh Vỹ</v>
      </c>
    </row>
    <row r="4107" spans="1:14" x14ac:dyDescent="0.2">
      <c r="A4107" t="s">
        <v>0</v>
      </c>
      <c r="B4107" t="s">
        <v>5768</v>
      </c>
      <c r="C4107" t="s">
        <v>27</v>
      </c>
      <c r="D4107" t="s">
        <v>3</v>
      </c>
      <c r="E4107" s="2">
        <v>111190</v>
      </c>
      <c r="F4107" s="6">
        <f t="shared" si="67"/>
        <v>120085.20000000001</v>
      </c>
      <c r="G4107" s="2">
        <v>2</v>
      </c>
      <c r="H4107" t="s">
        <v>4</v>
      </c>
      <c r="I4107" t="s">
        <v>28</v>
      </c>
      <c r="J4107" s="2">
        <v>55595</v>
      </c>
      <c r="K4107" t="s">
        <v>5769</v>
      </c>
      <c r="L4107" s="3">
        <f>VLOOKUP(B4107,[1]Sheet1!$A:$J,10,0)</f>
        <v>44740</v>
      </c>
      <c r="M4107" t="s">
        <v>700</v>
      </c>
      <c r="N4107" s="2" t="str">
        <f>VLOOKUP(M4107,[1]Sheet1!$F:$G,2,0)</f>
        <v>WM+ HCM 120 Lò Lu</v>
      </c>
    </row>
    <row r="4108" spans="1:14" x14ac:dyDescent="0.2">
      <c r="A4108" t="s">
        <v>0</v>
      </c>
      <c r="B4108" t="s">
        <v>5770</v>
      </c>
      <c r="C4108" t="s">
        <v>9</v>
      </c>
      <c r="D4108" t="s">
        <v>3</v>
      </c>
      <c r="E4108" s="2">
        <v>632400</v>
      </c>
      <c r="F4108" s="6">
        <f t="shared" si="67"/>
        <v>682992</v>
      </c>
      <c r="G4108" s="2">
        <v>6</v>
      </c>
      <c r="H4108" t="s">
        <v>4</v>
      </c>
      <c r="I4108" t="s">
        <v>10</v>
      </c>
      <c r="J4108" s="2">
        <v>105400</v>
      </c>
      <c r="K4108" t="s">
        <v>5771</v>
      </c>
      <c r="L4108" s="3">
        <f>VLOOKUP(B4108,[1]Sheet1!$A:$J,10,0)</f>
        <v>44737</v>
      </c>
      <c r="M4108" t="s">
        <v>87</v>
      </c>
      <c r="N4108" s="2" t="str">
        <f>VLOOKUP(M4108,[1]Sheet1!$F:$G,2,0)</f>
        <v>WM+ PTO Khu Ngọc Chúc 3, Đoan</v>
      </c>
    </row>
    <row r="4109" spans="1:14" x14ac:dyDescent="0.2">
      <c r="A4109" t="s">
        <v>0</v>
      </c>
      <c r="B4109" t="s">
        <v>5770</v>
      </c>
      <c r="C4109" t="s">
        <v>13</v>
      </c>
      <c r="D4109" t="s">
        <v>3</v>
      </c>
      <c r="E4109" s="2">
        <v>544500</v>
      </c>
      <c r="F4109" s="6">
        <f t="shared" si="67"/>
        <v>588060</v>
      </c>
      <c r="G4109" s="2">
        <v>6</v>
      </c>
      <c r="H4109" t="s">
        <v>4</v>
      </c>
      <c r="I4109" t="s">
        <v>14</v>
      </c>
      <c r="J4109" s="2">
        <v>90750</v>
      </c>
      <c r="K4109" t="s">
        <v>5771</v>
      </c>
      <c r="L4109" s="3">
        <f>VLOOKUP(B4109,[1]Sheet1!$A:$J,10,0)</f>
        <v>44737</v>
      </c>
      <c r="M4109" t="s">
        <v>87</v>
      </c>
      <c r="N4109" s="2" t="str">
        <f>VLOOKUP(M4109,[1]Sheet1!$F:$G,2,0)</f>
        <v>WM+ PTO Khu Ngọc Chúc 3, Đoan</v>
      </c>
    </row>
    <row r="4110" spans="1:14" x14ac:dyDescent="0.2">
      <c r="A4110" t="s">
        <v>0</v>
      </c>
      <c r="B4110" t="s">
        <v>5772</v>
      </c>
      <c r="C4110" t="s">
        <v>55</v>
      </c>
      <c r="D4110" t="s">
        <v>3</v>
      </c>
      <c r="E4110" s="2">
        <v>78200</v>
      </c>
      <c r="F4110" s="6">
        <f t="shared" si="67"/>
        <v>84456</v>
      </c>
      <c r="G4110" s="2">
        <v>2</v>
      </c>
      <c r="H4110" t="s">
        <v>4</v>
      </c>
      <c r="I4110" t="s">
        <v>56</v>
      </c>
      <c r="J4110" s="2">
        <v>39100</v>
      </c>
      <c r="K4110" t="s">
        <v>5773</v>
      </c>
      <c r="L4110" s="3">
        <f>VLOOKUP(B4110,[1]Sheet1!$A:$J,10,0)</f>
        <v>44740</v>
      </c>
      <c r="M4110" t="s">
        <v>5774</v>
      </c>
      <c r="N4110" s="2" t="str">
        <f>VLOOKUP(M4110,[1]Sheet1!$F:$G,2,0)</f>
        <v>WM+ HNI Xóm 8 Thôn 2 Chợ Thạch</v>
      </c>
    </row>
    <row r="4111" spans="1:14" x14ac:dyDescent="0.2">
      <c r="A4111" t="s">
        <v>0</v>
      </c>
      <c r="B4111" t="s">
        <v>5772</v>
      </c>
      <c r="C4111" t="s">
        <v>67</v>
      </c>
      <c r="D4111" t="s">
        <v>3</v>
      </c>
      <c r="E4111" s="2">
        <v>149238</v>
      </c>
      <c r="F4111" s="6">
        <f t="shared" si="67"/>
        <v>161177.04</v>
      </c>
      <c r="G4111" s="2">
        <v>2</v>
      </c>
      <c r="H4111" t="s">
        <v>4</v>
      </c>
      <c r="I4111" t="s">
        <v>68</v>
      </c>
      <c r="J4111" s="2">
        <v>74619</v>
      </c>
      <c r="K4111" t="s">
        <v>5773</v>
      </c>
      <c r="L4111" s="3">
        <f>VLOOKUP(B4111,[1]Sheet1!$A:$J,10,0)</f>
        <v>44740</v>
      </c>
      <c r="M4111" t="s">
        <v>5774</v>
      </c>
      <c r="N4111" s="2" t="str">
        <f>VLOOKUP(M4111,[1]Sheet1!$F:$G,2,0)</f>
        <v>WM+ HNI Xóm 8 Thôn 2 Chợ Thạch</v>
      </c>
    </row>
    <row r="4112" spans="1:14" x14ac:dyDescent="0.2">
      <c r="A4112" t="s">
        <v>0</v>
      </c>
      <c r="B4112" t="s">
        <v>5772</v>
      </c>
      <c r="C4112" t="s">
        <v>16</v>
      </c>
      <c r="D4112" t="s">
        <v>3</v>
      </c>
      <c r="E4112" s="2">
        <v>146862</v>
      </c>
      <c r="F4112" s="6">
        <f t="shared" si="67"/>
        <v>158610.96000000002</v>
      </c>
      <c r="G4112" s="2">
        <v>2</v>
      </c>
      <c r="H4112" t="s">
        <v>4</v>
      </c>
      <c r="I4112" t="s">
        <v>17</v>
      </c>
      <c r="J4112" s="2">
        <v>73431</v>
      </c>
      <c r="K4112" t="s">
        <v>5773</v>
      </c>
      <c r="L4112" s="3">
        <f>VLOOKUP(B4112,[1]Sheet1!$A:$J,10,0)</f>
        <v>44740</v>
      </c>
      <c r="M4112" t="s">
        <v>5774</v>
      </c>
      <c r="N4112" s="2" t="str">
        <f>VLOOKUP(M4112,[1]Sheet1!$F:$G,2,0)</f>
        <v>WM+ HNI Xóm 8 Thôn 2 Chợ Thạch</v>
      </c>
    </row>
    <row r="4113" spans="1:14" x14ac:dyDescent="0.2">
      <c r="A4113" t="s">
        <v>0</v>
      </c>
      <c r="B4113" t="s">
        <v>5772</v>
      </c>
      <c r="C4113" t="s">
        <v>31</v>
      </c>
      <c r="D4113" t="s">
        <v>3</v>
      </c>
      <c r="E4113" s="2">
        <v>222116</v>
      </c>
      <c r="F4113" s="6">
        <f t="shared" si="67"/>
        <v>239885.28000000003</v>
      </c>
      <c r="G4113" s="2">
        <v>2</v>
      </c>
      <c r="H4113" t="s">
        <v>4</v>
      </c>
      <c r="I4113" t="s">
        <v>32</v>
      </c>
      <c r="J4113" s="2">
        <v>111058</v>
      </c>
      <c r="K4113" t="s">
        <v>5773</v>
      </c>
      <c r="L4113" s="3">
        <f>VLOOKUP(B4113,[1]Sheet1!$A:$J,10,0)</f>
        <v>44740</v>
      </c>
      <c r="M4113" t="s">
        <v>5774</v>
      </c>
      <c r="N4113" s="2" t="str">
        <f>VLOOKUP(M4113,[1]Sheet1!$F:$G,2,0)</f>
        <v>WM+ HNI Xóm 8 Thôn 2 Chợ Thạch</v>
      </c>
    </row>
    <row r="4114" spans="1:14" x14ac:dyDescent="0.2">
      <c r="A4114" t="s">
        <v>0</v>
      </c>
      <c r="B4114" t="s">
        <v>5775</v>
      </c>
      <c r="C4114" t="s">
        <v>9</v>
      </c>
      <c r="D4114" t="s">
        <v>3</v>
      </c>
      <c r="E4114" s="2">
        <v>210800</v>
      </c>
      <c r="F4114" s="6">
        <f t="shared" si="67"/>
        <v>227664.00000000003</v>
      </c>
      <c r="G4114" s="2">
        <v>2</v>
      </c>
      <c r="H4114" t="s">
        <v>4</v>
      </c>
      <c r="I4114" t="s">
        <v>10</v>
      </c>
      <c r="J4114" s="2">
        <v>105400</v>
      </c>
      <c r="K4114" t="s">
        <v>5776</v>
      </c>
      <c r="L4114" s="3">
        <f>VLOOKUP(B4114,[1]Sheet1!$A:$J,10,0)</f>
        <v>44737</v>
      </c>
      <c r="M4114" t="s">
        <v>1366</v>
      </c>
      <c r="N4114" s="2" t="str">
        <f>VLOOKUP(M4114,[1]Sheet1!$F:$G,2,0)</f>
        <v>WM+ HNI CT03B-KĐT Nam Thăng Lo</v>
      </c>
    </row>
    <row r="4115" spans="1:14" x14ac:dyDescent="0.2">
      <c r="A4115" t="s">
        <v>0</v>
      </c>
      <c r="B4115" t="s">
        <v>5777</v>
      </c>
      <c r="C4115" t="s">
        <v>67</v>
      </c>
      <c r="D4115" t="s">
        <v>3</v>
      </c>
      <c r="E4115" s="2">
        <v>149238</v>
      </c>
      <c r="F4115" s="6">
        <f t="shared" si="67"/>
        <v>161177.04</v>
      </c>
      <c r="G4115" s="2">
        <v>2</v>
      </c>
      <c r="H4115" t="s">
        <v>4</v>
      </c>
      <c r="I4115" t="s">
        <v>68</v>
      </c>
      <c r="J4115" s="2">
        <v>74619</v>
      </c>
      <c r="K4115" t="s">
        <v>5778</v>
      </c>
      <c r="L4115" s="3">
        <f>VLOOKUP(B4115,[1]Sheet1!$A:$J,10,0)</f>
        <v>44737</v>
      </c>
      <c r="M4115" t="s">
        <v>5779</v>
      </c>
      <c r="N4115" s="2" t="str">
        <f>VLOOKUP(M4115,[1]Sheet1!$F:$G,2,0)</f>
        <v>WM+ HNI 91 Đốc Ngữ</v>
      </c>
    </row>
    <row r="4116" spans="1:14" x14ac:dyDescent="0.2">
      <c r="A4116" t="s">
        <v>0</v>
      </c>
      <c r="B4116" t="s">
        <v>5777</v>
      </c>
      <c r="C4116" t="s">
        <v>16</v>
      </c>
      <c r="D4116" t="s">
        <v>3</v>
      </c>
      <c r="E4116" s="2">
        <v>73431</v>
      </c>
      <c r="F4116" s="6">
        <f t="shared" si="67"/>
        <v>79305.48000000001</v>
      </c>
      <c r="G4116" s="2">
        <v>1</v>
      </c>
      <c r="H4116" t="s">
        <v>4</v>
      </c>
      <c r="I4116" t="s">
        <v>17</v>
      </c>
      <c r="J4116" s="2">
        <v>73431</v>
      </c>
      <c r="K4116" t="s">
        <v>5778</v>
      </c>
      <c r="L4116" s="3">
        <f>VLOOKUP(B4116,[1]Sheet1!$A:$J,10,0)</f>
        <v>44737</v>
      </c>
      <c r="M4116" t="s">
        <v>5779</v>
      </c>
      <c r="N4116" s="2" t="str">
        <f>VLOOKUP(M4116,[1]Sheet1!$F:$G,2,0)</f>
        <v>WM+ HNI 91 Đốc Ngữ</v>
      </c>
    </row>
    <row r="4117" spans="1:14" x14ac:dyDescent="0.2">
      <c r="A4117" t="s">
        <v>0</v>
      </c>
      <c r="B4117" t="s">
        <v>5777</v>
      </c>
      <c r="C4117" t="s">
        <v>31</v>
      </c>
      <c r="D4117" t="s">
        <v>3</v>
      </c>
      <c r="E4117" s="2">
        <v>222116</v>
      </c>
      <c r="F4117" s="6">
        <f t="shared" si="67"/>
        <v>239885.28000000003</v>
      </c>
      <c r="G4117" s="2">
        <v>2</v>
      </c>
      <c r="H4117" t="s">
        <v>4</v>
      </c>
      <c r="I4117" t="s">
        <v>32</v>
      </c>
      <c r="J4117" s="2">
        <v>111058</v>
      </c>
      <c r="K4117" t="s">
        <v>5778</v>
      </c>
      <c r="L4117" s="3">
        <f>VLOOKUP(B4117,[1]Sheet1!$A:$J,10,0)</f>
        <v>44737</v>
      </c>
      <c r="M4117" t="s">
        <v>5779</v>
      </c>
      <c r="N4117" s="2" t="str">
        <f>VLOOKUP(M4117,[1]Sheet1!$F:$G,2,0)</f>
        <v>WM+ HNI 91 Đốc Ngữ</v>
      </c>
    </row>
    <row r="4118" spans="1:14" x14ac:dyDescent="0.2">
      <c r="A4118" t="s">
        <v>0</v>
      </c>
      <c r="B4118" t="s">
        <v>5777</v>
      </c>
      <c r="C4118" t="s">
        <v>9</v>
      </c>
      <c r="D4118" t="s">
        <v>3</v>
      </c>
      <c r="E4118" s="2">
        <v>210800</v>
      </c>
      <c r="F4118" s="6">
        <f t="shared" si="67"/>
        <v>227664.00000000003</v>
      </c>
      <c r="G4118" s="2">
        <v>2</v>
      </c>
      <c r="H4118" t="s">
        <v>4</v>
      </c>
      <c r="I4118" t="s">
        <v>10</v>
      </c>
      <c r="J4118" s="2">
        <v>105400</v>
      </c>
      <c r="K4118" t="s">
        <v>5778</v>
      </c>
      <c r="L4118" s="3">
        <f>VLOOKUP(B4118,[1]Sheet1!$A:$J,10,0)</f>
        <v>44737</v>
      </c>
      <c r="M4118" t="s">
        <v>5779</v>
      </c>
      <c r="N4118" s="2" t="str">
        <f>VLOOKUP(M4118,[1]Sheet1!$F:$G,2,0)</f>
        <v>WM+ HNI 91 Đốc Ngữ</v>
      </c>
    </row>
    <row r="4119" spans="1:14" x14ac:dyDescent="0.2">
      <c r="A4119" t="s">
        <v>0</v>
      </c>
      <c r="B4119" t="s">
        <v>5777</v>
      </c>
      <c r="C4119" t="s">
        <v>13</v>
      </c>
      <c r="D4119" t="s">
        <v>3</v>
      </c>
      <c r="E4119" s="2">
        <v>453750</v>
      </c>
      <c r="F4119" s="6">
        <f t="shared" si="67"/>
        <v>490050.00000000006</v>
      </c>
      <c r="G4119" s="2">
        <v>5</v>
      </c>
      <c r="H4119" t="s">
        <v>4</v>
      </c>
      <c r="I4119" t="s">
        <v>14</v>
      </c>
      <c r="J4119" s="2">
        <v>90750</v>
      </c>
      <c r="K4119" t="s">
        <v>5778</v>
      </c>
      <c r="L4119" s="3">
        <f>VLOOKUP(B4119,[1]Sheet1!$A:$J,10,0)</f>
        <v>44737</v>
      </c>
      <c r="M4119" t="s">
        <v>5779</v>
      </c>
      <c r="N4119" s="2" t="str">
        <f>VLOOKUP(M4119,[1]Sheet1!$F:$G,2,0)</f>
        <v>WM+ HNI 91 Đốc Ngữ</v>
      </c>
    </row>
    <row r="4120" spans="1:14" x14ac:dyDescent="0.2">
      <c r="A4120" t="s">
        <v>0</v>
      </c>
      <c r="B4120" t="s">
        <v>5780</v>
      </c>
      <c r="C4120" t="s">
        <v>67</v>
      </c>
      <c r="D4120" t="s">
        <v>3</v>
      </c>
      <c r="E4120" s="2">
        <v>298476</v>
      </c>
      <c r="F4120" s="6">
        <f t="shared" si="67"/>
        <v>322354.08</v>
      </c>
      <c r="G4120" s="2">
        <v>4</v>
      </c>
      <c r="H4120" t="s">
        <v>4</v>
      </c>
      <c r="I4120" t="s">
        <v>68</v>
      </c>
      <c r="J4120" s="2">
        <v>74619</v>
      </c>
      <c r="K4120" t="s">
        <v>5781</v>
      </c>
      <c r="L4120" s="3">
        <f>VLOOKUP(B4120,[1]Sheet1!$A:$J,10,0)</f>
        <v>44737</v>
      </c>
      <c r="M4120" t="s">
        <v>5782</v>
      </c>
      <c r="N4120" s="2" t="str">
        <f>VLOOKUP(M4120,[1]Sheet1!$F:$G,2,0)</f>
        <v>WM+ HCM 54 Huỳnh Mẫn Đạt</v>
      </c>
    </row>
    <row r="4121" spans="1:14" x14ac:dyDescent="0.2">
      <c r="A4121" t="s">
        <v>0</v>
      </c>
      <c r="B4121" t="s">
        <v>5780</v>
      </c>
      <c r="C4121" t="s">
        <v>27</v>
      </c>
      <c r="D4121" t="s">
        <v>3</v>
      </c>
      <c r="E4121" s="2">
        <v>111190</v>
      </c>
      <c r="F4121" s="6">
        <f t="shared" si="67"/>
        <v>120085.20000000001</v>
      </c>
      <c r="G4121" s="2">
        <v>2</v>
      </c>
      <c r="H4121" t="s">
        <v>4</v>
      </c>
      <c r="I4121" t="s">
        <v>28</v>
      </c>
      <c r="J4121" s="2">
        <v>55595</v>
      </c>
      <c r="K4121" t="s">
        <v>5781</v>
      </c>
      <c r="L4121" s="3">
        <f>VLOOKUP(B4121,[1]Sheet1!$A:$J,10,0)</f>
        <v>44737</v>
      </c>
      <c r="M4121" t="s">
        <v>5782</v>
      </c>
      <c r="N4121" s="2" t="str">
        <f>VLOOKUP(M4121,[1]Sheet1!$F:$G,2,0)</f>
        <v>WM+ HCM 54 Huỳnh Mẫn Đạt</v>
      </c>
    </row>
    <row r="4122" spans="1:14" x14ac:dyDescent="0.2">
      <c r="A4122" t="s">
        <v>0</v>
      </c>
      <c r="B4122" t="s">
        <v>5780</v>
      </c>
      <c r="C4122" t="s">
        <v>31</v>
      </c>
      <c r="D4122" t="s">
        <v>3</v>
      </c>
      <c r="E4122" s="2">
        <v>111058</v>
      </c>
      <c r="F4122" s="6">
        <f t="shared" si="67"/>
        <v>119942.64000000001</v>
      </c>
      <c r="G4122" s="2">
        <v>1</v>
      </c>
      <c r="H4122" t="s">
        <v>4</v>
      </c>
      <c r="I4122" t="s">
        <v>32</v>
      </c>
      <c r="J4122" s="2">
        <v>111058</v>
      </c>
      <c r="K4122" t="s">
        <v>5781</v>
      </c>
      <c r="L4122" s="3">
        <f>VLOOKUP(B4122,[1]Sheet1!$A:$J,10,0)</f>
        <v>44737</v>
      </c>
      <c r="M4122" t="s">
        <v>5782</v>
      </c>
      <c r="N4122" s="2" t="str">
        <f>VLOOKUP(M4122,[1]Sheet1!$F:$G,2,0)</f>
        <v>WM+ HCM 54 Huỳnh Mẫn Đạt</v>
      </c>
    </row>
    <row r="4123" spans="1:14" x14ac:dyDescent="0.2">
      <c r="A4123" t="s">
        <v>0</v>
      </c>
      <c r="B4123" t="s">
        <v>5783</v>
      </c>
      <c r="C4123" t="s">
        <v>31</v>
      </c>
      <c r="D4123" t="s">
        <v>3</v>
      </c>
      <c r="E4123" s="2">
        <v>222116</v>
      </c>
      <c r="F4123" s="6">
        <f t="shared" si="67"/>
        <v>239885.28000000003</v>
      </c>
      <c r="G4123" s="2">
        <v>2</v>
      </c>
      <c r="H4123" t="s">
        <v>4</v>
      </c>
      <c r="I4123" t="s">
        <v>32</v>
      </c>
      <c r="J4123" s="2">
        <v>111058</v>
      </c>
      <c r="K4123" t="s">
        <v>5784</v>
      </c>
      <c r="L4123" s="3">
        <f>VLOOKUP(B4123,[1]Sheet1!$A:$J,10,0)</f>
        <v>44740</v>
      </c>
      <c r="M4123" t="s">
        <v>2986</v>
      </c>
      <c r="N4123" s="2" t="str">
        <f>VLOOKUP(M4123,[1]Sheet1!$F:$G,2,0)</f>
        <v>WM+ HNI 236 Xuân Khanh</v>
      </c>
    </row>
    <row r="4124" spans="1:14" x14ac:dyDescent="0.2">
      <c r="A4124" t="s">
        <v>0</v>
      </c>
      <c r="B4124" t="s">
        <v>5785</v>
      </c>
      <c r="C4124" t="s">
        <v>55</v>
      </c>
      <c r="D4124" t="s">
        <v>3</v>
      </c>
      <c r="E4124" s="2">
        <v>156400</v>
      </c>
      <c r="F4124" s="6">
        <f t="shared" si="67"/>
        <v>168912</v>
      </c>
      <c r="G4124" s="2">
        <v>4</v>
      </c>
      <c r="H4124" t="s">
        <v>4</v>
      </c>
      <c r="I4124" t="s">
        <v>56</v>
      </c>
      <c r="J4124" s="2">
        <v>39100</v>
      </c>
      <c r="K4124" t="s">
        <v>5786</v>
      </c>
      <c r="L4124" s="3">
        <f>VLOOKUP(B4124,[1]Sheet1!$A:$J,10,0)</f>
        <v>44737</v>
      </c>
      <c r="M4124" t="s">
        <v>1023</v>
      </c>
      <c r="N4124" s="2" t="str">
        <f>VLOOKUP(M4124,[1]Sheet1!$F:$G,2,0)</f>
        <v>WM+ CTO 1056 quốc lộ 91</v>
      </c>
    </row>
    <row r="4125" spans="1:14" x14ac:dyDescent="0.2">
      <c r="A4125" t="s">
        <v>0</v>
      </c>
      <c r="B4125" t="s">
        <v>5787</v>
      </c>
      <c r="C4125" t="s">
        <v>13</v>
      </c>
      <c r="D4125" t="s">
        <v>3</v>
      </c>
      <c r="E4125" s="2">
        <v>272250</v>
      </c>
      <c r="F4125" s="6">
        <f t="shared" si="67"/>
        <v>294030</v>
      </c>
      <c r="G4125" s="2">
        <v>3</v>
      </c>
      <c r="H4125" t="s">
        <v>4</v>
      </c>
      <c r="I4125" t="s">
        <v>14</v>
      </c>
      <c r="J4125" s="2">
        <v>90750</v>
      </c>
      <c r="K4125" t="s">
        <v>5788</v>
      </c>
      <c r="L4125" s="3">
        <f>VLOOKUP(B4125,[1]Sheet1!$A:$J,10,0)</f>
        <v>44737</v>
      </c>
      <c r="M4125" t="s">
        <v>457</v>
      </c>
      <c r="N4125" s="2" t="str">
        <f>VLOOKUP(M4125,[1]Sheet1!$F:$G,2,0)</f>
        <v>WM+ HCM 20H9-21H9 đường DD11</v>
      </c>
    </row>
    <row r="4126" spans="1:14" x14ac:dyDescent="0.2">
      <c r="A4126" t="s">
        <v>0</v>
      </c>
      <c r="B4126" t="s">
        <v>5789</v>
      </c>
      <c r="C4126" t="s">
        <v>9</v>
      </c>
      <c r="D4126" t="s">
        <v>3</v>
      </c>
      <c r="E4126" s="2">
        <v>105400</v>
      </c>
      <c r="F4126" s="6">
        <f t="shared" si="67"/>
        <v>113832.00000000001</v>
      </c>
      <c r="G4126" s="2">
        <v>1</v>
      </c>
      <c r="H4126" t="s">
        <v>4</v>
      </c>
      <c r="I4126" t="s">
        <v>10</v>
      </c>
      <c r="J4126" s="2">
        <v>105400</v>
      </c>
      <c r="K4126" t="s">
        <v>5790</v>
      </c>
      <c r="L4126" s="3">
        <f>VLOOKUP(B4126,[1]Sheet1!$A:$J,10,0)</f>
        <v>44737</v>
      </c>
      <c r="M4126" t="s">
        <v>1014</v>
      </c>
      <c r="N4126" s="2" t="str">
        <f>VLOOKUP(M4126,[1]Sheet1!$F:$G,2,0)</f>
        <v>WM HNI Nhật Tân</v>
      </c>
    </row>
    <row r="4127" spans="1:14" x14ac:dyDescent="0.2">
      <c r="A4127" t="s">
        <v>0</v>
      </c>
      <c r="B4127" t="s">
        <v>5791</v>
      </c>
      <c r="C4127" t="s">
        <v>22</v>
      </c>
      <c r="D4127" t="s">
        <v>3</v>
      </c>
      <c r="E4127" s="2">
        <v>148500</v>
      </c>
      <c r="F4127" s="6">
        <f t="shared" si="67"/>
        <v>160380</v>
      </c>
      <c r="G4127" s="2">
        <v>2</v>
      </c>
      <c r="H4127" t="s">
        <v>4</v>
      </c>
      <c r="I4127" t="s">
        <v>23</v>
      </c>
      <c r="J4127" s="2">
        <v>74250</v>
      </c>
      <c r="K4127" t="s">
        <v>5792</v>
      </c>
      <c r="L4127" s="3">
        <f>VLOOKUP(B4127,[1]Sheet1!$A:$J,10,0)</f>
        <v>44737</v>
      </c>
      <c r="M4127" t="s">
        <v>5793</v>
      </c>
      <c r="N4127" s="2" t="str">
        <f>VLOOKUP(M4127,[1]Sheet1!$F:$G,2,0)</f>
        <v>WM HNI Hoài Đức</v>
      </c>
    </row>
    <row r="4128" spans="1:14" x14ac:dyDescent="0.2">
      <c r="A4128" t="s">
        <v>0</v>
      </c>
      <c r="B4128" t="s">
        <v>5794</v>
      </c>
      <c r="C4128" t="s">
        <v>31</v>
      </c>
      <c r="D4128" t="s">
        <v>3</v>
      </c>
      <c r="E4128" s="2">
        <v>222116</v>
      </c>
      <c r="F4128" s="6">
        <f t="shared" si="67"/>
        <v>239885.28000000003</v>
      </c>
      <c r="G4128" s="2">
        <v>2</v>
      </c>
      <c r="H4128" t="s">
        <v>4</v>
      </c>
      <c r="I4128" t="s">
        <v>32</v>
      </c>
      <c r="J4128" s="2">
        <v>111058</v>
      </c>
      <c r="K4128" t="s">
        <v>5795</v>
      </c>
      <c r="L4128" s="3">
        <f>VLOOKUP(B4128,[1]Sheet1!$A:$J,10,0)</f>
        <v>44737</v>
      </c>
      <c r="M4128" t="s">
        <v>5796</v>
      </c>
      <c r="N4128" s="2" t="str">
        <f>VLOOKUP(M4128,[1]Sheet1!$F:$G,2,0)</f>
        <v>WM+ HPG 267 Thiên Lôi</v>
      </c>
    </row>
    <row r="4129" spans="1:14" x14ac:dyDescent="0.2">
      <c r="A4129" t="s">
        <v>0</v>
      </c>
      <c r="B4129" t="s">
        <v>5794</v>
      </c>
      <c r="C4129" t="s">
        <v>55</v>
      </c>
      <c r="D4129" t="s">
        <v>3</v>
      </c>
      <c r="E4129" s="2">
        <v>117300</v>
      </c>
      <c r="F4129" s="6">
        <f t="shared" si="67"/>
        <v>126684.00000000001</v>
      </c>
      <c r="G4129" s="2">
        <v>3</v>
      </c>
      <c r="H4129" t="s">
        <v>4</v>
      </c>
      <c r="I4129" t="s">
        <v>56</v>
      </c>
      <c r="J4129" s="2">
        <v>39100</v>
      </c>
      <c r="K4129" t="s">
        <v>5795</v>
      </c>
      <c r="L4129" s="3">
        <f>VLOOKUP(B4129,[1]Sheet1!$A:$J,10,0)</f>
        <v>44737</v>
      </c>
      <c r="M4129" t="s">
        <v>5796</v>
      </c>
      <c r="N4129" s="2" t="str">
        <f>VLOOKUP(M4129,[1]Sheet1!$F:$G,2,0)</f>
        <v>WM+ HPG 267 Thiên Lôi</v>
      </c>
    </row>
    <row r="4130" spans="1:14" x14ac:dyDescent="0.2">
      <c r="A4130" t="s">
        <v>0</v>
      </c>
      <c r="B4130" t="s">
        <v>5794</v>
      </c>
      <c r="C4130" t="s">
        <v>20</v>
      </c>
      <c r="D4130" t="s">
        <v>3</v>
      </c>
      <c r="E4130" s="2">
        <v>200728</v>
      </c>
      <c r="F4130" s="6">
        <f t="shared" si="67"/>
        <v>216786.24000000002</v>
      </c>
      <c r="G4130" s="2">
        <v>4</v>
      </c>
      <c r="H4130" t="s">
        <v>4</v>
      </c>
      <c r="I4130" t="s">
        <v>21</v>
      </c>
      <c r="J4130" s="2">
        <v>50182</v>
      </c>
      <c r="K4130" t="s">
        <v>5795</v>
      </c>
      <c r="L4130" s="3">
        <f>VLOOKUP(B4130,[1]Sheet1!$A:$J,10,0)</f>
        <v>44737</v>
      </c>
      <c r="M4130" t="s">
        <v>5796</v>
      </c>
      <c r="N4130" s="2" t="str">
        <f>VLOOKUP(M4130,[1]Sheet1!$F:$G,2,0)</f>
        <v>WM+ HPG 267 Thiên Lôi</v>
      </c>
    </row>
    <row r="4131" spans="1:14" x14ac:dyDescent="0.2">
      <c r="A4131" t="s">
        <v>0</v>
      </c>
      <c r="B4131" t="s">
        <v>5797</v>
      </c>
      <c r="C4131" t="s">
        <v>16</v>
      </c>
      <c r="D4131" t="s">
        <v>3</v>
      </c>
      <c r="E4131" s="2">
        <v>73431</v>
      </c>
      <c r="F4131" s="6">
        <f t="shared" si="67"/>
        <v>79305.48000000001</v>
      </c>
      <c r="G4131" s="2">
        <v>1</v>
      </c>
      <c r="H4131" t="s">
        <v>4</v>
      </c>
      <c r="I4131" t="s">
        <v>17</v>
      </c>
      <c r="J4131" s="2">
        <v>73431</v>
      </c>
      <c r="K4131" t="s">
        <v>5798</v>
      </c>
      <c r="L4131" s="3">
        <f>VLOOKUP(B4131,[1]Sheet1!$A:$J,10,0)</f>
        <v>44737</v>
      </c>
      <c r="M4131" t="s">
        <v>2127</v>
      </c>
      <c r="N4131" s="2" t="str">
        <f>VLOOKUP(M4131,[1]Sheet1!$F:$G,2,0)</f>
        <v>WM+ THA 17 Hai Bà Trưng</v>
      </c>
    </row>
    <row r="4132" spans="1:14" x14ac:dyDescent="0.2">
      <c r="A4132" t="s">
        <v>0</v>
      </c>
      <c r="B4132" t="s">
        <v>5797</v>
      </c>
      <c r="C4132" t="s">
        <v>22</v>
      </c>
      <c r="D4132" t="s">
        <v>3</v>
      </c>
      <c r="E4132" s="2">
        <v>297000</v>
      </c>
      <c r="F4132" s="6">
        <f t="shared" si="67"/>
        <v>320760</v>
      </c>
      <c r="G4132" s="2">
        <v>4</v>
      </c>
      <c r="H4132" t="s">
        <v>4</v>
      </c>
      <c r="I4132" t="s">
        <v>23</v>
      </c>
      <c r="J4132" s="2">
        <v>74250</v>
      </c>
      <c r="K4132" t="s">
        <v>5798</v>
      </c>
      <c r="L4132" s="3">
        <f>VLOOKUP(B4132,[1]Sheet1!$A:$J,10,0)</f>
        <v>44737</v>
      </c>
      <c r="M4132" t="s">
        <v>2127</v>
      </c>
      <c r="N4132" s="2" t="str">
        <f>VLOOKUP(M4132,[1]Sheet1!$F:$G,2,0)</f>
        <v>WM+ THA 17 Hai Bà Trưng</v>
      </c>
    </row>
    <row r="4133" spans="1:14" x14ac:dyDescent="0.2">
      <c r="A4133" t="s">
        <v>0</v>
      </c>
      <c r="B4133" t="s">
        <v>5799</v>
      </c>
      <c r="C4133" t="s">
        <v>24</v>
      </c>
      <c r="D4133" t="s">
        <v>3</v>
      </c>
      <c r="E4133" s="2">
        <v>70950</v>
      </c>
      <c r="F4133" s="6">
        <f t="shared" si="67"/>
        <v>76626</v>
      </c>
      <c r="G4133" s="2">
        <v>1</v>
      </c>
      <c r="H4133" t="s">
        <v>4</v>
      </c>
      <c r="I4133" t="s">
        <v>25</v>
      </c>
      <c r="J4133" s="2">
        <v>70950</v>
      </c>
      <c r="K4133" t="s">
        <v>5800</v>
      </c>
      <c r="L4133" s="3">
        <f>VLOOKUP(B4133,[1]Sheet1!$A:$J,10,0)</f>
        <v>44740</v>
      </c>
      <c r="M4133" t="s">
        <v>145</v>
      </c>
      <c r="N4133" s="2" t="str">
        <f>VLOOKUP(M4133,[1]Sheet1!$F:$G,2,0)</f>
        <v>WM HNI Thái Thịnh</v>
      </c>
    </row>
    <row r="4134" spans="1:14" x14ac:dyDescent="0.2">
      <c r="A4134" t="s">
        <v>0</v>
      </c>
      <c r="B4134" t="s">
        <v>5799</v>
      </c>
      <c r="C4134" t="s">
        <v>55</v>
      </c>
      <c r="D4134" t="s">
        <v>3</v>
      </c>
      <c r="E4134" s="2">
        <v>39100</v>
      </c>
      <c r="F4134" s="6">
        <f t="shared" si="67"/>
        <v>42228</v>
      </c>
      <c r="G4134" s="2">
        <v>1</v>
      </c>
      <c r="H4134" t="s">
        <v>4</v>
      </c>
      <c r="I4134" t="s">
        <v>56</v>
      </c>
      <c r="J4134" s="2">
        <v>39100</v>
      </c>
      <c r="K4134" t="s">
        <v>5800</v>
      </c>
      <c r="L4134" s="3">
        <f>VLOOKUP(B4134,[1]Sheet1!$A:$J,10,0)</f>
        <v>44740</v>
      </c>
      <c r="M4134" t="s">
        <v>145</v>
      </c>
      <c r="N4134" s="2" t="str">
        <f>VLOOKUP(M4134,[1]Sheet1!$F:$G,2,0)</f>
        <v>WM HNI Thái Thịnh</v>
      </c>
    </row>
    <row r="4135" spans="1:14" x14ac:dyDescent="0.2">
      <c r="A4135" t="s">
        <v>0</v>
      </c>
      <c r="B4135" t="s">
        <v>5799</v>
      </c>
      <c r="C4135" t="s">
        <v>41</v>
      </c>
      <c r="D4135" t="s">
        <v>3</v>
      </c>
      <c r="E4135" s="2">
        <v>509945</v>
      </c>
      <c r="F4135" s="6">
        <f t="shared" si="67"/>
        <v>550740.60000000009</v>
      </c>
      <c r="G4135" s="2">
        <v>5</v>
      </c>
      <c r="H4135" t="s">
        <v>4</v>
      </c>
      <c r="I4135" t="s">
        <v>42</v>
      </c>
      <c r="J4135" s="2">
        <v>101989</v>
      </c>
      <c r="K4135" t="s">
        <v>5800</v>
      </c>
      <c r="L4135" s="3">
        <f>VLOOKUP(B4135,[1]Sheet1!$A:$J,10,0)</f>
        <v>44740</v>
      </c>
      <c r="M4135" t="s">
        <v>145</v>
      </c>
      <c r="N4135" s="2" t="str">
        <f>VLOOKUP(M4135,[1]Sheet1!$F:$G,2,0)</f>
        <v>WM HNI Thái Thịnh</v>
      </c>
    </row>
    <row r="4136" spans="1:14" x14ac:dyDescent="0.2">
      <c r="A4136" t="s">
        <v>0</v>
      </c>
      <c r="B4136" t="s">
        <v>5799</v>
      </c>
      <c r="C4136" t="s">
        <v>152</v>
      </c>
      <c r="D4136" t="s">
        <v>3</v>
      </c>
      <c r="E4136" s="2">
        <v>94013</v>
      </c>
      <c r="F4136" s="6">
        <f t="shared" si="67"/>
        <v>101534.04000000001</v>
      </c>
      <c r="G4136" s="2">
        <v>1</v>
      </c>
      <c r="H4136" t="s">
        <v>4</v>
      </c>
      <c r="I4136" t="s">
        <v>153</v>
      </c>
      <c r="J4136" s="2">
        <v>94013</v>
      </c>
      <c r="K4136" t="s">
        <v>5800</v>
      </c>
      <c r="L4136" s="3">
        <f>VLOOKUP(B4136,[1]Sheet1!$A:$J,10,0)</f>
        <v>44740</v>
      </c>
      <c r="M4136" t="s">
        <v>145</v>
      </c>
      <c r="N4136" s="2" t="str">
        <f>VLOOKUP(M4136,[1]Sheet1!$F:$G,2,0)</f>
        <v>WM HNI Thái Thịnh</v>
      </c>
    </row>
    <row r="4137" spans="1:14" x14ac:dyDescent="0.2">
      <c r="A4137" t="s">
        <v>0</v>
      </c>
      <c r="B4137" t="s">
        <v>5799</v>
      </c>
      <c r="C4137" t="s">
        <v>9</v>
      </c>
      <c r="D4137" t="s">
        <v>3</v>
      </c>
      <c r="E4137" s="2">
        <v>105400</v>
      </c>
      <c r="F4137" s="6">
        <f t="shared" si="67"/>
        <v>113832.00000000001</v>
      </c>
      <c r="G4137" s="2">
        <v>1</v>
      </c>
      <c r="H4137" t="s">
        <v>4</v>
      </c>
      <c r="I4137" t="s">
        <v>10</v>
      </c>
      <c r="J4137" s="2">
        <v>105400</v>
      </c>
      <c r="K4137" t="s">
        <v>5800</v>
      </c>
      <c r="L4137" s="3">
        <f>VLOOKUP(B4137,[1]Sheet1!$A:$J,10,0)</f>
        <v>44740</v>
      </c>
      <c r="M4137" t="s">
        <v>145</v>
      </c>
      <c r="N4137" s="2" t="str">
        <f>VLOOKUP(M4137,[1]Sheet1!$F:$G,2,0)</f>
        <v>WM HNI Thái Thịnh</v>
      </c>
    </row>
    <row r="4138" spans="1:14" x14ac:dyDescent="0.2">
      <c r="A4138" t="s">
        <v>0</v>
      </c>
      <c r="B4138" t="s">
        <v>5801</v>
      </c>
      <c r="C4138" t="s">
        <v>9</v>
      </c>
      <c r="D4138" t="s">
        <v>3</v>
      </c>
      <c r="E4138" s="2">
        <v>421600</v>
      </c>
      <c r="F4138" s="6">
        <f t="shared" si="67"/>
        <v>455328.00000000006</v>
      </c>
      <c r="G4138" s="2">
        <v>4</v>
      </c>
      <c r="H4138" t="s">
        <v>4</v>
      </c>
      <c r="I4138" t="s">
        <v>10</v>
      </c>
      <c r="J4138" s="2">
        <v>105400</v>
      </c>
      <c r="K4138" t="s">
        <v>5802</v>
      </c>
      <c r="L4138" s="3">
        <f>VLOOKUP(B4138,[1]Sheet1!$A:$J,10,0)</f>
        <v>44737</v>
      </c>
      <c r="M4138" t="s">
        <v>546</v>
      </c>
      <c r="N4138" s="2" t="str">
        <f>VLOOKUP(M4138,[1]Sheet1!$F:$G,2,0)</f>
        <v>WM+ HNI QL3 Phố Lộc Hà</v>
      </c>
    </row>
    <row r="4139" spans="1:14" x14ac:dyDescent="0.2">
      <c r="A4139" t="s">
        <v>0</v>
      </c>
      <c r="B4139" t="s">
        <v>5801</v>
      </c>
      <c r="C4139" t="s">
        <v>13</v>
      </c>
      <c r="D4139" t="s">
        <v>3</v>
      </c>
      <c r="E4139" s="2">
        <v>90750</v>
      </c>
      <c r="F4139" s="6">
        <f t="shared" si="67"/>
        <v>98010</v>
      </c>
      <c r="G4139" s="2">
        <v>1</v>
      </c>
      <c r="H4139" t="s">
        <v>4</v>
      </c>
      <c r="I4139" t="s">
        <v>14</v>
      </c>
      <c r="J4139" s="2">
        <v>90750</v>
      </c>
      <c r="K4139" t="s">
        <v>5802</v>
      </c>
      <c r="L4139" s="3">
        <f>VLOOKUP(B4139,[1]Sheet1!$A:$J,10,0)</f>
        <v>44737</v>
      </c>
      <c r="M4139" t="s">
        <v>546</v>
      </c>
      <c r="N4139" s="2" t="str">
        <f>VLOOKUP(M4139,[1]Sheet1!$F:$G,2,0)</f>
        <v>WM+ HNI QL3 Phố Lộc Hà</v>
      </c>
    </row>
    <row r="4140" spans="1:14" x14ac:dyDescent="0.2">
      <c r="A4140" t="s">
        <v>0</v>
      </c>
      <c r="B4140" t="s">
        <v>5803</v>
      </c>
      <c r="C4140" t="s">
        <v>31</v>
      </c>
      <c r="D4140" t="s">
        <v>3</v>
      </c>
      <c r="E4140" s="2">
        <v>222116</v>
      </c>
      <c r="F4140" s="6">
        <f t="shared" si="67"/>
        <v>239885.28000000003</v>
      </c>
      <c r="G4140" s="2">
        <v>2</v>
      </c>
      <c r="H4140" t="s">
        <v>4</v>
      </c>
      <c r="I4140" t="s">
        <v>32</v>
      </c>
      <c r="J4140" s="2">
        <v>111058</v>
      </c>
      <c r="K4140" t="s">
        <v>5804</v>
      </c>
      <c r="L4140" s="3">
        <f>VLOOKUP(B4140,[1]Sheet1!$A:$J,10,0)</f>
        <v>44740</v>
      </c>
      <c r="M4140" t="s">
        <v>1417</v>
      </c>
      <c r="N4140" s="2" t="str">
        <f>VLOOKUP(M4140,[1]Sheet1!$F:$G,2,0)</f>
        <v>WM+ HCM 89 Hoàng Quốc Việt</v>
      </c>
    </row>
    <row r="4141" spans="1:14" x14ac:dyDescent="0.2">
      <c r="A4141" t="s">
        <v>0</v>
      </c>
      <c r="B4141" t="s">
        <v>5805</v>
      </c>
      <c r="C4141" t="s">
        <v>41</v>
      </c>
      <c r="D4141" t="s">
        <v>3</v>
      </c>
      <c r="E4141" s="2">
        <v>203978</v>
      </c>
      <c r="F4141" s="6">
        <f t="shared" si="67"/>
        <v>220296.24000000002</v>
      </c>
      <c r="G4141" s="2">
        <v>2</v>
      </c>
      <c r="H4141" t="s">
        <v>4</v>
      </c>
      <c r="I4141" t="s">
        <v>42</v>
      </c>
      <c r="J4141" s="2">
        <v>101989</v>
      </c>
      <c r="K4141" t="s">
        <v>5806</v>
      </c>
      <c r="L4141" s="3">
        <f>VLOOKUP(B4141,[1]Sheet1!$A:$J,10,0)</f>
        <v>44737</v>
      </c>
      <c r="M4141" t="s">
        <v>1576</v>
      </c>
      <c r="N4141" s="2" t="str">
        <f>VLOOKUP(M4141,[1]Sheet1!$F:$G,2,0)</f>
        <v>WM+ HCM 192/72/74/76 Nguyễn Oa</v>
      </c>
    </row>
    <row r="4142" spans="1:14" x14ac:dyDescent="0.2">
      <c r="A4142" t="s">
        <v>0</v>
      </c>
      <c r="B4142" t="s">
        <v>5807</v>
      </c>
      <c r="C4142" t="s">
        <v>9</v>
      </c>
      <c r="D4142" t="s">
        <v>3</v>
      </c>
      <c r="E4142" s="2">
        <v>210800</v>
      </c>
      <c r="F4142" s="6">
        <f t="shared" si="67"/>
        <v>227664.00000000003</v>
      </c>
      <c r="G4142" s="2">
        <v>2</v>
      </c>
      <c r="H4142" t="s">
        <v>4</v>
      </c>
      <c r="I4142" t="s">
        <v>10</v>
      </c>
      <c r="J4142" s="2">
        <v>105400</v>
      </c>
      <c r="K4142" t="s">
        <v>5808</v>
      </c>
      <c r="L4142" s="3">
        <f>VLOOKUP(B4142,[1]Sheet1!$A:$J,10,0)</f>
        <v>44740</v>
      </c>
      <c r="M4142" t="s">
        <v>5809</v>
      </c>
      <c r="N4142" s="2" t="str">
        <f>VLOOKUP(M4142,[1]Sheet1!$F:$G,2,0)</f>
        <v>WM+ NAN 15 ngõ 77 Nguyễn Thái</v>
      </c>
    </row>
    <row r="4143" spans="1:14" x14ac:dyDescent="0.2">
      <c r="A4143" t="s">
        <v>0</v>
      </c>
      <c r="B4143" t="s">
        <v>5807</v>
      </c>
      <c r="C4143" t="s">
        <v>31</v>
      </c>
      <c r="D4143" t="s">
        <v>3</v>
      </c>
      <c r="E4143" s="2">
        <v>111058</v>
      </c>
      <c r="F4143" s="6">
        <f t="shared" si="67"/>
        <v>119942.64000000001</v>
      </c>
      <c r="G4143" s="2">
        <v>1</v>
      </c>
      <c r="H4143" t="s">
        <v>4</v>
      </c>
      <c r="I4143" t="s">
        <v>32</v>
      </c>
      <c r="J4143" s="2">
        <v>111058</v>
      </c>
      <c r="K4143" t="s">
        <v>5808</v>
      </c>
      <c r="L4143" s="3">
        <f>VLOOKUP(B4143,[1]Sheet1!$A:$J,10,0)</f>
        <v>44740</v>
      </c>
      <c r="M4143" t="s">
        <v>5809</v>
      </c>
      <c r="N4143" s="2" t="str">
        <f>VLOOKUP(M4143,[1]Sheet1!$F:$G,2,0)</f>
        <v>WM+ NAN 15 ngõ 77 Nguyễn Thái</v>
      </c>
    </row>
    <row r="4144" spans="1:14" x14ac:dyDescent="0.2">
      <c r="A4144" t="s">
        <v>0</v>
      </c>
      <c r="B4144" t="s">
        <v>5807</v>
      </c>
      <c r="C4144" t="s">
        <v>55</v>
      </c>
      <c r="D4144" t="s">
        <v>3</v>
      </c>
      <c r="E4144" s="2">
        <v>39100</v>
      </c>
      <c r="F4144" s="6">
        <f t="shared" si="67"/>
        <v>42228</v>
      </c>
      <c r="G4144" s="2">
        <v>1</v>
      </c>
      <c r="H4144" t="s">
        <v>4</v>
      </c>
      <c r="I4144" t="s">
        <v>56</v>
      </c>
      <c r="J4144" s="2">
        <v>39100</v>
      </c>
      <c r="K4144" t="s">
        <v>5808</v>
      </c>
      <c r="L4144" s="3">
        <f>VLOOKUP(B4144,[1]Sheet1!$A:$J,10,0)</f>
        <v>44740</v>
      </c>
      <c r="M4144" t="s">
        <v>5809</v>
      </c>
      <c r="N4144" s="2" t="str">
        <f>VLOOKUP(M4144,[1]Sheet1!$F:$G,2,0)</f>
        <v>WM+ NAN 15 ngõ 77 Nguyễn Thái</v>
      </c>
    </row>
    <row r="4145" spans="1:14" x14ac:dyDescent="0.2">
      <c r="A4145" t="s">
        <v>0</v>
      </c>
      <c r="B4145" t="s">
        <v>5810</v>
      </c>
      <c r="C4145" t="s">
        <v>9</v>
      </c>
      <c r="D4145" t="s">
        <v>3</v>
      </c>
      <c r="E4145" s="2">
        <v>421600</v>
      </c>
      <c r="F4145" s="6">
        <f t="shared" si="67"/>
        <v>455328.00000000006</v>
      </c>
      <c r="G4145" s="2">
        <v>4</v>
      </c>
      <c r="H4145" t="s">
        <v>4</v>
      </c>
      <c r="I4145" t="s">
        <v>10</v>
      </c>
      <c r="J4145" s="2">
        <v>105400</v>
      </c>
      <c r="K4145" t="s">
        <v>5811</v>
      </c>
      <c r="L4145" s="3">
        <f>VLOOKUP(B4145,[1]Sheet1!$A:$J,10,0)</f>
        <v>44740</v>
      </c>
      <c r="M4145" t="s">
        <v>5812</v>
      </c>
      <c r="N4145" s="2" t="str">
        <f>VLOOKUP(M4145,[1]Sheet1!$F:$G,2,0)</f>
        <v>WM+ HCM 52A Đường Số 18</v>
      </c>
    </row>
    <row r="4146" spans="1:14" x14ac:dyDescent="0.2">
      <c r="A4146" t="s">
        <v>0</v>
      </c>
      <c r="B4146" t="s">
        <v>5810</v>
      </c>
      <c r="C4146" t="s">
        <v>13</v>
      </c>
      <c r="D4146" t="s">
        <v>3</v>
      </c>
      <c r="E4146" s="2">
        <v>363000</v>
      </c>
      <c r="F4146" s="6">
        <f t="shared" si="67"/>
        <v>392040</v>
      </c>
      <c r="G4146" s="2">
        <v>4</v>
      </c>
      <c r="H4146" t="s">
        <v>4</v>
      </c>
      <c r="I4146" t="s">
        <v>14</v>
      </c>
      <c r="J4146" s="2">
        <v>90750</v>
      </c>
      <c r="K4146" t="s">
        <v>5811</v>
      </c>
      <c r="L4146" s="3">
        <f>VLOOKUP(B4146,[1]Sheet1!$A:$J,10,0)</f>
        <v>44740</v>
      </c>
      <c r="M4146" t="s">
        <v>5812</v>
      </c>
      <c r="N4146" s="2" t="str">
        <f>VLOOKUP(M4146,[1]Sheet1!$F:$G,2,0)</f>
        <v>WM+ HCM 52A Đường Số 18</v>
      </c>
    </row>
    <row r="4147" spans="1:14" x14ac:dyDescent="0.2">
      <c r="A4147" t="s">
        <v>0</v>
      </c>
      <c r="B4147" t="s">
        <v>5810</v>
      </c>
      <c r="C4147" t="s">
        <v>67</v>
      </c>
      <c r="D4147" t="s">
        <v>3</v>
      </c>
      <c r="E4147" s="2">
        <v>447714</v>
      </c>
      <c r="F4147" s="6">
        <f t="shared" si="67"/>
        <v>483531.12000000005</v>
      </c>
      <c r="G4147" s="2">
        <v>6</v>
      </c>
      <c r="H4147" t="s">
        <v>4</v>
      </c>
      <c r="I4147" t="s">
        <v>68</v>
      </c>
      <c r="J4147" s="2">
        <v>74619</v>
      </c>
      <c r="K4147" t="s">
        <v>5811</v>
      </c>
      <c r="L4147" s="3">
        <f>VLOOKUP(B4147,[1]Sheet1!$A:$J,10,0)</f>
        <v>44740</v>
      </c>
      <c r="M4147" t="s">
        <v>5812</v>
      </c>
      <c r="N4147" s="2" t="str">
        <f>VLOOKUP(M4147,[1]Sheet1!$F:$G,2,0)</f>
        <v>WM+ HCM 52A Đường Số 18</v>
      </c>
    </row>
    <row r="4148" spans="1:14" x14ac:dyDescent="0.2">
      <c r="A4148" t="s">
        <v>0</v>
      </c>
      <c r="B4148" t="s">
        <v>5810</v>
      </c>
      <c r="C4148" t="s">
        <v>31</v>
      </c>
      <c r="D4148" t="s">
        <v>3</v>
      </c>
      <c r="E4148" s="2">
        <v>111058</v>
      </c>
      <c r="F4148" s="6">
        <f t="shared" si="67"/>
        <v>119942.64000000001</v>
      </c>
      <c r="G4148" s="2">
        <v>1</v>
      </c>
      <c r="H4148" t="s">
        <v>4</v>
      </c>
      <c r="I4148" t="s">
        <v>32</v>
      </c>
      <c r="J4148" s="2">
        <v>111058</v>
      </c>
      <c r="K4148" t="s">
        <v>5811</v>
      </c>
      <c r="L4148" s="3">
        <f>VLOOKUP(B4148,[1]Sheet1!$A:$J,10,0)</f>
        <v>44740</v>
      </c>
      <c r="M4148" t="s">
        <v>5812</v>
      </c>
      <c r="N4148" s="2" t="str">
        <f>VLOOKUP(M4148,[1]Sheet1!$F:$G,2,0)</f>
        <v>WM+ HCM 52A Đường Số 18</v>
      </c>
    </row>
    <row r="4149" spans="1:14" x14ac:dyDescent="0.2">
      <c r="A4149" t="s">
        <v>0</v>
      </c>
      <c r="B4149" t="s">
        <v>5813</v>
      </c>
      <c r="C4149" t="s">
        <v>13</v>
      </c>
      <c r="D4149" t="s">
        <v>3</v>
      </c>
      <c r="E4149" s="2">
        <v>544500</v>
      </c>
      <c r="F4149" s="6">
        <f t="shared" si="67"/>
        <v>588060</v>
      </c>
      <c r="G4149" s="2">
        <v>6</v>
      </c>
      <c r="H4149" t="s">
        <v>4</v>
      </c>
      <c r="I4149" t="s">
        <v>14</v>
      </c>
      <c r="J4149" s="2">
        <v>90750</v>
      </c>
      <c r="K4149" t="s">
        <v>5814</v>
      </c>
      <c r="L4149" s="3">
        <f>VLOOKUP(B4149,[1]Sheet1!$A:$J,10,0)</f>
        <v>44737</v>
      </c>
      <c r="M4149" t="s">
        <v>4461</v>
      </c>
      <c r="N4149" s="2" t="str">
        <f>VLOOKUP(M4149,[1]Sheet1!$F:$G,2,0)</f>
        <v>WM+ HPG Đại Hoàng 1, An Lão</v>
      </c>
    </row>
    <row r="4150" spans="1:14" x14ac:dyDescent="0.2">
      <c r="A4150" t="s">
        <v>0</v>
      </c>
      <c r="B4150" t="s">
        <v>5815</v>
      </c>
      <c r="C4150" t="s">
        <v>9</v>
      </c>
      <c r="D4150" t="s">
        <v>3</v>
      </c>
      <c r="E4150" s="2">
        <v>210800</v>
      </c>
      <c r="F4150" s="6">
        <f t="shared" si="67"/>
        <v>227664.00000000003</v>
      </c>
      <c r="G4150" s="2">
        <v>2</v>
      </c>
      <c r="H4150" t="s">
        <v>4</v>
      </c>
      <c r="I4150" t="s">
        <v>10</v>
      </c>
      <c r="J4150" s="2">
        <v>105400</v>
      </c>
      <c r="K4150" t="s">
        <v>5816</v>
      </c>
      <c r="L4150" s="3">
        <f>VLOOKUP(B4150,[1]Sheet1!$A:$J,10,0)</f>
        <v>44737</v>
      </c>
      <c r="M4150" t="s">
        <v>4596</v>
      </c>
      <c r="N4150" s="2" t="str">
        <f>VLOOKUP(M4150,[1]Sheet1!$F:$G,2,0)</f>
        <v>WM+ HNI Green Star Phạm Văn Đồ</v>
      </c>
    </row>
    <row r="4151" spans="1:14" x14ac:dyDescent="0.2">
      <c r="A4151" t="s">
        <v>0</v>
      </c>
      <c r="B4151" t="s">
        <v>5815</v>
      </c>
      <c r="C4151" t="s">
        <v>13</v>
      </c>
      <c r="D4151" t="s">
        <v>3</v>
      </c>
      <c r="E4151" s="2">
        <v>272250</v>
      </c>
      <c r="F4151" s="6">
        <f t="shared" si="67"/>
        <v>294030</v>
      </c>
      <c r="G4151" s="2">
        <v>3</v>
      </c>
      <c r="H4151" t="s">
        <v>4</v>
      </c>
      <c r="I4151" t="s">
        <v>14</v>
      </c>
      <c r="J4151" s="2">
        <v>90750</v>
      </c>
      <c r="K4151" t="s">
        <v>5816</v>
      </c>
      <c r="L4151" s="3">
        <f>VLOOKUP(B4151,[1]Sheet1!$A:$J,10,0)</f>
        <v>44737</v>
      </c>
      <c r="M4151" t="s">
        <v>4596</v>
      </c>
      <c r="N4151" s="2" t="str">
        <f>VLOOKUP(M4151,[1]Sheet1!$F:$G,2,0)</f>
        <v>WM+ HNI Green Star Phạm Văn Đồ</v>
      </c>
    </row>
    <row r="4152" spans="1:14" x14ac:dyDescent="0.2">
      <c r="A4152" t="s">
        <v>0</v>
      </c>
      <c r="B4152" t="s">
        <v>5817</v>
      </c>
      <c r="C4152" t="s">
        <v>67</v>
      </c>
      <c r="D4152" t="s">
        <v>3</v>
      </c>
      <c r="E4152" s="2">
        <v>298476</v>
      </c>
      <c r="F4152" s="6">
        <f t="shared" si="67"/>
        <v>322354.08</v>
      </c>
      <c r="G4152" s="2">
        <v>4</v>
      </c>
      <c r="H4152" t="s">
        <v>4</v>
      </c>
      <c r="I4152" t="s">
        <v>68</v>
      </c>
      <c r="J4152" s="2">
        <v>74619</v>
      </c>
      <c r="K4152" t="s">
        <v>2758</v>
      </c>
      <c r="L4152" s="3">
        <f>VLOOKUP(B4152,[1]Sheet1!$A:$J,10,0)</f>
        <v>44737</v>
      </c>
      <c r="M4152" t="s">
        <v>1276</v>
      </c>
      <c r="N4152" s="2" t="str">
        <f>VLOOKUP(M4152,[1]Sheet1!$F:$G,2,0)</f>
        <v>WM+ VLG 86 Nguyễn Huệ</v>
      </c>
    </row>
    <row r="4153" spans="1:14" x14ac:dyDescent="0.2">
      <c r="A4153" t="s">
        <v>0</v>
      </c>
      <c r="B4153" t="s">
        <v>5817</v>
      </c>
      <c r="C4153" t="s">
        <v>20</v>
      </c>
      <c r="D4153" t="s">
        <v>3</v>
      </c>
      <c r="E4153" s="2">
        <v>100364</v>
      </c>
      <c r="F4153" s="6">
        <f t="shared" si="67"/>
        <v>108393.12000000001</v>
      </c>
      <c r="G4153" s="2">
        <v>2</v>
      </c>
      <c r="H4153" t="s">
        <v>4</v>
      </c>
      <c r="I4153" t="s">
        <v>21</v>
      </c>
      <c r="J4153" s="2">
        <v>50182</v>
      </c>
      <c r="K4153" t="s">
        <v>2758</v>
      </c>
      <c r="L4153" s="3">
        <f>VLOOKUP(B4153,[1]Sheet1!$A:$J,10,0)</f>
        <v>44737</v>
      </c>
      <c r="M4153" t="s">
        <v>1276</v>
      </c>
      <c r="N4153" s="2" t="str">
        <f>VLOOKUP(M4153,[1]Sheet1!$F:$G,2,0)</f>
        <v>WM+ VLG 86 Nguyễn Huệ</v>
      </c>
    </row>
    <row r="4154" spans="1:14" x14ac:dyDescent="0.2">
      <c r="A4154" t="s">
        <v>0</v>
      </c>
      <c r="B4154" t="s">
        <v>5818</v>
      </c>
      <c r="C4154" t="s">
        <v>9</v>
      </c>
      <c r="D4154" t="s">
        <v>3</v>
      </c>
      <c r="E4154" s="2">
        <v>210800</v>
      </c>
      <c r="F4154" s="6">
        <f t="shared" si="67"/>
        <v>227664.00000000003</v>
      </c>
      <c r="G4154" s="2">
        <v>2</v>
      </c>
      <c r="H4154" t="s">
        <v>4</v>
      </c>
      <c r="I4154" t="s">
        <v>10</v>
      </c>
      <c r="J4154" s="2">
        <v>105400</v>
      </c>
      <c r="K4154" t="s">
        <v>5819</v>
      </c>
      <c r="L4154" s="3">
        <f>VLOOKUP(B4154,[1]Sheet1!$A:$J,10,0)</f>
        <v>44740</v>
      </c>
      <c r="M4154" t="s">
        <v>3294</v>
      </c>
      <c r="N4154" s="2" t="str">
        <f>VLOOKUP(M4154,[1]Sheet1!$F:$G,2,0)</f>
        <v>WM+ HNI 1/71 Lê Văn Lương</v>
      </c>
    </row>
    <row r="4155" spans="1:14" x14ac:dyDescent="0.2">
      <c r="A4155" t="s">
        <v>0</v>
      </c>
      <c r="B4155" t="s">
        <v>5818</v>
      </c>
      <c r="C4155" t="s">
        <v>13</v>
      </c>
      <c r="D4155" t="s">
        <v>3</v>
      </c>
      <c r="E4155" s="2">
        <v>90750</v>
      </c>
      <c r="F4155" s="6">
        <f t="shared" si="67"/>
        <v>98010</v>
      </c>
      <c r="G4155" s="2">
        <v>1</v>
      </c>
      <c r="H4155" t="s">
        <v>4</v>
      </c>
      <c r="I4155" t="s">
        <v>14</v>
      </c>
      <c r="J4155" s="2">
        <v>90750</v>
      </c>
      <c r="K4155" t="s">
        <v>5819</v>
      </c>
      <c r="L4155" s="3">
        <f>VLOOKUP(B4155,[1]Sheet1!$A:$J,10,0)</f>
        <v>44740</v>
      </c>
      <c r="M4155" t="s">
        <v>3294</v>
      </c>
      <c r="N4155" s="2" t="str">
        <f>VLOOKUP(M4155,[1]Sheet1!$F:$G,2,0)</f>
        <v>WM+ HNI 1/71 Lê Văn Lương</v>
      </c>
    </row>
    <row r="4156" spans="1:14" x14ac:dyDescent="0.2">
      <c r="A4156" t="s">
        <v>0</v>
      </c>
      <c r="B4156" t="s">
        <v>5820</v>
      </c>
      <c r="C4156" t="s">
        <v>20</v>
      </c>
      <c r="D4156" t="s">
        <v>3</v>
      </c>
      <c r="E4156" s="2">
        <v>50182</v>
      </c>
      <c r="F4156" s="6">
        <f t="shared" si="67"/>
        <v>54196.560000000005</v>
      </c>
      <c r="G4156" s="2">
        <v>1</v>
      </c>
      <c r="H4156" t="s">
        <v>4</v>
      </c>
      <c r="I4156" t="s">
        <v>21</v>
      </c>
      <c r="J4156" s="2">
        <v>50182</v>
      </c>
      <c r="K4156" t="s">
        <v>5821</v>
      </c>
      <c r="L4156" s="3">
        <f>VLOOKUP(B4156,[1]Sheet1!$A:$J,10,0)</f>
        <v>44740</v>
      </c>
      <c r="M4156" t="s">
        <v>3294</v>
      </c>
      <c r="N4156" s="2" t="str">
        <f>VLOOKUP(M4156,[1]Sheet1!$F:$G,2,0)</f>
        <v>WM+ HNI 1/71 Lê Văn Lương</v>
      </c>
    </row>
    <row r="4157" spans="1:14" x14ac:dyDescent="0.2">
      <c r="A4157" t="s">
        <v>0</v>
      </c>
      <c r="B4157" t="s">
        <v>5822</v>
      </c>
      <c r="C4157" t="s">
        <v>67</v>
      </c>
      <c r="D4157" t="s">
        <v>3</v>
      </c>
      <c r="E4157" s="2">
        <v>149238</v>
      </c>
      <c r="F4157" s="6">
        <f t="shared" si="67"/>
        <v>161177.04</v>
      </c>
      <c r="G4157" s="2">
        <v>2</v>
      </c>
      <c r="H4157" t="s">
        <v>4</v>
      </c>
      <c r="I4157" t="s">
        <v>68</v>
      </c>
      <c r="J4157" s="2">
        <v>74619</v>
      </c>
      <c r="K4157" t="s">
        <v>5823</v>
      </c>
      <c r="L4157" s="3">
        <f>VLOOKUP(B4157,[1]Sheet1!$A:$J,10,0)</f>
        <v>44740</v>
      </c>
      <c r="M4157" t="s">
        <v>5824</v>
      </c>
      <c r="N4157" s="2" t="str">
        <f>VLOOKUP(M4157,[1]Sheet1!$F:$G,2,0)</f>
        <v>WM+ TVH 142A Nguyễn Đáng</v>
      </c>
    </row>
    <row r="4158" spans="1:14" x14ac:dyDescent="0.2">
      <c r="A4158" t="s">
        <v>0</v>
      </c>
      <c r="B4158" t="s">
        <v>5825</v>
      </c>
      <c r="C4158" t="s">
        <v>31</v>
      </c>
      <c r="D4158" t="s">
        <v>3</v>
      </c>
      <c r="E4158" s="2">
        <v>222116</v>
      </c>
      <c r="F4158" s="6">
        <f t="shared" ref="F4158:F4221" si="68">E4158*1.08</f>
        <v>239885.28000000003</v>
      </c>
      <c r="G4158" s="2">
        <v>2</v>
      </c>
      <c r="H4158" t="s">
        <v>4</v>
      </c>
      <c r="I4158" t="s">
        <v>32</v>
      </c>
      <c r="J4158" s="2">
        <v>111058</v>
      </c>
      <c r="K4158" t="s">
        <v>5826</v>
      </c>
      <c r="L4158" s="3">
        <f>VLOOKUP(B4158,[1]Sheet1!$A:$J,10,0)</f>
        <v>44737</v>
      </c>
      <c r="M4158" t="s">
        <v>2022</v>
      </c>
      <c r="N4158" s="2" t="str">
        <f>VLOOKUP(M4158,[1]Sheet1!$F:$G,2,0)</f>
        <v>WM+ HCM 1016/28- Khu Sky Garde</v>
      </c>
    </row>
    <row r="4159" spans="1:14" x14ac:dyDescent="0.2">
      <c r="A4159" t="s">
        <v>0</v>
      </c>
      <c r="B4159" t="s">
        <v>5825</v>
      </c>
      <c r="C4159" t="s">
        <v>9</v>
      </c>
      <c r="D4159" t="s">
        <v>3</v>
      </c>
      <c r="E4159" s="2">
        <v>316200</v>
      </c>
      <c r="F4159" s="6">
        <f t="shared" si="68"/>
        <v>341496</v>
      </c>
      <c r="G4159" s="2">
        <v>3</v>
      </c>
      <c r="H4159" t="s">
        <v>4</v>
      </c>
      <c r="I4159" t="s">
        <v>10</v>
      </c>
      <c r="J4159" s="2">
        <v>105400</v>
      </c>
      <c r="K4159" t="s">
        <v>5826</v>
      </c>
      <c r="L4159" s="3">
        <f>VLOOKUP(B4159,[1]Sheet1!$A:$J,10,0)</f>
        <v>44737</v>
      </c>
      <c r="M4159" t="s">
        <v>2022</v>
      </c>
      <c r="N4159" s="2" t="str">
        <f>VLOOKUP(M4159,[1]Sheet1!$F:$G,2,0)</f>
        <v>WM+ HCM 1016/28- Khu Sky Garde</v>
      </c>
    </row>
    <row r="4160" spans="1:14" x14ac:dyDescent="0.2">
      <c r="A4160" t="s">
        <v>0</v>
      </c>
      <c r="B4160" t="s">
        <v>5825</v>
      </c>
      <c r="C4160" t="s">
        <v>13</v>
      </c>
      <c r="D4160" t="s">
        <v>3</v>
      </c>
      <c r="E4160" s="2">
        <v>272250</v>
      </c>
      <c r="F4160" s="6">
        <f t="shared" si="68"/>
        <v>294030</v>
      </c>
      <c r="G4160" s="2">
        <v>3</v>
      </c>
      <c r="H4160" t="s">
        <v>4</v>
      </c>
      <c r="I4160" t="s">
        <v>14</v>
      </c>
      <c r="J4160" s="2">
        <v>90750</v>
      </c>
      <c r="K4160" t="s">
        <v>5826</v>
      </c>
      <c r="L4160" s="3">
        <f>VLOOKUP(B4160,[1]Sheet1!$A:$J,10,0)</f>
        <v>44737</v>
      </c>
      <c r="M4160" t="s">
        <v>2022</v>
      </c>
      <c r="N4160" s="2" t="str">
        <f>VLOOKUP(M4160,[1]Sheet1!$F:$G,2,0)</f>
        <v>WM+ HCM 1016/28- Khu Sky Garde</v>
      </c>
    </row>
    <row r="4161" spans="1:14" x14ac:dyDescent="0.2">
      <c r="A4161" t="s">
        <v>0</v>
      </c>
      <c r="B4161" t="s">
        <v>5827</v>
      </c>
      <c r="C4161" t="s">
        <v>67</v>
      </c>
      <c r="D4161" t="s">
        <v>3</v>
      </c>
      <c r="E4161" s="2">
        <v>74619</v>
      </c>
      <c r="F4161" s="6">
        <f t="shared" si="68"/>
        <v>80588.52</v>
      </c>
      <c r="G4161" s="2">
        <v>1</v>
      </c>
      <c r="H4161" t="s">
        <v>4</v>
      </c>
      <c r="I4161" t="s">
        <v>68</v>
      </c>
      <c r="J4161" s="2">
        <v>74619</v>
      </c>
      <c r="K4161" t="s">
        <v>5828</v>
      </c>
      <c r="L4161" s="3">
        <f>VLOOKUP(B4161,[1]Sheet1!$A:$J,10,0)</f>
        <v>44740</v>
      </c>
      <c r="M4161" t="s">
        <v>5829</v>
      </c>
      <c r="N4161" s="2" t="str">
        <f>VLOOKUP(M4161,[1]Sheet1!$F:$G,2,0)</f>
        <v>WM+ QNH PG 12A – 12B Vinhomes</v>
      </c>
    </row>
    <row r="4162" spans="1:14" x14ac:dyDescent="0.2">
      <c r="A4162" t="s">
        <v>0</v>
      </c>
      <c r="B4162" t="s">
        <v>5827</v>
      </c>
      <c r="C4162" t="s">
        <v>55</v>
      </c>
      <c r="D4162" t="s">
        <v>3</v>
      </c>
      <c r="E4162" s="2">
        <v>117300</v>
      </c>
      <c r="F4162" s="6">
        <f t="shared" si="68"/>
        <v>126684.00000000001</v>
      </c>
      <c r="G4162" s="2">
        <v>3</v>
      </c>
      <c r="H4162" t="s">
        <v>4</v>
      </c>
      <c r="I4162" t="s">
        <v>56</v>
      </c>
      <c r="J4162" s="2">
        <v>39100</v>
      </c>
      <c r="K4162" t="s">
        <v>5828</v>
      </c>
      <c r="L4162" s="3">
        <f>VLOOKUP(B4162,[1]Sheet1!$A:$J,10,0)</f>
        <v>44740</v>
      </c>
      <c r="M4162" t="s">
        <v>5829</v>
      </c>
      <c r="N4162" s="2" t="str">
        <f>VLOOKUP(M4162,[1]Sheet1!$F:$G,2,0)</f>
        <v>WM+ QNH PG 12A – 12B Vinhomes</v>
      </c>
    </row>
    <row r="4163" spans="1:14" x14ac:dyDescent="0.2">
      <c r="A4163" t="s">
        <v>0</v>
      </c>
      <c r="B4163" t="s">
        <v>5830</v>
      </c>
      <c r="C4163" t="s">
        <v>2</v>
      </c>
      <c r="D4163" t="s">
        <v>3</v>
      </c>
      <c r="E4163" s="2">
        <v>118800</v>
      </c>
      <c r="F4163" s="6">
        <f t="shared" si="68"/>
        <v>128304.00000000001</v>
      </c>
      <c r="G4163" s="2">
        <v>2</v>
      </c>
      <c r="H4163" t="s">
        <v>4</v>
      </c>
      <c r="I4163" t="s">
        <v>5</v>
      </c>
      <c r="J4163" s="2">
        <v>59400</v>
      </c>
      <c r="K4163" t="s">
        <v>5831</v>
      </c>
      <c r="L4163" s="3">
        <f>VLOOKUP(B4163,[1]Sheet1!$A:$J,10,0)</f>
        <v>44740</v>
      </c>
      <c r="M4163" t="s">
        <v>5388</v>
      </c>
      <c r="N4163" s="2" t="str">
        <f>VLOOKUP(M4163,[1]Sheet1!$F:$G,2,0)</f>
        <v>WM+ NDH 300 Giải Phóng</v>
      </c>
    </row>
    <row r="4164" spans="1:14" x14ac:dyDescent="0.2">
      <c r="A4164" t="s">
        <v>0</v>
      </c>
      <c r="B4164" t="s">
        <v>5832</v>
      </c>
      <c r="C4164" t="s">
        <v>27</v>
      </c>
      <c r="D4164" t="s">
        <v>3</v>
      </c>
      <c r="E4164" s="2">
        <v>111190</v>
      </c>
      <c r="F4164" s="6">
        <f t="shared" si="68"/>
        <v>120085.20000000001</v>
      </c>
      <c r="G4164" s="2">
        <v>2</v>
      </c>
      <c r="H4164" t="s">
        <v>4</v>
      </c>
      <c r="I4164" t="s">
        <v>28</v>
      </c>
      <c r="J4164" s="2">
        <v>55595</v>
      </c>
      <c r="K4164" t="s">
        <v>4640</v>
      </c>
      <c r="L4164" s="3">
        <f>VLOOKUP(B4164,[1]Sheet1!$A:$J,10,0)</f>
        <v>44740</v>
      </c>
      <c r="M4164" t="s">
        <v>5833</v>
      </c>
      <c r="N4164" s="2" t="str">
        <f>VLOOKUP(M4164,[1]Sheet1!$F:$G,2,0)</f>
        <v>WM+ VTU 602 Trương Công Định</v>
      </c>
    </row>
    <row r="4165" spans="1:14" x14ac:dyDescent="0.2">
      <c r="A4165" t="s">
        <v>0</v>
      </c>
      <c r="B4165" t="s">
        <v>5834</v>
      </c>
      <c r="C4165" t="s">
        <v>31</v>
      </c>
      <c r="D4165" t="s">
        <v>3</v>
      </c>
      <c r="E4165" s="2">
        <v>111058</v>
      </c>
      <c r="F4165" s="6">
        <f t="shared" si="68"/>
        <v>119942.64000000001</v>
      </c>
      <c r="G4165" s="2">
        <v>1</v>
      </c>
      <c r="H4165" t="s">
        <v>4</v>
      </c>
      <c r="I4165" t="s">
        <v>32</v>
      </c>
      <c r="J4165" s="2">
        <v>111058</v>
      </c>
      <c r="K4165" t="s">
        <v>5835</v>
      </c>
      <c r="L4165" s="3">
        <f>VLOOKUP(B4165,[1]Sheet1!$A:$J,10,0)</f>
        <v>44737</v>
      </c>
      <c r="M4165" t="s">
        <v>3361</v>
      </c>
      <c r="N4165" s="2" t="str">
        <f>VLOOKUP(M4165,[1]Sheet1!$F:$G,2,0)</f>
        <v>WM+ TTH 162 Bùi Thị Xuân</v>
      </c>
    </row>
    <row r="4166" spans="1:14" x14ac:dyDescent="0.2">
      <c r="A4166" t="s">
        <v>0</v>
      </c>
      <c r="B4166" t="s">
        <v>5836</v>
      </c>
      <c r="C4166" t="s">
        <v>31</v>
      </c>
      <c r="D4166" t="s">
        <v>3</v>
      </c>
      <c r="E4166" s="2">
        <v>888464</v>
      </c>
      <c r="F4166" s="6">
        <f t="shared" si="68"/>
        <v>959541.12000000011</v>
      </c>
      <c r="G4166" s="2">
        <v>8</v>
      </c>
      <c r="H4166" t="s">
        <v>4</v>
      </c>
      <c r="I4166" t="s">
        <v>32</v>
      </c>
      <c r="J4166" s="2">
        <v>111058</v>
      </c>
      <c r="K4166" t="s">
        <v>5837</v>
      </c>
      <c r="L4166" s="3">
        <f>VLOOKUP(B4166,[1]Sheet1!$A:$J,10,0)</f>
        <v>44737</v>
      </c>
      <c r="M4166" t="s">
        <v>901</v>
      </c>
      <c r="N4166" s="2" t="str">
        <f>VLOOKUP(M4166,[1]Sheet1!$F:$G,2,0)</f>
        <v>WM+ HNI 347 Vũ Tông Phan</v>
      </c>
    </row>
    <row r="4167" spans="1:14" x14ac:dyDescent="0.2">
      <c r="A4167" t="s">
        <v>0</v>
      </c>
      <c r="B4167" t="s">
        <v>5838</v>
      </c>
      <c r="C4167" t="s">
        <v>16</v>
      </c>
      <c r="D4167" t="s">
        <v>3</v>
      </c>
      <c r="E4167" s="2">
        <v>73431</v>
      </c>
      <c r="F4167" s="6">
        <f t="shared" si="68"/>
        <v>79305.48000000001</v>
      </c>
      <c r="G4167" s="2">
        <v>1</v>
      </c>
      <c r="H4167" t="s">
        <v>4</v>
      </c>
      <c r="I4167" t="s">
        <v>17</v>
      </c>
      <c r="J4167" s="2">
        <v>73431</v>
      </c>
      <c r="K4167" t="s">
        <v>5839</v>
      </c>
      <c r="L4167" s="3">
        <f>VLOOKUP(B4167,[1]Sheet1!$A:$J,10,0)</f>
        <v>44737</v>
      </c>
      <c r="M4167" t="s">
        <v>5840</v>
      </c>
      <c r="N4167" s="2" t="str">
        <f>VLOOKUP(M4167,[1]Sheet1!$F:$G,2,0)</f>
        <v>WM+ LAN 10-11-12 Trương Định</v>
      </c>
    </row>
    <row r="4168" spans="1:14" x14ac:dyDescent="0.2">
      <c r="A4168" t="s">
        <v>0</v>
      </c>
      <c r="B4168" t="s">
        <v>5841</v>
      </c>
      <c r="C4168" t="s">
        <v>31</v>
      </c>
      <c r="D4168" t="s">
        <v>3</v>
      </c>
      <c r="E4168" s="2">
        <v>111058</v>
      </c>
      <c r="F4168" s="6">
        <f t="shared" si="68"/>
        <v>119942.64000000001</v>
      </c>
      <c r="G4168" s="2">
        <v>1</v>
      </c>
      <c r="H4168" t="s">
        <v>4</v>
      </c>
      <c r="I4168" t="s">
        <v>32</v>
      </c>
      <c r="J4168" s="2">
        <v>111058</v>
      </c>
      <c r="K4168" t="s">
        <v>5842</v>
      </c>
      <c r="L4168" s="3">
        <f>VLOOKUP(B4168,[1]Sheet1!$A:$J,10,0)</f>
        <v>44737</v>
      </c>
      <c r="M4168" t="s">
        <v>1254</v>
      </c>
      <c r="N4168" s="2" t="str">
        <f>VLOOKUP(M4168,[1]Sheet1!$F:$G,2,0)</f>
        <v>WM+ HDG Số 111 Chi Lăng</v>
      </c>
    </row>
    <row r="4169" spans="1:14" x14ac:dyDescent="0.2">
      <c r="A4169" t="s">
        <v>0</v>
      </c>
      <c r="B4169" t="s">
        <v>5843</v>
      </c>
      <c r="C4169" t="s">
        <v>31</v>
      </c>
      <c r="D4169" t="s">
        <v>3</v>
      </c>
      <c r="E4169" s="2">
        <v>111058</v>
      </c>
      <c r="F4169" s="6">
        <f t="shared" si="68"/>
        <v>119942.64000000001</v>
      </c>
      <c r="G4169" s="2">
        <v>1</v>
      </c>
      <c r="H4169" t="s">
        <v>4</v>
      </c>
      <c r="I4169" t="s">
        <v>32</v>
      </c>
      <c r="J4169" s="2">
        <v>111058</v>
      </c>
      <c r="K4169" t="s">
        <v>5844</v>
      </c>
      <c r="L4169" s="3">
        <f>VLOOKUP(B4169,[1]Sheet1!$A:$J,10,0)</f>
        <v>44737</v>
      </c>
      <c r="M4169" t="s">
        <v>1000</v>
      </c>
      <c r="N4169" s="2" t="str">
        <f>VLOOKUP(M4169,[1]Sheet1!$F:$G,2,0)</f>
        <v>WM+ DNG 274 Nguyễn Phước Nguyê</v>
      </c>
    </row>
    <row r="4170" spans="1:14" x14ac:dyDescent="0.2">
      <c r="A4170" t="s">
        <v>0</v>
      </c>
      <c r="B4170" t="s">
        <v>5843</v>
      </c>
      <c r="C4170" t="s">
        <v>20</v>
      </c>
      <c r="D4170" t="s">
        <v>3</v>
      </c>
      <c r="E4170" s="2">
        <v>200728</v>
      </c>
      <c r="F4170" s="6">
        <f t="shared" si="68"/>
        <v>216786.24000000002</v>
      </c>
      <c r="G4170" s="2">
        <v>4</v>
      </c>
      <c r="H4170" t="s">
        <v>4</v>
      </c>
      <c r="I4170" t="s">
        <v>21</v>
      </c>
      <c r="J4170" s="2">
        <v>50182</v>
      </c>
      <c r="K4170" t="s">
        <v>5844</v>
      </c>
      <c r="L4170" s="3">
        <f>VLOOKUP(B4170,[1]Sheet1!$A:$J,10,0)</f>
        <v>44737</v>
      </c>
      <c r="M4170" t="s">
        <v>1000</v>
      </c>
      <c r="N4170" s="2" t="str">
        <f>VLOOKUP(M4170,[1]Sheet1!$F:$G,2,0)</f>
        <v>WM+ DNG 274 Nguyễn Phước Nguyê</v>
      </c>
    </row>
    <row r="4171" spans="1:14" x14ac:dyDescent="0.2">
      <c r="A4171" t="s">
        <v>0</v>
      </c>
      <c r="B4171" t="s">
        <v>5845</v>
      </c>
      <c r="C4171" t="s">
        <v>22</v>
      </c>
      <c r="D4171" t="s">
        <v>3</v>
      </c>
      <c r="E4171" s="2">
        <v>74250</v>
      </c>
      <c r="F4171" s="6">
        <f t="shared" si="68"/>
        <v>80190</v>
      </c>
      <c r="G4171" s="2">
        <v>1</v>
      </c>
      <c r="H4171" t="s">
        <v>4</v>
      </c>
      <c r="I4171" t="s">
        <v>23</v>
      </c>
      <c r="J4171" s="2">
        <v>74250</v>
      </c>
      <c r="K4171" t="s">
        <v>5846</v>
      </c>
      <c r="L4171" s="3">
        <f>VLOOKUP(B4171,[1]Sheet1!$A:$J,10,0)</f>
        <v>44737</v>
      </c>
      <c r="M4171" t="s">
        <v>1927</v>
      </c>
      <c r="N4171" s="2" t="str">
        <f>VLOOKUP(M4171,[1]Sheet1!$F:$G,2,0)</f>
        <v>WM+ HCM 24-24B Tôn Đản</v>
      </c>
    </row>
    <row r="4172" spans="1:14" x14ac:dyDescent="0.2">
      <c r="A4172" t="s">
        <v>0</v>
      </c>
      <c r="B4172" t="s">
        <v>5845</v>
      </c>
      <c r="C4172" t="s">
        <v>31</v>
      </c>
      <c r="D4172" t="s">
        <v>3</v>
      </c>
      <c r="E4172" s="2">
        <v>222116</v>
      </c>
      <c r="F4172" s="6">
        <f t="shared" si="68"/>
        <v>239885.28000000003</v>
      </c>
      <c r="G4172" s="2">
        <v>2</v>
      </c>
      <c r="H4172" t="s">
        <v>4</v>
      </c>
      <c r="I4172" t="s">
        <v>32</v>
      </c>
      <c r="J4172" s="2">
        <v>111058</v>
      </c>
      <c r="K4172" t="s">
        <v>5846</v>
      </c>
      <c r="L4172" s="3">
        <f>VLOOKUP(B4172,[1]Sheet1!$A:$J,10,0)</f>
        <v>44737</v>
      </c>
      <c r="M4172" t="s">
        <v>1927</v>
      </c>
      <c r="N4172" s="2" t="str">
        <f>VLOOKUP(M4172,[1]Sheet1!$F:$G,2,0)</f>
        <v>WM+ HCM 24-24B Tôn Đản</v>
      </c>
    </row>
    <row r="4173" spans="1:14" x14ac:dyDescent="0.2">
      <c r="A4173" t="s">
        <v>0</v>
      </c>
      <c r="B4173" t="s">
        <v>5845</v>
      </c>
      <c r="C4173" t="s">
        <v>13</v>
      </c>
      <c r="D4173" t="s">
        <v>3</v>
      </c>
      <c r="E4173" s="2">
        <v>90750</v>
      </c>
      <c r="F4173" s="6">
        <f t="shared" si="68"/>
        <v>98010</v>
      </c>
      <c r="G4173" s="2">
        <v>1</v>
      </c>
      <c r="H4173" t="s">
        <v>4</v>
      </c>
      <c r="I4173" t="s">
        <v>14</v>
      </c>
      <c r="J4173" s="2">
        <v>90750</v>
      </c>
      <c r="K4173" t="s">
        <v>5846</v>
      </c>
      <c r="L4173" s="3">
        <f>VLOOKUP(B4173,[1]Sheet1!$A:$J,10,0)</f>
        <v>44737</v>
      </c>
      <c r="M4173" t="s">
        <v>1927</v>
      </c>
      <c r="N4173" s="2" t="str">
        <f>VLOOKUP(M4173,[1]Sheet1!$F:$G,2,0)</f>
        <v>WM+ HCM 24-24B Tôn Đản</v>
      </c>
    </row>
    <row r="4174" spans="1:14" x14ac:dyDescent="0.2">
      <c r="A4174" t="s">
        <v>0</v>
      </c>
      <c r="B4174" t="s">
        <v>5847</v>
      </c>
      <c r="C4174" t="s">
        <v>31</v>
      </c>
      <c r="D4174" t="s">
        <v>3</v>
      </c>
      <c r="E4174" s="2">
        <v>111058</v>
      </c>
      <c r="F4174" s="6">
        <f t="shared" si="68"/>
        <v>119942.64000000001</v>
      </c>
      <c r="G4174" s="2">
        <v>1</v>
      </c>
      <c r="H4174" t="s">
        <v>4</v>
      </c>
      <c r="I4174" t="s">
        <v>32</v>
      </c>
      <c r="J4174" s="2">
        <v>111058</v>
      </c>
      <c r="K4174" t="s">
        <v>5848</v>
      </c>
      <c r="L4174" s="3">
        <f>VLOOKUP(B4174,[1]Sheet1!$A:$J,10,0)</f>
        <v>44737</v>
      </c>
      <c r="M4174" t="s">
        <v>5849</v>
      </c>
      <c r="N4174" s="2" t="str">
        <f>VLOOKUP(M4174,[1]Sheet1!$F:$G,2,0)</f>
        <v>WM HNI Trương Định</v>
      </c>
    </row>
    <row r="4175" spans="1:14" x14ac:dyDescent="0.2">
      <c r="A4175" t="s">
        <v>0</v>
      </c>
      <c r="B4175" t="s">
        <v>5850</v>
      </c>
      <c r="C4175" t="s">
        <v>2</v>
      </c>
      <c r="D4175" t="s">
        <v>3</v>
      </c>
      <c r="E4175" s="2">
        <v>297000</v>
      </c>
      <c r="F4175" s="6">
        <f t="shared" si="68"/>
        <v>320760</v>
      </c>
      <c r="G4175" s="2">
        <v>5</v>
      </c>
      <c r="H4175" t="s">
        <v>4</v>
      </c>
      <c r="I4175" t="s">
        <v>5</v>
      </c>
      <c r="J4175" s="2">
        <v>59400</v>
      </c>
      <c r="K4175" t="s">
        <v>5851</v>
      </c>
      <c r="L4175" s="3">
        <f>VLOOKUP(B4175,[1]Sheet1!$A:$J,10,0)</f>
        <v>44740</v>
      </c>
      <c r="M4175" t="s">
        <v>2602</v>
      </c>
      <c r="N4175" s="2" t="str">
        <f>VLOOKUP(M4175,[1]Sheet1!$F:$G,2,0)</f>
        <v>WM+ HNI Thôn Trùng Quán, Gia L</v>
      </c>
    </row>
    <row r="4176" spans="1:14" x14ac:dyDescent="0.2">
      <c r="A4176" t="s">
        <v>0</v>
      </c>
      <c r="B4176" t="s">
        <v>5852</v>
      </c>
      <c r="C4176" t="s">
        <v>9</v>
      </c>
      <c r="D4176" t="s">
        <v>3</v>
      </c>
      <c r="E4176" s="2">
        <v>105400</v>
      </c>
      <c r="F4176" s="6">
        <f t="shared" si="68"/>
        <v>113832.00000000001</v>
      </c>
      <c r="G4176" s="2">
        <v>1</v>
      </c>
      <c r="H4176" t="s">
        <v>4</v>
      </c>
      <c r="I4176" t="s">
        <v>10</v>
      </c>
      <c r="J4176" s="2">
        <v>105400</v>
      </c>
      <c r="K4176" t="s">
        <v>5853</v>
      </c>
      <c r="L4176" s="3">
        <f>VLOOKUP(B4176,[1]Sheet1!$A:$J,10,0)</f>
        <v>44737</v>
      </c>
      <c r="M4176" t="s">
        <v>5854</v>
      </c>
      <c r="N4176" s="2" t="str">
        <f>VLOOKUP(M4176,[1]Sheet1!$F:$G,2,0)</f>
        <v>WM+ HNI N01 T4 Đoàn Ngoại Giao</v>
      </c>
    </row>
    <row r="4177" spans="1:14" x14ac:dyDescent="0.2">
      <c r="A4177" t="s">
        <v>0</v>
      </c>
      <c r="B4177" t="s">
        <v>5852</v>
      </c>
      <c r="C4177" t="s">
        <v>13</v>
      </c>
      <c r="D4177" t="s">
        <v>3</v>
      </c>
      <c r="E4177" s="2">
        <v>90750</v>
      </c>
      <c r="F4177" s="6">
        <f t="shared" si="68"/>
        <v>98010</v>
      </c>
      <c r="G4177" s="2">
        <v>1</v>
      </c>
      <c r="H4177" t="s">
        <v>4</v>
      </c>
      <c r="I4177" t="s">
        <v>14</v>
      </c>
      <c r="J4177" s="2">
        <v>90750</v>
      </c>
      <c r="K4177" t="s">
        <v>5853</v>
      </c>
      <c r="L4177" s="3">
        <f>VLOOKUP(B4177,[1]Sheet1!$A:$J,10,0)</f>
        <v>44737</v>
      </c>
      <c r="M4177" t="s">
        <v>5854</v>
      </c>
      <c r="N4177" s="2" t="str">
        <f>VLOOKUP(M4177,[1]Sheet1!$F:$G,2,0)</f>
        <v>WM+ HNI N01 T4 Đoàn Ngoại Giao</v>
      </c>
    </row>
    <row r="4178" spans="1:14" x14ac:dyDescent="0.2">
      <c r="A4178" t="s">
        <v>0</v>
      </c>
      <c r="B4178" t="s">
        <v>5855</v>
      </c>
      <c r="C4178" t="s">
        <v>67</v>
      </c>
      <c r="D4178" t="s">
        <v>3</v>
      </c>
      <c r="E4178" s="2">
        <v>149238</v>
      </c>
      <c r="F4178" s="6">
        <f t="shared" si="68"/>
        <v>161177.04</v>
      </c>
      <c r="G4178" s="2">
        <v>2</v>
      </c>
      <c r="H4178" t="s">
        <v>4</v>
      </c>
      <c r="I4178" t="s">
        <v>68</v>
      </c>
      <c r="J4178" s="2">
        <v>74619</v>
      </c>
      <c r="K4178" t="s">
        <v>577</v>
      </c>
      <c r="L4178" s="3">
        <f>VLOOKUP(B4178,[1]Sheet1!$A:$J,10,0)</f>
        <v>44737</v>
      </c>
      <c r="M4178" t="s">
        <v>2635</v>
      </c>
      <c r="N4178" s="2" t="str">
        <f>VLOOKUP(M4178,[1]Sheet1!$F:$G,2,0)</f>
        <v>WM+ HYN Thôn Trai Trang</v>
      </c>
    </row>
    <row r="4179" spans="1:14" x14ac:dyDescent="0.2">
      <c r="A4179" t="s">
        <v>0</v>
      </c>
      <c r="B4179" t="s">
        <v>5856</v>
      </c>
      <c r="C4179" t="s">
        <v>41</v>
      </c>
      <c r="D4179" t="s">
        <v>3</v>
      </c>
      <c r="E4179" s="2">
        <v>305967</v>
      </c>
      <c r="F4179" s="6">
        <f t="shared" si="68"/>
        <v>330444.36000000004</v>
      </c>
      <c r="G4179" s="2">
        <v>3</v>
      </c>
      <c r="H4179" t="s">
        <v>4</v>
      </c>
      <c r="I4179" t="s">
        <v>42</v>
      </c>
      <c r="J4179" s="2">
        <v>101989</v>
      </c>
      <c r="K4179" t="s">
        <v>5857</v>
      </c>
      <c r="L4179" s="3">
        <f>VLOOKUP(B4179,[1]Sheet1!$A:$J,10,0)</f>
        <v>44737</v>
      </c>
      <c r="M4179" t="s">
        <v>5858</v>
      </c>
      <c r="N4179" s="2" t="str">
        <f>VLOOKUP(M4179,[1]Sheet1!$F:$G,2,0)</f>
        <v>WM VMM HNI Smart City</v>
      </c>
    </row>
    <row r="4180" spans="1:14" x14ac:dyDescent="0.2">
      <c r="A4180" t="s">
        <v>0</v>
      </c>
      <c r="B4180" t="s">
        <v>5856</v>
      </c>
      <c r="C4180" t="s">
        <v>22</v>
      </c>
      <c r="D4180" t="s">
        <v>3</v>
      </c>
      <c r="E4180" s="2">
        <v>371250</v>
      </c>
      <c r="F4180" s="6">
        <f t="shared" si="68"/>
        <v>400950</v>
      </c>
      <c r="G4180" s="2">
        <v>5</v>
      </c>
      <c r="H4180" t="s">
        <v>4</v>
      </c>
      <c r="I4180" t="s">
        <v>23</v>
      </c>
      <c r="J4180" s="2">
        <v>74250</v>
      </c>
      <c r="K4180" t="s">
        <v>5857</v>
      </c>
      <c r="L4180" s="3">
        <f>VLOOKUP(B4180,[1]Sheet1!$A:$J,10,0)</f>
        <v>44737</v>
      </c>
      <c r="M4180" t="s">
        <v>5858</v>
      </c>
      <c r="N4180" s="2" t="str">
        <f>VLOOKUP(M4180,[1]Sheet1!$F:$G,2,0)</f>
        <v>WM VMM HNI Smart City</v>
      </c>
    </row>
    <row r="4181" spans="1:14" x14ac:dyDescent="0.2">
      <c r="A4181" t="s">
        <v>0</v>
      </c>
      <c r="B4181" t="s">
        <v>5856</v>
      </c>
      <c r="C4181" t="s">
        <v>55</v>
      </c>
      <c r="D4181" t="s">
        <v>3</v>
      </c>
      <c r="E4181" s="2">
        <v>273700</v>
      </c>
      <c r="F4181" s="6">
        <f t="shared" si="68"/>
        <v>295596</v>
      </c>
      <c r="G4181" s="2">
        <v>7</v>
      </c>
      <c r="H4181" t="s">
        <v>4</v>
      </c>
      <c r="I4181" t="s">
        <v>56</v>
      </c>
      <c r="J4181" s="2">
        <v>39100</v>
      </c>
      <c r="K4181" t="s">
        <v>5857</v>
      </c>
      <c r="L4181" s="3">
        <f>VLOOKUP(B4181,[1]Sheet1!$A:$J,10,0)</f>
        <v>44737</v>
      </c>
      <c r="M4181" t="s">
        <v>5858</v>
      </c>
      <c r="N4181" s="2" t="str">
        <f>VLOOKUP(M4181,[1]Sheet1!$F:$G,2,0)</f>
        <v>WM VMM HNI Smart City</v>
      </c>
    </row>
    <row r="4182" spans="1:14" x14ac:dyDescent="0.2">
      <c r="A4182" t="s">
        <v>0</v>
      </c>
      <c r="B4182" t="s">
        <v>5859</v>
      </c>
      <c r="C4182" t="s">
        <v>27</v>
      </c>
      <c r="D4182" t="s">
        <v>3</v>
      </c>
      <c r="E4182" s="2">
        <v>55595</v>
      </c>
      <c r="F4182" s="6">
        <f t="shared" si="68"/>
        <v>60042.600000000006</v>
      </c>
      <c r="G4182" s="2">
        <v>1</v>
      </c>
      <c r="H4182" t="s">
        <v>4</v>
      </c>
      <c r="I4182" t="s">
        <v>28</v>
      </c>
      <c r="J4182" s="2">
        <v>55595</v>
      </c>
      <c r="K4182" t="s">
        <v>5860</v>
      </c>
      <c r="L4182" s="3">
        <f>VLOOKUP(B4182,[1]Sheet1!$A:$J,10,0)</f>
        <v>44740</v>
      </c>
      <c r="M4182" t="s">
        <v>3617</v>
      </c>
      <c r="N4182" s="2" t="str">
        <f>VLOOKUP(M4182,[1]Sheet1!$F:$G,2,0)</f>
        <v>WM+ HCM Lô G9 Tháp AB</v>
      </c>
    </row>
    <row r="4183" spans="1:14" x14ac:dyDescent="0.2">
      <c r="A4183" t="s">
        <v>0</v>
      </c>
      <c r="B4183" t="s">
        <v>5859</v>
      </c>
      <c r="C4183" t="s">
        <v>31</v>
      </c>
      <c r="D4183" t="s">
        <v>3</v>
      </c>
      <c r="E4183" s="2">
        <v>111058</v>
      </c>
      <c r="F4183" s="6">
        <f t="shared" si="68"/>
        <v>119942.64000000001</v>
      </c>
      <c r="G4183" s="2">
        <v>1</v>
      </c>
      <c r="H4183" t="s">
        <v>4</v>
      </c>
      <c r="I4183" t="s">
        <v>32</v>
      </c>
      <c r="J4183" s="2">
        <v>111058</v>
      </c>
      <c r="K4183" t="s">
        <v>5860</v>
      </c>
      <c r="L4183" s="3">
        <f>VLOOKUP(B4183,[1]Sheet1!$A:$J,10,0)</f>
        <v>44740</v>
      </c>
      <c r="M4183" t="s">
        <v>3617</v>
      </c>
      <c r="N4183" s="2" t="str">
        <f>VLOOKUP(M4183,[1]Sheet1!$F:$G,2,0)</f>
        <v>WM+ HCM Lô G9 Tháp AB</v>
      </c>
    </row>
    <row r="4184" spans="1:14" x14ac:dyDescent="0.2">
      <c r="A4184" t="s">
        <v>0</v>
      </c>
      <c r="B4184" t="s">
        <v>5861</v>
      </c>
      <c r="C4184" t="s">
        <v>41</v>
      </c>
      <c r="D4184" t="s">
        <v>3</v>
      </c>
      <c r="E4184" s="2">
        <v>407956</v>
      </c>
      <c r="F4184" s="6">
        <f t="shared" si="68"/>
        <v>440592.48000000004</v>
      </c>
      <c r="G4184" s="2">
        <v>4</v>
      </c>
      <c r="H4184" t="s">
        <v>4</v>
      </c>
      <c r="I4184" t="s">
        <v>42</v>
      </c>
      <c r="J4184" s="2">
        <v>101989</v>
      </c>
      <c r="K4184" t="s">
        <v>5862</v>
      </c>
      <c r="L4184" s="3">
        <f>VLOOKUP(B4184,[1]Sheet1!$A:$J,10,0)</f>
        <v>44740</v>
      </c>
      <c r="M4184" t="s">
        <v>5863</v>
      </c>
      <c r="N4184" s="2" t="str">
        <f>VLOOKUP(M4184,[1]Sheet1!$F:$G,2,0)</f>
        <v>WM+ HCM 126/4/1 Ấp Tây Lân</v>
      </c>
    </row>
    <row r="4185" spans="1:14" x14ac:dyDescent="0.2">
      <c r="A4185" t="s">
        <v>0</v>
      </c>
      <c r="B4185" t="s">
        <v>5861</v>
      </c>
      <c r="C4185" t="s">
        <v>20</v>
      </c>
      <c r="D4185" t="s">
        <v>3</v>
      </c>
      <c r="E4185" s="2">
        <v>150546</v>
      </c>
      <c r="F4185" s="6">
        <f t="shared" si="68"/>
        <v>162589.68000000002</v>
      </c>
      <c r="G4185" s="2">
        <v>3</v>
      </c>
      <c r="H4185" t="s">
        <v>4</v>
      </c>
      <c r="I4185" t="s">
        <v>21</v>
      </c>
      <c r="J4185" s="2">
        <v>50182</v>
      </c>
      <c r="K4185" t="s">
        <v>5862</v>
      </c>
      <c r="L4185" s="3">
        <f>VLOOKUP(B4185,[1]Sheet1!$A:$J,10,0)</f>
        <v>44740</v>
      </c>
      <c r="M4185" t="s">
        <v>5863</v>
      </c>
      <c r="N4185" s="2" t="str">
        <f>VLOOKUP(M4185,[1]Sheet1!$F:$G,2,0)</f>
        <v>WM+ HCM 126/4/1 Ấp Tây Lân</v>
      </c>
    </row>
    <row r="4186" spans="1:14" x14ac:dyDescent="0.2">
      <c r="A4186" t="s">
        <v>0</v>
      </c>
      <c r="B4186" t="s">
        <v>5864</v>
      </c>
      <c r="C4186" t="s">
        <v>152</v>
      </c>
      <c r="D4186" t="s">
        <v>3</v>
      </c>
      <c r="E4186" s="2">
        <v>188026</v>
      </c>
      <c r="F4186" s="6">
        <f t="shared" si="68"/>
        <v>203068.08000000002</v>
      </c>
      <c r="G4186" s="2">
        <v>2</v>
      </c>
      <c r="H4186" t="s">
        <v>4</v>
      </c>
      <c r="I4186" t="s">
        <v>153</v>
      </c>
      <c r="J4186" s="2">
        <v>94013</v>
      </c>
      <c r="K4186" t="s">
        <v>5865</v>
      </c>
      <c r="L4186" s="3">
        <f>VLOOKUP(B4186,[1]Sheet1!$A:$J,10,0)</f>
        <v>44740</v>
      </c>
      <c r="M4186" t="s">
        <v>5863</v>
      </c>
      <c r="N4186" s="2" t="str">
        <f>VLOOKUP(M4186,[1]Sheet1!$F:$G,2,0)</f>
        <v>WM+ HCM 126/4/1 Ấp Tây Lân</v>
      </c>
    </row>
    <row r="4187" spans="1:14" x14ac:dyDescent="0.2">
      <c r="A4187" t="s">
        <v>0</v>
      </c>
      <c r="B4187" t="s">
        <v>5864</v>
      </c>
      <c r="C4187" t="s">
        <v>39</v>
      </c>
      <c r="D4187" t="s">
        <v>3</v>
      </c>
      <c r="E4187" s="2">
        <v>244200</v>
      </c>
      <c r="F4187" s="6">
        <f t="shared" si="68"/>
        <v>263736</v>
      </c>
      <c r="G4187" s="2">
        <v>4</v>
      </c>
      <c r="H4187" t="s">
        <v>4</v>
      </c>
      <c r="I4187" t="s">
        <v>40</v>
      </c>
      <c r="J4187" s="2">
        <v>61050</v>
      </c>
      <c r="K4187" t="s">
        <v>5865</v>
      </c>
      <c r="L4187" s="3">
        <f>VLOOKUP(B4187,[1]Sheet1!$A:$J,10,0)</f>
        <v>44740</v>
      </c>
      <c r="M4187" t="s">
        <v>5863</v>
      </c>
      <c r="N4187" s="2" t="str">
        <f>VLOOKUP(M4187,[1]Sheet1!$F:$G,2,0)</f>
        <v>WM+ HCM 126/4/1 Ấp Tây Lân</v>
      </c>
    </row>
    <row r="4188" spans="1:14" x14ac:dyDescent="0.2">
      <c r="A4188" t="s">
        <v>0</v>
      </c>
      <c r="B4188" t="s">
        <v>5864</v>
      </c>
      <c r="C4188" t="s">
        <v>24</v>
      </c>
      <c r="D4188" t="s">
        <v>3</v>
      </c>
      <c r="E4188" s="2">
        <v>141900</v>
      </c>
      <c r="F4188" s="6">
        <f t="shared" si="68"/>
        <v>153252</v>
      </c>
      <c r="G4188" s="2">
        <v>2</v>
      </c>
      <c r="H4188" t="s">
        <v>4</v>
      </c>
      <c r="I4188" t="s">
        <v>25</v>
      </c>
      <c r="J4188" s="2">
        <v>70950</v>
      </c>
      <c r="K4188" t="s">
        <v>5865</v>
      </c>
      <c r="L4188" s="3">
        <f>VLOOKUP(B4188,[1]Sheet1!$A:$J,10,0)</f>
        <v>44740</v>
      </c>
      <c r="M4188" t="s">
        <v>5863</v>
      </c>
      <c r="N4188" s="2" t="str">
        <f>VLOOKUP(M4188,[1]Sheet1!$F:$G,2,0)</f>
        <v>WM+ HCM 126/4/1 Ấp Tây Lân</v>
      </c>
    </row>
    <row r="4189" spans="1:14" x14ac:dyDescent="0.2">
      <c r="A4189" t="s">
        <v>0</v>
      </c>
      <c r="B4189" t="s">
        <v>5864</v>
      </c>
      <c r="C4189" t="s">
        <v>22</v>
      </c>
      <c r="D4189" t="s">
        <v>3</v>
      </c>
      <c r="E4189" s="2">
        <v>594000</v>
      </c>
      <c r="F4189" s="6">
        <f t="shared" si="68"/>
        <v>641520</v>
      </c>
      <c r="G4189" s="2">
        <v>8</v>
      </c>
      <c r="H4189" t="s">
        <v>4</v>
      </c>
      <c r="I4189" t="s">
        <v>23</v>
      </c>
      <c r="J4189" s="2">
        <v>74250</v>
      </c>
      <c r="K4189" t="s">
        <v>5865</v>
      </c>
      <c r="L4189" s="3">
        <f>VLOOKUP(B4189,[1]Sheet1!$A:$J,10,0)</f>
        <v>44740</v>
      </c>
      <c r="M4189" t="s">
        <v>5863</v>
      </c>
      <c r="N4189" s="2" t="str">
        <f>VLOOKUP(M4189,[1]Sheet1!$F:$G,2,0)</f>
        <v>WM+ HCM 126/4/1 Ấp Tây Lân</v>
      </c>
    </row>
    <row r="4190" spans="1:14" x14ac:dyDescent="0.2">
      <c r="A4190" t="s">
        <v>0</v>
      </c>
      <c r="B4190" t="s">
        <v>5866</v>
      </c>
      <c r="C4190" t="s">
        <v>67</v>
      </c>
      <c r="D4190" t="s">
        <v>3</v>
      </c>
      <c r="E4190" s="2">
        <v>373095</v>
      </c>
      <c r="F4190" s="6">
        <f t="shared" si="68"/>
        <v>402942.60000000003</v>
      </c>
      <c r="G4190" s="2">
        <v>5</v>
      </c>
      <c r="H4190" t="s">
        <v>4</v>
      </c>
      <c r="I4190" t="s">
        <v>68</v>
      </c>
      <c r="J4190" s="2">
        <v>74619</v>
      </c>
      <c r="K4190" t="s">
        <v>5867</v>
      </c>
      <c r="L4190" s="3">
        <f>VLOOKUP(B4190,[1]Sheet1!$A:$J,10,0)</f>
        <v>44740</v>
      </c>
      <c r="M4190" t="s">
        <v>5868</v>
      </c>
      <c r="N4190" s="2" t="str">
        <f>VLOOKUP(M4190,[1]Sheet1!$F:$G,2,0)</f>
        <v>WM+ HCM 60 đường số 9</v>
      </c>
    </row>
    <row r="4191" spans="1:14" x14ac:dyDescent="0.2">
      <c r="A4191" t="s">
        <v>0</v>
      </c>
      <c r="B4191" t="s">
        <v>5866</v>
      </c>
      <c r="C4191" t="s">
        <v>31</v>
      </c>
      <c r="D4191" t="s">
        <v>3</v>
      </c>
      <c r="E4191" s="2">
        <v>222116</v>
      </c>
      <c r="F4191" s="6">
        <f t="shared" si="68"/>
        <v>239885.28000000003</v>
      </c>
      <c r="G4191" s="2">
        <v>2</v>
      </c>
      <c r="H4191" t="s">
        <v>4</v>
      </c>
      <c r="I4191" t="s">
        <v>32</v>
      </c>
      <c r="J4191" s="2">
        <v>111058</v>
      </c>
      <c r="K4191" t="s">
        <v>5867</v>
      </c>
      <c r="L4191" s="3">
        <f>VLOOKUP(B4191,[1]Sheet1!$A:$J,10,0)</f>
        <v>44740</v>
      </c>
      <c r="M4191" t="s">
        <v>5868</v>
      </c>
      <c r="N4191" s="2" t="str">
        <f>VLOOKUP(M4191,[1]Sheet1!$F:$G,2,0)</f>
        <v>WM+ HCM 60 đường số 9</v>
      </c>
    </row>
    <row r="4192" spans="1:14" x14ac:dyDescent="0.2">
      <c r="A4192" t="s">
        <v>0</v>
      </c>
      <c r="B4192" t="s">
        <v>5866</v>
      </c>
      <c r="C4192" t="s">
        <v>152</v>
      </c>
      <c r="D4192" t="s">
        <v>3</v>
      </c>
      <c r="E4192" s="2">
        <v>94013</v>
      </c>
      <c r="F4192" s="6">
        <f t="shared" si="68"/>
        <v>101534.04000000001</v>
      </c>
      <c r="G4192" s="2">
        <v>1</v>
      </c>
      <c r="H4192" t="s">
        <v>4</v>
      </c>
      <c r="I4192" t="s">
        <v>153</v>
      </c>
      <c r="J4192" s="2">
        <v>94013</v>
      </c>
      <c r="K4192" t="s">
        <v>5867</v>
      </c>
      <c r="L4192" s="3">
        <f>VLOOKUP(B4192,[1]Sheet1!$A:$J,10,0)</f>
        <v>44740</v>
      </c>
      <c r="M4192" t="s">
        <v>5868</v>
      </c>
      <c r="N4192" s="2" t="str">
        <f>VLOOKUP(M4192,[1]Sheet1!$F:$G,2,0)</f>
        <v>WM+ HCM 60 đường số 9</v>
      </c>
    </row>
    <row r="4193" spans="1:14" x14ac:dyDescent="0.2">
      <c r="A4193" t="s">
        <v>0</v>
      </c>
      <c r="B4193" t="s">
        <v>5866</v>
      </c>
      <c r="C4193" t="s">
        <v>2</v>
      </c>
      <c r="D4193" t="s">
        <v>3</v>
      </c>
      <c r="E4193" s="2">
        <v>59400</v>
      </c>
      <c r="F4193" s="6">
        <f t="shared" si="68"/>
        <v>64152.000000000007</v>
      </c>
      <c r="G4193" s="2">
        <v>1</v>
      </c>
      <c r="H4193" t="s">
        <v>4</v>
      </c>
      <c r="I4193" t="s">
        <v>5</v>
      </c>
      <c r="J4193" s="2">
        <v>59400</v>
      </c>
      <c r="K4193" t="s">
        <v>5867</v>
      </c>
      <c r="L4193" s="3">
        <f>VLOOKUP(B4193,[1]Sheet1!$A:$J,10,0)</f>
        <v>44740</v>
      </c>
      <c r="M4193" t="s">
        <v>5868</v>
      </c>
      <c r="N4193" s="2" t="str">
        <f>VLOOKUP(M4193,[1]Sheet1!$F:$G,2,0)</f>
        <v>WM+ HCM 60 đường số 9</v>
      </c>
    </row>
    <row r="4194" spans="1:14" x14ac:dyDescent="0.2">
      <c r="A4194" t="s">
        <v>0</v>
      </c>
      <c r="B4194" t="s">
        <v>5866</v>
      </c>
      <c r="C4194" t="s">
        <v>41</v>
      </c>
      <c r="D4194" t="s">
        <v>3</v>
      </c>
      <c r="E4194" s="2">
        <v>203978</v>
      </c>
      <c r="F4194" s="6">
        <f t="shared" si="68"/>
        <v>220296.24000000002</v>
      </c>
      <c r="G4194" s="2">
        <v>2</v>
      </c>
      <c r="H4194" t="s">
        <v>4</v>
      </c>
      <c r="I4194" t="s">
        <v>42</v>
      </c>
      <c r="J4194" s="2">
        <v>101989</v>
      </c>
      <c r="K4194" t="s">
        <v>5867</v>
      </c>
      <c r="L4194" s="3">
        <f>VLOOKUP(B4194,[1]Sheet1!$A:$J,10,0)</f>
        <v>44740</v>
      </c>
      <c r="M4194" t="s">
        <v>5868</v>
      </c>
      <c r="N4194" s="2" t="str">
        <f>VLOOKUP(M4194,[1]Sheet1!$F:$G,2,0)</f>
        <v>WM+ HCM 60 đường số 9</v>
      </c>
    </row>
    <row r="4195" spans="1:14" x14ac:dyDescent="0.2">
      <c r="A4195" t="s">
        <v>0</v>
      </c>
      <c r="B4195" t="s">
        <v>5869</v>
      </c>
      <c r="C4195" t="s">
        <v>9</v>
      </c>
      <c r="D4195" t="s">
        <v>3</v>
      </c>
      <c r="E4195" s="2">
        <v>632400</v>
      </c>
      <c r="F4195" s="6">
        <f t="shared" si="68"/>
        <v>682992</v>
      </c>
      <c r="G4195" s="2">
        <v>6</v>
      </c>
      <c r="H4195" t="s">
        <v>4</v>
      </c>
      <c r="I4195" t="s">
        <v>10</v>
      </c>
      <c r="J4195" s="2">
        <v>105400</v>
      </c>
      <c r="K4195" t="s">
        <v>5870</v>
      </c>
      <c r="L4195" s="3">
        <f>VLOOKUP(B4195,[1]Sheet1!$A:$J,10,0)</f>
        <v>44737</v>
      </c>
      <c r="M4195" t="s">
        <v>3433</v>
      </c>
      <c r="N4195" s="2" t="str">
        <f>VLOOKUP(M4195,[1]Sheet1!$F:$G,2,0)</f>
        <v>WM+ HNI 47 QL2 Phù Lỗ</v>
      </c>
    </row>
    <row r="4196" spans="1:14" x14ac:dyDescent="0.2">
      <c r="A4196" t="s">
        <v>0</v>
      </c>
      <c r="B4196" t="s">
        <v>5871</v>
      </c>
      <c r="C4196" t="s">
        <v>55</v>
      </c>
      <c r="D4196" t="s">
        <v>3</v>
      </c>
      <c r="E4196" s="2">
        <v>156400</v>
      </c>
      <c r="F4196" s="6">
        <f t="shared" si="68"/>
        <v>168912</v>
      </c>
      <c r="G4196" s="2">
        <v>4</v>
      </c>
      <c r="H4196" t="s">
        <v>4</v>
      </c>
      <c r="I4196" t="s">
        <v>56</v>
      </c>
      <c r="J4196" s="2">
        <v>39100</v>
      </c>
      <c r="K4196" t="s">
        <v>5872</v>
      </c>
      <c r="L4196" s="3">
        <f>VLOOKUP(B4196,[1]Sheet1!$A:$J,10,0)</f>
        <v>44737</v>
      </c>
      <c r="M4196" t="s">
        <v>5585</v>
      </c>
      <c r="N4196" s="2" t="str">
        <f>VLOOKUP(M4196,[1]Sheet1!$F:$G,2,0)</f>
        <v>WM+ HNI Xa Mạc, Mê Linh</v>
      </c>
    </row>
    <row r="4197" spans="1:14" x14ac:dyDescent="0.2">
      <c r="A4197" t="s">
        <v>0</v>
      </c>
      <c r="B4197" t="s">
        <v>5873</v>
      </c>
      <c r="C4197" t="s">
        <v>31</v>
      </c>
      <c r="D4197" t="s">
        <v>3</v>
      </c>
      <c r="E4197" s="2">
        <v>111058</v>
      </c>
      <c r="F4197" s="6">
        <f t="shared" si="68"/>
        <v>119942.64000000001</v>
      </c>
      <c r="G4197" s="2">
        <v>1</v>
      </c>
      <c r="H4197" t="s">
        <v>4</v>
      </c>
      <c r="I4197" t="s">
        <v>32</v>
      </c>
      <c r="J4197" s="2">
        <v>111058</v>
      </c>
      <c r="K4197" t="s">
        <v>5874</v>
      </c>
      <c r="L4197" s="3">
        <f>VLOOKUP(B4197,[1]Sheet1!$A:$J,10,0)</f>
        <v>44740</v>
      </c>
      <c r="M4197" t="s">
        <v>5875</v>
      </c>
      <c r="N4197" s="2" t="str">
        <f>VLOOKUP(M4197,[1]Sheet1!$F:$G,2,0)</f>
        <v>WM+ QNH Tổ 69B Khu 6 Cao Xanh</v>
      </c>
    </row>
    <row r="4198" spans="1:14" x14ac:dyDescent="0.2">
      <c r="A4198" t="s">
        <v>0</v>
      </c>
      <c r="B4198" t="s">
        <v>5873</v>
      </c>
      <c r="C4198" t="s">
        <v>20</v>
      </c>
      <c r="D4198" t="s">
        <v>3</v>
      </c>
      <c r="E4198" s="2">
        <v>50182</v>
      </c>
      <c r="F4198" s="6">
        <f t="shared" si="68"/>
        <v>54196.560000000005</v>
      </c>
      <c r="G4198" s="2">
        <v>1</v>
      </c>
      <c r="H4198" t="s">
        <v>4</v>
      </c>
      <c r="I4198" t="s">
        <v>21</v>
      </c>
      <c r="J4198" s="2">
        <v>50182</v>
      </c>
      <c r="K4198" t="s">
        <v>5874</v>
      </c>
      <c r="L4198" s="3">
        <f>VLOOKUP(B4198,[1]Sheet1!$A:$J,10,0)</f>
        <v>44740</v>
      </c>
      <c r="M4198" t="s">
        <v>5875</v>
      </c>
      <c r="N4198" s="2" t="str">
        <f>VLOOKUP(M4198,[1]Sheet1!$F:$G,2,0)</f>
        <v>WM+ QNH Tổ 69B Khu 6 Cao Xanh</v>
      </c>
    </row>
    <row r="4199" spans="1:14" x14ac:dyDescent="0.2">
      <c r="A4199" t="s">
        <v>0</v>
      </c>
      <c r="B4199" t="s">
        <v>5876</v>
      </c>
      <c r="C4199" t="s">
        <v>31</v>
      </c>
      <c r="D4199" t="s">
        <v>3</v>
      </c>
      <c r="E4199" s="2">
        <v>111058</v>
      </c>
      <c r="F4199" s="6">
        <f t="shared" si="68"/>
        <v>119942.64000000001</v>
      </c>
      <c r="G4199" s="2">
        <v>1</v>
      </c>
      <c r="H4199" t="s">
        <v>4</v>
      </c>
      <c r="I4199" t="s">
        <v>32</v>
      </c>
      <c r="J4199" s="2">
        <v>111058</v>
      </c>
      <c r="K4199" t="s">
        <v>5877</v>
      </c>
      <c r="L4199" s="3">
        <f>VLOOKUP(B4199,[1]Sheet1!$A:$J,10,0)</f>
        <v>44740</v>
      </c>
      <c r="M4199" t="s">
        <v>4654</v>
      </c>
      <c r="N4199" s="2" t="str">
        <f>VLOOKUP(M4199,[1]Sheet1!$F:$G,2,0)</f>
        <v>WM+ QNH 48 Tô Hiệu</v>
      </c>
    </row>
    <row r="4200" spans="1:14" x14ac:dyDescent="0.2">
      <c r="A4200" t="s">
        <v>0</v>
      </c>
      <c r="B4200" t="s">
        <v>5878</v>
      </c>
      <c r="C4200" t="s">
        <v>9</v>
      </c>
      <c r="D4200" t="s">
        <v>3</v>
      </c>
      <c r="E4200" s="2">
        <v>210800</v>
      </c>
      <c r="F4200" s="6">
        <f t="shared" si="68"/>
        <v>227664.00000000003</v>
      </c>
      <c r="G4200" s="2">
        <v>2</v>
      </c>
      <c r="H4200" t="s">
        <v>4</v>
      </c>
      <c r="I4200" t="s">
        <v>10</v>
      </c>
      <c r="J4200" s="2">
        <v>105400</v>
      </c>
      <c r="K4200" t="s">
        <v>5879</v>
      </c>
      <c r="L4200" s="3">
        <f>VLOOKUP(B4200,[1]Sheet1!$A:$J,10,0)</f>
        <v>44740</v>
      </c>
      <c r="M4200" t="s">
        <v>5863</v>
      </c>
      <c r="N4200" s="2" t="str">
        <f>VLOOKUP(M4200,[1]Sheet1!$F:$G,2,0)</f>
        <v>WM+ HCM 126/4/1 Ấp Tây Lân</v>
      </c>
    </row>
    <row r="4201" spans="1:14" x14ac:dyDescent="0.2">
      <c r="A4201" t="s">
        <v>0</v>
      </c>
      <c r="B4201" t="s">
        <v>5878</v>
      </c>
      <c r="C4201" t="s">
        <v>13</v>
      </c>
      <c r="D4201" t="s">
        <v>3</v>
      </c>
      <c r="E4201" s="2">
        <v>363000</v>
      </c>
      <c r="F4201" s="6">
        <f t="shared" si="68"/>
        <v>392040</v>
      </c>
      <c r="G4201" s="2">
        <v>4</v>
      </c>
      <c r="H4201" t="s">
        <v>4</v>
      </c>
      <c r="I4201" t="s">
        <v>14</v>
      </c>
      <c r="J4201" s="2">
        <v>90750</v>
      </c>
      <c r="K4201" t="s">
        <v>5879</v>
      </c>
      <c r="L4201" s="3">
        <f>VLOOKUP(B4201,[1]Sheet1!$A:$J,10,0)</f>
        <v>44740</v>
      </c>
      <c r="M4201" t="s">
        <v>5863</v>
      </c>
      <c r="N4201" s="2" t="str">
        <f>VLOOKUP(M4201,[1]Sheet1!$F:$G,2,0)</f>
        <v>WM+ HCM 126/4/1 Ấp Tây Lân</v>
      </c>
    </row>
    <row r="4202" spans="1:14" x14ac:dyDescent="0.2">
      <c r="A4202" t="s">
        <v>0</v>
      </c>
      <c r="B4202" t="s">
        <v>5880</v>
      </c>
      <c r="C4202" t="s">
        <v>16</v>
      </c>
      <c r="D4202" t="s">
        <v>3</v>
      </c>
      <c r="E4202" s="2">
        <v>73431</v>
      </c>
      <c r="F4202" s="6">
        <f t="shared" si="68"/>
        <v>79305.48000000001</v>
      </c>
      <c r="G4202" s="2">
        <v>1</v>
      </c>
      <c r="H4202" t="s">
        <v>4</v>
      </c>
      <c r="I4202" t="s">
        <v>17</v>
      </c>
      <c r="J4202" s="2">
        <v>73431</v>
      </c>
      <c r="K4202" t="s">
        <v>5881</v>
      </c>
      <c r="L4202" s="3">
        <f>VLOOKUP(B4202,[1]Sheet1!$A:$J,10,0)</f>
        <v>44737</v>
      </c>
      <c r="M4202" t="s">
        <v>1523</v>
      </c>
      <c r="N4202" s="2" t="str">
        <f>VLOOKUP(M4202,[1]Sheet1!$F:$G,2,0)</f>
        <v>WM+ HNI 153 - 155 Thanh Am</v>
      </c>
    </row>
    <row r="4203" spans="1:14" x14ac:dyDescent="0.2">
      <c r="A4203" t="s">
        <v>0</v>
      </c>
      <c r="B4203" t="s">
        <v>5880</v>
      </c>
      <c r="C4203" t="s">
        <v>31</v>
      </c>
      <c r="D4203" t="s">
        <v>3</v>
      </c>
      <c r="E4203" s="2">
        <v>111058</v>
      </c>
      <c r="F4203" s="6">
        <f t="shared" si="68"/>
        <v>119942.64000000001</v>
      </c>
      <c r="G4203" s="2">
        <v>1</v>
      </c>
      <c r="H4203" t="s">
        <v>4</v>
      </c>
      <c r="I4203" t="s">
        <v>32</v>
      </c>
      <c r="J4203" s="2">
        <v>111058</v>
      </c>
      <c r="K4203" t="s">
        <v>5881</v>
      </c>
      <c r="L4203" s="3">
        <f>VLOOKUP(B4203,[1]Sheet1!$A:$J,10,0)</f>
        <v>44737</v>
      </c>
      <c r="M4203" t="s">
        <v>1523</v>
      </c>
      <c r="N4203" s="2" t="str">
        <f>VLOOKUP(M4203,[1]Sheet1!$F:$G,2,0)</f>
        <v>WM+ HNI 153 - 155 Thanh Am</v>
      </c>
    </row>
    <row r="4204" spans="1:14" x14ac:dyDescent="0.2">
      <c r="A4204" t="s">
        <v>0</v>
      </c>
      <c r="B4204" t="s">
        <v>5882</v>
      </c>
      <c r="C4204" t="s">
        <v>27</v>
      </c>
      <c r="D4204" t="s">
        <v>3</v>
      </c>
      <c r="E4204" s="2">
        <v>55595</v>
      </c>
      <c r="F4204" s="6">
        <f t="shared" si="68"/>
        <v>60042.600000000006</v>
      </c>
      <c r="G4204" s="2">
        <v>1</v>
      </c>
      <c r="H4204" t="s">
        <v>4</v>
      </c>
      <c r="I4204" t="s">
        <v>28</v>
      </c>
      <c r="J4204" s="2">
        <v>55595</v>
      </c>
      <c r="K4204" t="s">
        <v>5883</v>
      </c>
      <c r="L4204" s="3">
        <f>VLOOKUP(B4204,[1]Sheet1!$A:$J,10,0)</f>
        <v>44740</v>
      </c>
      <c r="M4204" t="s">
        <v>5884</v>
      </c>
      <c r="N4204" s="2" t="str">
        <f>VLOOKUP(M4204,[1]Sheet1!$F:$G,2,0)</f>
        <v>WM+ HCM CC Riva Park</v>
      </c>
    </row>
    <row r="4205" spans="1:14" x14ac:dyDescent="0.2">
      <c r="A4205" t="s">
        <v>0</v>
      </c>
      <c r="B4205" t="s">
        <v>5882</v>
      </c>
      <c r="C4205" t="s">
        <v>67</v>
      </c>
      <c r="D4205" t="s">
        <v>3</v>
      </c>
      <c r="E4205" s="2">
        <v>149238</v>
      </c>
      <c r="F4205" s="6">
        <f t="shared" si="68"/>
        <v>161177.04</v>
      </c>
      <c r="G4205" s="2">
        <v>2</v>
      </c>
      <c r="H4205" t="s">
        <v>4</v>
      </c>
      <c r="I4205" t="s">
        <v>68</v>
      </c>
      <c r="J4205" s="2">
        <v>74619</v>
      </c>
      <c r="K4205" t="s">
        <v>5883</v>
      </c>
      <c r="L4205" s="3">
        <f>VLOOKUP(B4205,[1]Sheet1!$A:$J,10,0)</f>
        <v>44740</v>
      </c>
      <c r="M4205" t="s">
        <v>5884</v>
      </c>
      <c r="N4205" s="2" t="str">
        <f>VLOOKUP(M4205,[1]Sheet1!$F:$G,2,0)</f>
        <v>WM+ HCM CC Riva Park</v>
      </c>
    </row>
    <row r="4206" spans="1:14" x14ac:dyDescent="0.2">
      <c r="A4206" t="s">
        <v>0</v>
      </c>
      <c r="B4206" t="s">
        <v>5882</v>
      </c>
      <c r="C4206" t="s">
        <v>9</v>
      </c>
      <c r="D4206" t="s">
        <v>3</v>
      </c>
      <c r="E4206" s="2">
        <v>421600</v>
      </c>
      <c r="F4206" s="6">
        <f t="shared" si="68"/>
        <v>455328.00000000006</v>
      </c>
      <c r="G4206" s="2">
        <v>4</v>
      </c>
      <c r="H4206" t="s">
        <v>4</v>
      </c>
      <c r="I4206" t="s">
        <v>10</v>
      </c>
      <c r="J4206" s="2">
        <v>105400</v>
      </c>
      <c r="K4206" t="s">
        <v>5883</v>
      </c>
      <c r="L4206" s="3">
        <f>VLOOKUP(B4206,[1]Sheet1!$A:$J,10,0)</f>
        <v>44740</v>
      </c>
      <c r="M4206" t="s">
        <v>5884</v>
      </c>
      <c r="N4206" s="2" t="str">
        <f>VLOOKUP(M4206,[1]Sheet1!$F:$G,2,0)</f>
        <v>WM+ HCM CC Riva Park</v>
      </c>
    </row>
    <row r="4207" spans="1:14" x14ac:dyDescent="0.2">
      <c r="A4207" t="s">
        <v>0</v>
      </c>
      <c r="B4207" t="s">
        <v>5885</v>
      </c>
      <c r="C4207" t="s">
        <v>20</v>
      </c>
      <c r="D4207" t="s">
        <v>3</v>
      </c>
      <c r="E4207" s="2">
        <v>150546</v>
      </c>
      <c r="F4207" s="6">
        <f t="shared" si="68"/>
        <v>162589.68000000002</v>
      </c>
      <c r="G4207" s="2">
        <v>3</v>
      </c>
      <c r="H4207" t="s">
        <v>4</v>
      </c>
      <c r="I4207" t="s">
        <v>21</v>
      </c>
      <c r="J4207" s="2">
        <v>50182</v>
      </c>
      <c r="K4207" t="s">
        <v>1109</v>
      </c>
      <c r="L4207" s="3">
        <f>VLOOKUP(B4207,[1]Sheet1!$A:$J,10,0)</f>
        <v>44737</v>
      </c>
      <c r="M4207" t="s">
        <v>5886</v>
      </c>
      <c r="N4207" s="2" t="str">
        <f>VLOOKUP(M4207,[1]Sheet1!$F:$G,2,0)</f>
        <v>WM+ LDG 35 Hoàng Diệu</v>
      </c>
    </row>
    <row r="4208" spans="1:14" x14ac:dyDescent="0.2">
      <c r="A4208" t="s">
        <v>0</v>
      </c>
      <c r="B4208" t="s">
        <v>5887</v>
      </c>
      <c r="C4208" t="s">
        <v>27</v>
      </c>
      <c r="D4208" t="s">
        <v>3</v>
      </c>
      <c r="E4208" s="2">
        <v>55595</v>
      </c>
      <c r="F4208" s="6">
        <f t="shared" si="68"/>
        <v>60042.600000000006</v>
      </c>
      <c r="G4208" s="2">
        <v>1</v>
      </c>
      <c r="H4208" t="s">
        <v>4</v>
      </c>
      <c r="I4208" t="s">
        <v>28</v>
      </c>
      <c r="J4208" s="2">
        <v>55595</v>
      </c>
      <c r="K4208" t="s">
        <v>5888</v>
      </c>
      <c r="L4208" s="3">
        <f>VLOOKUP(B4208,[1]Sheet1!$A:$J,10,0)</f>
        <v>44737</v>
      </c>
      <c r="M4208" t="s">
        <v>5889</v>
      </c>
      <c r="N4208" s="2" t="str">
        <f>VLOOKUP(M4208,[1]Sheet1!$F:$G,2,0)</f>
        <v>WM+ HCM CC The Manor 2</v>
      </c>
    </row>
    <row r="4209" spans="1:14" x14ac:dyDescent="0.2">
      <c r="A4209" t="s">
        <v>0</v>
      </c>
      <c r="B4209" t="s">
        <v>5887</v>
      </c>
      <c r="C4209" t="s">
        <v>67</v>
      </c>
      <c r="D4209" t="s">
        <v>3</v>
      </c>
      <c r="E4209" s="2">
        <v>522333</v>
      </c>
      <c r="F4209" s="6">
        <f t="shared" si="68"/>
        <v>564119.64</v>
      </c>
      <c r="G4209" s="2">
        <v>7</v>
      </c>
      <c r="H4209" t="s">
        <v>4</v>
      </c>
      <c r="I4209" t="s">
        <v>68</v>
      </c>
      <c r="J4209" s="2">
        <v>74619</v>
      </c>
      <c r="K4209" t="s">
        <v>5888</v>
      </c>
      <c r="L4209" s="3">
        <f>VLOOKUP(B4209,[1]Sheet1!$A:$J,10,0)</f>
        <v>44737</v>
      </c>
      <c r="M4209" t="s">
        <v>5889</v>
      </c>
      <c r="N4209" s="2" t="str">
        <f>VLOOKUP(M4209,[1]Sheet1!$F:$G,2,0)</f>
        <v>WM+ HCM CC The Manor 2</v>
      </c>
    </row>
    <row r="4210" spans="1:14" x14ac:dyDescent="0.2">
      <c r="A4210" t="s">
        <v>0</v>
      </c>
      <c r="B4210" t="s">
        <v>5890</v>
      </c>
      <c r="C4210" t="s">
        <v>67</v>
      </c>
      <c r="D4210" t="s">
        <v>3</v>
      </c>
      <c r="E4210" s="2">
        <v>373095</v>
      </c>
      <c r="F4210" s="6">
        <f t="shared" si="68"/>
        <v>402942.60000000003</v>
      </c>
      <c r="G4210" s="2">
        <v>5</v>
      </c>
      <c r="H4210" t="s">
        <v>4</v>
      </c>
      <c r="I4210" t="s">
        <v>68</v>
      </c>
      <c r="J4210" s="2">
        <v>74619</v>
      </c>
      <c r="K4210" t="s">
        <v>5891</v>
      </c>
      <c r="L4210" s="3">
        <f>VLOOKUP(B4210,[1]Sheet1!$A:$J,10,0)</f>
        <v>44737</v>
      </c>
      <c r="M4210" t="s">
        <v>5892</v>
      </c>
      <c r="N4210" s="2" t="str">
        <f>VLOOKUP(M4210,[1]Sheet1!$F:$G,2,0)</f>
        <v>WM+ HYN 62B-64 Điện Biên</v>
      </c>
    </row>
    <row r="4211" spans="1:14" x14ac:dyDescent="0.2">
      <c r="A4211" t="s">
        <v>0</v>
      </c>
      <c r="B4211" t="s">
        <v>5893</v>
      </c>
      <c r="C4211" t="s">
        <v>31</v>
      </c>
      <c r="D4211" t="s">
        <v>3</v>
      </c>
      <c r="E4211" s="2">
        <v>111058</v>
      </c>
      <c r="F4211" s="6">
        <f t="shared" si="68"/>
        <v>119942.64000000001</v>
      </c>
      <c r="G4211" s="2">
        <v>1</v>
      </c>
      <c r="H4211" t="s">
        <v>4</v>
      </c>
      <c r="I4211" t="s">
        <v>32</v>
      </c>
      <c r="J4211" s="2">
        <v>111058</v>
      </c>
      <c r="K4211" t="s">
        <v>5894</v>
      </c>
      <c r="L4211" s="3">
        <f>VLOOKUP(B4211,[1]Sheet1!$A:$J,10,0)</f>
        <v>44737</v>
      </c>
      <c r="M4211" t="s">
        <v>5895</v>
      </c>
      <c r="N4211" s="2" t="str">
        <f>VLOOKUP(M4211,[1]Sheet1!$F:$G,2,0)</f>
        <v>WM+ DNG 52 Ngô Thì Nhậm</v>
      </c>
    </row>
    <row r="4212" spans="1:14" x14ac:dyDescent="0.2">
      <c r="A4212" t="s">
        <v>0</v>
      </c>
      <c r="B4212" t="s">
        <v>5896</v>
      </c>
      <c r="C4212" t="s">
        <v>31</v>
      </c>
      <c r="D4212" t="s">
        <v>3</v>
      </c>
      <c r="E4212" s="2">
        <v>666348</v>
      </c>
      <c r="F4212" s="6">
        <f t="shared" si="68"/>
        <v>719655.84000000008</v>
      </c>
      <c r="G4212" s="2">
        <v>6</v>
      </c>
      <c r="H4212" t="s">
        <v>4</v>
      </c>
      <c r="I4212" t="s">
        <v>32</v>
      </c>
      <c r="J4212" s="2">
        <v>111058</v>
      </c>
      <c r="K4212" t="s">
        <v>1332</v>
      </c>
      <c r="L4212" s="3">
        <f>VLOOKUP(B4212,[1]Sheet1!$A:$J,10,0)</f>
        <v>44737</v>
      </c>
      <c r="M4212" t="s">
        <v>2876</v>
      </c>
      <c r="N4212" s="2" t="str">
        <f>VLOOKUP(M4212,[1]Sheet1!$F:$G,2,0)</f>
        <v>WM+ LDG 09 Bùi Thị Xuân</v>
      </c>
    </row>
    <row r="4213" spans="1:14" x14ac:dyDescent="0.2">
      <c r="A4213" t="s">
        <v>0</v>
      </c>
      <c r="B4213" t="s">
        <v>5896</v>
      </c>
      <c r="C4213" t="s">
        <v>16</v>
      </c>
      <c r="D4213" t="s">
        <v>3</v>
      </c>
      <c r="E4213" s="2">
        <v>73431</v>
      </c>
      <c r="F4213" s="6">
        <f t="shared" si="68"/>
        <v>79305.48000000001</v>
      </c>
      <c r="G4213" s="2">
        <v>1</v>
      </c>
      <c r="H4213" t="s">
        <v>4</v>
      </c>
      <c r="I4213" t="s">
        <v>17</v>
      </c>
      <c r="J4213" s="2">
        <v>73431</v>
      </c>
      <c r="K4213" t="s">
        <v>1332</v>
      </c>
      <c r="L4213" s="3">
        <f>VLOOKUP(B4213,[1]Sheet1!$A:$J,10,0)</f>
        <v>44737</v>
      </c>
      <c r="M4213" t="s">
        <v>2876</v>
      </c>
      <c r="N4213" s="2" t="str">
        <f>VLOOKUP(M4213,[1]Sheet1!$F:$G,2,0)</f>
        <v>WM+ LDG 09 Bùi Thị Xuân</v>
      </c>
    </row>
    <row r="4214" spans="1:14" x14ac:dyDescent="0.2">
      <c r="A4214" t="s">
        <v>0</v>
      </c>
      <c r="B4214" t="s">
        <v>5896</v>
      </c>
      <c r="C4214" t="s">
        <v>67</v>
      </c>
      <c r="D4214" t="s">
        <v>3</v>
      </c>
      <c r="E4214" s="2">
        <v>223857</v>
      </c>
      <c r="F4214" s="6">
        <f t="shared" si="68"/>
        <v>241765.56000000003</v>
      </c>
      <c r="G4214" s="2">
        <v>3</v>
      </c>
      <c r="H4214" t="s">
        <v>4</v>
      </c>
      <c r="I4214" t="s">
        <v>68</v>
      </c>
      <c r="J4214" s="2">
        <v>74619</v>
      </c>
      <c r="K4214" t="s">
        <v>1332</v>
      </c>
      <c r="L4214" s="3">
        <f>VLOOKUP(B4214,[1]Sheet1!$A:$J,10,0)</f>
        <v>44737</v>
      </c>
      <c r="M4214" t="s">
        <v>2876</v>
      </c>
      <c r="N4214" s="2" t="str">
        <f>VLOOKUP(M4214,[1]Sheet1!$F:$G,2,0)</f>
        <v>WM+ LDG 09 Bùi Thị Xuân</v>
      </c>
    </row>
    <row r="4215" spans="1:14" x14ac:dyDescent="0.2">
      <c r="A4215" t="s">
        <v>0</v>
      </c>
      <c r="B4215" t="s">
        <v>5897</v>
      </c>
      <c r="C4215" t="s">
        <v>9</v>
      </c>
      <c r="D4215" t="s">
        <v>3</v>
      </c>
      <c r="E4215" s="2">
        <v>105400</v>
      </c>
      <c r="F4215" s="6">
        <f t="shared" si="68"/>
        <v>113832.00000000001</v>
      </c>
      <c r="G4215" s="2">
        <v>1</v>
      </c>
      <c r="H4215" t="s">
        <v>4</v>
      </c>
      <c r="I4215" t="s">
        <v>10</v>
      </c>
      <c r="J4215" s="2">
        <v>105400</v>
      </c>
      <c r="K4215" t="s">
        <v>5898</v>
      </c>
      <c r="L4215" s="3">
        <f>VLOOKUP(B4215,[1]Sheet1!$A:$J,10,0)</f>
        <v>44737</v>
      </c>
      <c r="M4215" t="s">
        <v>294</v>
      </c>
      <c r="N4215" s="2" t="str">
        <f>VLOOKUP(M4215,[1]Sheet1!$F:$G,2,0)</f>
        <v>WM+ NBH 126 Xuân Thành</v>
      </c>
    </row>
    <row r="4216" spans="1:14" x14ac:dyDescent="0.2">
      <c r="A4216" t="s">
        <v>0</v>
      </c>
      <c r="B4216" t="s">
        <v>5899</v>
      </c>
      <c r="C4216" t="s">
        <v>31</v>
      </c>
      <c r="D4216" t="s">
        <v>3</v>
      </c>
      <c r="E4216" s="2">
        <v>111058</v>
      </c>
      <c r="F4216" s="6">
        <f t="shared" si="68"/>
        <v>119942.64000000001</v>
      </c>
      <c r="G4216" s="2">
        <v>1</v>
      </c>
      <c r="H4216" t="s">
        <v>4</v>
      </c>
      <c r="I4216" t="s">
        <v>32</v>
      </c>
      <c r="J4216" s="2">
        <v>111058</v>
      </c>
      <c r="K4216" t="s">
        <v>2112</v>
      </c>
      <c r="L4216" s="3">
        <f>VLOOKUP(B4216,[1]Sheet1!$A:$J,10,0)</f>
        <v>44737</v>
      </c>
      <c r="M4216" t="s">
        <v>294</v>
      </c>
      <c r="N4216" s="2" t="str">
        <f>VLOOKUP(M4216,[1]Sheet1!$F:$G,2,0)</f>
        <v>WM+ NBH 126 Xuân Thành</v>
      </c>
    </row>
    <row r="4217" spans="1:14" x14ac:dyDescent="0.2">
      <c r="A4217" t="s">
        <v>0</v>
      </c>
      <c r="B4217" t="s">
        <v>5900</v>
      </c>
      <c r="C4217" t="s">
        <v>9</v>
      </c>
      <c r="D4217" t="s">
        <v>3</v>
      </c>
      <c r="E4217" s="2">
        <v>316200</v>
      </c>
      <c r="F4217" s="6">
        <f t="shared" si="68"/>
        <v>341496</v>
      </c>
      <c r="G4217" s="2">
        <v>3</v>
      </c>
      <c r="H4217" t="s">
        <v>4</v>
      </c>
      <c r="I4217" t="s">
        <v>10</v>
      </c>
      <c r="J4217" s="2">
        <v>105400</v>
      </c>
      <c r="K4217" t="s">
        <v>5901</v>
      </c>
      <c r="L4217" s="3">
        <f>VLOOKUP(B4217,[1]Sheet1!$A:$J,10,0)</f>
        <v>44740</v>
      </c>
      <c r="M4217" t="s">
        <v>5902</v>
      </c>
      <c r="N4217" s="2" t="str">
        <f>VLOOKUP(M4217,[1]Sheet1!$F:$G,2,0)</f>
        <v>WM+ HNI 79 Quán Chè</v>
      </c>
    </row>
    <row r="4218" spans="1:14" x14ac:dyDescent="0.2">
      <c r="A4218" t="s">
        <v>0</v>
      </c>
      <c r="B4218" t="s">
        <v>5900</v>
      </c>
      <c r="C4218" t="s">
        <v>13</v>
      </c>
      <c r="D4218" t="s">
        <v>3</v>
      </c>
      <c r="E4218" s="2">
        <v>272250</v>
      </c>
      <c r="F4218" s="6">
        <f t="shared" si="68"/>
        <v>294030</v>
      </c>
      <c r="G4218" s="2">
        <v>3</v>
      </c>
      <c r="H4218" t="s">
        <v>4</v>
      </c>
      <c r="I4218" t="s">
        <v>14</v>
      </c>
      <c r="J4218" s="2">
        <v>90750</v>
      </c>
      <c r="K4218" t="s">
        <v>5901</v>
      </c>
      <c r="L4218" s="3">
        <f>VLOOKUP(B4218,[1]Sheet1!$A:$J,10,0)</f>
        <v>44740</v>
      </c>
      <c r="M4218" t="s">
        <v>5902</v>
      </c>
      <c r="N4218" s="2" t="str">
        <f>VLOOKUP(M4218,[1]Sheet1!$F:$G,2,0)</f>
        <v>WM+ HNI 79 Quán Chè</v>
      </c>
    </row>
    <row r="4219" spans="1:14" x14ac:dyDescent="0.2">
      <c r="A4219" t="s">
        <v>0</v>
      </c>
      <c r="B4219" t="s">
        <v>5903</v>
      </c>
      <c r="C4219" t="s">
        <v>41</v>
      </c>
      <c r="D4219" t="s">
        <v>3</v>
      </c>
      <c r="E4219" s="2">
        <v>203978</v>
      </c>
      <c r="F4219" s="6">
        <f t="shared" si="68"/>
        <v>220296.24000000002</v>
      </c>
      <c r="G4219" s="2">
        <v>2</v>
      </c>
      <c r="H4219" t="s">
        <v>4</v>
      </c>
      <c r="I4219" t="s">
        <v>42</v>
      </c>
      <c r="J4219" s="2">
        <v>101989</v>
      </c>
      <c r="K4219" t="s">
        <v>5904</v>
      </c>
      <c r="L4219" s="3">
        <f>VLOOKUP(B4219,[1]Sheet1!$A:$J,10,0)</f>
        <v>44740</v>
      </c>
      <c r="M4219" t="s">
        <v>2485</v>
      </c>
      <c r="N4219" s="2" t="str">
        <f>VLOOKUP(M4219,[1]Sheet1!$F:$G,2,0)</f>
        <v>WM+ STG 106 Trần Hưng Đạo</v>
      </c>
    </row>
    <row r="4220" spans="1:14" x14ac:dyDescent="0.2">
      <c r="A4220" t="s">
        <v>0</v>
      </c>
      <c r="B4220" t="s">
        <v>5905</v>
      </c>
      <c r="C4220" t="s">
        <v>16</v>
      </c>
      <c r="D4220" t="s">
        <v>3</v>
      </c>
      <c r="E4220" s="2">
        <v>220293</v>
      </c>
      <c r="F4220" s="6">
        <f t="shared" si="68"/>
        <v>237916.44</v>
      </c>
      <c r="G4220" s="2">
        <v>3</v>
      </c>
      <c r="H4220" t="s">
        <v>4</v>
      </c>
      <c r="I4220" t="s">
        <v>17</v>
      </c>
      <c r="J4220" s="2">
        <v>73431</v>
      </c>
      <c r="K4220" t="s">
        <v>5906</v>
      </c>
      <c r="L4220" s="3">
        <f>VLOOKUP(B4220,[1]Sheet1!$A:$J,10,0)</f>
        <v>44737</v>
      </c>
      <c r="M4220" t="s">
        <v>5907</v>
      </c>
      <c r="N4220" s="2" t="str">
        <f>VLOOKUP(M4220,[1]Sheet1!$F:$G,2,0)</f>
        <v>WM+ HNI 310 Minh Khai</v>
      </c>
    </row>
    <row r="4221" spans="1:14" x14ac:dyDescent="0.2">
      <c r="A4221" t="s">
        <v>0</v>
      </c>
      <c r="B4221" t="s">
        <v>5905</v>
      </c>
      <c r="C4221" t="s">
        <v>31</v>
      </c>
      <c r="D4221" t="s">
        <v>3</v>
      </c>
      <c r="E4221" s="2">
        <v>111058</v>
      </c>
      <c r="F4221" s="6">
        <f t="shared" si="68"/>
        <v>119942.64000000001</v>
      </c>
      <c r="G4221" s="2">
        <v>1</v>
      </c>
      <c r="H4221" t="s">
        <v>4</v>
      </c>
      <c r="I4221" t="s">
        <v>32</v>
      </c>
      <c r="J4221" s="2">
        <v>111058</v>
      </c>
      <c r="K4221" t="s">
        <v>5906</v>
      </c>
      <c r="L4221" s="3">
        <f>VLOOKUP(B4221,[1]Sheet1!$A:$J,10,0)</f>
        <v>44737</v>
      </c>
      <c r="M4221" t="s">
        <v>5907</v>
      </c>
      <c r="N4221" s="2" t="str">
        <f>VLOOKUP(M4221,[1]Sheet1!$F:$G,2,0)</f>
        <v>WM+ HNI 310 Minh Khai</v>
      </c>
    </row>
    <row r="4222" spans="1:14" x14ac:dyDescent="0.2">
      <c r="A4222" t="s">
        <v>0</v>
      </c>
      <c r="B4222" t="s">
        <v>5905</v>
      </c>
      <c r="C4222" t="s">
        <v>20</v>
      </c>
      <c r="D4222" t="s">
        <v>3</v>
      </c>
      <c r="E4222" s="2">
        <v>250910</v>
      </c>
      <c r="F4222" s="6">
        <f t="shared" ref="F4222:F4285" si="69">E4222*1.08</f>
        <v>270982.80000000005</v>
      </c>
      <c r="G4222" s="2">
        <v>5</v>
      </c>
      <c r="H4222" t="s">
        <v>4</v>
      </c>
      <c r="I4222" t="s">
        <v>21</v>
      </c>
      <c r="J4222" s="2">
        <v>50182</v>
      </c>
      <c r="K4222" t="s">
        <v>5906</v>
      </c>
      <c r="L4222" s="3">
        <f>VLOOKUP(B4222,[1]Sheet1!$A:$J,10,0)</f>
        <v>44737</v>
      </c>
      <c r="M4222" t="s">
        <v>5907</v>
      </c>
      <c r="N4222" s="2" t="str">
        <f>VLOOKUP(M4222,[1]Sheet1!$F:$G,2,0)</f>
        <v>WM+ HNI 310 Minh Khai</v>
      </c>
    </row>
    <row r="4223" spans="1:14" x14ac:dyDescent="0.2">
      <c r="A4223" t="s">
        <v>0</v>
      </c>
      <c r="B4223" t="s">
        <v>5905</v>
      </c>
      <c r="C4223" t="s">
        <v>9</v>
      </c>
      <c r="D4223" t="s">
        <v>3</v>
      </c>
      <c r="E4223" s="2">
        <v>210800</v>
      </c>
      <c r="F4223" s="6">
        <f t="shared" si="69"/>
        <v>227664.00000000003</v>
      </c>
      <c r="G4223" s="2">
        <v>2</v>
      </c>
      <c r="H4223" t="s">
        <v>4</v>
      </c>
      <c r="I4223" t="s">
        <v>10</v>
      </c>
      <c r="J4223" s="2">
        <v>105400</v>
      </c>
      <c r="K4223" t="s">
        <v>5906</v>
      </c>
      <c r="L4223" s="3">
        <f>VLOOKUP(B4223,[1]Sheet1!$A:$J,10,0)</f>
        <v>44737</v>
      </c>
      <c r="M4223" t="s">
        <v>5907</v>
      </c>
      <c r="N4223" s="2" t="str">
        <f>VLOOKUP(M4223,[1]Sheet1!$F:$G,2,0)</f>
        <v>WM+ HNI 310 Minh Khai</v>
      </c>
    </row>
    <row r="4224" spans="1:14" x14ac:dyDescent="0.2">
      <c r="A4224" t="s">
        <v>0</v>
      </c>
      <c r="B4224" t="s">
        <v>5908</v>
      </c>
      <c r="C4224" t="s">
        <v>67</v>
      </c>
      <c r="D4224" t="s">
        <v>3</v>
      </c>
      <c r="E4224" s="2">
        <v>373095</v>
      </c>
      <c r="F4224" s="6">
        <f t="shared" si="69"/>
        <v>402942.60000000003</v>
      </c>
      <c r="G4224" s="2">
        <v>5</v>
      </c>
      <c r="H4224" t="s">
        <v>4</v>
      </c>
      <c r="I4224" t="s">
        <v>68</v>
      </c>
      <c r="J4224" s="2">
        <v>74619</v>
      </c>
      <c r="K4224" t="s">
        <v>5909</v>
      </c>
      <c r="L4224" s="3">
        <f>VLOOKUP(B4224,[1]Sheet1!$A:$J,10,0)</f>
        <v>44740</v>
      </c>
      <c r="M4224" t="s">
        <v>1461</v>
      </c>
      <c r="N4224" s="2" t="str">
        <f>VLOOKUP(M4224,[1]Sheet1!$F:$G,2,0)</f>
        <v>WM+ HNI Thôn 7 Ninh Hiệp</v>
      </c>
    </row>
    <row r="4225" spans="1:14" x14ac:dyDescent="0.2">
      <c r="A4225" t="s">
        <v>0</v>
      </c>
      <c r="B4225" t="s">
        <v>5908</v>
      </c>
      <c r="C4225" t="s">
        <v>16</v>
      </c>
      <c r="D4225" t="s">
        <v>3</v>
      </c>
      <c r="E4225" s="2">
        <v>73431</v>
      </c>
      <c r="F4225" s="6">
        <f t="shared" si="69"/>
        <v>79305.48000000001</v>
      </c>
      <c r="G4225" s="2">
        <v>1</v>
      </c>
      <c r="H4225" t="s">
        <v>4</v>
      </c>
      <c r="I4225" t="s">
        <v>17</v>
      </c>
      <c r="J4225" s="2">
        <v>73431</v>
      </c>
      <c r="K4225" t="s">
        <v>5909</v>
      </c>
      <c r="L4225" s="3">
        <f>VLOOKUP(B4225,[1]Sheet1!$A:$J,10,0)</f>
        <v>44740</v>
      </c>
      <c r="M4225" t="s">
        <v>1461</v>
      </c>
      <c r="N4225" s="2" t="str">
        <f>VLOOKUP(M4225,[1]Sheet1!$F:$G,2,0)</f>
        <v>WM+ HNI Thôn 7 Ninh Hiệp</v>
      </c>
    </row>
    <row r="4226" spans="1:14" x14ac:dyDescent="0.2">
      <c r="A4226" t="s">
        <v>0</v>
      </c>
      <c r="B4226" t="s">
        <v>5908</v>
      </c>
      <c r="C4226" t="s">
        <v>20</v>
      </c>
      <c r="D4226" t="s">
        <v>3</v>
      </c>
      <c r="E4226" s="2">
        <v>100364</v>
      </c>
      <c r="F4226" s="6">
        <f t="shared" si="69"/>
        <v>108393.12000000001</v>
      </c>
      <c r="G4226" s="2">
        <v>2</v>
      </c>
      <c r="H4226" t="s">
        <v>4</v>
      </c>
      <c r="I4226" t="s">
        <v>21</v>
      </c>
      <c r="J4226" s="2">
        <v>50182</v>
      </c>
      <c r="K4226" t="s">
        <v>5909</v>
      </c>
      <c r="L4226" s="3">
        <f>VLOOKUP(B4226,[1]Sheet1!$A:$J,10,0)</f>
        <v>44740</v>
      </c>
      <c r="M4226" t="s">
        <v>1461</v>
      </c>
      <c r="N4226" s="2" t="str">
        <f>VLOOKUP(M4226,[1]Sheet1!$F:$G,2,0)</f>
        <v>WM+ HNI Thôn 7 Ninh Hiệp</v>
      </c>
    </row>
    <row r="4227" spans="1:14" x14ac:dyDescent="0.2">
      <c r="A4227" t="s">
        <v>0</v>
      </c>
      <c r="B4227" t="s">
        <v>5910</v>
      </c>
      <c r="C4227" t="s">
        <v>67</v>
      </c>
      <c r="D4227" t="s">
        <v>3</v>
      </c>
      <c r="E4227" s="2">
        <v>298476</v>
      </c>
      <c r="F4227" s="6">
        <f t="shared" si="69"/>
        <v>322354.08</v>
      </c>
      <c r="G4227" s="2">
        <v>4</v>
      </c>
      <c r="H4227" t="s">
        <v>4</v>
      </c>
      <c r="I4227" t="s">
        <v>68</v>
      </c>
      <c r="J4227" s="2">
        <v>74619</v>
      </c>
      <c r="K4227" t="s">
        <v>5911</v>
      </c>
      <c r="L4227" s="3">
        <f>VLOOKUP(B4227,[1]Sheet1!$A:$J,10,0)</f>
        <v>44737</v>
      </c>
      <c r="M4227" t="s">
        <v>989</v>
      </c>
      <c r="N4227" s="2" t="str">
        <f>VLOOKUP(M4227,[1]Sheet1!$F:$G,2,0)</f>
        <v>WM+ BTE 63/2 Phan Đình Phùng</v>
      </c>
    </row>
    <row r="4228" spans="1:14" x14ac:dyDescent="0.2">
      <c r="A4228" t="s">
        <v>0</v>
      </c>
      <c r="B4228" t="s">
        <v>5910</v>
      </c>
      <c r="C4228" t="s">
        <v>31</v>
      </c>
      <c r="D4228" t="s">
        <v>3</v>
      </c>
      <c r="E4228" s="2">
        <v>111058</v>
      </c>
      <c r="F4228" s="6">
        <f t="shared" si="69"/>
        <v>119942.64000000001</v>
      </c>
      <c r="G4228" s="2">
        <v>1</v>
      </c>
      <c r="H4228" t="s">
        <v>4</v>
      </c>
      <c r="I4228" t="s">
        <v>32</v>
      </c>
      <c r="J4228" s="2">
        <v>111058</v>
      </c>
      <c r="K4228" t="s">
        <v>5911</v>
      </c>
      <c r="L4228" s="3">
        <f>VLOOKUP(B4228,[1]Sheet1!$A:$J,10,0)</f>
        <v>44737</v>
      </c>
      <c r="M4228" t="s">
        <v>989</v>
      </c>
      <c r="N4228" s="2" t="str">
        <f>VLOOKUP(M4228,[1]Sheet1!$F:$G,2,0)</f>
        <v>WM+ BTE 63/2 Phan Đình Phùng</v>
      </c>
    </row>
    <row r="4229" spans="1:14" x14ac:dyDescent="0.2">
      <c r="A4229" t="s">
        <v>0</v>
      </c>
      <c r="B4229" t="s">
        <v>5912</v>
      </c>
      <c r="C4229" t="s">
        <v>20</v>
      </c>
      <c r="D4229" t="s">
        <v>3</v>
      </c>
      <c r="E4229" s="2">
        <v>50182</v>
      </c>
      <c r="F4229" s="6">
        <f t="shared" si="69"/>
        <v>54196.560000000005</v>
      </c>
      <c r="G4229" s="2">
        <v>1</v>
      </c>
      <c r="H4229" t="s">
        <v>4</v>
      </c>
      <c r="I4229" t="s">
        <v>21</v>
      </c>
      <c r="J4229" s="2">
        <v>50182</v>
      </c>
      <c r="K4229" t="s">
        <v>5913</v>
      </c>
      <c r="L4229" s="3">
        <f>VLOOKUP(B4229,[1]Sheet1!$A:$J,10,0)</f>
        <v>44740</v>
      </c>
      <c r="M4229" t="s">
        <v>4038</v>
      </c>
      <c r="N4229" s="2" t="str">
        <f>VLOOKUP(M4229,[1]Sheet1!$F:$G,2,0)</f>
        <v>WM+ HNI Khu Thá, Sóc Sơn</v>
      </c>
    </row>
    <row r="4230" spans="1:14" x14ac:dyDescent="0.2">
      <c r="A4230" t="s">
        <v>0</v>
      </c>
      <c r="B4230" t="s">
        <v>5912</v>
      </c>
      <c r="C4230" t="s">
        <v>16</v>
      </c>
      <c r="D4230" t="s">
        <v>3</v>
      </c>
      <c r="E4230" s="2">
        <v>220293</v>
      </c>
      <c r="F4230" s="6">
        <f t="shared" si="69"/>
        <v>237916.44</v>
      </c>
      <c r="G4230" s="2">
        <v>3</v>
      </c>
      <c r="H4230" t="s">
        <v>4</v>
      </c>
      <c r="I4230" t="s">
        <v>17</v>
      </c>
      <c r="J4230" s="2">
        <v>73431</v>
      </c>
      <c r="K4230" t="s">
        <v>5913</v>
      </c>
      <c r="L4230" s="3">
        <f>VLOOKUP(B4230,[1]Sheet1!$A:$J,10,0)</f>
        <v>44740</v>
      </c>
      <c r="M4230" t="s">
        <v>4038</v>
      </c>
      <c r="N4230" s="2" t="str">
        <f>VLOOKUP(M4230,[1]Sheet1!$F:$G,2,0)</f>
        <v>WM+ HNI Khu Thá, Sóc Sơn</v>
      </c>
    </row>
    <row r="4231" spans="1:14" x14ac:dyDescent="0.2">
      <c r="A4231" t="s">
        <v>0</v>
      </c>
      <c r="B4231" t="s">
        <v>5914</v>
      </c>
      <c r="C4231" t="s">
        <v>67</v>
      </c>
      <c r="D4231" t="s">
        <v>3</v>
      </c>
      <c r="E4231" s="2">
        <v>149238</v>
      </c>
      <c r="F4231" s="6">
        <f t="shared" si="69"/>
        <v>161177.04</v>
      </c>
      <c r="G4231" s="2">
        <v>2</v>
      </c>
      <c r="H4231" t="s">
        <v>4</v>
      </c>
      <c r="I4231" t="s">
        <v>68</v>
      </c>
      <c r="J4231" s="2">
        <v>74619</v>
      </c>
      <c r="K4231" t="s">
        <v>5915</v>
      </c>
      <c r="L4231" s="3">
        <f>VLOOKUP(B4231,[1]Sheet1!$A:$J,10,0)</f>
        <v>44737</v>
      </c>
      <c r="M4231" t="s">
        <v>5916</v>
      </c>
      <c r="N4231" s="2" t="str">
        <f>VLOOKUP(M4231,[1]Sheet1!$F:$G,2,0)</f>
        <v>WM+ HNI 10A6 An Bình</v>
      </c>
    </row>
    <row r="4232" spans="1:14" x14ac:dyDescent="0.2">
      <c r="A4232" t="s">
        <v>0</v>
      </c>
      <c r="B4232" t="s">
        <v>5917</v>
      </c>
      <c r="C4232" t="s">
        <v>22</v>
      </c>
      <c r="D4232" t="s">
        <v>3</v>
      </c>
      <c r="E4232" s="2">
        <v>222750</v>
      </c>
      <c r="F4232" s="6">
        <f t="shared" si="69"/>
        <v>240570.00000000003</v>
      </c>
      <c r="G4232" s="2">
        <v>3</v>
      </c>
      <c r="H4232" t="s">
        <v>4</v>
      </c>
      <c r="I4232" t="s">
        <v>23</v>
      </c>
      <c r="J4232" s="2">
        <v>74250</v>
      </c>
      <c r="K4232" t="s">
        <v>5918</v>
      </c>
      <c r="L4232" s="3">
        <f>VLOOKUP(B4232,[1]Sheet1!$A:$J,10,0)</f>
        <v>44740</v>
      </c>
      <c r="M4232" t="s">
        <v>5919</v>
      </c>
      <c r="N4232" s="2" t="str">
        <f>VLOOKUP(M4232,[1]Sheet1!$F:$G,2,0)</f>
        <v>WM+ HYN 14 Tuệ Tĩnh, An Tảo</v>
      </c>
    </row>
    <row r="4233" spans="1:14" x14ac:dyDescent="0.2">
      <c r="A4233" t="s">
        <v>0</v>
      </c>
      <c r="B4233" t="s">
        <v>5920</v>
      </c>
      <c r="C4233" t="s">
        <v>67</v>
      </c>
      <c r="D4233" t="s">
        <v>3</v>
      </c>
      <c r="E4233" s="2">
        <v>447714</v>
      </c>
      <c r="F4233" s="6">
        <f t="shared" si="69"/>
        <v>483531.12000000005</v>
      </c>
      <c r="G4233" s="2">
        <v>6</v>
      </c>
      <c r="H4233" t="s">
        <v>4</v>
      </c>
      <c r="I4233" t="s">
        <v>68</v>
      </c>
      <c r="J4233" s="2">
        <v>74619</v>
      </c>
      <c r="K4233" t="s">
        <v>5921</v>
      </c>
      <c r="L4233" s="3">
        <f>VLOOKUP(B4233,[1]Sheet1!$A:$J,10,0)</f>
        <v>44740</v>
      </c>
      <c r="M4233" t="s">
        <v>5922</v>
      </c>
      <c r="N4233" s="2" t="str">
        <f>VLOOKUP(M4233,[1]Sheet1!$F:$G,2,0)</f>
        <v>WM+ HCM 65 Linh Đông</v>
      </c>
    </row>
    <row r="4234" spans="1:14" x14ac:dyDescent="0.2">
      <c r="A4234" t="s">
        <v>0</v>
      </c>
      <c r="B4234" t="s">
        <v>5920</v>
      </c>
      <c r="C4234" t="s">
        <v>16</v>
      </c>
      <c r="D4234" t="s">
        <v>3</v>
      </c>
      <c r="E4234" s="2">
        <v>146862</v>
      </c>
      <c r="F4234" s="6">
        <f t="shared" si="69"/>
        <v>158610.96000000002</v>
      </c>
      <c r="G4234" s="2">
        <v>2</v>
      </c>
      <c r="H4234" t="s">
        <v>4</v>
      </c>
      <c r="I4234" t="s">
        <v>17</v>
      </c>
      <c r="J4234" s="2">
        <v>73431</v>
      </c>
      <c r="K4234" t="s">
        <v>5921</v>
      </c>
      <c r="L4234" s="3">
        <f>VLOOKUP(B4234,[1]Sheet1!$A:$J,10,0)</f>
        <v>44740</v>
      </c>
      <c r="M4234" t="s">
        <v>5922</v>
      </c>
      <c r="N4234" s="2" t="str">
        <f>VLOOKUP(M4234,[1]Sheet1!$F:$G,2,0)</f>
        <v>WM+ HCM 65 Linh Đông</v>
      </c>
    </row>
    <row r="4235" spans="1:14" x14ac:dyDescent="0.2">
      <c r="A4235" t="s">
        <v>0</v>
      </c>
      <c r="B4235" t="s">
        <v>5920</v>
      </c>
      <c r="C4235" t="s">
        <v>27</v>
      </c>
      <c r="D4235" t="s">
        <v>3</v>
      </c>
      <c r="E4235" s="2">
        <v>166785</v>
      </c>
      <c r="F4235" s="6">
        <f t="shared" si="69"/>
        <v>180127.80000000002</v>
      </c>
      <c r="G4235" s="2">
        <v>3</v>
      </c>
      <c r="H4235" t="s">
        <v>4</v>
      </c>
      <c r="I4235" t="s">
        <v>28</v>
      </c>
      <c r="J4235" s="2">
        <v>55595</v>
      </c>
      <c r="K4235" t="s">
        <v>5921</v>
      </c>
      <c r="L4235" s="3">
        <f>VLOOKUP(B4235,[1]Sheet1!$A:$J,10,0)</f>
        <v>44740</v>
      </c>
      <c r="M4235" t="s">
        <v>5922</v>
      </c>
      <c r="N4235" s="2" t="str">
        <f>VLOOKUP(M4235,[1]Sheet1!$F:$G,2,0)</f>
        <v>WM+ HCM 65 Linh Đông</v>
      </c>
    </row>
    <row r="4236" spans="1:14" x14ac:dyDescent="0.2">
      <c r="A4236" t="s">
        <v>0</v>
      </c>
      <c r="B4236" t="s">
        <v>5923</v>
      </c>
      <c r="C4236" t="s">
        <v>31</v>
      </c>
      <c r="D4236" t="s">
        <v>3</v>
      </c>
      <c r="E4236" s="2">
        <v>111058</v>
      </c>
      <c r="F4236" s="6">
        <f t="shared" si="69"/>
        <v>119942.64000000001</v>
      </c>
      <c r="G4236" s="2">
        <v>1</v>
      </c>
      <c r="H4236" t="s">
        <v>4</v>
      </c>
      <c r="I4236" t="s">
        <v>32</v>
      </c>
      <c r="J4236" s="2">
        <v>111058</v>
      </c>
      <c r="K4236" t="s">
        <v>5924</v>
      </c>
      <c r="L4236" s="3">
        <f>VLOOKUP(B4236,[1]Sheet1!$A:$J,10,0)</f>
        <v>44740</v>
      </c>
      <c r="M4236" t="s">
        <v>5922</v>
      </c>
      <c r="N4236" s="2" t="str">
        <f>VLOOKUP(M4236,[1]Sheet1!$F:$G,2,0)</f>
        <v>WM+ HCM 65 Linh Đông</v>
      </c>
    </row>
    <row r="4237" spans="1:14" x14ac:dyDescent="0.2">
      <c r="A4237" t="s">
        <v>0</v>
      </c>
      <c r="B4237" t="s">
        <v>5925</v>
      </c>
      <c r="C4237" t="s">
        <v>27</v>
      </c>
      <c r="D4237" t="s">
        <v>3</v>
      </c>
      <c r="E4237" s="2">
        <v>55595</v>
      </c>
      <c r="F4237" s="6">
        <f t="shared" si="69"/>
        <v>60042.600000000006</v>
      </c>
      <c r="G4237" s="2">
        <v>1</v>
      </c>
      <c r="H4237" t="s">
        <v>4</v>
      </c>
      <c r="I4237" t="s">
        <v>28</v>
      </c>
      <c r="J4237" s="2">
        <v>55595</v>
      </c>
      <c r="K4237" t="s">
        <v>5926</v>
      </c>
      <c r="L4237" s="3">
        <f>VLOOKUP(B4237,[1]Sheet1!$A:$J,10,0)</f>
        <v>44740</v>
      </c>
      <c r="M4237" t="s">
        <v>5927</v>
      </c>
      <c r="N4237" s="2" t="str">
        <f>VLOOKUP(M4237,[1]Sheet1!$F:$G,2,0)</f>
        <v>WM+ HCM BS6-BS7 khu nhà ở Him</v>
      </c>
    </row>
    <row r="4238" spans="1:14" x14ac:dyDescent="0.2">
      <c r="A4238" t="s">
        <v>0</v>
      </c>
      <c r="B4238" t="s">
        <v>5925</v>
      </c>
      <c r="C4238" t="s">
        <v>31</v>
      </c>
      <c r="D4238" t="s">
        <v>3</v>
      </c>
      <c r="E4238" s="2">
        <v>111058</v>
      </c>
      <c r="F4238" s="6">
        <f t="shared" si="69"/>
        <v>119942.64000000001</v>
      </c>
      <c r="G4238" s="2">
        <v>1</v>
      </c>
      <c r="H4238" t="s">
        <v>4</v>
      </c>
      <c r="I4238" t="s">
        <v>32</v>
      </c>
      <c r="J4238" s="2">
        <v>111058</v>
      </c>
      <c r="K4238" t="s">
        <v>5926</v>
      </c>
      <c r="L4238" s="3">
        <f>VLOOKUP(B4238,[1]Sheet1!$A:$J,10,0)</f>
        <v>44740</v>
      </c>
      <c r="M4238" t="s">
        <v>5927</v>
      </c>
      <c r="N4238" s="2" t="str">
        <f>VLOOKUP(M4238,[1]Sheet1!$F:$G,2,0)</f>
        <v>WM+ HCM BS6-BS7 khu nhà ở Him</v>
      </c>
    </row>
    <row r="4239" spans="1:14" x14ac:dyDescent="0.2">
      <c r="A4239" t="s">
        <v>0</v>
      </c>
      <c r="B4239" t="s">
        <v>5925</v>
      </c>
      <c r="C4239" t="s">
        <v>2</v>
      </c>
      <c r="D4239" t="s">
        <v>3</v>
      </c>
      <c r="E4239" s="2">
        <v>237600</v>
      </c>
      <c r="F4239" s="6">
        <f t="shared" si="69"/>
        <v>256608.00000000003</v>
      </c>
      <c r="G4239" s="2">
        <v>4</v>
      </c>
      <c r="H4239" t="s">
        <v>4</v>
      </c>
      <c r="I4239" t="s">
        <v>5</v>
      </c>
      <c r="J4239" s="2">
        <v>59400</v>
      </c>
      <c r="K4239" t="s">
        <v>5926</v>
      </c>
      <c r="L4239" s="3">
        <f>VLOOKUP(B4239,[1]Sheet1!$A:$J,10,0)</f>
        <v>44740</v>
      </c>
      <c r="M4239" t="s">
        <v>5927</v>
      </c>
      <c r="N4239" s="2" t="str">
        <f>VLOOKUP(M4239,[1]Sheet1!$F:$G,2,0)</f>
        <v>WM+ HCM BS6-BS7 khu nhà ở Him</v>
      </c>
    </row>
    <row r="4240" spans="1:14" x14ac:dyDescent="0.2">
      <c r="A4240" t="s">
        <v>0</v>
      </c>
      <c r="B4240" t="s">
        <v>5925</v>
      </c>
      <c r="C4240" t="s">
        <v>13</v>
      </c>
      <c r="D4240" t="s">
        <v>3</v>
      </c>
      <c r="E4240" s="2">
        <v>90750</v>
      </c>
      <c r="F4240" s="6">
        <f t="shared" si="69"/>
        <v>98010</v>
      </c>
      <c r="G4240" s="2">
        <v>1</v>
      </c>
      <c r="H4240" t="s">
        <v>4</v>
      </c>
      <c r="I4240" t="s">
        <v>14</v>
      </c>
      <c r="J4240" s="2">
        <v>90750</v>
      </c>
      <c r="K4240" t="s">
        <v>5926</v>
      </c>
      <c r="L4240" s="3">
        <f>VLOOKUP(B4240,[1]Sheet1!$A:$J,10,0)</f>
        <v>44740</v>
      </c>
      <c r="M4240" t="s">
        <v>5927</v>
      </c>
      <c r="N4240" s="2" t="str">
        <f>VLOOKUP(M4240,[1]Sheet1!$F:$G,2,0)</f>
        <v>WM+ HCM BS6-BS7 khu nhà ở Him</v>
      </c>
    </row>
    <row r="4241" spans="1:14" x14ac:dyDescent="0.2">
      <c r="A4241" t="s">
        <v>0</v>
      </c>
      <c r="B4241" t="s">
        <v>5925</v>
      </c>
      <c r="C4241" t="s">
        <v>9</v>
      </c>
      <c r="D4241" t="s">
        <v>3</v>
      </c>
      <c r="E4241" s="2">
        <v>316200</v>
      </c>
      <c r="F4241" s="6">
        <f t="shared" si="69"/>
        <v>341496</v>
      </c>
      <c r="G4241" s="2">
        <v>3</v>
      </c>
      <c r="H4241" t="s">
        <v>4</v>
      </c>
      <c r="I4241" t="s">
        <v>10</v>
      </c>
      <c r="J4241" s="2">
        <v>105400</v>
      </c>
      <c r="K4241" t="s">
        <v>5926</v>
      </c>
      <c r="L4241" s="3">
        <f>VLOOKUP(B4241,[1]Sheet1!$A:$J,10,0)</f>
        <v>44740</v>
      </c>
      <c r="M4241" t="s">
        <v>5927</v>
      </c>
      <c r="N4241" s="2" t="str">
        <f>VLOOKUP(M4241,[1]Sheet1!$F:$G,2,0)</f>
        <v>WM+ HCM BS6-BS7 khu nhà ở Him</v>
      </c>
    </row>
    <row r="4242" spans="1:14" x14ac:dyDescent="0.2">
      <c r="A4242" t="s">
        <v>0</v>
      </c>
      <c r="B4242" t="s">
        <v>5928</v>
      </c>
      <c r="C4242" t="s">
        <v>67</v>
      </c>
      <c r="D4242" t="s">
        <v>3</v>
      </c>
      <c r="E4242" s="2">
        <v>74619</v>
      </c>
      <c r="F4242" s="6">
        <f t="shared" si="69"/>
        <v>80588.52</v>
      </c>
      <c r="G4242" s="2">
        <v>1</v>
      </c>
      <c r="H4242" t="s">
        <v>4</v>
      </c>
      <c r="I4242" t="s">
        <v>68</v>
      </c>
      <c r="J4242" s="2">
        <v>74619</v>
      </c>
      <c r="K4242" t="s">
        <v>5929</v>
      </c>
      <c r="L4242" s="3">
        <f>VLOOKUP(B4242,[1]Sheet1!$A:$J,10,0)</f>
        <v>44737</v>
      </c>
      <c r="M4242" t="s">
        <v>5930</v>
      </c>
      <c r="N4242" s="2" t="str">
        <f>VLOOKUP(M4242,[1]Sheet1!$F:$G,2,0)</f>
        <v>WM+ DNG 76B-76C Bà Huyện Thanh</v>
      </c>
    </row>
    <row r="4243" spans="1:14" x14ac:dyDescent="0.2">
      <c r="A4243" t="s">
        <v>0</v>
      </c>
      <c r="B4243" t="s">
        <v>5931</v>
      </c>
      <c r="C4243" t="s">
        <v>13</v>
      </c>
      <c r="D4243" t="s">
        <v>3</v>
      </c>
      <c r="E4243" s="2">
        <v>272250</v>
      </c>
      <c r="F4243" s="6">
        <f t="shared" si="69"/>
        <v>294030</v>
      </c>
      <c r="G4243" s="2">
        <v>3</v>
      </c>
      <c r="H4243" t="s">
        <v>4</v>
      </c>
      <c r="I4243" t="s">
        <v>14</v>
      </c>
      <c r="J4243" s="2">
        <v>90750</v>
      </c>
      <c r="K4243" t="s">
        <v>5932</v>
      </c>
      <c r="L4243" s="3">
        <f>VLOOKUP(B4243,[1]Sheet1!$A:$J,10,0)</f>
        <v>44740</v>
      </c>
      <c r="M4243" t="s">
        <v>235</v>
      </c>
      <c r="N4243" s="2" t="str">
        <f>VLOOKUP(M4243,[1]Sheet1!$F:$G,2,0)</f>
        <v>WM+ VPC Phố Me, Tam Dương</v>
      </c>
    </row>
    <row r="4244" spans="1:14" x14ac:dyDescent="0.2">
      <c r="A4244" t="s">
        <v>0</v>
      </c>
      <c r="B4244" t="s">
        <v>5931</v>
      </c>
      <c r="C4244" t="s">
        <v>9</v>
      </c>
      <c r="D4244" t="s">
        <v>3</v>
      </c>
      <c r="E4244" s="2">
        <v>105400</v>
      </c>
      <c r="F4244" s="6">
        <f t="shared" si="69"/>
        <v>113832.00000000001</v>
      </c>
      <c r="G4244" s="2">
        <v>1</v>
      </c>
      <c r="H4244" t="s">
        <v>4</v>
      </c>
      <c r="I4244" t="s">
        <v>10</v>
      </c>
      <c r="J4244" s="2">
        <v>105400</v>
      </c>
      <c r="K4244" t="s">
        <v>5932</v>
      </c>
      <c r="L4244" s="3">
        <f>VLOOKUP(B4244,[1]Sheet1!$A:$J,10,0)</f>
        <v>44740</v>
      </c>
      <c r="M4244" t="s">
        <v>235</v>
      </c>
      <c r="N4244" s="2" t="str">
        <f>VLOOKUP(M4244,[1]Sheet1!$F:$G,2,0)</f>
        <v>WM+ VPC Phố Me, Tam Dương</v>
      </c>
    </row>
    <row r="4245" spans="1:14" x14ac:dyDescent="0.2">
      <c r="A4245" t="s">
        <v>0</v>
      </c>
      <c r="B4245" t="s">
        <v>5933</v>
      </c>
      <c r="C4245" t="s">
        <v>22</v>
      </c>
      <c r="D4245" t="s">
        <v>3</v>
      </c>
      <c r="E4245" s="2">
        <v>74250</v>
      </c>
      <c r="F4245" s="6">
        <f t="shared" si="69"/>
        <v>80190</v>
      </c>
      <c r="G4245" s="2">
        <v>1</v>
      </c>
      <c r="H4245" t="s">
        <v>4</v>
      </c>
      <c r="I4245" t="s">
        <v>23</v>
      </c>
      <c r="J4245" s="2">
        <v>74250</v>
      </c>
      <c r="K4245" t="s">
        <v>3936</v>
      </c>
      <c r="L4245" s="3">
        <f>VLOOKUP(B4245,[1]Sheet1!$A:$J,10,0)</f>
        <v>44737</v>
      </c>
      <c r="M4245" t="s">
        <v>2014</v>
      </c>
      <c r="N4245" s="2" t="str">
        <f>VLOOKUP(M4245,[1]Sheet1!$F:$G,2,0)</f>
        <v>WM+ BGG Đức Nghiêm, Hiệp Hòa</v>
      </c>
    </row>
    <row r="4246" spans="1:14" x14ac:dyDescent="0.2">
      <c r="A4246" t="s">
        <v>0</v>
      </c>
      <c r="B4246" t="s">
        <v>5934</v>
      </c>
      <c r="C4246" t="s">
        <v>31</v>
      </c>
      <c r="D4246" t="s">
        <v>3</v>
      </c>
      <c r="E4246" s="2">
        <v>333174</v>
      </c>
      <c r="F4246" s="6">
        <f t="shared" si="69"/>
        <v>359827.92000000004</v>
      </c>
      <c r="G4246" s="2">
        <v>3</v>
      </c>
      <c r="H4246" t="s">
        <v>4</v>
      </c>
      <c r="I4246" t="s">
        <v>32</v>
      </c>
      <c r="J4246" s="2">
        <v>111058</v>
      </c>
      <c r="K4246" t="s">
        <v>5935</v>
      </c>
      <c r="L4246" s="3">
        <f>VLOOKUP(B4246,[1]Sheet1!$A:$J,10,0)</f>
        <v>44737</v>
      </c>
      <c r="M4246" t="s">
        <v>5936</v>
      </c>
      <c r="N4246" s="2" t="str">
        <f>VLOOKUP(M4246,[1]Sheet1!$F:$G,2,0)</f>
        <v>WM+ HCM CC 7B Nơ Trang Long</v>
      </c>
    </row>
    <row r="4247" spans="1:14" x14ac:dyDescent="0.2">
      <c r="A4247" t="s">
        <v>0</v>
      </c>
      <c r="B4247" t="s">
        <v>5937</v>
      </c>
      <c r="C4247" t="s">
        <v>39</v>
      </c>
      <c r="D4247" t="s">
        <v>3</v>
      </c>
      <c r="E4247" s="2">
        <v>61050</v>
      </c>
      <c r="F4247" s="6">
        <f t="shared" si="69"/>
        <v>65934</v>
      </c>
      <c r="G4247" s="2">
        <v>1</v>
      </c>
      <c r="H4247" t="s">
        <v>4</v>
      </c>
      <c r="I4247" t="s">
        <v>40</v>
      </c>
      <c r="J4247" s="2">
        <v>61050</v>
      </c>
      <c r="K4247" t="s">
        <v>5938</v>
      </c>
      <c r="L4247" s="3">
        <f>VLOOKUP(B4247,[1]Sheet1!$A:$J,10,0)</f>
        <v>44740</v>
      </c>
      <c r="M4247" t="s">
        <v>2909</v>
      </c>
      <c r="N4247" s="2" t="str">
        <f>VLOOKUP(M4247,[1]Sheet1!$F:$G,2,0)</f>
        <v>WM+ HCM 81 Cầu Xây</v>
      </c>
    </row>
    <row r="4248" spans="1:14" x14ac:dyDescent="0.2">
      <c r="A4248" t="s">
        <v>0</v>
      </c>
      <c r="B4248" t="s">
        <v>5939</v>
      </c>
      <c r="C4248" t="s">
        <v>13</v>
      </c>
      <c r="D4248" t="s">
        <v>3</v>
      </c>
      <c r="E4248" s="2">
        <v>272250</v>
      </c>
      <c r="F4248" s="6">
        <f t="shared" si="69"/>
        <v>294030</v>
      </c>
      <c r="G4248" s="2">
        <v>3</v>
      </c>
      <c r="H4248" t="s">
        <v>4</v>
      </c>
      <c r="I4248" t="s">
        <v>14</v>
      </c>
      <c r="J4248" s="2">
        <v>90750</v>
      </c>
      <c r="K4248" t="s">
        <v>5940</v>
      </c>
      <c r="L4248" s="3">
        <f>VLOOKUP(B4248,[1]Sheet1!$A:$J,10,0)</f>
        <v>44737</v>
      </c>
      <c r="M4248" t="s">
        <v>2590</v>
      </c>
      <c r="N4248" s="2" t="str">
        <f>VLOOKUP(M4248,[1]Sheet1!$F:$G,2,0)</f>
        <v>WM+ HCM 244 Điện Biên Phủ</v>
      </c>
    </row>
    <row r="4249" spans="1:14" x14ac:dyDescent="0.2">
      <c r="A4249" t="s">
        <v>0</v>
      </c>
      <c r="B4249" t="s">
        <v>5939</v>
      </c>
      <c r="C4249" t="s">
        <v>31</v>
      </c>
      <c r="D4249" t="s">
        <v>3</v>
      </c>
      <c r="E4249" s="2">
        <v>111058</v>
      </c>
      <c r="F4249" s="6">
        <f t="shared" si="69"/>
        <v>119942.64000000001</v>
      </c>
      <c r="G4249" s="2">
        <v>1</v>
      </c>
      <c r="H4249" t="s">
        <v>4</v>
      </c>
      <c r="I4249" t="s">
        <v>32</v>
      </c>
      <c r="J4249" s="2">
        <v>111058</v>
      </c>
      <c r="K4249" t="s">
        <v>5940</v>
      </c>
      <c r="L4249" s="3">
        <f>VLOOKUP(B4249,[1]Sheet1!$A:$J,10,0)</f>
        <v>44737</v>
      </c>
      <c r="M4249" t="s">
        <v>2590</v>
      </c>
      <c r="N4249" s="2" t="str">
        <f>VLOOKUP(M4249,[1]Sheet1!$F:$G,2,0)</f>
        <v>WM+ HCM 244 Điện Biên Phủ</v>
      </c>
    </row>
    <row r="4250" spans="1:14" x14ac:dyDescent="0.2">
      <c r="A4250" t="s">
        <v>0</v>
      </c>
      <c r="B4250" t="s">
        <v>5939</v>
      </c>
      <c r="C4250" t="s">
        <v>22</v>
      </c>
      <c r="D4250" t="s">
        <v>3</v>
      </c>
      <c r="E4250" s="2">
        <v>297000</v>
      </c>
      <c r="F4250" s="6">
        <f t="shared" si="69"/>
        <v>320760</v>
      </c>
      <c r="G4250" s="2">
        <v>4</v>
      </c>
      <c r="H4250" t="s">
        <v>4</v>
      </c>
      <c r="I4250" t="s">
        <v>23</v>
      </c>
      <c r="J4250" s="2">
        <v>74250</v>
      </c>
      <c r="K4250" t="s">
        <v>5940</v>
      </c>
      <c r="L4250" s="3">
        <f>VLOOKUP(B4250,[1]Sheet1!$A:$J,10,0)</f>
        <v>44737</v>
      </c>
      <c r="M4250" t="s">
        <v>2590</v>
      </c>
      <c r="N4250" s="2" t="str">
        <f>VLOOKUP(M4250,[1]Sheet1!$F:$G,2,0)</f>
        <v>WM+ HCM 244 Điện Biên Phủ</v>
      </c>
    </row>
    <row r="4251" spans="1:14" x14ac:dyDescent="0.2">
      <c r="A4251" t="s">
        <v>0</v>
      </c>
      <c r="B4251" t="s">
        <v>5941</v>
      </c>
      <c r="C4251" t="s">
        <v>41</v>
      </c>
      <c r="D4251" t="s">
        <v>3</v>
      </c>
      <c r="E4251" s="2">
        <v>101989</v>
      </c>
      <c r="F4251" s="6">
        <f t="shared" si="69"/>
        <v>110148.12000000001</v>
      </c>
      <c r="G4251" s="2">
        <v>1</v>
      </c>
      <c r="H4251" t="s">
        <v>4</v>
      </c>
      <c r="I4251" t="s">
        <v>42</v>
      </c>
      <c r="J4251" s="2">
        <v>101989</v>
      </c>
      <c r="K4251" t="s">
        <v>5942</v>
      </c>
      <c r="L4251" s="3">
        <f>VLOOKUP(B4251,[1]Sheet1!$A:$J,10,0)</f>
        <v>44737</v>
      </c>
      <c r="M4251" t="s">
        <v>4909</v>
      </c>
      <c r="N4251" s="2" t="str">
        <f>VLOOKUP(M4251,[1]Sheet1!$F:$G,2,0)</f>
        <v>WM HNI La Thành</v>
      </c>
    </row>
    <row r="4252" spans="1:14" x14ac:dyDescent="0.2">
      <c r="A4252" t="s">
        <v>0</v>
      </c>
      <c r="B4252" t="s">
        <v>5941</v>
      </c>
      <c r="C4252" t="s">
        <v>27</v>
      </c>
      <c r="D4252" t="s">
        <v>3</v>
      </c>
      <c r="E4252" s="2">
        <v>111190</v>
      </c>
      <c r="F4252" s="6">
        <f t="shared" si="69"/>
        <v>120085.20000000001</v>
      </c>
      <c r="G4252" s="2">
        <v>2</v>
      </c>
      <c r="H4252" t="s">
        <v>4</v>
      </c>
      <c r="I4252" t="s">
        <v>28</v>
      </c>
      <c r="J4252" s="2">
        <v>55595</v>
      </c>
      <c r="K4252" t="s">
        <v>5942</v>
      </c>
      <c r="L4252" s="3">
        <f>VLOOKUP(B4252,[1]Sheet1!$A:$J,10,0)</f>
        <v>44737</v>
      </c>
      <c r="M4252" t="s">
        <v>4909</v>
      </c>
      <c r="N4252" s="2" t="str">
        <f>VLOOKUP(M4252,[1]Sheet1!$F:$G,2,0)</f>
        <v>WM HNI La Thành</v>
      </c>
    </row>
    <row r="4253" spans="1:14" x14ac:dyDescent="0.2">
      <c r="A4253" t="s">
        <v>0</v>
      </c>
      <c r="B4253" t="s">
        <v>5941</v>
      </c>
      <c r="C4253" t="s">
        <v>31</v>
      </c>
      <c r="D4253" t="s">
        <v>3</v>
      </c>
      <c r="E4253" s="2">
        <v>111058</v>
      </c>
      <c r="F4253" s="6">
        <f t="shared" si="69"/>
        <v>119942.64000000001</v>
      </c>
      <c r="G4253" s="2">
        <v>1</v>
      </c>
      <c r="H4253" t="s">
        <v>4</v>
      </c>
      <c r="I4253" t="s">
        <v>32</v>
      </c>
      <c r="J4253" s="2">
        <v>111058</v>
      </c>
      <c r="K4253" t="s">
        <v>5942</v>
      </c>
      <c r="L4253" s="3">
        <f>VLOOKUP(B4253,[1]Sheet1!$A:$J,10,0)</f>
        <v>44737</v>
      </c>
      <c r="M4253" t="s">
        <v>4909</v>
      </c>
      <c r="N4253" s="2" t="str">
        <f>VLOOKUP(M4253,[1]Sheet1!$F:$G,2,0)</f>
        <v>WM HNI La Thành</v>
      </c>
    </row>
    <row r="4254" spans="1:14" x14ac:dyDescent="0.2">
      <c r="A4254" t="s">
        <v>0</v>
      </c>
      <c r="B4254" t="s">
        <v>5943</v>
      </c>
      <c r="C4254" t="s">
        <v>55</v>
      </c>
      <c r="D4254" t="s">
        <v>3</v>
      </c>
      <c r="E4254" s="2">
        <v>195500</v>
      </c>
      <c r="F4254" s="6">
        <f t="shared" si="69"/>
        <v>211140</v>
      </c>
      <c r="G4254" s="2">
        <v>5</v>
      </c>
      <c r="H4254" t="s">
        <v>4</v>
      </c>
      <c r="I4254" t="s">
        <v>56</v>
      </c>
      <c r="J4254" s="2">
        <v>39100</v>
      </c>
      <c r="K4254" t="s">
        <v>5944</v>
      </c>
      <c r="L4254" s="3">
        <f>VLOOKUP(B4254,[1]Sheet1!$A:$J,10,0)</f>
        <v>44737</v>
      </c>
      <c r="M4254" t="s">
        <v>5945</v>
      </c>
      <c r="N4254" s="2" t="str">
        <f>VLOOKUP(M4254,[1]Sheet1!$F:$G,2,0)</f>
        <v>WM+ BTN 118 Từ Văn Tư</v>
      </c>
    </row>
    <row r="4255" spans="1:14" x14ac:dyDescent="0.2">
      <c r="A4255" t="s">
        <v>0</v>
      </c>
      <c r="B4255" t="s">
        <v>5946</v>
      </c>
      <c r="C4255" t="s">
        <v>41</v>
      </c>
      <c r="D4255" t="s">
        <v>3</v>
      </c>
      <c r="E4255" s="2">
        <v>203978</v>
      </c>
      <c r="F4255" s="6">
        <f t="shared" si="69"/>
        <v>220296.24000000002</v>
      </c>
      <c r="G4255" s="2">
        <v>2</v>
      </c>
      <c r="H4255" t="s">
        <v>4</v>
      </c>
      <c r="I4255" t="s">
        <v>42</v>
      </c>
      <c r="J4255" s="2">
        <v>101989</v>
      </c>
      <c r="K4255" t="s">
        <v>5947</v>
      </c>
      <c r="L4255" s="3">
        <f>VLOOKUP(B4255,[1]Sheet1!$A:$J,10,0)</f>
        <v>44740</v>
      </c>
      <c r="M4255" t="s">
        <v>5948</v>
      </c>
      <c r="N4255" s="2" t="str">
        <f>VLOOKUP(M4255,[1]Sheet1!$F:$G,2,0)</f>
        <v>WM HNI Võ Thị Sáu</v>
      </c>
    </row>
    <row r="4256" spans="1:14" x14ac:dyDescent="0.2">
      <c r="A4256" t="s">
        <v>0</v>
      </c>
      <c r="B4256" t="s">
        <v>5949</v>
      </c>
      <c r="C4256" t="s">
        <v>55</v>
      </c>
      <c r="D4256" t="s">
        <v>3</v>
      </c>
      <c r="E4256" s="2">
        <v>234600</v>
      </c>
      <c r="F4256" s="6">
        <f t="shared" si="69"/>
        <v>253368.00000000003</v>
      </c>
      <c r="G4256" s="2">
        <v>6</v>
      </c>
      <c r="H4256" t="s">
        <v>4</v>
      </c>
      <c r="I4256" t="s">
        <v>56</v>
      </c>
      <c r="J4256" s="2">
        <v>39100</v>
      </c>
      <c r="K4256" t="s">
        <v>5950</v>
      </c>
      <c r="L4256" s="3">
        <f>VLOOKUP(B4256,[1]Sheet1!$A:$J,10,0)</f>
        <v>44737</v>
      </c>
      <c r="M4256" t="s">
        <v>1919</v>
      </c>
      <c r="N4256" s="2" t="str">
        <f>VLOOKUP(M4256,[1]Sheet1!$F:$G,2,0)</f>
        <v>WM+ CTO 131 - 133 Đồng Văn Cốn</v>
      </c>
    </row>
    <row r="4257" spans="1:14" x14ac:dyDescent="0.2">
      <c r="A4257" t="s">
        <v>0</v>
      </c>
      <c r="B4257" t="s">
        <v>5951</v>
      </c>
      <c r="C4257" t="s">
        <v>9</v>
      </c>
      <c r="D4257" t="s">
        <v>3</v>
      </c>
      <c r="E4257" s="2">
        <v>421600</v>
      </c>
      <c r="F4257" s="6">
        <f t="shared" si="69"/>
        <v>455328.00000000006</v>
      </c>
      <c r="G4257" s="2">
        <v>4</v>
      </c>
      <c r="H4257" t="s">
        <v>4</v>
      </c>
      <c r="I4257" t="s">
        <v>10</v>
      </c>
      <c r="J4257" s="2">
        <v>105400</v>
      </c>
      <c r="K4257" t="s">
        <v>5952</v>
      </c>
      <c r="L4257" s="3">
        <f>VLOOKUP(B4257,[1]Sheet1!$A:$J,10,0)</f>
        <v>44740</v>
      </c>
      <c r="M4257" t="s">
        <v>5953</v>
      </c>
      <c r="N4257" s="2" t="str">
        <f>VLOOKUP(M4257,[1]Sheet1!$F:$G,2,0)</f>
        <v>WM+ HCM CC Bộ Công An, B01.05</v>
      </c>
    </row>
    <row r="4258" spans="1:14" x14ac:dyDescent="0.2">
      <c r="A4258" t="s">
        <v>0</v>
      </c>
      <c r="B4258" t="s">
        <v>5954</v>
      </c>
      <c r="C4258" t="s">
        <v>24</v>
      </c>
      <c r="D4258" t="s">
        <v>3</v>
      </c>
      <c r="E4258" s="2">
        <v>283800</v>
      </c>
      <c r="F4258" s="6">
        <f t="shared" si="69"/>
        <v>306504</v>
      </c>
      <c r="G4258" s="2">
        <v>4</v>
      </c>
      <c r="H4258" t="s">
        <v>4</v>
      </c>
      <c r="I4258" t="s">
        <v>25</v>
      </c>
      <c r="J4258" s="2">
        <v>70950</v>
      </c>
      <c r="K4258" t="s">
        <v>5955</v>
      </c>
      <c r="L4258" s="3">
        <f>VLOOKUP(B4258,[1]Sheet1!$A:$J,10,0)</f>
        <v>44737</v>
      </c>
      <c r="M4258" t="s">
        <v>4120</v>
      </c>
      <c r="N4258" s="2" t="str">
        <f>VLOOKUP(M4258,[1]Sheet1!$F:$G,2,0)</f>
        <v>WM+ QNH 262B Hùng Vương</v>
      </c>
    </row>
    <row r="4259" spans="1:14" x14ac:dyDescent="0.2">
      <c r="A4259" t="s">
        <v>0</v>
      </c>
      <c r="B4259" t="s">
        <v>5956</v>
      </c>
      <c r="C4259" t="s">
        <v>39</v>
      </c>
      <c r="D4259" t="s">
        <v>3</v>
      </c>
      <c r="E4259" s="2">
        <v>61050</v>
      </c>
      <c r="F4259" s="6">
        <f t="shared" si="69"/>
        <v>65934</v>
      </c>
      <c r="G4259" s="2">
        <v>1</v>
      </c>
      <c r="H4259" t="s">
        <v>4</v>
      </c>
      <c r="I4259" t="s">
        <v>40</v>
      </c>
      <c r="J4259" s="2">
        <v>61050</v>
      </c>
      <c r="K4259" t="s">
        <v>5957</v>
      </c>
      <c r="L4259" s="3">
        <f>VLOOKUP(B4259,[1]Sheet1!$A:$J,10,0)</f>
        <v>44740</v>
      </c>
      <c r="M4259" t="s">
        <v>5958</v>
      </c>
      <c r="N4259" s="2" t="str">
        <f>VLOOKUP(M4259,[1]Sheet1!$F:$G,2,0)</f>
        <v>WM+ HCM  174A Trịnh Đình Trọng</v>
      </c>
    </row>
    <row r="4260" spans="1:14" x14ac:dyDescent="0.2">
      <c r="A4260" t="s">
        <v>0</v>
      </c>
      <c r="B4260" t="s">
        <v>5956</v>
      </c>
      <c r="C4260" t="s">
        <v>41</v>
      </c>
      <c r="D4260" t="s">
        <v>3</v>
      </c>
      <c r="E4260" s="2">
        <v>101989</v>
      </c>
      <c r="F4260" s="6">
        <f t="shared" si="69"/>
        <v>110148.12000000001</v>
      </c>
      <c r="G4260" s="2">
        <v>1</v>
      </c>
      <c r="H4260" t="s">
        <v>4</v>
      </c>
      <c r="I4260" t="s">
        <v>42</v>
      </c>
      <c r="J4260" s="2">
        <v>101989</v>
      </c>
      <c r="K4260" t="s">
        <v>5957</v>
      </c>
      <c r="L4260" s="3">
        <f>VLOOKUP(B4260,[1]Sheet1!$A:$J,10,0)</f>
        <v>44740</v>
      </c>
      <c r="M4260" t="s">
        <v>5958</v>
      </c>
      <c r="N4260" s="2" t="str">
        <f>VLOOKUP(M4260,[1]Sheet1!$F:$G,2,0)</f>
        <v>WM+ HCM  174A Trịnh Đình Trọng</v>
      </c>
    </row>
    <row r="4261" spans="1:14" x14ac:dyDescent="0.2">
      <c r="A4261" t="s">
        <v>0</v>
      </c>
      <c r="B4261" t="s">
        <v>5956</v>
      </c>
      <c r="C4261" t="s">
        <v>20</v>
      </c>
      <c r="D4261" t="s">
        <v>3</v>
      </c>
      <c r="E4261" s="2">
        <v>100364</v>
      </c>
      <c r="F4261" s="6">
        <f t="shared" si="69"/>
        <v>108393.12000000001</v>
      </c>
      <c r="G4261" s="2">
        <v>2</v>
      </c>
      <c r="H4261" t="s">
        <v>4</v>
      </c>
      <c r="I4261" t="s">
        <v>21</v>
      </c>
      <c r="J4261" s="2">
        <v>50182</v>
      </c>
      <c r="K4261" t="s">
        <v>5957</v>
      </c>
      <c r="L4261" s="3">
        <f>VLOOKUP(B4261,[1]Sheet1!$A:$J,10,0)</f>
        <v>44740</v>
      </c>
      <c r="M4261" t="s">
        <v>5958</v>
      </c>
      <c r="N4261" s="2" t="str">
        <f>VLOOKUP(M4261,[1]Sheet1!$F:$G,2,0)</f>
        <v>WM+ HCM  174A Trịnh Đình Trọng</v>
      </c>
    </row>
    <row r="4262" spans="1:14" x14ac:dyDescent="0.2">
      <c r="A4262" t="s">
        <v>0</v>
      </c>
      <c r="B4262" t="s">
        <v>5956</v>
      </c>
      <c r="C4262" t="s">
        <v>55</v>
      </c>
      <c r="D4262" t="s">
        <v>3</v>
      </c>
      <c r="E4262" s="2">
        <v>39100</v>
      </c>
      <c r="F4262" s="6">
        <f t="shared" si="69"/>
        <v>42228</v>
      </c>
      <c r="G4262" s="2">
        <v>1</v>
      </c>
      <c r="H4262" t="s">
        <v>4</v>
      </c>
      <c r="I4262" t="s">
        <v>56</v>
      </c>
      <c r="J4262" s="2">
        <v>39100</v>
      </c>
      <c r="K4262" t="s">
        <v>5957</v>
      </c>
      <c r="L4262" s="3">
        <f>VLOOKUP(B4262,[1]Sheet1!$A:$J,10,0)</f>
        <v>44740</v>
      </c>
      <c r="M4262" t="s">
        <v>5958</v>
      </c>
      <c r="N4262" s="2" t="str">
        <f>VLOOKUP(M4262,[1]Sheet1!$F:$G,2,0)</f>
        <v>WM+ HCM  174A Trịnh Đình Trọng</v>
      </c>
    </row>
    <row r="4263" spans="1:14" x14ac:dyDescent="0.2">
      <c r="A4263" t="s">
        <v>0</v>
      </c>
      <c r="B4263" t="s">
        <v>5959</v>
      </c>
      <c r="C4263" t="s">
        <v>67</v>
      </c>
      <c r="D4263" t="s">
        <v>3</v>
      </c>
      <c r="E4263" s="2">
        <v>149238</v>
      </c>
      <c r="F4263" s="6">
        <f t="shared" si="69"/>
        <v>161177.04</v>
      </c>
      <c r="G4263" s="2">
        <v>2</v>
      </c>
      <c r="H4263" t="s">
        <v>4</v>
      </c>
      <c r="I4263" t="s">
        <v>68</v>
      </c>
      <c r="J4263" s="2">
        <v>74619</v>
      </c>
      <c r="K4263" t="s">
        <v>5960</v>
      </c>
      <c r="L4263" s="3">
        <f>VLOOKUP(B4263,[1]Sheet1!$A:$J,10,0)</f>
        <v>44737</v>
      </c>
      <c r="M4263" t="s">
        <v>4737</v>
      </c>
      <c r="N4263" s="2" t="str">
        <f>VLOOKUP(M4263,[1]Sheet1!$F:$G,2,0)</f>
        <v>WM+HCM 702 Lũy Bán Bích</v>
      </c>
    </row>
    <row r="4264" spans="1:14" x14ac:dyDescent="0.2">
      <c r="A4264" t="s">
        <v>0</v>
      </c>
      <c r="B4264" t="s">
        <v>5959</v>
      </c>
      <c r="C4264" t="s">
        <v>27</v>
      </c>
      <c r="D4264" t="s">
        <v>3</v>
      </c>
      <c r="E4264" s="2">
        <v>55595</v>
      </c>
      <c r="F4264" s="6">
        <f t="shared" si="69"/>
        <v>60042.600000000006</v>
      </c>
      <c r="G4264" s="2">
        <v>1</v>
      </c>
      <c r="H4264" t="s">
        <v>4</v>
      </c>
      <c r="I4264" t="s">
        <v>28</v>
      </c>
      <c r="J4264" s="2">
        <v>55595</v>
      </c>
      <c r="K4264" t="s">
        <v>5960</v>
      </c>
      <c r="L4264" s="3">
        <f>VLOOKUP(B4264,[1]Sheet1!$A:$J,10,0)</f>
        <v>44737</v>
      </c>
      <c r="M4264" t="s">
        <v>4737</v>
      </c>
      <c r="N4264" s="2" t="str">
        <f>VLOOKUP(M4264,[1]Sheet1!$F:$G,2,0)</f>
        <v>WM+HCM 702 Lũy Bán Bích</v>
      </c>
    </row>
    <row r="4265" spans="1:14" x14ac:dyDescent="0.2">
      <c r="A4265" t="s">
        <v>0</v>
      </c>
      <c r="B4265" t="s">
        <v>5961</v>
      </c>
      <c r="C4265" t="s">
        <v>13</v>
      </c>
      <c r="D4265" t="s">
        <v>3</v>
      </c>
      <c r="E4265" s="2">
        <v>363000</v>
      </c>
      <c r="F4265" s="6">
        <f t="shared" si="69"/>
        <v>392040</v>
      </c>
      <c r="G4265" s="2">
        <v>4</v>
      </c>
      <c r="H4265" t="s">
        <v>4</v>
      </c>
      <c r="I4265" t="s">
        <v>14</v>
      </c>
      <c r="J4265" s="2">
        <v>90750</v>
      </c>
      <c r="K4265" t="s">
        <v>5962</v>
      </c>
      <c r="L4265" s="3">
        <f>VLOOKUP(B4265,[1]Sheet1!$A:$J,10,0)</f>
        <v>44740</v>
      </c>
      <c r="M4265" t="s">
        <v>5963</v>
      </c>
      <c r="N4265" s="2" t="str">
        <f>VLOOKUP(M4265,[1]Sheet1!$F:$G,2,0)</f>
        <v>WM+ BGG 2A Võ Nguyên Giáp</v>
      </c>
    </row>
    <row r="4266" spans="1:14" x14ac:dyDescent="0.2">
      <c r="A4266" t="s">
        <v>0</v>
      </c>
      <c r="B4266" t="s">
        <v>5964</v>
      </c>
      <c r="C4266" t="s">
        <v>31</v>
      </c>
      <c r="D4266" t="s">
        <v>3</v>
      </c>
      <c r="E4266" s="2">
        <v>222116</v>
      </c>
      <c r="F4266" s="6">
        <f t="shared" si="69"/>
        <v>239885.28000000003</v>
      </c>
      <c r="G4266" s="2">
        <v>2</v>
      </c>
      <c r="H4266" t="s">
        <v>4</v>
      </c>
      <c r="I4266" t="s">
        <v>32</v>
      </c>
      <c r="J4266" s="2">
        <v>111058</v>
      </c>
      <c r="K4266" t="s">
        <v>5965</v>
      </c>
      <c r="L4266" s="3">
        <f>VLOOKUP(B4266,[1]Sheet1!$A:$J,10,0)</f>
        <v>44740</v>
      </c>
      <c r="M4266" t="s">
        <v>3400</v>
      </c>
      <c r="N4266" s="2" t="str">
        <f>VLOOKUP(M4266,[1]Sheet1!$F:$G,2,0)</f>
        <v>WM+ QNH Số 463 Tổ 66 Khu Diêm</v>
      </c>
    </row>
    <row r="4267" spans="1:14" x14ac:dyDescent="0.2">
      <c r="A4267" t="s">
        <v>0</v>
      </c>
      <c r="B4267" t="s">
        <v>5966</v>
      </c>
      <c r="C4267" t="s">
        <v>2</v>
      </c>
      <c r="D4267" t="s">
        <v>3</v>
      </c>
      <c r="E4267" s="2">
        <v>356400</v>
      </c>
      <c r="F4267" s="6">
        <f t="shared" si="69"/>
        <v>384912</v>
      </c>
      <c r="G4267" s="2">
        <v>6</v>
      </c>
      <c r="H4267" t="s">
        <v>4</v>
      </c>
      <c r="I4267" t="s">
        <v>5</v>
      </c>
      <c r="J4267" s="2">
        <v>59400</v>
      </c>
      <c r="K4267" t="s">
        <v>5967</v>
      </c>
      <c r="L4267" s="3">
        <f>VLOOKUP(B4267,[1]Sheet1!$A:$J,10,0)</f>
        <v>44737</v>
      </c>
      <c r="M4267" t="s">
        <v>4049</v>
      </c>
      <c r="N4267" s="2" t="str">
        <f>VLOOKUP(M4267,[1]Sheet1!$F:$G,2,0)</f>
        <v>WM+ TTH 27 Mai Thúc Loan</v>
      </c>
    </row>
    <row r="4268" spans="1:14" x14ac:dyDescent="0.2">
      <c r="A4268" t="s">
        <v>0</v>
      </c>
      <c r="B4268" t="s">
        <v>5968</v>
      </c>
      <c r="C4268" t="s">
        <v>27</v>
      </c>
      <c r="D4268" t="s">
        <v>3</v>
      </c>
      <c r="E4268" s="2">
        <v>111190</v>
      </c>
      <c r="F4268" s="6">
        <f t="shared" si="69"/>
        <v>120085.20000000001</v>
      </c>
      <c r="G4268" s="2">
        <v>2</v>
      </c>
      <c r="H4268" t="s">
        <v>4</v>
      </c>
      <c r="I4268" t="s">
        <v>28</v>
      </c>
      <c r="J4268" s="2">
        <v>55595</v>
      </c>
      <c r="K4268" t="s">
        <v>5969</v>
      </c>
      <c r="L4268" s="3">
        <f>VLOOKUP(B4268,[1]Sheet1!$A:$J,10,0)</f>
        <v>44737</v>
      </c>
      <c r="M4268" t="s">
        <v>2121</v>
      </c>
      <c r="N4268" s="2" t="str">
        <f>VLOOKUP(M4268,[1]Sheet1!$F:$G,2,0)</f>
        <v>WM+ CTO 90A2-92A2 KDC Hưng Phú</v>
      </c>
    </row>
    <row r="4269" spans="1:14" x14ac:dyDescent="0.2">
      <c r="A4269" t="s">
        <v>0</v>
      </c>
      <c r="B4269" t="s">
        <v>5970</v>
      </c>
      <c r="C4269" t="s">
        <v>67</v>
      </c>
      <c r="D4269" t="s">
        <v>3</v>
      </c>
      <c r="E4269" s="2">
        <v>298476</v>
      </c>
      <c r="F4269" s="6">
        <f t="shared" si="69"/>
        <v>322354.08</v>
      </c>
      <c r="G4269" s="2">
        <v>4</v>
      </c>
      <c r="H4269" t="s">
        <v>4</v>
      </c>
      <c r="I4269" t="s">
        <v>68</v>
      </c>
      <c r="J4269" s="2">
        <v>74619</v>
      </c>
      <c r="K4269" t="s">
        <v>5971</v>
      </c>
      <c r="L4269" s="3">
        <f>VLOOKUP(B4269,[1]Sheet1!$A:$J,10,0)</f>
        <v>44737</v>
      </c>
      <c r="M4269" t="s">
        <v>5972</v>
      </c>
      <c r="N4269" s="2" t="str">
        <f>VLOOKUP(M4269,[1]Sheet1!$F:$G,2,0)</f>
        <v>WM+ HCM 2D – 2E Lương Thế Vinh</v>
      </c>
    </row>
    <row r="4270" spans="1:14" x14ac:dyDescent="0.2">
      <c r="A4270" t="s">
        <v>0</v>
      </c>
      <c r="B4270" t="s">
        <v>5970</v>
      </c>
      <c r="C4270" t="s">
        <v>24</v>
      </c>
      <c r="D4270" t="s">
        <v>3</v>
      </c>
      <c r="E4270" s="2">
        <v>141900</v>
      </c>
      <c r="F4270" s="6">
        <f t="shared" si="69"/>
        <v>153252</v>
      </c>
      <c r="G4270" s="2">
        <v>2</v>
      </c>
      <c r="H4270" t="s">
        <v>4</v>
      </c>
      <c r="I4270" t="s">
        <v>25</v>
      </c>
      <c r="J4270" s="2">
        <v>70950</v>
      </c>
      <c r="K4270" t="s">
        <v>5971</v>
      </c>
      <c r="L4270" s="3">
        <f>VLOOKUP(B4270,[1]Sheet1!$A:$J,10,0)</f>
        <v>44737</v>
      </c>
      <c r="M4270" t="s">
        <v>5972</v>
      </c>
      <c r="N4270" s="2" t="str">
        <f>VLOOKUP(M4270,[1]Sheet1!$F:$G,2,0)</f>
        <v>WM+ HCM 2D – 2E Lương Thế Vinh</v>
      </c>
    </row>
    <row r="4271" spans="1:14" x14ac:dyDescent="0.2">
      <c r="A4271" t="s">
        <v>0</v>
      </c>
      <c r="B4271" t="s">
        <v>5970</v>
      </c>
      <c r="C4271" t="s">
        <v>39</v>
      </c>
      <c r="D4271" t="s">
        <v>3</v>
      </c>
      <c r="E4271" s="2">
        <v>61050</v>
      </c>
      <c r="F4271" s="6">
        <f t="shared" si="69"/>
        <v>65934</v>
      </c>
      <c r="G4271" s="2">
        <v>1</v>
      </c>
      <c r="H4271" t="s">
        <v>4</v>
      </c>
      <c r="I4271" t="s">
        <v>40</v>
      </c>
      <c r="J4271" s="2">
        <v>61050</v>
      </c>
      <c r="K4271" t="s">
        <v>5971</v>
      </c>
      <c r="L4271" s="3">
        <f>VLOOKUP(B4271,[1]Sheet1!$A:$J,10,0)</f>
        <v>44737</v>
      </c>
      <c r="M4271" t="s">
        <v>5972</v>
      </c>
      <c r="N4271" s="2" t="str">
        <f>VLOOKUP(M4271,[1]Sheet1!$F:$G,2,0)</f>
        <v>WM+ HCM 2D – 2E Lương Thế Vinh</v>
      </c>
    </row>
    <row r="4272" spans="1:14" x14ac:dyDescent="0.2">
      <c r="A4272" t="s">
        <v>0</v>
      </c>
      <c r="B4272" t="s">
        <v>5970</v>
      </c>
      <c r="C4272" t="s">
        <v>16</v>
      </c>
      <c r="D4272" t="s">
        <v>3</v>
      </c>
      <c r="E4272" s="2">
        <v>73431</v>
      </c>
      <c r="F4272" s="6">
        <f t="shared" si="69"/>
        <v>79305.48000000001</v>
      </c>
      <c r="G4272" s="2">
        <v>1</v>
      </c>
      <c r="H4272" t="s">
        <v>4</v>
      </c>
      <c r="I4272" t="s">
        <v>17</v>
      </c>
      <c r="J4272" s="2">
        <v>73431</v>
      </c>
      <c r="K4272" t="s">
        <v>5971</v>
      </c>
      <c r="L4272" s="3">
        <f>VLOOKUP(B4272,[1]Sheet1!$A:$J,10,0)</f>
        <v>44737</v>
      </c>
      <c r="M4272" t="s">
        <v>5972</v>
      </c>
      <c r="N4272" s="2" t="str">
        <f>VLOOKUP(M4272,[1]Sheet1!$F:$G,2,0)</f>
        <v>WM+ HCM 2D – 2E Lương Thế Vinh</v>
      </c>
    </row>
    <row r="4273" spans="1:14" x14ac:dyDescent="0.2">
      <c r="A4273" t="s">
        <v>0</v>
      </c>
      <c r="B4273" t="s">
        <v>5973</v>
      </c>
      <c r="C4273" t="s">
        <v>20</v>
      </c>
      <c r="D4273" t="s">
        <v>3</v>
      </c>
      <c r="E4273" s="2">
        <v>200728</v>
      </c>
      <c r="F4273" s="6">
        <f t="shared" si="69"/>
        <v>216786.24000000002</v>
      </c>
      <c r="G4273" s="2">
        <v>4</v>
      </c>
      <c r="H4273" t="s">
        <v>4</v>
      </c>
      <c r="I4273" t="s">
        <v>21</v>
      </c>
      <c r="J4273" s="2">
        <v>50182</v>
      </c>
      <c r="K4273" t="s">
        <v>5974</v>
      </c>
      <c r="L4273" s="3">
        <f>VLOOKUP(B4273,[1]Sheet1!$A:$J,10,0)</f>
        <v>44740</v>
      </c>
      <c r="M4273" t="s">
        <v>5975</v>
      </c>
      <c r="N4273" s="2" t="str">
        <f>VLOOKUP(M4273,[1]Sheet1!$F:$G,2,0)</f>
        <v>WM+ HPG 623 Ngô Gia Tự</v>
      </c>
    </row>
    <row r="4274" spans="1:14" x14ac:dyDescent="0.2">
      <c r="A4274" t="s">
        <v>0</v>
      </c>
      <c r="B4274" t="s">
        <v>5976</v>
      </c>
      <c r="C4274" t="s">
        <v>67</v>
      </c>
      <c r="D4274" t="s">
        <v>3</v>
      </c>
      <c r="E4274" s="2">
        <v>74619</v>
      </c>
      <c r="F4274" s="6">
        <f t="shared" si="69"/>
        <v>80588.52</v>
      </c>
      <c r="G4274" s="2">
        <v>1</v>
      </c>
      <c r="H4274" t="s">
        <v>4</v>
      </c>
      <c r="I4274" t="s">
        <v>68</v>
      </c>
      <c r="J4274" s="2">
        <v>74619</v>
      </c>
      <c r="K4274" t="s">
        <v>5977</v>
      </c>
      <c r="L4274" s="3">
        <f>VLOOKUP(B4274,[1]Sheet1!$A:$J,10,0)</f>
        <v>44740</v>
      </c>
      <c r="M4274" t="s">
        <v>5978</v>
      </c>
      <c r="N4274" s="2" t="str">
        <f>VLOOKUP(M4274,[1]Sheet1!$F:$G,2,0)</f>
        <v>WM+ HCM 29A Nguyễn Văn Vịnh</v>
      </c>
    </row>
    <row r="4275" spans="1:14" x14ac:dyDescent="0.2">
      <c r="A4275" t="s">
        <v>0</v>
      </c>
      <c r="B4275" t="s">
        <v>5976</v>
      </c>
      <c r="C4275" t="s">
        <v>24</v>
      </c>
      <c r="D4275" t="s">
        <v>3</v>
      </c>
      <c r="E4275" s="2">
        <v>141900</v>
      </c>
      <c r="F4275" s="6">
        <f t="shared" si="69"/>
        <v>153252</v>
      </c>
      <c r="G4275" s="2">
        <v>2</v>
      </c>
      <c r="H4275" t="s">
        <v>4</v>
      </c>
      <c r="I4275" t="s">
        <v>25</v>
      </c>
      <c r="J4275" s="2">
        <v>70950</v>
      </c>
      <c r="K4275" t="s">
        <v>5977</v>
      </c>
      <c r="L4275" s="3">
        <f>VLOOKUP(B4275,[1]Sheet1!$A:$J,10,0)</f>
        <v>44740</v>
      </c>
      <c r="M4275" t="s">
        <v>5978</v>
      </c>
      <c r="N4275" s="2" t="str">
        <f>VLOOKUP(M4275,[1]Sheet1!$F:$G,2,0)</f>
        <v>WM+ HCM 29A Nguyễn Văn Vịnh</v>
      </c>
    </row>
    <row r="4276" spans="1:14" x14ac:dyDescent="0.2">
      <c r="A4276" t="s">
        <v>0</v>
      </c>
      <c r="B4276" t="s">
        <v>5976</v>
      </c>
      <c r="C4276" t="s">
        <v>9</v>
      </c>
      <c r="D4276" t="s">
        <v>3</v>
      </c>
      <c r="E4276" s="2">
        <v>105400</v>
      </c>
      <c r="F4276" s="6">
        <f t="shared" si="69"/>
        <v>113832.00000000001</v>
      </c>
      <c r="G4276" s="2">
        <v>1</v>
      </c>
      <c r="H4276" t="s">
        <v>4</v>
      </c>
      <c r="I4276" t="s">
        <v>10</v>
      </c>
      <c r="J4276" s="2">
        <v>105400</v>
      </c>
      <c r="K4276" t="s">
        <v>5977</v>
      </c>
      <c r="L4276" s="3">
        <f>VLOOKUP(B4276,[1]Sheet1!$A:$J,10,0)</f>
        <v>44740</v>
      </c>
      <c r="M4276" t="s">
        <v>5978</v>
      </c>
      <c r="N4276" s="2" t="str">
        <f>VLOOKUP(M4276,[1]Sheet1!$F:$G,2,0)</f>
        <v>WM+ HCM 29A Nguyễn Văn Vịnh</v>
      </c>
    </row>
    <row r="4277" spans="1:14" x14ac:dyDescent="0.2">
      <c r="A4277" t="s">
        <v>0</v>
      </c>
      <c r="B4277" t="s">
        <v>5979</v>
      </c>
      <c r="C4277" t="s">
        <v>9</v>
      </c>
      <c r="D4277" t="s">
        <v>3</v>
      </c>
      <c r="E4277" s="2">
        <v>105400</v>
      </c>
      <c r="F4277" s="6">
        <f t="shared" si="69"/>
        <v>113832.00000000001</v>
      </c>
      <c r="G4277" s="2">
        <v>1</v>
      </c>
      <c r="H4277" t="s">
        <v>4</v>
      </c>
      <c r="I4277" t="s">
        <v>10</v>
      </c>
      <c r="J4277" s="2">
        <v>105400</v>
      </c>
      <c r="K4277" t="s">
        <v>5980</v>
      </c>
      <c r="L4277" s="3">
        <f>VLOOKUP(B4277,[1]Sheet1!$A:$J,10,0)</f>
        <v>44737</v>
      </c>
      <c r="M4277" t="s">
        <v>2906</v>
      </c>
      <c r="N4277" s="2" t="str">
        <f>VLOOKUP(M4277,[1]Sheet1!$F:$G,2,0)</f>
        <v>WM+ TNN 151C Đường Z115</v>
      </c>
    </row>
    <row r="4278" spans="1:14" x14ac:dyDescent="0.2">
      <c r="A4278" t="s">
        <v>0</v>
      </c>
      <c r="B4278" t="s">
        <v>5979</v>
      </c>
      <c r="C4278" t="s">
        <v>20</v>
      </c>
      <c r="D4278" t="s">
        <v>3</v>
      </c>
      <c r="E4278" s="2">
        <v>50182</v>
      </c>
      <c r="F4278" s="6">
        <f t="shared" si="69"/>
        <v>54196.560000000005</v>
      </c>
      <c r="G4278" s="2">
        <v>1</v>
      </c>
      <c r="H4278" t="s">
        <v>4</v>
      </c>
      <c r="I4278" t="s">
        <v>21</v>
      </c>
      <c r="J4278" s="2">
        <v>50182</v>
      </c>
      <c r="K4278" t="s">
        <v>5980</v>
      </c>
      <c r="L4278" s="3">
        <f>VLOOKUP(B4278,[1]Sheet1!$A:$J,10,0)</f>
        <v>44737</v>
      </c>
      <c r="M4278" t="s">
        <v>2906</v>
      </c>
      <c r="N4278" s="2" t="str">
        <f>VLOOKUP(M4278,[1]Sheet1!$F:$G,2,0)</f>
        <v>WM+ TNN 151C Đường Z115</v>
      </c>
    </row>
    <row r="4279" spans="1:14" x14ac:dyDescent="0.2">
      <c r="A4279" t="s">
        <v>0</v>
      </c>
      <c r="B4279" t="s">
        <v>5981</v>
      </c>
      <c r="C4279" t="s">
        <v>67</v>
      </c>
      <c r="D4279" t="s">
        <v>3</v>
      </c>
      <c r="E4279" s="2">
        <v>74619</v>
      </c>
      <c r="F4279" s="6">
        <f t="shared" si="69"/>
        <v>80588.52</v>
      </c>
      <c r="G4279" s="2">
        <v>1</v>
      </c>
      <c r="H4279" t="s">
        <v>4</v>
      </c>
      <c r="I4279" t="s">
        <v>68</v>
      </c>
      <c r="J4279" s="2">
        <v>74619</v>
      </c>
      <c r="K4279" t="s">
        <v>5982</v>
      </c>
      <c r="L4279" s="3">
        <f>VLOOKUP(B4279,[1]Sheet1!$A:$J,10,0)</f>
        <v>44737</v>
      </c>
      <c r="M4279" t="s">
        <v>5983</v>
      </c>
      <c r="N4279" s="2" t="str">
        <f>VLOOKUP(M4279,[1]Sheet1!$F:$G,2,0)</f>
        <v>WM+ HCM Khu 3 Tầng trệt CC B2</v>
      </c>
    </row>
    <row r="4280" spans="1:14" x14ac:dyDescent="0.2">
      <c r="A4280" t="s">
        <v>0</v>
      </c>
      <c r="B4280" t="s">
        <v>5981</v>
      </c>
      <c r="C4280" t="s">
        <v>41</v>
      </c>
      <c r="D4280" t="s">
        <v>3</v>
      </c>
      <c r="E4280" s="2">
        <v>407956</v>
      </c>
      <c r="F4280" s="6">
        <f t="shared" si="69"/>
        <v>440592.48000000004</v>
      </c>
      <c r="G4280" s="2">
        <v>4</v>
      </c>
      <c r="H4280" t="s">
        <v>4</v>
      </c>
      <c r="I4280" t="s">
        <v>42</v>
      </c>
      <c r="J4280" s="2">
        <v>101989</v>
      </c>
      <c r="K4280" t="s">
        <v>5982</v>
      </c>
      <c r="L4280" s="3">
        <f>VLOOKUP(B4280,[1]Sheet1!$A:$J,10,0)</f>
        <v>44737</v>
      </c>
      <c r="M4280" t="s">
        <v>5983</v>
      </c>
      <c r="N4280" s="2" t="str">
        <f>VLOOKUP(M4280,[1]Sheet1!$F:$G,2,0)</f>
        <v>WM+ HCM Khu 3 Tầng trệt CC B2</v>
      </c>
    </row>
    <row r="4281" spans="1:14" x14ac:dyDescent="0.2">
      <c r="A4281" t="s">
        <v>0</v>
      </c>
      <c r="B4281" t="s">
        <v>5984</v>
      </c>
      <c r="C4281" t="s">
        <v>9</v>
      </c>
      <c r="D4281" t="s">
        <v>3</v>
      </c>
      <c r="E4281" s="2">
        <v>105400</v>
      </c>
      <c r="F4281" s="6">
        <f t="shared" si="69"/>
        <v>113832.00000000001</v>
      </c>
      <c r="G4281" s="2">
        <v>1</v>
      </c>
      <c r="H4281" t="s">
        <v>4</v>
      </c>
      <c r="I4281" t="s">
        <v>10</v>
      </c>
      <c r="J4281" s="2">
        <v>105400</v>
      </c>
      <c r="K4281" t="s">
        <v>1344</v>
      </c>
      <c r="L4281" s="3">
        <f>VLOOKUP(B4281,[1]Sheet1!$A:$J,10,0)</f>
        <v>44737</v>
      </c>
      <c r="M4281" t="s">
        <v>2204</v>
      </c>
      <c r="N4281" s="2" t="str">
        <f>VLOOKUP(M4281,[1]Sheet1!$F:$G,2,0)</f>
        <v>WM+ VPC 134B Trần Phú</v>
      </c>
    </row>
    <row r="4282" spans="1:14" x14ac:dyDescent="0.2">
      <c r="A4282" t="s">
        <v>0</v>
      </c>
      <c r="B4282" t="s">
        <v>5985</v>
      </c>
      <c r="C4282" t="s">
        <v>39</v>
      </c>
      <c r="D4282" t="s">
        <v>3</v>
      </c>
      <c r="E4282" s="2">
        <v>305250</v>
      </c>
      <c r="F4282" s="6">
        <f t="shared" si="69"/>
        <v>329670</v>
      </c>
      <c r="G4282" s="2">
        <v>5</v>
      </c>
      <c r="H4282" t="s">
        <v>4</v>
      </c>
      <c r="I4282" t="s">
        <v>40</v>
      </c>
      <c r="J4282" s="2">
        <v>61050</v>
      </c>
      <c r="K4282" t="s">
        <v>5986</v>
      </c>
      <c r="L4282" s="3">
        <f>VLOOKUP(B4282,[1]Sheet1!$A:$J,10,0)</f>
        <v>44737</v>
      </c>
      <c r="M4282" t="s">
        <v>5623</v>
      </c>
      <c r="N4282" s="2" t="str">
        <f>VLOOKUP(M4282,[1]Sheet1!$F:$G,2,0)</f>
        <v>WM+ HPG Câu Trung, An Lão</v>
      </c>
    </row>
    <row r="4283" spans="1:14" x14ac:dyDescent="0.2">
      <c r="A4283" t="s">
        <v>0</v>
      </c>
      <c r="B4283" t="s">
        <v>5985</v>
      </c>
      <c r="C4283" t="s">
        <v>24</v>
      </c>
      <c r="D4283" t="s">
        <v>3</v>
      </c>
      <c r="E4283" s="2">
        <v>567600</v>
      </c>
      <c r="F4283" s="6">
        <f t="shared" si="69"/>
        <v>613008</v>
      </c>
      <c r="G4283" s="2">
        <v>8</v>
      </c>
      <c r="H4283" t="s">
        <v>4</v>
      </c>
      <c r="I4283" t="s">
        <v>25</v>
      </c>
      <c r="J4283" s="2">
        <v>70950</v>
      </c>
      <c r="K4283" t="s">
        <v>5986</v>
      </c>
      <c r="L4283" s="3">
        <f>VLOOKUP(B4283,[1]Sheet1!$A:$J,10,0)</f>
        <v>44737</v>
      </c>
      <c r="M4283" t="s">
        <v>5623</v>
      </c>
      <c r="N4283" s="2" t="str">
        <f>VLOOKUP(M4283,[1]Sheet1!$F:$G,2,0)</f>
        <v>WM+ HPG Câu Trung, An Lão</v>
      </c>
    </row>
    <row r="4284" spans="1:14" x14ac:dyDescent="0.2">
      <c r="A4284" t="s">
        <v>0</v>
      </c>
      <c r="B4284" t="s">
        <v>5987</v>
      </c>
      <c r="C4284" t="s">
        <v>9</v>
      </c>
      <c r="D4284" t="s">
        <v>3</v>
      </c>
      <c r="E4284" s="2">
        <v>105400</v>
      </c>
      <c r="F4284" s="6">
        <f t="shared" si="69"/>
        <v>113832.00000000001</v>
      </c>
      <c r="G4284" s="2">
        <v>1</v>
      </c>
      <c r="H4284" t="s">
        <v>4</v>
      </c>
      <c r="I4284" t="s">
        <v>10</v>
      </c>
      <c r="J4284" s="2">
        <v>105400</v>
      </c>
      <c r="K4284" t="s">
        <v>5988</v>
      </c>
      <c r="L4284" s="3">
        <f>VLOOKUP(B4284,[1]Sheet1!$A:$J,10,0)</f>
        <v>44740</v>
      </c>
      <c r="M4284" t="s">
        <v>3046</v>
      </c>
      <c r="N4284" s="2" t="str">
        <f>VLOOKUP(M4284,[1]Sheet1!$F:$G,2,0)</f>
        <v>WM+ HNI N02 T1 Đoàn Ngoại Giao</v>
      </c>
    </row>
    <row r="4285" spans="1:14" x14ac:dyDescent="0.2">
      <c r="A4285" t="s">
        <v>0</v>
      </c>
      <c r="B4285" t="s">
        <v>5989</v>
      </c>
      <c r="C4285" t="s">
        <v>24</v>
      </c>
      <c r="D4285" t="s">
        <v>3</v>
      </c>
      <c r="E4285" s="2">
        <v>70950</v>
      </c>
      <c r="F4285" s="6">
        <f t="shared" si="69"/>
        <v>76626</v>
      </c>
      <c r="G4285" s="2">
        <v>1</v>
      </c>
      <c r="H4285" t="s">
        <v>4</v>
      </c>
      <c r="I4285" t="s">
        <v>25</v>
      </c>
      <c r="J4285" s="2">
        <v>70950</v>
      </c>
      <c r="K4285" t="s">
        <v>5990</v>
      </c>
      <c r="L4285" s="3">
        <f>VLOOKUP(B4285,[1]Sheet1!$A:$J,10,0)</f>
        <v>44740</v>
      </c>
      <c r="M4285" t="s">
        <v>5991</v>
      </c>
      <c r="N4285" s="2" t="str">
        <f>VLOOKUP(M4285,[1]Sheet1!$F:$G,2,0)</f>
        <v>WM+ HCM CC Jamona 1 - N1</v>
      </c>
    </row>
    <row r="4286" spans="1:14" x14ac:dyDescent="0.2">
      <c r="A4286" t="s">
        <v>0</v>
      </c>
      <c r="B4286" t="s">
        <v>5989</v>
      </c>
      <c r="C4286" t="s">
        <v>152</v>
      </c>
      <c r="D4286" t="s">
        <v>3</v>
      </c>
      <c r="E4286" s="2">
        <v>94013</v>
      </c>
      <c r="F4286" s="6">
        <f t="shared" ref="F4286:F4349" si="70">E4286*1.08</f>
        <v>101534.04000000001</v>
      </c>
      <c r="G4286" s="2">
        <v>1</v>
      </c>
      <c r="H4286" t="s">
        <v>4</v>
      </c>
      <c r="I4286" t="s">
        <v>153</v>
      </c>
      <c r="J4286" s="2">
        <v>94013</v>
      </c>
      <c r="K4286" t="s">
        <v>5990</v>
      </c>
      <c r="L4286" s="3">
        <f>VLOOKUP(B4286,[1]Sheet1!$A:$J,10,0)</f>
        <v>44740</v>
      </c>
      <c r="M4286" t="s">
        <v>5991</v>
      </c>
      <c r="N4286" s="2" t="str">
        <f>VLOOKUP(M4286,[1]Sheet1!$F:$G,2,0)</f>
        <v>WM+ HCM CC Jamona 1 - N1</v>
      </c>
    </row>
    <row r="4287" spans="1:14" x14ac:dyDescent="0.2">
      <c r="A4287" t="s">
        <v>0</v>
      </c>
      <c r="B4287" t="s">
        <v>5989</v>
      </c>
      <c r="C4287" t="s">
        <v>20</v>
      </c>
      <c r="D4287" t="s">
        <v>3</v>
      </c>
      <c r="E4287" s="2">
        <v>50182</v>
      </c>
      <c r="F4287" s="6">
        <f t="shared" si="70"/>
        <v>54196.560000000005</v>
      </c>
      <c r="G4287" s="2">
        <v>1</v>
      </c>
      <c r="H4287" t="s">
        <v>4</v>
      </c>
      <c r="I4287" t="s">
        <v>21</v>
      </c>
      <c r="J4287" s="2">
        <v>50182</v>
      </c>
      <c r="K4287" t="s">
        <v>5990</v>
      </c>
      <c r="L4287" s="3">
        <f>VLOOKUP(B4287,[1]Sheet1!$A:$J,10,0)</f>
        <v>44740</v>
      </c>
      <c r="M4287" t="s">
        <v>5991</v>
      </c>
      <c r="N4287" s="2" t="str">
        <f>VLOOKUP(M4287,[1]Sheet1!$F:$G,2,0)</f>
        <v>WM+ HCM CC Jamona 1 - N1</v>
      </c>
    </row>
    <row r="4288" spans="1:14" x14ac:dyDescent="0.2">
      <c r="A4288" t="s">
        <v>0</v>
      </c>
      <c r="B4288" t="s">
        <v>5989</v>
      </c>
      <c r="C4288" t="s">
        <v>67</v>
      </c>
      <c r="D4288" t="s">
        <v>3</v>
      </c>
      <c r="E4288" s="2">
        <v>149238</v>
      </c>
      <c r="F4288" s="6">
        <f t="shared" si="70"/>
        <v>161177.04</v>
      </c>
      <c r="G4288" s="2">
        <v>2</v>
      </c>
      <c r="H4288" t="s">
        <v>4</v>
      </c>
      <c r="I4288" t="s">
        <v>68</v>
      </c>
      <c r="J4288" s="2">
        <v>74619</v>
      </c>
      <c r="K4288" t="s">
        <v>5990</v>
      </c>
      <c r="L4288" s="3">
        <f>VLOOKUP(B4288,[1]Sheet1!$A:$J,10,0)</f>
        <v>44740</v>
      </c>
      <c r="M4288" t="s">
        <v>5991</v>
      </c>
      <c r="N4288" s="2" t="str">
        <f>VLOOKUP(M4288,[1]Sheet1!$F:$G,2,0)</f>
        <v>WM+ HCM CC Jamona 1 - N1</v>
      </c>
    </row>
    <row r="4289" spans="1:14" x14ac:dyDescent="0.2">
      <c r="A4289" t="s">
        <v>0</v>
      </c>
      <c r="B4289" t="s">
        <v>5989</v>
      </c>
      <c r="C4289" t="s">
        <v>41</v>
      </c>
      <c r="D4289" t="s">
        <v>3</v>
      </c>
      <c r="E4289" s="2">
        <v>101989</v>
      </c>
      <c r="F4289" s="6">
        <f t="shared" si="70"/>
        <v>110148.12000000001</v>
      </c>
      <c r="G4289" s="2">
        <v>1</v>
      </c>
      <c r="H4289" t="s">
        <v>4</v>
      </c>
      <c r="I4289" t="s">
        <v>42</v>
      </c>
      <c r="J4289" s="2">
        <v>101989</v>
      </c>
      <c r="K4289" t="s">
        <v>5990</v>
      </c>
      <c r="L4289" s="3">
        <f>VLOOKUP(B4289,[1]Sheet1!$A:$J,10,0)</f>
        <v>44740</v>
      </c>
      <c r="M4289" t="s">
        <v>5991</v>
      </c>
      <c r="N4289" s="2" t="str">
        <f>VLOOKUP(M4289,[1]Sheet1!$F:$G,2,0)</f>
        <v>WM+ HCM CC Jamona 1 - N1</v>
      </c>
    </row>
    <row r="4290" spans="1:14" x14ac:dyDescent="0.2">
      <c r="A4290" t="s">
        <v>0</v>
      </c>
      <c r="B4290" t="s">
        <v>5989</v>
      </c>
      <c r="C4290" t="s">
        <v>31</v>
      </c>
      <c r="D4290" t="s">
        <v>3</v>
      </c>
      <c r="E4290" s="2">
        <v>333174</v>
      </c>
      <c r="F4290" s="6">
        <f t="shared" si="70"/>
        <v>359827.92000000004</v>
      </c>
      <c r="G4290" s="2">
        <v>3</v>
      </c>
      <c r="H4290" t="s">
        <v>4</v>
      </c>
      <c r="I4290" t="s">
        <v>32</v>
      </c>
      <c r="J4290" s="2">
        <v>111058</v>
      </c>
      <c r="K4290" t="s">
        <v>5990</v>
      </c>
      <c r="L4290" s="3">
        <f>VLOOKUP(B4290,[1]Sheet1!$A:$J,10,0)</f>
        <v>44740</v>
      </c>
      <c r="M4290" t="s">
        <v>5991</v>
      </c>
      <c r="N4290" s="2" t="str">
        <f>VLOOKUP(M4290,[1]Sheet1!$F:$G,2,0)</f>
        <v>WM+ HCM CC Jamona 1 - N1</v>
      </c>
    </row>
    <row r="4291" spans="1:14" x14ac:dyDescent="0.2">
      <c r="A4291" t="s">
        <v>0</v>
      </c>
      <c r="B4291" t="s">
        <v>5992</v>
      </c>
      <c r="C4291" t="s">
        <v>39</v>
      </c>
      <c r="D4291" t="s">
        <v>3</v>
      </c>
      <c r="E4291" s="2">
        <v>183150</v>
      </c>
      <c r="F4291" s="6">
        <f t="shared" si="70"/>
        <v>197802</v>
      </c>
      <c r="G4291" s="2">
        <v>3</v>
      </c>
      <c r="H4291" t="s">
        <v>4</v>
      </c>
      <c r="I4291" t="s">
        <v>40</v>
      </c>
      <c r="J4291" s="2">
        <v>61050</v>
      </c>
      <c r="K4291" t="s">
        <v>5993</v>
      </c>
      <c r="L4291" s="3">
        <f>VLOOKUP(B4291,[1]Sheet1!$A:$J,10,0)</f>
        <v>44737</v>
      </c>
      <c r="M4291" t="s">
        <v>5994</v>
      </c>
      <c r="N4291" s="2" t="str">
        <f>VLOOKUP(M4291,[1]Sheet1!$F:$G,2,0)</f>
        <v>WM+ THA 88 Đinh Công Tráng</v>
      </c>
    </row>
    <row r="4292" spans="1:14" x14ac:dyDescent="0.2">
      <c r="A4292" t="s">
        <v>0</v>
      </c>
      <c r="B4292" t="s">
        <v>5995</v>
      </c>
      <c r="C4292" t="s">
        <v>67</v>
      </c>
      <c r="D4292" t="s">
        <v>3</v>
      </c>
      <c r="E4292" s="2">
        <v>149238</v>
      </c>
      <c r="F4292" s="6">
        <f t="shared" si="70"/>
        <v>161177.04</v>
      </c>
      <c r="G4292" s="2">
        <v>2</v>
      </c>
      <c r="H4292" t="s">
        <v>4</v>
      </c>
      <c r="I4292" t="s">
        <v>68</v>
      </c>
      <c r="J4292" s="2">
        <v>74619</v>
      </c>
      <c r="K4292" t="s">
        <v>5996</v>
      </c>
      <c r="L4292" s="3">
        <f>VLOOKUP(B4292,[1]Sheet1!$A:$J,10,0)</f>
        <v>44740</v>
      </c>
      <c r="M4292" t="s">
        <v>5997</v>
      </c>
      <c r="N4292" s="2" t="str">
        <f>VLOOKUP(M4292,[1]Sheet1!$F:$G,2,0)</f>
        <v>WM+ HNI T1 KCH Tecco Skyville</v>
      </c>
    </row>
    <row r="4293" spans="1:14" x14ac:dyDescent="0.2">
      <c r="A4293" t="s">
        <v>0</v>
      </c>
      <c r="B4293" t="s">
        <v>5995</v>
      </c>
      <c r="C4293" t="s">
        <v>20</v>
      </c>
      <c r="D4293" t="s">
        <v>3</v>
      </c>
      <c r="E4293" s="2">
        <v>100364</v>
      </c>
      <c r="F4293" s="6">
        <f t="shared" si="70"/>
        <v>108393.12000000001</v>
      </c>
      <c r="G4293" s="2">
        <v>2</v>
      </c>
      <c r="H4293" t="s">
        <v>4</v>
      </c>
      <c r="I4293" t="s">
        <v>21</v>
      </c>
      <c r="J4293" s="2">
        <v>50182</v>
      </c>
      <c r="K4293" t="s">
        <v>5996</v>
      </c>
      <c r="L4293" s="3">
        <f>VLOOKUP(B4293,[1]Sheet1!$A:$J,10,0)</f>
        <v>44740</v>
      </c>
      <c r="M4293" t="s">
        <v>5997</v>
      </c>
      <c r="N4293" s="2" t="str">
        <f>VLOOKUP(M4293,[1]Sheet1!$F:$G,2,0)</f>
        <v>WM+ HNI T1 KCH Tecco Skyville</v>
      </c>
    </row>
    <row r="4294" spans="1:14" x14ac:dyDescent="0.2">
      <c r="A4294" t="s">
        <v>0</v>
      </c>
      <c r="B4294" t="s">
        <v>5998</v>
      </c>
      <c r="C4294" t="s">
        <v>9</v>
      </c>
      <c r="D4294" t="s">
        <v>3</v>
      </c>
      <c r="E4294" s="2">
        <v>105400</v>
      </c>
      <c r="F4294" s="6">
        <f t="shared" si="70"/>
        <v>113832.00000000001</v>
      </c>
      <c r="G4294" s="2">
        <v>1</v>
      </c>
      <c r="H4294" t="s">
        <v>4</v>
      </c>
      <c r="I4294" t="s">
        <v>10</v>
      </c>
      <c r="J4294" s="2">
        <v>105400</v>
      </c>
      <c r="K4294" t="s">
        <v>5999</v>
      </c>
      <c r="L4294" s="3">
        <f>VLOOKUP(B4294,[1]Sheet1!$A:$J,10,0)</f>
        <v>44737</v>
      </c>
      <c r="M4294" t="s">
        <v>3239</v>
      </c>
      <c r="N4294" s="2" t="str">
        <f>VLOOKUP(M4294,[1]Sheet1!$F:$G,2,0)</f>
        <v>WM+ HGG 395 Nguyễn Thái Học</v>
      </c>
    </row>
    <row r="4295" spans="1:14" x14ac:dyDescent="0.2">
      <c r="A4295" t="s">
        <v>0</v>
      </c>
      <c r="B4295" t="s">
        <v>5998</v>
      </c>
      <c r="C4295" t="s">
        <v>13</v>
      </c>
      <c r="D4295" t="s">
        <v>3</v>
      </c>
      <c r="E4295" s="2">
        <v>363000</v>
      </c>
      <c r="F4295" s="6">
        <f t="shared" si="70"/>
        <v>392040</v>
      </c>
      <c r="G4295" s="2">
        <v>4</v>
      </c>
      <c r="H4295" t="s">
        <v>4</v>
      </c>
      <c r="I4295" t="s">
        <v>14</v>
      </c>
      <c r="J4295" s="2">
        <v>90750</v>
      </c>
      <c r="K4295" t="s">
        <v>5999</v>
      </c>
      <c r="L4295" s="3">
        <f>VLOOKUP(B4295,[1]Sheet1!$A:$J,10,0)</f>
        <v>44737</v>
      </c>
      <c r="M4295" t="s">
        <v>3239</v>
      </c>
      <c r="N4295" s="2" t="str">
        <f>VLOOKUP(M4295,[1]Sheet1!$F:$G,2,0)</f>
        <v>WM+ HGG 395 Nguyễn Thái Học</v>
      </c>
    </row>
    <row r="4296" spans="1:14" x14ac:dyDescent="0.2">
      <c r="A4296" t="s">
        <v>0</v>
      </c>
      <c r="B4296" t="s">
        <v>6000</v>
      </c>
      <c r="C4296" t="s">
        <v>24</v>
      </c>
      <c r="D4296" t="s">
        <v>3</v>
      </c>
      <c r="E4296" s="2">
        <v>212850</v>
      </c>
      <c r="F4296" s="6">
        <f t="shared" si="70"/>
        <v>229878.00000000003</v>
      </c>
      <c r="G4296" s="2">
        <v>3</v>
      </c>
      <c r="H4296" t="s">
        <v>4</v>
      </c>
      <c r="I4296" t="s">
        <v>25</v>
      </c>
      <c r="J4296" s="2">
        <v>70950</v>
      </c>
      <c r="K4296" t="s">
        <v>6001</v>
      </c>
      <c r="L4296" s="3">
        <f>VLOOKUP(B4296,[1]Sheet1!$A:$J,10,0)</f>
        <v>44737</v>
      </c>
      <c r="M4296" t="s">
        <v>5994</v>
      </c>
      <c r="N4296" s="2" t="str">
        <f>VLOOKUP(M4296,[1]Sheet1!$F:$G,2,0)</f>
        <v>WM+ THA 88 Đinh Công Tráng</v>
      </c>
    </row>
    <row r="4297" spans="1:14" x14ac:dyDescent="0.2">
      <c r="A4297" t="s">
        <v>0</v>
      </c>
      <c r="B4297" t="s">
        <v>6000</v>
      </c>
      <c r="C4297" t="s">
        <v>9</v>
      </c>
      <c r="D4297" t="s">
        <v>3</v>
      </c>
      <c r="E4297" s="2">
        <v>105400</v>
      </c>
      <c r="F4297" s="6">
        <f t="shared" si="70"/>
        <v>113832.00000000001</v>
      </c>
      <c r="G4297" s="2">
        <v>1</v>
      </c>
      <c r="H4297" t="s">
        <v>4</v>
      </c>
      <c r="I4297" t="s">
        <v>10</v>
      </c>
      <c r="J4297" s="2">
        <v>105400</v>
      </c>
      <c r="K4297" t="s">
        <v>6001</v>
      </c>
      <c r="L4297" s="3">
        <f>VLOOKUP(B4297,[1]Sheet1!$A:$J,10,0)</f>
        <v>44737</v>
      </c>
      <c r="M4297" t="s">
        <v>5994</v>
      </c>
      <c r="N4297" s="2" t="str">
        <f>VLOOKUP(M4297,[1]Sheet1!$F:$G,2,0)</f>
        <v>WM+ THA 88 Đinh Công Tráng</v>
      </c>
    </row>
    <row r="4298" spans="1:14" x14ac:dyDescent="0.2">
      <c r="A4298" t="s">
        <v>0</v>
      </c>
      <c r="B4298" t="s">
        <v>6002</v>
      </c>
      <c r="C4298" t="s">
        <v>67</v>
      </c>
      <c r="D4298" t="s">
        <v>3</v>
      </c>
      <c r="E4298" s="2">
        <v>298476</v>
      </c>
      <c r="F4298" s="6">
        <f t="shared" si="70"/>
        <v>322354.08</v>
      </c>
      <c r="G4298" s="2">
        <v>4</v>
      </c>
      <c r="H4298" t="s">
        <v>4</v>
      </c>
      <c r="I4298" t="s">
        <v>68</v>
      </c>
      <c r="J4298" s="2">
        <v>74619</v>
      </c>
      <c r="K4298" t="s">
        <v>6003</v>
      </c>
      <c r="L4298" s="3">
        <f>VLOOKUP(B4298,[1]Sheet1!$A:$J,10,0)</f>
        <v>44737</v>
      </c>
      <c r="M4298" t="s">
        <v>1884</v>
      </c>
      <c r="N4298" s="2" t="str">
        <f>VLOOKUP(M4298,[1]Sheet1!$F:$G,2,0)</f>
        <v>WM+ HCM 24 Đoàn Kết</v>
      </c>
    </row>
    <row r="4299" spans="1:14" x14ac:dyDescent="0.2">
      <c r="A4299" t="s">
        <v>0</v>
      </c>
      <c r="B4299" t="s">
        <v>6004</v>
      </c>
      <c r="C4299" t="s">
        <v>152</v>
      </c>
      <c r="D4299" t="s">
        <v>3</v>
      </c>
      <c r="E4299" s="2">
        <v>188026</v>
      </c>
      <c r="F4299" s="6">
        <f t="shared" si="70"/>
        <v>203068.08000000002</v>
      </c>
      <c r="G4299" s="2">
        <v>2</v>
      </c>
      <c r="H4299" t="s">
        <v>4</v>
      </c>
      <c r="I4299" t="s">
        <v>153</v>
      </c>
      <c r="J4299" s="2">
        <v>94013</v>
      </c>
      <c r="K4299" t="s">
        <v>6005</v>
      </c>
      <c r="L4299" s="3">
        <f>VLOOKUP(B4299,[1]Sheet1!$A:$J,10,0)</f>
        <v>44740</v>
      </c>
      <c r="M4299" t="s">
        <v>6006</v>
      </c>
      <c r="N4299" s="2" t="str">
        <f>VLOOKUP(M4299,[1]Sheet1!$F:$G,2,0)</f>
        <v>WM+ HCM Vinhomes Central Park</v>
      </c>
    </row>
    <row r="4300" spans="1:14" x14ac:dyDescent="0.2">
      <c r="A4300" t="s">
        <v>0</v>
      </c>
      <c r="B4300" t="s">
        <v>6004</v>
      </c>
      <c r="C4300" t="s">
        <v>31</v>
      </c>
      <c r="D4300" t="s">
        <v>3</v>
      </c>
      <c r="E4300" s="2">
        <v>111058</v>
      </c>
      <c r="F4300" s="6">
        <f t="shared" si="70"/>
        <v>119942.64000000001</v>
      </c>
      <c r="G4300" s="2">
        <v>1</v>
      </c>
      <c r="H4300" t="s">
        <v>4</v>
      </c>
      <c r="I4300" t="s">
        <v>32</v>
      </c>
      <c r="J4300" s="2">
        <v>111058</v>
      </c>
      <c r="K4300" t="s">
        <v>6005</v>
      </c>
      <c r="L4300" s="3">
        <f>VLOOKUP(B4300,[1]Sheet1!$A:$J,10,0)</f>
        <v>44740</v>
      </c>
      <c r="M4300" t="s">
        <v>6006</v>
      </c>
      <c r="N4300" s="2" t="str">
        <f>VLOOKUP(M4300,[1]Sheet1!$F:$G,2,0)</f>
        <v>WM+ HCM Vinhomes Central Park</v>
      </c>
    </row>
    <row r="4301" spans="1:14" x14ac:dyDescent="0.2">
      <c r="A4301" t="s">
        <v>0</v>
      </c>
      <c r="B4301" t="s">
        <v>6004</v>
      </c>
      <c r="C4301" t="s">
        <v>27</v>
      </c>
      <c r="D4301" t="s">
        <v>3</v>
      </c>
      <c r="E4301" s="2">
        <v>55595</v>
      </c>
      <c r="F4301" s="6">
        <f t="shared" si="70"/>
        <v>60042.600000000006</v>
      </c>
      <c r="G4301" s="2">
        <v>1</v>
      </c>
      <c r="H4301" t="s">
        <v>4</v>
      </c>
      <c r="I4301" t="s">
        <v>28</v>
      </c>
      <c r="J4301" s="2">
        <v>55595</v>
      </c>
      <c r="K4301" t="s">
        <v>6005</v>
      </c>
      <c r="L4301" s="3">
        <f>VLOOKUP(B4301,[1]Sheet1!$A:$J,10,0)</f>
        <v>44740</v>
      </c>
      <c r="M4301" t="s">
        <v>6006</v>
      </c>
      <c r="N4301" s="2" t="str">
        <f>VLOOKUP(M4301,[1]Sheet1!$F:$G,2,0)</f>
        <v>WM+ HCM Vinhomes Central Park</v>
      </c>
    </row>
    <row r="4302" spans="1:14" x14ac:dyDescent="0.2">
      <c r="A4302" t="s">
        <v>0</v>
      </c>
      <c r="B4302" t="s">
        <v>6004</v>
      </c>
      <c r="C4302" t="s">
        <v>41</v>
      </c>
      <c r="D4302" t="s">
        <v>3</v>
      </c>
      <c r="E4302" s="2">
        <v>203978</v>
      </c>
      <c r="F4302" s="6">
        <f t="shared" si="70"/>
        <v>220296.24000000002</v>
      </c>
      <c r="G4302" s="2">
        <v>2</v>
      </c>
      <c r="H4302" t="s">
        <v>4</v>
      </c>
      <c r="I4302" t="s">
        <v>42</v>
      </c>
      <c r="J4302" s="2">
        <v>101989</v>
      </c>
      <c r="K4302" t="s">
        <v>6005</v>
      </c>
      <c r="L4302" s="3">
        <f>VLOOKUP(B4302,[1]Sheet1!$A:$J,10,0)</f>
        <v>44740</v>
      </c>
      <c r="M4302" t="s">
        <v>6006</v>
      </c>
      <c r="N4302" s="2" t="str">
        <f>VLOOKUP(M4302,[1]Sheet1!$F:$G,2,0)</f>
        <v>WM+ HCM Vinhomes Central Park</v>
      </c>
    </row>
    <row r="4303" spans="1:14" x14ac:dyDescent="0.2">
      <c r="A4303" t="s">
        <v>0</v>
      </c>
      <c r="B4303" t="s">
        <v>6007</v>
      </c>
      <c r="C4303" t="s">
        <v>39</v>
      </c>
      <c r="D4303" t="s">
        <v>3</v>
      </c>
      <c r="E4303" s="2">
        <v>427350</v>
      </c>
      <c r="F4303" s="6">
        <f t="shared" si="70"/>
        <v>461538.00000000006</v>
      </c>
      <c r="G4303" s="2">
        <v>7</v>
      </c>
      <c r="H4303" t="s">
        <v>4</v>
      </c>
      <c r="I4303" t="s">
        <v>40</v>
      </c>
      <c r="J4303" s="2">
        <v>61050</v>
      </c>
      <c r="K4303" t="s">
        <v>3508</v>
      </c>
      <c r="L4303" s="3">
        <f>VLOOKUP(B4303,[1]Sheet1!$A:$J,10,0)</f>
        <v>44740</v>
      </c>
      <c r="M4303" t="s">
        <v>543</v>
      </c>
      <c r="N4303" s="2" t="str">
        <f>VLOOKUP(M4303,[1]Sheet1!$F:$G,2,0)</f>
        <v>WM+ TQG 102 Phan Thiết</v>
      </c>
    </row>
    <row r="4304" spans="1:14" x14ac:dyDescent="0.2">
      <c r="A4304" t="s">
        <v>0</v>
      </c>
      <c r="B4304" t="s">
        <v>6007</v>
      </c>
      <c r="C4304" t="s">
        <v>22</v>
      </c>
      <c r="D4304" t="s">
        <v>3</v>
      </c>
      <c r="E4304" s="2">
        <v>222750</v>
      </c>
      <c r="F4304" s="6">
        <f t="shared" si="70"/>
        <v>240570.00000000003</v>
      </c>
      <c r="G4304" s="2">
        <v>3</v>
      </c>
      <c r="H4304" t="s">
        <v>4</v>
      </c>
      <c r="I4304" t="s">
        <v>23</v>
      </c>
      <c r="J4304" s="2">
        <v>74250</v>
      </c>
      <c r="K4304" t="s">
        <v>3508</v>
      </c>
      <c r="L4304" s="3">
        <f>VLOOKUP(B4304,[1]Sheet1!$A:$J,10,0)</f>
        <v>44740</v>
      </c>
      <c r="M4304" t="s">
        <v>543</v>
      </c>
      <c r="N4304" s="2" t="str">
        <f>VLOOKUP(M4304,[1]Sheet1!$F:$G,2,0)</f>
        <v>WM+ TQG 102 Phan Thiết</v>
      </c>
    </row>
    <row r="4305" spans="1:14" x14ac:dyDescent="0.2">
      <c r="A4305" t="s">
        <v>0</v>
      </c>
      <c r="B4305" t="s">
        <v>6007</v>
      </c>
      <c r="C4305" t="s">
        <v>9</v>
      </c>
      <c r="D4305" t="s">
        <v>3</v>
      </c>
      <c r="E4305" s="2">
        <v>316200</v>
      </c>
      <c r="F4305" s="6">
        <f t="shared" si="70"/>
        <v>341496</v>
      </c>
      <c r="G4305" s="2">
        <v>3</v>
      </c>
      <c r="H4305" t="s">
        <v>4</v>
      </c>
      <c r="I4305" t="s">
        <v>10</v>
      </c>
      <c r="J4305" s="2">
        <v>105400</v>
      </c>
      <c r="K4305" t="s">
        <v>3508</v>
      </c>
      <c r="L4305" s="3">
        <f>VLOOKUP(B4305,[1]Sheet1!$A:$J,10,0)</f>
        <v>44740</v>
      </c>
      <c r="M4305" t="s">
        <v>543</v>
      </c>
      <c r="N4305" s="2" t="str">
        <f>VLOOKUP(M4305,[1]Sheet1!$F:$G,2,0)</f>
        <v>WM+ TQG 102 Phan Thiết</v>
      </c>
    </row>
    <row r="4306" spans="1:14" x14ac:dyDescent="0.2">
      <c r="A4306" t="s">
        <v>0</v>
      </c>
      <c r="B4306" t="s">
        <v>6007</v>
      </c>
      <c r="C4306" t="s">
        <v>31</v>
      </c>
      <c r="D4306" t="s">
        <v>3</v>
      </c>
      <c r="E4306" s="2">
        <v>111058</v>
      </c>
      <c r="F4306" s="6">
        <f t="shared" si="70"/>
        <v>119942.64000000001</v>
      </c>
      <c r="G4306" s="2">
        <v>1</v>
      </c>
      <c r="H4306" t="s">
        <v>4</v>
      </c>
      <c r="I4306" t="s">
        <v>32</v>
      </c>
      <c r="J4306" s="2">
        <v>111058</v>
      </c>
      <c r="K4306" t="s">
        <v>3508</v>
      </c>
      <c r="L4306" s="3">
        <f>VLOOKUP(B4306,[1]Sheet1!$A:$J,10,0)</f>
        <v>44740</v>
      </c>
      <c r="M4306" t="s">
        <v>543</v>
      </c>
      <c r="N4306" s="2" t="str">
        <f>VLOOKUP(M4306,[1]Sheet1!$F:$G,2,0)</f>
        <v>WM+ TQG 102 Phan Thiết</v>
      </c>
    </row>
    <row r="4307" spans="1:14" x14ac:dyDescent="0.2">
      <c r="A4307" t="s">
        <v>0</v>
      </c>
      <c r="B4307" t="s">
        <v>6007</v>
      </c>
      <c r="C4307" t="s">
        <v>20</v>
      </c>
      <c r="D4307" t="s">
        <v>3</v>
      </c>
      <c r="E4307" s="2">
        <v>150546</v>
      </c>
      <c r="F4307" s="6">
        <f t="shared" si="70"/>
        <v>162589.68000000002</v>
      </c>
      <c r="G4307" s="2">
        <v>3</v>
      </c>
      <c r="H4307" t="s">
        <v>4</v>
      </c>
      <c r="I4307" t="s">
        <v>21</v>
      </c>
      <c r="J4307" s="2">
        <v>50182</v>
      </c>
      <c r="K4307" t="s">
        <v>3508</v>
      </c>
      <c r="L4307" s="3">
        <f>VLOOKUP(B4307,[1]Sheet1!$A:$J,10,0)</f>
        <v>44740</v>
      </c>
      <c r="M4307" t="s">
        <v>543</v>
      </c>
      <c r="N4307" s="2" t="str">
        <f>VLOOKUP(M4307,[1]Sheet1!$F:$G,2,0)</f>
        <v>WM+ TQG 102 Phan Thiết</v>
      </c>
    </row>
    <row r="4308" spans="1:14" x14ac:dyDescent="0.2">
      <c r="A4308" t="s">
        <v>0</v>
      </c>
      <c r="B4308" t="s">
        <v>6007</v>
      </c>
      <c r="C4308" t="s">
        <v>13</v>
      </c>
      <c r="D4308" t="s">
        <v>3</v>
      </c>
      <c r="E4308" s="2">
        <v>90750</v>
      </c>
      <c r="F4308" s="6">
        <f t="shared" si="70"/>
        <v>98010</v>
      </c>
      <c r="G4308" s="2">
        <v>1</v>
      </c>
      <c r="H4308" t="s">
        <v>4</v>
      </c>
      <c r="I4308" t="s">
        <v>14</v>
      </c>
      <c r="J4308" s="2">
        <v>90750</v>
      </c>
      <c r="K4308" t="s">
        <v>3508</v>
      </c>
      <c r="L4308" s="3">
        <f>VLOOKUP(B4308,[1]Sheet1!$A:$J,10,0)</f>
        <v>44740</v>
      </c>
      <c r="M4308" t="s">
        <v>543</v>
      </c>
      <c r="N4308" s="2" t="str">
        <f>VLOOKUP(M4308,[1]Sheet1!$F:$G,2,0)</f>
        <v>WM+ TQG 102 Phan Thiết</v>
      </c>
    </row>
    <row r="4309" spans="1:14" x14ac:dyDescent="0.2">
      <c r="A4309" t="s">
        <v>0</v>
      </c>
      <c r="B4309" t="s">
        <v>6008</v>
      </c>
      <c r="C4309" t="s">
        <v>9</v>
      </c>
      <c r="D4309" t="s">
        <v>3</v>
      </c>
      <c r="E4309" s="2">
        <v>421600</v>
      </c>
      <c r="F4309" s="6">
        <f t="shared" si="70"/>
        <v>455328.00000000006</v>
      </c>
      <c r="G4309" s="2">
        <v>4</v>
      </c>
      <c r="H4309" t="s">
        <v>4</v>
      </c>
      <c r="I4309" t="s">
        <v>10</v>
      </c>
      <c r="J4309" s="2">
        <v>105400</v>
      </c>
      <c r="K4309" t="s">
        <v>6009</v>
      </c>
      <c r="L4309" s="3">
        <f>VLOOKUP(B4309,[1]Sheet1!$A:$J,10,0)</f>
        <v>44740</v>
      </c>
      <c r="M4309" t="s">
        <v>1166</v>
      </c>
      <c r="N4309" s="2" t="str">
        <f>VLOOKUP(M4309,[1]Sheet1!$F:$G,2,0)</f>
        <v>WM+ HNI 67 đường 2 khu 2 Phú M</v>
      </c>
    </row>
    <row r="4310" spans="1:14" x14ac:dyDescent="0.2">
      <c r="A4310" t="s">
        <v>0</v>
      </c>
      <c r="B4310" t="s">
        <v>6008</v>
      </c>
      <c r="C4310" t="s">
        <v>13</v>
      </c>
      <c r="D4310" t="s">
        <v>3</v>
      </c>
      <c r="E4310" s="2">
        <v>181500</v>
      </c>
      <c r="F4310" s="6">
        <f t="shared" si="70"/>
        <v>196020</v>
      </c>
      <c r="G4310" s="2">
        <v>2</v>
      </c>
      <c r="H4310" t="s">
        <v>4</v>
      </c>
      <c r="I4310" t="s">
        <v>14</v>
      </c>
      <c r="J4310" s="2">
        <v>90750</v>
      </c>
      <c r="K4310" t="s">
        <v>6009</v>
      </c>
      <c r="L4310" s="3">
        <f>VLOOKUP(B4310,[1]Sheet1!$A:$J,10,0)</f>
        <v>44740</v>
      </c>
      <c r="M4310" t="s">
        <v>1166</v>
      </c>
      <c r="N4310" s="2" t="str">
        <f>VLOOKUP(M4310,[1]Sheet1!$F:$G,2,0)</f>
        <v>WM+ HNI 67 đường 2 khu 2 Phú M</v>
      </c>
    </row>
    <row r="4311" spans="1:14" x14ac:dyDescent="0.2">
      <c r="A4311" t="s">
        <v>0</v>
      </c>
      <c r="B4311" t="s">
        <v>6010</v>
      </c>
      <c r="C4311" t="s">
        <v>16</v>
      </c>
      <c r="D4311" t="s">
        <v>3</v>
      </c>
      <c r="E4311" s="2">
        <v>73431</v>
      </c>
      <c r="F4311" s="6">
        <f t="shared" si="70"/>
        <v>79305.48000000001</v>
      </c>
      <c r="G4311" s="2">
        <v>1</v>
      </c>
      <c r="H4311" t="s">
        <v>4</v>
      </c>
      <c r="I4311" t="s">
        <v>17</v>
      </c>
      <c r="J4311" s="2">
        <v>73431</v>
      </c>
      <c r="K4311" t="s">
        <v>6011</v>
      </c>
      <c r="L4311" s="3">
        <f>VLOOKUP(B4311,[1]Sheet1!$A:$J,10,0)</f>
        <v>44740</v>
      </c>
      <c r="M4311" t="s">
        <v>6012</v>
      </c>
      <c r="N4311" s="2" t="str">
        <f>VLOOKUP(M4311,[1]Sheet1!$F:$G,2,0)</f>
        <v>WM HNI Hoàng Cầu</v>
      </c>
    </row>
    <row r="4312" spans="1:14" x14ac:dyDescent="0.2">
      <c r="A4312" t="s">
        <v>0</v>
      </c>
      <c r="B4312" t="s">
        <v>6013</v>
      </c>
      <c r="C4312" t="s">
        <v>9</v>
      </c>
      <c r="D4312" t="s">
        <v>3</v>
      </c>
      <c r="E4312" s="2">
        <v>105400</v>
      </c>
      <c r="F4312" s="6">
        <f t="shared" si="70"/>
        <v>113832.00000000001</v>
      </c>
      <c r="G4312" s="2">
        <v>1</v>
      </c>
      <c r="H4312" t="s">
        <v>4</v>
      </c>
      <c r="I4312" t="s">
        <v>10</v>
      </c>
      <c r="J4312" s="2">
        <v>105400</v>
      </c>
      <c r="K4312" t="s">
        <v>6014</v>
      </c>
      <c r="L4312" s="3">
        <f>VLOOKUP(B4312,[1]Sheet1!$A:$J,10,0)</f>
        <v>44737</v>
      </c>
      <c r="M4312" t="s">
        <v>1802</v>
      </c>
      <c r="N4312" s="2" t="str">
        <f>VLOOKUP(M4312,[1]Sheet1!$F:$G,2,0)</f>
        <v>WM NBH Ninh Bình</v>
      </c>
    </row>
    <row r="4313" spans="1:14" x14ac:dyDescent="0.2">
      <c r="A4313" t="s">
        <v>0</v>
      </c>
      <c r="B4313" t="s">
        <v>6015</v>
      </c>
      <c r="C4313" t="s">
        <v>67</v>
      </c>
      <c r="D4313" t="s">
        <v>3</v>
      </c>
      <c r="E4313" s="2">
        <v>223857</v>
      </c>
      <c r="F4313" s="6">
        <f t="shared" si="70"/>
        <v>241765.56000000003</v>
      </c>
      <c r="G4313" s="2">
        <v>3</v>
      </c>
      <c r="H4313" t="s">
        <v>4</v>
      </c>
      <c r="I4313" t="s">
        <v>68</v>
      </c>
      <c r="J4313" s="2">
        <v>74619</v>
      </c>
      <c r="K4313" t="s">
        <v>1877</v>
      </c>
      <c r="L4313" s="3">
        <f>VLOOKUP(B4313,[1]Sheet1!$A:$J,10,0)</f>
        <v>44737</v>
      </c>
      <c r="M4313" t="s">
        <v>2533</v>
      </c>
      <c r="N4313" s="2" t="str">
        <f>VLOOKUP(M4313,[1]Sheet1!$F:$G,2,0)</f>
        <v>WM+ HYN Đông Tảo, Khoái Châu</v>
      </c>
    </row>
    <row r="4314" spans="1:14" x14ac:dyDescent="0.2">
      <c r="A4314" t="s">
        <v>0</v>
      </c>
      <c r="B4314" t="s">
        <v>6016</v>
      </c>
      <c r="C4314" t="s">
        <v>20</v>
      </c>
      <c r="D4314" t="s">
        <v>3</v>
      </c>
      <c r="E4314" s="2">
        <v>100364</v>
      </c>
      <c r="F4314" s="6">
        <f t="shared" si="70"/>
        <v>108393.12000000001</v>
      </c>
      <c r="G4314" s="2">
        <v>2</v>
      </c>
      <c r="H4314" t="s">
        <v>4</v>
      </c>
      <c r="I4314" t="s">
        <v>21</v>
      </c>
      <c r="J4314" s="2">
        <v>50182</v>
      </c>
      <c r="K4314" t="s">
        <v>1159</v>
      </c>
      <c r="L4314" s="3">
        <f>VLOOKUP(B4314,[1]Sheet1!$A:$J,10,0)</f>
        <v>44737</v>
      </c>
      <c r="M4314" t="s">
        <v>6017</v>
      </c>
      <c r="N4314" s="2" t="str">
        <f>VLOOKUP(M4314,[1]Sheet1!$F:$G,2,0)</f>
        <v>WM+ CTO 119-121 Đề Thám</v>
      </c>
    </row>
    <row r="4315" spans="1:14" x14ac:dyDescent="0.2">
      <c r="A4315" t="s">
        <v>0</v>
      </c>
      <c r="B4315" t="s">
        <v>6016</v>
      </c>
      <c r="C4315" t="s">
        <v>31</v>
      </c>
      <c r="D4315" t="s">
        <v>3</v>
      </c>
      <c r="E4315" s="2">
        <v>111058</v>
      </c>
      <c r="F4315" s="6">
        <f t="shared" si="70"/>
        <v>119942.64000000001</v>
      </c>
      <c r="G4315" s="2">
        <v>1</v>
      </c>
      <c r="H4315" t="s">
        <v>4</v>
      </c>
      <c r="I4315" t="s">
        <v>32</v>
      </c>
      <c r="J4315" s="2">
        <v>111058</v>
      </c>
      <c r="K4315" t="s">
        <v>1159</v>
      </c>
      <c r="L4315" s="3">
        <f>VLOOKUP(B4315,[1]Sheet1!$A:$J,10,0)</f>
        <v>44737</v>
      </c>
      <c r="M4315" t="s">
        <v>6017</v>
      </c>
      <c r="N4315" s="2" t="str">
        <f>VLOOKUP(M4315,[1]Sheet1!$F:$G,2,0)</f>
        <v>WM+ CTO 119-121 Đề Thám</v>
      </c>
    </row>
    <row r="4316" spans="1:14" x14ac:dyDescent="0.2">
      <c r="A4316" t="s">
        <v>0</v>
      </c>
      <c r="B4316" t="s">
        <v>6018</v>
      </c>
      <c r="C4316" t="s">
        <v>20</v>
      </c>
      <c r="D4316" t="s">
        <v>3</v>
      </c>
      <c r="E4316" s="2">
        <v>150546</v>
      </c>
      <c r="F4316" s="6">
        <f t="shared" si="70"/>
        <v>162589.68000000002</v>
      </c>
      <c r="G4316" s="2">
        <v>3</v>
      </c>
      <c r="H4316" t="s">
        <v>4</v>
      </c>
      <c r="I4316" t="s">
        <v>21</v>
      </c>
      <c r="J4316" s="2">
        <v>50182</v>
      </c>
      <c r="K4316" t="s">
        <v>6019</v>
      </c>
      <c r="L4316" s="3">
        <f>VLOOKUP(B4316,[1]Sheet1!$A:$J,10,0)</f>
        <v>44737</v>
      </c>
      <c r="M4316" t="s">
        <v>6020</v>
      </c>
      <c r="N4316" s="2" t="str">
        <f>VLOOKUP(M4316,[1]Sheet1!$F:$G,2,0)</f>
        <v>WM+ HPG 26 Cát Bi</v>
      </c>
    </row>
    <row r="4317" spans="1:14" x14ac:dyDescent="0.2">
      <c r="A4317" t="s">
        <v>0</v>
      </c>
      <c r="B4317" t="s">
        <v>6021</v>
      </c>
      <c r="C4317" t="s">
        <v>9</v>
      </c>
      <c r="D4317" t="s">
        <v>3</v>
      </c>
      <c r="E4317" s="2">
        <v>316200</v>
      </c>
      <c r="F4317" s="6">
        <f t="shared" si="70"/>
        <v>341496</v>
      </c>
      <c r="G4317" s="2">
        <v>3</v>
      </c>
      <c r="H4317" t="s">
        <v>4</v>
      </c>
      <c r="I4317" t="s">
        <v>10</v>
      </c>
      <c r="J4317" s="2">
        <v>105400</v>
      </c>
      <c r="K4317" t="s">
        <v>6022</v>
      </c>
      <c r="L4317" s="3">
        <f>VLOOKUP(B4317,[1]Sheet1!$A:$J,10,0)</f>
        <v>44737</v>
      </c>
      <c r="M4317" t="s">
        <v>6023</v>
      </c>
      <c r="N4317" s="2" t="str">
        <f>VLOOKUP(M4317,[1]Sheet1!$F:$G,2,0)</f>
        <v>WM+ HNI Thôn Yên Ngưu-Tam Hiệp</v>
      </c>
    </row>
    <row r="4318" spans="1:14" x14ac:dyDescent="0.2">
      <c r="A4318" t="s">
        <v>0</v>
      </c>
      <c r="B4318" t="s">
        <v>6021</v>
      </c>
      <c r="C4318" t="s">
        <v>2</v>
      </c>
      <c r="D4318" t="s">
        <v>3</v>
      </c>
      <c r="E4318" s="2">
        <v>59400</v>
      </c>
      <c r="F4318" s="6">
        <f t="shared" si="70"/>
        <v>64152.000000000007</v>
      </c>
      <c r="G4318" s="2">
        <v>1</v>
      </c>
      <c r="H4318" t="s">
        <v>4</v>
      </c>
      <c r="I4318" t="s">
        <v>5</v>
      </c>
      <c r="J4318" s="2">
        <v>59400</v>
      </c>
      <c r="K4318" t="s">
        <v>6022</v>
      </c>
      <c r="L4318" s="3">
        <f>VLOOKUP(B4318,[1]Sheet1!$A:$J,10,0)</f>
        <v>44737</v>
      </c>
      <c r="M4318" t="s">
        <v>6023</v>
      </c>
      <c r="N4318" s="2" t="str">
        <f>VLOOKUP(M4318,[1]Sheet1!$F:$G,2,0)</f>
        <v>WM+ HNI Thôn Yên Ngưu-Tam Hiệp</v>
      </c>
    </row>
    <row r="4319" spans="1:14" x14ac:dyDescent="0.2">
      <c r="A4319" t="s">
        <v>0</v>
      </c>
      <c r="B4319" t="s">
        <v>6021</v>
      </c>
      <c r="C4319" t="s">
        <v>67</v>
      </c>
      <c r="D4319" t="s">
        <v>3</v>
      </c>
      <c r="E4319" s="2">
        <v>74619</v>
      </c>
      <c r="F4319" s="6">
        <f t="shared" si="70"/>
        <v>80588.52</v>
      </c>
      <c r="G4319" s="2">
        <v>1</v>
      </c>
      <c r="H4319" t="s">
        <v>4</v>
      </c>
      <c r="I4319" t="s">
        <v>68</v>
      </c>
      <c r="J4319" s="2">
        <v>74619</v>
      </c>
      <c r="K4319" t="s">
        <v>6022</v>
      </c>
      <c r="L4319" s="3">
        <f>VLOOKUP(B4319,[1]Sheet1!$A:$J,10,0)</f>
        <v>44737</v>
      </c>
      <c r="M4319" t="s">
        <v>6023</v>
      </c>
      <c r="N4319" s="2" t="str">
        <f>VLOOKUP(M4319,[1]Sheet1!$F:$G,2,0)</f>
        <v>WM+ HNI Thôn Yên Ngưu-Tam Hiệp</v>
      </c>
    </row>
    <row r="4320" spans="1:14" x14ac:dyDescent="0.2">
      <c r="A4320" t="s">
        <v>0</v>
      </c>
      <c r="B4320" t="s">
        <v>6021</v>
      </c>
      <c r="C4320" t="s">
        <v>16</v>
      </c>
      <c r="D4320" t="s">
        <v>3</v>
      </c>
      <c r="E4320" s="2">
        <v>73431</v>
      </c>
      <c r="F4320" s="6">
        <f t="shared" si="70"/>
        <v>79305.48000000001</v>
      </c>
      <c r="G4320" s="2">
        <v>1</v>
      </c>
      <c r="H4320" t="s">
        <v>4</v>
      </c>
      <c r="I4320" t="s">
        <v>17</v>
      </c>
      <c r="J4320" s="2">
        <v>73431</v>
      </c>
      <c r="K4320" t="s">
        <v>6022</v>
      </c>
      <c r="L4320" s="3">
        <f>VLOOKUP(B4320,[1]Sheet1!$A:$J,10,0)</f>
        <v>44737</v>
      </c>
      <c r="M4320" t="s">
        <v>6023</v>
      </c>
      <c r="N4320" s="2" t="str">
        <f>VLOOKUP(M4320,[1]Sheet1!$F:$G,2,0)</f>
        <v>WM+ HNI Thôn Yên Ngưu-Tam Hiệp</v>
      </c>
    </row>
    <row r="4321" spans="1:14" x14ac:dyDescent="0.2">
      <c r="A4321" t="s">
        <v>0</v>
      </c>
      <c r="B4321" t="s">
        <v>6024</v>
      </c>
      <c r="C4321" t="s">
        <v>20</v>
      </c>
      <c r="D4321" t="s">
        <v>3</v>
      </c>
      <c r="E4321" s="2">
        <v>150546</v>
      </c>
      <c r="F4321" s="6">
        <f t="shared" si="70"/>
        <v>162589.68000000002</v>
      </c>
      <c r="G4321" s="2">
        <v>3</v>
      </c>
      <c r="H4321" t="s">
        <v>4</v>
      </c>
      <c r="I4321" t="s">
        <v>21</v>
      </c>
      <c r="J4321" s="2">
        <v>50182</v>
      </c>
      <c r="K4321" t="s">
        <v>6025</v>
      </c>
      <c r="L4321" s="3">
        <f>VLOOKUP(B4321,[1]Sheet1!$A:$J,10,0)</f>
        <v>44737</v>
      </c>
      <c r="M4321" t="s">
        <v>5945</v>
      </c>
      <c r="N4321" s="2" t="str">
        <f>VLOOKUP(M4321,[1]Sheet1!$F:$G,2,0)</f>
        <v>WM+ BTN 118 Từ Văn Tư</v>
      </c>
    </row>
    <row r="4322" spans="1:14" x14ac:dyDescent="0.2">
      <c r="A4322" t="s">
        <v>0</v>
      </c>
      <c r="B4322" t="s">
        <v>6026</v>
      </c>
      <c r="C4322" t="s">
        <v>13</v>
      </c>
      <c r="D4322" t="s">
        <v>3</v>
      </c>
      <c r="E4322" s="2">
        <v>363000</v>
      </c>
      <c r="F4322" s="6">
        <f t="shared" si="70"/>
        <v>392040</v>
      </c>
      <c r="G4322" s="2">
        <v>4</v>
      </c>
      <c r="H4322" t="s">
        <v>4</v>
      </c>
      <c r="I4322" t="s">
        <v>14</v>
      </c>
      <c r="J4322" s="2">
        <v>90750</v>
      </c>
      <c r="K4322" t="s">
        <v>6027</v>
      </c>
      <c r="L4322" s="3">
        <f>VLOOKUP(B4322,[1]Sheet1!$A:$J,10,0)</f>
        <v>44740</v>
      </c>
      <c r="M4322" t="s">
        <v>2919</v>
      </c>
      <c r="N4322" s="2" t="str">
        <f>VLOOKUP(M4322,[1]Sheet1!$F:$G,2,0)</f>
        <v>WM+ HPG Thôn 2, Vĩnh Bảo</v>
      </c>
    </row>
    <row r="4323" spans="1:14" x14ac:dyDescent="0.2">
      <c r="A4323" t="s">
        <v>0</v>
      </c>
      <c r="B4323" t="s">
        <v>6028</v>
      </c>
      <c r="C4323" t="s">
        <v>31</v>
      </c>
      <c r="D4323" t="s">
        <v>3</v>
      </c>
      <c r="E4323" s="2">
        <v>222116</v>
      </c>
      <c r="F4323" s="6">
        <f t="shared" si="70"/>
        <v>239885.28000000003</v>
      </c>
      <c r="G4323" s="2">
        <v>2</v>
      </c>
      <c r="H4323" t="s">
        <v>4</v>
      </c>
      <c r="I4323" t="s">
        <v>32</v>
      </c>
      <c r="J4323" s="2">
        <v>111058</v>
      </c>
      <c r="K4323" t="s">
        <v>6029</v>
      </c>
      <c r="L4323" s="3">
        <f>VLOOKUP(B4323,[1]Sheet1!$A:$J,10,0)</f>
        <v>44737</v>
      </c>
      <c r="M4323" t="s">
        <v>2802</v>
      </c>
      <c r="N4323" s="2" t="str">
        <f>VLOOKUP(M4323,[1]Sheet1!$F:$G,2,0)</f>
        <v>WM+ BTN 126 Trần Hưng Đạo</v>
      </c>
    </row>
    <row r="4324" spans="1:14" x14ac:dyDescent="0.2">
      <c r="A4324" t="s">
        <v>0</v>
      </c>
      <c r="B4324" t="s">
        <v>6030</v>
      </c>
      <c r="C4324" t="s">
        <v>67</v>
      </c>
      <c r="D4324" t="s">
        <v>3</v>
      </c>
      <c r="E4324" s="2">
        <v>447714</v>
      </c>
      <c r="F4324" s="6">
        <f t="shared" si="70"/>
        <v>483531.12000000005</v>
      </c>
      <c r="G4324" s="2">
        <v>6</v>
      </c>
      <c r="H4324" t="s">
        <v>4</v>
      </c>
      <c r="I4324" t="s">
        <v>68</v>
      </c>
      <c r="J4324" s="2">
        <v>74619</v>
      </c>
      <c r="K4324" t="s">
        <v>6031</v>
      </c>
      <c r="L4324" s="3">
        <f>VLOOKUP(B4324,[1]Sheet1!$A:$J,10,0)</f>
        <v>44737</v>
      </c>
      <c r="M4324" t="s">
        <v>193</v>
      </c>
      <c r="N4324" s="2" t="str">
        <f>VLOOKUP(M4324,[1]Sheet1!$F:$G,2,0)</f>
        <v>WM+ HNI Khu 6 Thụy Lôi</v>
      </c>
    </row>
    <row r="4325" spans="1:14" x14ac:dyDescent="0.2">
      <c r="A4325" t="s">
        <v>0</v>
      </c>
      <c r="B4325" t="s">
        <v>6032</v>
      </c>
      <c r="C4325" t="s">
        <v>9</v>
      </c>
      <c r="D4325" t="s">
        <v>3</v>
      </c>
      <c r="E4325" s="2">
        <v>632400</v>
      </c>
      <c r="F4325" s="6">
        <f t="shared" si="70"/>
        <v>682992</v>
      </c>
      <c r="G4325" s="2">
        <v>6</v>
      </c>
      <c r="H4325" t="s">
        <v>4</v>
      </c>
      <c r="I4325" t="s">
        <v>10</v>
      </c>
      <c r="J4325" s="2">
        <v>105400</v>
      </c>
      <c r="K4325" t="s">
        <v>6033</v>
      </c>
      <c r="L4325" s="3">
        <f>VLOOKUP(B4325,[1]Sheet1!$A:$J,10,0)</f>
        <v>44740</v>
      </c>
      <c r="M4325" t="s">
        <v>6034</v>
      </c>
      <c r="N4325" s="2" t="str">
        <f>VLOOKUP(M4325,[1]Sheet1!$F:$G,2,0)</f>
        <v>WM+ HCM Vinhomes Central Park</v>
      </c>
    </row>
    <row r="4326" spans="1:14" x14ac:dyDescent="0.2">
      <c r="A4326" t="s">
        <v>0</v>
      </c>
      <c r="B4326" t="s">
        <v>6032</v>
      </c>
      <c r="C4326" t="s">
        <v>13</v>
      </c>
      <c r="D4326" t="s">
        <v>3</v>
      </c>
      <c r="E4326" s="2">
        <v>544500</v>
      </c>
      <c r="F4326" s="6">
        <f t="shared" si="70"/>
        <v>588060</v>
      </c>
      <c r="G4326" s="2">
        <v>6</v>
      </c>
      <c r="H4326" t="s">
        <v>4</v>
      </c>
      <c r="I4326" t="s">
        <v>14</v>
      </c>
      <c r="J4326" s="2">
        <v>90750</v>
      </c>
      <c r="K4326" t="s">
        <v>6033</v>
      </c>
      <c r="L4326" s="3">
        <f>VLOOKUP(B4326,[1]Sheet1!$A:$J,10,0)</f>
        <v>44740</v>
      </c>
      <c r="M4326" t="s">
        <v>6034</v>
      </c>
      <c r="N4326" s="2" t="str">
        <f>VLOOKUP(M4326,[1]Sheet1!$F:$G,2,0)</f>
        <v>WM+ HCM Vinhomes Central Park</v>
      </c>
    </row>
    <row r="4327" spans="1:14" x14ac:dyDescent="0.2">
      <c r="A4327" t="s">
        <v>0</v>
      </c>
      <c r="B4327" t="s">
        <v>6032</v>
      </c>
      <c r="C4327" t="s">
        <v>67</v>
      </c>
      <c r="D4327" t="s">
        <v>3</v>
      </c>
      <c r="E4327" s="2">
        <v>895428</v>
      </c>
      <c r="F4327" s="6">
        <f t="shared" si="70"/>
        <v>967062.24000000011</v>
      </c>
      <c r="G4327" s="2">
        <v>12</v>
      </c>
      <c r="H4327" t="s">
        <v>4</v>
      </c>
      <c r="I4327" t="s">
        <v>68</v>
      </c>
      <c r="J4327" s="2">
        <v>74619</v>
      </c>
      <c r="K4327" t="s">
        <v>6033</v>
      </c>
      <c r="L4327" s="3">
        <f>VLOOKUP(B4327,[1]Sheet1!$A:$J,10,0)</f>
        <v>44740</v>
      </c>
      <c r="M4327" t="s">
        <v>6034</v>
      </c>
      <c r="N4327" s="2" t="str">
        <f>VLOOKUP(M4327,[1]Sheet1!$F:$G,2,0)</f>
        <v>WM+ HCM Vinhomes Central Park</v>
      </c>
    </row>
    <row r="4328" spans="1:14" x14ac:dyDescent="0.2">
      <c r="A4328" t="s">
        <v>0</v>
      </c>
      <c r="B4328" t="s">
        <v>6032</v>
      </c>
      <c r="C4328" t="s">
        <v>20</v>
      </c>
      <c r="D4328" t="s">
        <v>3</v>
      </c>
      <c r="E4328" s="2">
        <v>250910</v>
      </c>
      <c r="F4328" s="6">
        <f t="shared" si="70"/>
        <v>270982.80000000005</v>
      </c>
      <c r="G4328" s="2">
        <v>5</v>
      </c>
      <c r="H4328" t="s">
        <v>4</v>
      </c>
      <c r="I4328" t="s">
        <v>21</v>
      </c>
      <c r="J4328" s="2">
        <v>50182</v>
      </c>
      <c r="K4328" t="s">
        <v>6033</v>
      </c>
      <c r="L4328" s="3">
        <f>VLOOKUP(B4328,[1]Sheet1!$A:$J,10,0)</f>
        <v>44740</v>
      </c>
      <c r="M4328" t="s">
        <v>6034</v>
      </c>
      <c r="N4328" s="2" t="str">
        <f>VLOOKUP(M4328,[1]Sheet1!$F:$G,2,0)</f>
        <v>WM+ HCM Vinhomes Central Park</v>
      </c>
    </row>
    <row r="4329" spans="1:14" x14ac:dyDescent="0.2">
      <c r="A4329" t="s">
        <v>0</v>
      </c>
      <c r="B4329" t="s">
        <v>6032</v>
      </c>
      <c r="C4329" t="s">
        <v>27</v>
      </c>
      <c r="D4329" t="s">
        <v>3</v>
      </c>
      <c r="E4329" s="2">
        <v>277975</v>
      </c>
      <c r="F4329" s="6">
        <f t="shared" si="70"/>
        <v>300213</v>
      </c>
      <c r="G4329" s="2">
        <v>5</v>
      </c>
      <c r="H4329" t="s">
        <v>4</v>
      </c>
      <c r="I4329" t="s">
        <v>28</v>
      </c>
      <c r="J4329" s="2">
        <v>55595</v>
      </c>
      <c r="K4329" t="s">
        <v>6033</v>
      </c>
      <c r="L4329" s="3">
        <f>VLOOKUP(B4329,[1]Sheet1!$A:$J,10,0)</f>
        <v>44740</v>
      </c>
      <c r="M4329" t="s">
        <v>6034</v>
      </c>
      <c r="N4329" s="2" t="str">
        <f>VLOOKUP(M4329,[1]Sheet1!$F:$G,2,0)</f>
        <v>WM+ HCM Vinhomes Central Park</v>
      </c>
    </row>
    <row r="4330" spans="1:14" x14ac:dyDescent="0.2">
      <c r="A4330" t="s">
        <v>0</v>
      </c>
      <c r="B4330" t="s">
        <v>6032</v>
      </c>
      <c r="C4330" t="s">
        <v>31</v>
      </c>
      <c r="D4330" t="s">
        <v>3</v>
      </c>
      <c r="E4330" s="2">
        <v>111058</v>
      </c>
      <c r="F4330" s="6">
        <f t="shared" si="70"/>
        <v>119942.64000000001</v>
      </c>
      <c r="G4330" s="2">
        <v>1</v>
      </c>
      <c r="H4330" t="s">
        <v>4</v>
      </c>
      <c r="I4330" t="s">
        <v>32</v>
      </c>
      <c r="J4330" s="2">
        <v>111058</v>
      </c>
      <c r="K4330" t="s">
        <v>6033</v>
      </c>
      <c r="L4330" s="3">
        <f>VLOOKUP(B4330,[1]Sheet1!$A:$J,10,0)</f>
        <v>44740</v>
      </c>
      <c r="M4330" t="s">
        <v>6034</v>
      </c>
      <c r="N4330" s="2" t="str">
        <f>VLOOKUP(M4330,[1]Sheet1!$F:$G,2,0)</f>
        <v>WM+ HCM Vinhomes Central Park</v>
      </c>
    </row>
    <row r="4331" spans="1:14" x14ac:dyDescent="0.2">
      <c r="A4331" t="s">
        <v>0</v>
      </c>
      <c r="B4331" t="s">
        <v>6032</v>
      </c>
      <c r="C4331" t="s">
        <v>39</v>
      </c>
      <c r="D4331" t="s">
        <v>3</v>
      </c>
      <c r="E4331" s="2">
        <v>122100</v>
      </c>
      <c r="F4331" s="6">
        <f t="shared" si="70"/>
        <v>131868</v>
      </c>
      <c r="G4331" s="2">
        <v>2</v>
      </c>
      <c r="H4331" t="s">
        <v>4</v>
      </c>
      <c r="I4331" t="s">
        <v>40</v>
      </c>
      <c r="J4331" s="2">
        <v>61050</v>
      </c>
      <c r="K4331" t="s">
        <v>6033</v>
      </c>
      <c r="L4331" s="3">
        <f>VLOOKUP(B4331,[1]Sheet1!$A:$J,10,0)</f>
        <v>44740</v>
      </c>
      <c r="M4331" t="s">
        <v>6034</v>
      </c>
      <c r="N4331" s="2" t="str">
        <f>VLOOKUP(M4331,[1]Sheet1!$F:$G,2,0)</f>
        <v>WM+ HCM Vinhomes Central Park</v>
      </c>
    </row>
    <row r="4332" spans="1:14" x14ac:dyDescent="0.2">
      <c r="A4332" t="s">
        <v>0</v>
      </c>
      <c r="B4332" t="s">
        <v>6032</v>
      </c>
      <c r="C4332" t="s">
        <v>24</v>
      </c>
      <c r="D4332" t="s">
        <v>3</v>
      </c>
      <c r="E4332" s="2">
        <v>70950</v>
      </c>
      <c r="F4332" s="6">
        <f t="shared" si="70"/>
        <v>76626</v>
      </c>
      <c r="G4332" s="2">
        <v>1</v>
      </c>
      <c r="H4332" t="s">
        <v>4</v>
      </c>
      <c r="I4332" t="s">
        <v>25</v>
      </c>
      <c r="J4332" s="2">
        <v>70950</v>
      </c>
      <c r="K4332" t="s">
        <v>6033</v>
      </c>
      <c r="L4332" s="3">
        <f>VLOOKUP(B4332,[1]Sheet1!$A:$J,10,0)</f>
        <v>44740</v>
      </c>
      <c r="M4332" t="s">
        <v>6034</v>
      </c>
      <c r="N4332" s="2" t="str">
        <f>VLOOKUP(M4332,[1]Sheet1!$F:$G,2,0)</f>
        <v>WM+ HCM Vinhomes Central Park</v>
      </c>
    </row>
    <row r="4333" spans="1:14" x14ac:dyDescent="0.2">
      <c r="A4333" t="s">
        <v>0</v>
      </c>
      <c r="B4333" t="s">
        <v>6035</v>
      </c>
      <c r="C4333" t="s">
        <v>9</v>
      </c>
      <c r="D4333" t="s">
        <v>3</v>
      </c>
      <c r="E4333" s="2">
        <v>632400</v>
      </c>
      <c r="F4333" s="6">
        <f t="shared" si="70"/>
        <v>682992</v>
      </c>
      <c r="G4333" s="2">
        <v>6</v>
      </c>
      <c r="H4333" t="s">
        <v>4</v>
      </c>
      <c r="I4333" t="s">
        <v>10</v>
      </c>
      <c r="J4333" s="2">
        <v>105400</v>
      </c>
      <c r="K4333" t="s">
        <v>6036</v>
      </c>
      <c r="L4333" s="3">
        <f>VLOOKUP(B4333,[1]Sheet1!$A:$J,10,0)</f>
        <v>44737</v>
      </c>
      <c r="M4333" t="s">
        <v>6037</v>
      </c>
      <c r="N4333" s="2" t="str">
        <f>VLOOKUP(M4333,[1]Sheet1!$F:$G,2,0)</f>
        <v>WM+ HNI 50 Thúy Lĩnh</v>
      </c>
    </row>
    <row r="4334" spans="1:14" x14ac:dyDescent="0.2">
      <c r="A4334" t="s">
        <v>0</v>
      </c>
      <c r="B4334" t="s">
        <v>6035</v>
      </c>
      <c r="C4334" t="s">
        <v>13</v>
      </c>
      <c r="D4334" t="s">
        <v>3</v>
      </c>
      <c r="E4334" s="2">
        <v>363000</v>
      </c>
      <c r="F4334" s="6">
        <f t="shared" si="70"/>
        <v>392040</v>
      </c>
      <c r="G4334" s="2">
        <v>4</v>
      </c>
      <c r="H4334" t="s">
        <v>4</v>
      </c>
      <c r="I4334" t="s">
        <v>14</v>
      </c>
      <c r="J4334" s="2">
        <v>90750</v>
      </c>
      <c r="K4334" t="s">
        <v>6036</v>
      </c>
      <c r="L4334" s="3">
        <f>VLOOKUP(B4334,[1]Sheet1!$A:$J,10,0)</f>
        <v>44737</v>
      </c>
      <c r="M4334" t="s">
        <v>6037</v>
      </c>
      <c r="N4334" s="2" t="str">
        <f>VLOOKUP(M4334,[1]Sheet1!$F:$G,2,0)</f>
        <v>WM+ HNI 50 Thúy Lĩnh</v>
      </c>
    </row>
    <row r="4335" spans="1:14" x14ac:dyDescent="0.2">
      <c r="A4335" t="s">
        <v>0</v>
      </c>
      <c r="B4335" t="s">
        <v>6038</v>
      </c>
      <c r="C4335" t="s">
        <v>55</v>
      </c>
      <c r="D4335" t="s">
        <v>3</v>
      </c>
      <c r="E4335" s="2">
        <v>117300</v>
      </c>
      <c r="F4335" s="6">
        <f t="shared" si="70"/>
        <v>126684.00000000001</v>
      </c>
      <c r="G4335" s="2">
        <v>3</v>
      </c>
      <c r="H4335" t="s">
        <v>4</v>
      </c>
      <c r="I4335" t="s">
        <v>56</v>
      </c>
      <c r="J4335" s="2">
        <v>39100</v>
      </c>
      <c r="K4335" t="s">
        <v>6039</v>
      </c>
      <c r="L4335" s="3">
        <f>VLOOKUP(B4335,[1]Sheet1!$A:$J,10,0)</f>
        <v>44737</v>
      </c>
      <c r="M4335" t="s">
        <v>6040</v>
      </c>
      <c r="N4335" s="2" t="str">
        <f>VLOOKUP(M4335,[1]Sheet1!$F:$G,2,0)</f>
        <v>WM+ HCM CC Jamona 2 - B2</v>
      </c>
    </row>
    <row r="4336" spans="1:14" x14ac:dyDescent="0.2">
      <c r="A4336" t="s">
        <v>0</v>
      </c>
      <c r="B4336" t="s">
        <v>6038</v>
      </c>
      <c r="C4336" t="s">
        <v>67</v>
      </c>
      <c r="D4336" t="s">
        <v>3</v>
      </c>
      <c r="E4336" s="2">
        <v>522333</v>
      </c>
      <c r="F4336" s="6">
        <f t="shared" si="70"/>
        <v>564119.64</v>
      </c>
      <c r="G4336" s="2">
        <v>7</v>
      </c>
      <c r="H4336" t="s">
        <v>4</v>
      </c>
      <c r="I4336" t="s">
        <v>68</v>
      </c>
      <c r="J4336" s="2">
        <v>74619</v>
      </c>
      <c r="K4336" t="s">
        <v>6039</v>
      </c>
      <c r="L4336" s="3">
        <f>VLOOKUP(B4336,[1]Sheet1!$A:$J,10,0)</f>
        <v>44737</v>
      </c>
      <c r="M4336" t="s">
        <v>6040</v>
      </c>
      <c r="N4336" s="2" t="str">
        <f>VLOOKUP(M4336,[1]Sheet1!$F:$G,2,0)</f>
        <v>WM+ HCM CC Jamona 2 - B2</v>
      </c>
    </row>
    <row r="4337" spans="1:14" x14ac:dyDescent="0.2">
      <c r="A4337" t="s">
        <v>0</v>
      </c>
      <c r="B4337" t="s">
        <v>6038</v>
      </c>
      <c r="C4337" t="s">
        <v>20</v>
      </c>
      <c r="D4337" t="s">
        <v>3</v>
      </c>
      <c r="E4337" s="2">
        <v>100364</v>
      </c>
      <c r="F4337" s="6">
        <f t="shared" si="70"/>
        <v>108393.12000000001</v>
      </c>
      <c r="G4337" s="2">
        <v>2</v>
      </c>
      <c r="H4337" t="s">
        <v>4</v>
      </c>
      <c r="I4337" t="s">
        <v>21</v>
      </c>
      <c r="J4337" s="2">
        <v>50182</v>
      </c>
      <c r="K4337" t="s">
        <v>6039</v>
      </c>
      <c r="L4337" s="3">
        <f>VLOOKUP(B4337,[1]Sheet1!$A:$J,10,0)</f>
        <v>44737</v>
      </c>
      <c r="M4337" t="s">
        <v>6040</v>
      </c>
      <c r="N4337" s="2" t="str">
        <f>VLOOKUP(M4337,[1]Sheet1!$F:$G,2,0)</f>
        <v>WM+ HCM CC Jamona 2 - B2</v>
      </c>
    </row>
    <row r="4338" spans="1:14" x14ac:dyDescent="0.2">
      <c r="A4338" t="s">
        <v>0</v>
      </c>
      <c r="B4338" t="s">
        <v>6038</v>
      </c>
      <c r="C4338" t="s">
        <v>22</v>
      </c>
      <c r="D4338" t="s">
        <v>3</v>
      </c>
      <c r="E4338" s="2">
        <v>222750</v>
      </c>
      <c r="F4338" s="6">
        <f t="shared" si="70"/>
        <v>240570.00000000003</v>
      </c>
      <c r="G4338" s="2">
        <v>3</v>
      </c>
      <c r="H4338" t="s">
        <v>4</v>
      </c>
      <c r="I4338" t="s">
        <v>23</v>
      </c>
      <c r="J4338" s="2">
        <v>74250</v>
      </c>
      <c r="K4338" t="s">
        <v>6039</v>
      </c>
      <c r="L4338" s="3">
        <f>VLOOKUP(B4338,[1]Sheet1!$A:$J,10,0)</f>
        <v>44737</v>
      </c>
      <c r="M4338" t="s">
        <v>6040</v>
      </c>
      <c r="N4338" s="2" t="str">
        <f>VLOOKUP(M4338,[1]Sheet1!$F:$G,2,0)</f>
        <v>WM+ HCM CC Jamona 2 - B2</v>
      </c>
    </row>
    <row r="4339" spans="1:14" x14ac:dyDescent="0.2">
      <c r="A4339" t="s">
        <v>0</v>
      </c>
      <c r="B4339" t="s">
        <v>6038</v>
      </c>
      <c r="C4339" t="s">
        <v>39</v>
      </c>
      <c r="D4339" t="s">
        <v>3</v>
      </c>
      <c r="E4339" s="2">
        <v>122100</v>
      </c>
      <c r="F4339" s="6">
        <f t="shared" si="70"/>
        <v>131868</v>
      </c>
      <c r="G4339" s="2">
        <v>2</v>
      </c>
      <c r="H4339" t="s">
        <v>4</v>
      </c>
      <c r="I4339" t="s">
        <v>40</v>
      </c>
      <c r="J4339" s="2">
        <v>61050</v>
      </c>
      <c r="K4339" t="s">
        <v>6039</v>
      </c>
      <c r="L4339" s="3">
        <f>VLOOKUP(B4339,[1]Sheet1!$A:$J,10,0)</f>
        <v>44737</v>
      </c>
      <c r="M4339" t="s">
        <v>6040</v>
      </c>
      <c r="N4339" s="2" t="str">
        <f>VLOOKUP(M4339,[1]Sheet1!$F:$G,2,0)</f>
        <v>WM+ HCM CC Jamona 2 - B2</v>
      </c>
    </row>
    <row r="4340" spans="1:14" x14ac:dyDescent="0.2">
      <c r="A4340" t="s">
        <v>0</v>
      </c>
      <c r="B4340" t="s">
        <v>6038</v>
      </c>
      <c r="C4340" t="s">
        <v>24</v>
      </c>
      <c r="D4340" t="s">
        <v>3</v>
      </c>
      <c r="E4340" s="2">
        <v>283800</v>
      </c>
      <c r="F4340" s="6">
        <f t="shared" si="70"/>
        <v>306504</v>
      </c>
      <c r="G4340" s="2">
        <v>4</v>
      </c>
      <c r="H4340" t="s">
        <v>4</v>
      </c>
      <c r="I4340" t="s">
        <v>25</v>
      </c>
      <c r="J4340" s="2">
        <v>70950</v>
      </c>
      <c r="K4340" t="s">
        <v>6039</v>
      </c>
      <c r="L4340" s="3">
        <f>VLOOKUP(B4340,[1]Sheet1!$A:$J,10,0)</f>
        <v>44737</v>
      </c>
      <c r="M4340" t="s">
        <v>6040</v>
      </c>
      <c r="N4340" s="2" t="str">
        <f>VLOOKUP(M4340,[1]Sheet1!$F:$G,2,0)</f>
        <v>WM+ HCM CC Jamona 2 - B2</v>
      </c>
    </row>
    <row r="4341" spans="1:14" x14ac:dyDescent="0.2">
      <c r="A4341" t="s">
        <v>0</v>
      </c>
      <c r="B4341" t="s">
        <v>6038</v>
      </c>
      <c r="C4341" t="s">
        <v>27</v>
      </c>
      <c r="D4341" t="s">
        <v>3</v>
      </c>
      <c r="E4341" s="2">
        <v>222380</v>
      </c>
      <c r="F4341" s="6">
        <f t="shared" si="70"/>
        <v>240170.40000000002</v>
      </c>
      <c r="G4341" s="2">
        <v>4</v>
      </c>
      <c r="H4341" t="s">
        <v>4</v>
      </c>
      <c r="I4341" t="s">
        <v>28</v>
      </c>
      <c r="J4341" s="2">
        <v>55595</v>
      </c>
      <c r="K4341" t="s">
        <v>6039</v>
      </c>
      <c r="L4341" s="3">
        <f>VLOOKUP(B4341,[1]Sheet1!$A:$J,10,0)</f>
        <v>44737</v>
      </c>
      <c r="M4341" t="s">
        <v>6040</v>
      </c>
      <c r="N4341" s="2" t="str">
        <f>VLOOKUP(M4341,[1]Sheet1!$F:$G,2,0)</f>
        <v>WM+ HCM CC Jamona 2 - B2</v>
      </c>
    </row>
    <row r="4342" spans="1:14" x14ac:dyDescent="0.2">
      <c r="A4342" t="s">
        <v>0</v>
      </c>
      <c r="B4342" t="s">
        <v>6038</v>
      </c>
      <c r="C4342" t="s">
        <v>31</v>
      </c>
      <c r="D4342" t="s">
        <v>3</v>
      </c>
      <c r="E4342" s="2">
        <v>222116</v>
      </c>
      <c r="F4342" s="6">
        <f t="shared" si="70"/>
        <v>239885.28000000003</v>
      </c>
      <c r="G4342" s="2">
        <v>2</v>
      </c>
      <c r="H4342" t="s">
        <v>4</v>
      </c>
      <c r="I4342" t="s">
        <v>32</v>
      </c>
      <c r="J4342" s="2">
        <v>111058</v>
      </c>
      <c r="K4342" t="s">
        <v>6039</v>
      </c>
      <c r="L4342" s="3">
        <f>VLOOKUP(B4342,[1]Sheet1!$A:$J,10,0)</f>
        <v>44737</v>
      </c>
      <c r="M4342" t="s">
        <v>6040</v>
      </c>
      <c r="N4342" s="2" t="str">
        <f>VLOOKUP(M4342,[1]Sheet1!$F:$G,2,0)</f>
        <v>WM+ HCM CC Jamona 2 - B2</v>
      </c>
    </row>
    <row r="4343" spans="1:14" x14ac:dyDescent="0.2">
      <c r="A4343" t="s">
        <v>0</v>
      </c>
      <c r="B4343" t="s">
        <v>6038</v>
      </c>
      <c r="C4343" t="s">
        <v>2</v>
      </c>
      <c r="D4343" t="s">
        <v>3</v>
      </c>
      <c r="E4343" s="2">
        <v>59400</v>
      </c>
      <c r="F4343" s="6">
        <f t="shared" si="70"/>
        <v>64152.000000000007</v>
      </c>
      <c r="G4343" s="2">
        <v>1</v>
      </c>
      <c r="H4343" t="s">
        <v>4</v>
      </c>
      <c r="I4343" t="s">
        <v>5</v>
      </c>
      <c r="J4343" s="2">
        <v>59400</v>
      </c>
      <c r="K4343" t="s">
        <v>6039</v>
      </c>
      <c r="L4343" s="3">
        <f>VLOOKUP(B4343,[1]Sheet1!$A:$J,10,0)</f>
        <v>44737</v>
      </c>
      <c r="M4343" t="s">
        <v>6040</v>
      </c>
      <c r="N4343" s="2" t="str">
        <f>VLOOKUP(M4343,[1]Sheet1!$F:$G,2,0)</f>
        <v>WM+ HCM CC Jamona 2 - B2</v>
      </c>
    </row>
    <row r="4344" spans="1:14" x14ac:dyDescent="0.2">
      <c r="A4344" t="s">
        <v>0</v>
      </c>
      <c r="B4344" t="s">
        <v>6038</v>
      </c>
      <c r="C4344" t="s">
        <v>9</v>
      </c>
      <c r="D4344" t="s">
        <v>3</v>
      </c>
      <c r="E4344" s="2">
        <v>316200</v>
      </c>
      <c r="F4344" s="6">
        <f t="shared" si="70"/>
        <v>341496</v>
      </c>
      <c r="G4344" s="2">
        <v>3</v>
      </c>
      <c r="H4344" t="s">
        <v>4</v>
      </c>
      <c r="I4344" t="s">
        <v>10</v>
      </c>
      <c r="J4344" s="2">
        <v>105400</v>
      </c>
      <c r="K4344" t="s">
        <v>6039</v>
      </c>
      <c r="L4344" s="3">
        <f>VLOOKUP(B4344,[1]Sheet1!$A:$J,10,0)</f>
        <v>44737</v>
      </c>
      <c r="M4344" t="s">
        <v>6040</v>
      </c>
      <c r="N4344" s="2" t="str">
        <f>VLOOKUP(M4344,[1]Sheet1!$F:$G,2,0)</f>
        <v>WM+ HCM CC Jamona 2 - B2</v>
      </c>
    </row>
    <row r="4345" spans="1:14" x14ac:dyDescent="0.2">
      <c r="A4345" t="s">
        <v>0</v>
      </c>
      <c r="B4345" t="s">
        <v>6038</v>
      </c>
      <c r="C4345" t="s">
        <v>13</v>
      </c>
      <c r="D4345" t="s">
        <v>3</v>
      </c>
      <c r="E4345" s="2">
        <v>90750</v>
      </c>
      <c r="F4345" s="6">
        <f t="shared" si="70"/>
        <v>98010</v>
      </c>
      <c r="G4345" s="2">
        <v>1</v>
      </c>
      <c r="H4345" t="s">
        <v>4</v>
      </c>
      <c r="I4345" t="s">
        <v>14</v>
      </c>
      <c r="J4345" s="2">
        <v>90750</v>
      </c>
      <c r="K4345" t="s">
        <v>6039</v>
      </c>
      <c r="L4345" s="3">
        <f>VLOOKUP(B4345,[1]Sheet1!$A:$J,10,0)</f>
        <v>44737</v>
      </c>
      <c r="M4345" t="s">
        <v>6040</v>
      </c>
      <c r="N4345" s="2" t="str">
        <f>VLOOKUP(M4345,[1]Sheet1!$F:$G,2,0)</f>
        <v>WM+ HCM CC Jamona 2 - B2</v>
      </c>
    </row>
    <row r="4346" spans="1:14" x14ac:dyDescent="0.2">
      <c r="A4346" t="s">
        <v>0</v>
      </c>
      <c r="B4346" t="s">
        <v>6041</v>
      </c>
      <c r="C4346" t="s">
        <v>31</v>
      </c>
      <c r="D4346" t="s">
        <v>3</v>
      </c>
      <c r="E4346" s="2">
        <v>111058</v>
      </c>
      <c r="F4346" s="6">
        <f t="shared" si="70"/>
        <v>119942.64000000001</v>
      </c>
      <c r="G4346" s="2">
        <v>1</v>
      </c>
      <c r="H4346" t="s">
        <v>4</v>
      </c>
      <c r="I4346" t="s">
        <v>32</v>
      </c>
      <c r="J4346" s="2">
        <v>111058</v>
      </c>
      <c r="K4346" t="s">
        <v>468</v>
      </c>
      <c r="L4346" s="3">
        <f>VLOOKUP(B4346,[1]Sheet1!$A:$J,10,0)</f>
        <v>44737</v>
      </c>
      <c r="M4346" t="s">
        <v>3646</v>
      </c>
      <c r="N4346" s="2" t="str">
        <f>VLOOKUP(M4346,[1]Sheet1!$F:$G,2,0)</f>
        <v>WM+ NAN 307 Nguyễn Văn Cừ</v>
      </c>
    </row>
    <row r="4347" spans="1:14" x14ac:dyDescent="0.2">
      <c r="A4347" t="s">
        <v>0</v>
      </c>
      <c r="B4347" t="s">
        <v>6042</v>
      </c>
      <c r="C4347" t="s">
        <v>55</v>
      </c>
      <c r="D4347" t="s">
        <v>3</v>
      </c>
      <c r="E4347" s="2">
        <v>117300</v>
      </c>
      <c r="F4347" s="6">
        <f t="shared" si="70"/>
        <v>126684.00000000001</v>
      </c>
      <c r="G4347" s="2">
        <v>3</v>
      </c>
      <c r="H4347" t="s">
        <v>4</v>
      </c>
      <c r="I4347" t="s">
        <v>56</v>
      </c>
      <c r="J4347" s="2">
        <v>39100</v>
      </c>
      <c r="K4347" t="s">
        <v>6043</v>
      </c>
      <c r="L4347" s="3">
        <f>VLOOKUP(B4347,[1]Sheet1!$A:$J,10,0)</f>
        <v>44737</v>
      </c>
      <c r="M4347" t="s">
        <v>3239</v>
      </c>
      <c r="N4347" s="2" t="str">
        <f>VLOOKUP(M4347,[1]Sheet1!$F:$G,2,0)</f>
        <v>WM+ HGG 395 Nguyễn Thái Học</v>
      </c>
    </row>
    <row r="4348" spans="1:14" x14ac:dyDescent="0.2">
      <c r="A4348" t="s">
        <v>0</v>
      </c>
      <c r="B4348" t="s">
        <v>6042</v>
      </c>
      <c r="C4348" t="s">
        <v>2</v>
      </c>
      <c r="D4348" t="s">
        <v>3</v>
      </c>
      <c r="E4348" s="2">
        <v>178200</v>
      </c>
      <c r="F4348" s="6">
        <f t="shared" si="70"/>
        <v>192456</v>
      </c>
      <c r="G4348" s="2">
        <v>3</v>
      </c>
      <c r="H4348" t="s">
        <v>4</v>
      </c>
      <c r="I4348" t="s">
        <v>5</v>
      </c>
      <c r="J4348" s="2">
        <v>59400</v>
      </c>
      <c r="K4348" t="s">
        <v>6043</v>
      </c>
      <c r="L4348" s="3">
        <f>VLOOKUP(B4348,[1]Sheet1!$A:$J,10,0)</f>
        <v>44737</v>
      </c>
      <c r="M4348" t="s">
        <v>3239</v>
      </c>
      <c r="N4348" s="2" t="str">
        <f>VLOOKUP(M4348,[1]Sheet1!$F:$G,2,0)</f>
        <v>WM+ HGG 395 Nguyễn Thái Học</v>
      </c>
    </row>
    <row r="4349" spans="1:14" x14ac:dyDescent="0.2">
      <c r="A4349" t="s">
        <v>0</v>
      </c>
      <c r="B4349" t="s">
        <v>6044</v>
      </c>
      <c r="C4349" t="s">
        <v>9</v>
      </c>
      <c r="D4349" t="s">
        <v>3</v>
      </c>
      <c r="E4349" s="2">
        <v>210800</v>
      </c>
      <c r="F4349" s="6">
        <f t="shared" si="70"/>
        <v>227664.00000000003</v>
      </c>
      <c r="G4349" s="2">
        <v>2</v>
      </c>
      <c r="H4349" t="s">
        <v>4</v>
      </c>
      <c r="I4349" t="s">
        <v>10</v>
      </c>
      <c r="J4349" s="2">
        <v>105400</v>
      </c>
      <c r="K4349" t="s">
        <v>6045</v>
      </c>
      <c r="L4349" s="3">
        <f>VLOOKUP(B4349,[1]Sheet1!$A:$J,10,0)</f>
        <v>44737</v>
      </c>
      <c r="M4349" t="s">
        <v>6046</v>
      </c>
      <c r="N4349" s="2" t="str">
        <f>VLOOKUP(M4349,[1]Sheet1!$F:$G,2,0)</f>
        <v>WM+ HNI 132 Trần Phú, Thường T</v>
      </c>
    </row>
    <row r="4350" spans="1:14" x14ac:dyDescent="0.2">
      <c r="A4350" t="s">
        <v>0</v>
      </c>
      <c r="B4350" t="s">
        <v>6044</v>
      </c>
      <c r="C4350" t="s">
        <v>13</v>
      </c>
      <c r="D4350" t="s">
        <v>3</v>
      </c>
      <c r="E4350" s="2">
        <v>363000</v>
      </c>
      <c r="F4350" s="6">
        <f t="shared" ref="F4350:F4413" si="71">E4350*1.08</f>
        <v>392040</v>
      </c>
      <c r="G4350" s="2">
        <v>4</v>
      </c>
      <c r="H4350" t="s">
        <v>4</v>
      </c>
      <c r="I4350" t="s">
        <v>14</v>
      </c>
      <c r="J4350" s="2">
        <v>90750</v>
      </c>
      <c r="K4350" t="s">
        <v>6045</v>
      </c>
      <c r="L4350" s="3">
        <f>VLOOKUP(B4350,[1]Sheet1!$A:$J,10,0)</f>
        <v>44737</v>
      </c>
      <c r="M4350" t="s">
        <v>6046</v>
      </c>
      <c r="N4350" s="2" t="str">
        <f>VLOOKUP(M4350,[1]Sheet1!$F:$G,2,0)</f>
        <v>WM+ HNI 132 Trần Phú, Thường T</v>
      </c>
    </row>
    <row r="4351" spans="1:14" x14ac:dyDescent="0.2">
      <c r="A4351" t="s">
        <v>0</v>
      </c>
      <c r="B4351" t="s">
        <v>6047</v>
      </c>
      <c r="C4351" t="s">
        <v>13</v>
      </c>
      <c r="D4351" t="s">
        <v>3</v>
      </c>
      <c r="E4351" s="2">
        <v>181500</v>
      </c>
      <c r="F4351" s="6">
        <f t="shared" si="71"/>
        <v>196020</v>
      </c>
      <c r="G4351" s="2">
        <v>2</v>
      </c>
      <c r="H4351" t="s">
        <v>4</v>
      </c>
      <c r="I4351" t="s">
        <v>14</v>
      </c>
      <c r="J4351" s="2">
        <v>90750</v>
      </c>
      <c r="K4351" t="s">
        <v>3393</v>
      </c>
      <c r="L4351" s="3">
        <f>VLOOKUP(B4351,[1]Sheet1!$A:$J,10,0)</f>
        <v>44737</v>
      </c>
      <c r="M4351" t="s">
        <v>4023</v>
      </c>
      <c r="N4351" s="2" t="str">
        <f>VLOOKUP(M4351,[1]Sheet1!$F:$G,2,0)</f>
        <v>WM+ TNN 879 Hoàng Quốc Việt</v>
      </c>
    </row>
    <row r="4352" spans="1:14" x14ac:dyDescent="0.2">
      <c r="A4352" t="s">
        <v>0</v>
      </c>
      <c r="B4352" t="s">
        <v>6047</v>
      </c>
      <c r="C4352" t="s">
        <v>9</v>
      </c>
      <c r="D4352" t="s">
        <v>3</v>
      </c>
      <c r="E4352" s="2">
        <v>316200</v>
      </c>
      <c r="F4352" s="6">
        <f t="shared" si="71"/>
        <v>341496</v>
      </c>
      <c r="G4352" s="2">
        <v>3</v>
      </c>
      <c r="H4352" t="s">
        <v>4</v>
      </c>
      <c r="I4352" t="s">
        <v>10</v>
      </c>
      <c r="J4352" s="2">
        <v>105400</v>
      </c>
      <c r="K4352" t="s">
        <v>3393</v>
      </c>
      <c r="L4352" s="3">
        <f>VLOOKUP(B4352,[1]Sheet1!$A:$J,10,0)</f>
        <v>44737</v>
      </c>
      <c r="M4352" t="s">
        <v>4023</v>
      </c>
      <c r="N4352" s="2" t="str">
        <f>VLOOKUP(M4352,[1]Sheet1!$F:$G,2,0)</f>
        <v>WM+ TNN 879 Hoàng Quốc Việt</v>
      </c>
    </row>
    <row r="4353" spans="1:14" x14ac:dyDescent="0.2">
      <c r="A4353" t="s">
        <v>0</v>
      </c>
      <c r="B4353" t="s">
        <v>6048</v>
      </c>
      <c r="C4353" t="s">
        <v>13</v>
      </c>
      <c r="D4353" t="s">
        <v>3</v>
      </c>
      <c r="E4353" s="2">
        <v>453750</v>
      </c>
      <c r="F4353" s="6">
        <f t="shared" si="71"/>
        <v>490050.00000000006</v>
      </c>
      <c r="G4353" s="2">
        <v>5</v>
      </c>
      <c r="H4353" t="s">
        <v>4</v>
      </c>
      <c r="I4353" t="s">
        <v>14</v>
      </c>
      <c r="J4353" s="2">
        <v>90750</v>
      </c>
      <c r="K4353" t="s">
        <v>6049</v>
      </c>
      <c r="L4353" s="3">
        <f>VLOOKUP(B4353,[1]Sheet1!$A:$J,10,0)</f>
        <v>44737</v>
      </c>
      <c r="M4353" t="s">
        <v>2612</v>
      </c>
      <c r="N4353" s="2" t="str">
        <f>VLOOKUP(M4353,[1]Sheet1!$F:$G,2,0)</f>
        <v>WM+ HCM 24-26 Tân Cảng</v>
      </c>
    </row>
    <row r="4354" spans="1:14" x14ac:dyDescent="0.2">
      <c r="A4354" t="s">
        <v>0</v>
      </c>
      <c r="B4354" t="s">
        <v>6048</v>
      </c>
      <c r="C4354" t="s">
        <v>9</v>
      </c>
      <c r="D4354" t="s">
        <v>3</v>
      </c>
      <c r="E4354" s="2">
        <v>316200</v>
      </c>
      <c r="F4354" s="6">
        <f t="shared" si="71"/>
        <v>341496</v>
      </c>
      <c r="G4354" s="2">
        <v>3</v>
      </c>
      <c r="H4354" t="s">
        <v>4</v>
      </c>
      <c r="I4354" t="s">
        <v>10</v>
      </c>
      <c r="J4354" s="2">
        <v>105400</v>
      </c>
      <c r="K4354" t="s">
        <v>6049</v>
      </c>
      <c r="L4354" s="3">
        <f>VLOOKUP(B4354,[1]Sheet1!$A:$J,10,0)</f>
        <v>44737</v>
      </c>
      <c r="M4354" t="s">
        <v>2612</v>
      </c>
      <c r="N4354" s="2" t="str">
        <f>VLOOKUP(M4354,[1]Sheet1!$F:$G,2,0)</f>
        <v>WM+ HCM 24-26 Tân Cảng</v>
      </c>
    </row>
    <row r="4355" spans="1:14" x14ac:dyDescent="0.2">
      <c r="A4355" t="s">
        <v>0</v>
      </c>
      <c r="B4355" t="s">
        <v>6048</v>
      </c>
      <c r="C4355" t="s">
        <v>22</v>
      </c>
      <c r="D4355" t="s">
        <v>3</v>
      </c>
      <c r="E4355" s="2">
        <v>297000</v>
      </c>
      <c r="F4355" s="6">
        <f t="shared" si="71"/>
        <v>320760</v>
      </c>
      <c r="G4355" s="2">
        <v>4</v>
      </c>
      <c r="H4355" t="s">
        <v>4</v>
      </c>
      <c r="I4355" t="s">
        <v>23</v>
      </c>
      <c r="J4355" s="2">
        <v>74250</v>
      </c>
      <c r="K4355" t="s">
        <v>6049</v>
      </c>
      <c r="L4355" s="3">
        <f>VLOOKUP(B4355,[1]Sheet1!$A:$J,10,0)</f>
        <v>44737</v>
      </c>
      <c r="M4355" t="s">
        <v>2612</v>
      </c>
      <c r="N4355" s="2" t="str">
        <f>VLOOKUP(M4355,[1]Sheet1!$F:$G,2,0)</f>
        <v>WM+ HCM 24-26 Tân Cảng</v>
      </c>
    </row>
    <row r="4356" spans="1:14" x14ac:dyDescent="0.2">
      <c r="A4356" t="s">
        <v>0</v>
      </c>
      <c r="B4356" t="s">
        <v>6048</v>
      </c>
      <c r="C4356" t="s">
        <v>24</v>
      </c>
      <c r="D4356" t="s">
        <v>3</v>
      </c>
      <c r="E4356" s="2">
        <v>283800</v>
      </c>
      <c r="F4356" s="6">
        <f t="shared" si="71"/>
        <v>306504</v>
      </c>
      <c r="G4356" s="2">
        <v>4</v>
      </c>
      <c r="H4356" t="s">
        <v>4</v>
      </c>
      <c r="I4356" t="s">
        <v>25</v>
      </c>
      <c r="J4356" s="2">
        <v>70950</v>
      </c>
      <c r="K4356" t="s">
        <v>6049</v>
      </c>
      <c r="L4356" s="3">
        <f>VLOOKUP(B4356,[1]Sheet1!$A:$J,10,0)</f>
        <v>44737</v>
      </c>
      <c r="M4356" t="s">
        <v>2612</v>
      </c>
      <c r="N4356" s="2" t="str">
        <f>VLOOKUP(M4356,[1]Sheet1!$F:$G,2,0)</f>
        <v>WM+ HCM 24-26 Tân Cảng</v>
      </c>
    </row>
    <row r="4357" spans="1:14" x14ac:dyDescent="0.2">
      <c r="A4357" t="s">
        <v>0</v>
      </c>
      <c r="B4357" t="s">
        <v>6048</v>
      </c>
      <c r="C4357" t="s">
        <v>41</v>
      </c>
      <c r="D4357" t="s">
        <v>3</v>
      </c>
      <c r="E4357" s="2">
        <v>305967</v>
      </c>
      <c r="F4357" s="6">
        <f t="shared" si="71"/>
        <v>330444.36000000004</v>
      </c>
      <c r="G4357" s="2">
        <v>3</v>
      </c>
      <c r="H4357" t="s">
        <v>4</v>
      </c>
      <c r="I4357" t="s">
        <v>42</v>
      </c>
      <c r="J4357" s="2">
        <v>101989</v>
      </c>
      <c r="K4357" t="s">
        <v>6049</v>
      </c>
      <c r="L4357" s="3">
        <f>VLOOKUP(B4357,[1]Sheet1!$A:$J,10,0)</f>
        <v>44737</v>
      </c>
      <c r="M4357" t="s">
        <v>2612</v>
      </c>
      <c r="N4357" s="2" t="str">
        <f>VLOOKUP(M4357,[1]Sheet1!$F:$G,2,0)</f>
        <v>WM+ HCM 24-26 Tân Cảng</v>
      </c>
    </row>
    <row r="4358" spans="1:14" x14ac:dyDescent="0.2">
      <c r="A4358" t="s">
        <v>0</v>
      </c>
      <c r="B4358" t="s">
        <v>6048</v>
      </c>
      <c r="C4358" t="s">
        <v>152</v>
      </c>
      <c r="D4358" t="s">
        <v>3</v>
      </c>
      <c r="E4358" s="2">
        <v>188026</v>
      </c>
      <c r="F4358" s="6">
        <f t="shared" si="71"/>
        <v>203068.08000000002</v>
      </c>
      <c r="G4358" s="2">
        <v>2</v>
      </c>
      <c r="H4358" t="s">
        <v>4</v>
      </c>
      <c r="I4358" t="s">
        <v>153</v>
      </c>
      <c r="J4358" s="2">
        <v>94013</v>
      </c>
      <c r="K4358" t="s">
        <v>6049</v>
      </c>
      <c r="L4358" s="3">
        <f>VLOOKUP(B4358,[1]Sheet1!$A:$J,10,0)</f>
        <v>44737</v>
      </c>
      <c r="M4358" t="s">
        <v>2612</v>
      </c>
      <c r="N4358" s="2" t="str">
        <f>VLOOKUP(M4358,[1]Sheet1!$F:$G,2,0)</f>
        <v>WM+ HCM 24-26 Tân Cảng</v>
      </c>
    </row>
    <row r="4359" spans="1:14" x14ac:dyDescent="0.2">
      <c r="A4359" t="s">
        <v>0</v>
      </c>
      <c r="B4359" t="s">
        <v>6048</v>
      </c>
      <c r="C4359" t="s">
        <v>39</v>
      </c>
      <c r="D4359" t="s">
        <v>3</v>
      </c>
      <c r="E4359" s="2">
        <v>122100</v>
      </c>
      <c r="F4359" s="6">
        <f t="shared" si="71"/>
        <v>131868</v>
      </c>
      <c r="G4359" s="2">
        <v>2</v>
      </c>
      <c r="H4359" t="s">
        <v>4</v>
      </c>
      <c r="I4359" t="s">
        <v>40</v>
      </c>
      <c r="J4359" s="2">
        <v>61050</v>
      </c>
      <c r="K4359" t="s">
        <v>6049</v>
      </c>
      <c r="L4359" s="3">
        <f>VLOOKUP(B4359,[1]Sheet1!$A:$J,10,0)</f>
        <v>44737</v>
      </c>
      <c r="M4359" t="s">
        <v>2612</v>
      </c>
      <c r="N4359" s="2" t="str">
        <f>VLOOKUP(M4359,[1]Sheet1!$F:$G,2,0)</f>
        <v>WM+ HCM 24-26 Tân Cảng</v>
      </c>
    </row>
    <row r="4360" spans="1:14" x14ac:dyDescent="0.2">
      <c r="A4360" t="s">
        <v>0</v>
      </c>
      <c r="B4360" t="s">
        <v>6048</v>
      </c>
      <c r="C4360" t="s">
        <v>20</v>
      </c>
      <c r="D4360" t="s">
        <v>3</v>
      </c>
      <c r="E4360" s="2">
        <v>150546</v>
      </c>
      <c r="F4360" s="6">
        <f t="shared" si="71"/>
        <v>162589.68000000002</v>
      </c>
      <c r="G4360" s="2">
        <v>3</v>
      </c>
      <c r="H4360" t="s">
        <v>4</v>
      </c>
      <c r="I4360" t="s">
        <v>21</v>
      </c>
      <c r="J4360" s="2">
        <v>50182</v>
      </c>
      <c r="K4360" t="s">
        <v>6049</v>
      </c>
      <c r="L4360" s="3">
        <f>VLOOKUP(B4360,[1]Sheet1!$A:$J,10,0)</f>
        <v>44737</v>
      </c>
      <c r="M4360" t="s">
        <v>2612</v>
      </c>
      <c r="N4360" s="2" t="str">
        <f>VLOOKUP(M4360,[1]Sheet1!$F:$G,2,0)</f>
        <v>WM+ HCM 24-26 Tân Cảng</v>
      </c>
    </row>
    <row r="4361" spans="1:14" x14ac:dyDescent="0.2">
      <c r="A4361" t="s">
        <v>0</v>
      </c>
      <c r="B4361" t="s">
        <v>6048</v>
      </c>
      <c r="C4361" t="s">
        <v>55</v>
      </c>
      <c r="D4361" t="s">
        <v>3</v>
      </c>
      <c r="E4361" s="2">
        <v>39100</v>
      </c>
      <c r="F4361" s="6">
        <f t="shared" si="71"/>
        <v>42228</v>
      </c>
      <c r="G4361" s="2">
        <v>1</v>
      </c>
      <c r="H4361" t="s">
        <v>4</v>
      </c>
      <c r="I4361" t="s">
        <v>56</v>
      </c>
      <c r="J4361" s="2">
        <v>39100</v>
      </c>
      <c r="K4361" t="s">
        <v>6049</v>
      </c>
      <c r="L4361" s="3">
        <f>VLOOKUP(B4361,[1]Sheet1!$A:$J,10,0)</f>
        <v>44737</v>
      </c>
      <c r="M4361" t="s">
        <v>2612</v>
      </c>
      <c r="N4361" s="2" t="str">
        <f>VLOOKUP(M4361,[1]Sheet1!$F:$G,2,0)</f>
        <v>WM+ HCM 24-26 Tân Cảng</v>
      </c>
    </row>
    <row r="4362" spans="1:14" x14ac:dyDescent="0.2">
      <c r="A4362" t="s">
        <v>0</v>
      </c>
      <c r="B4362" t="s">
        <v>6048</v>
      </c>
      <c r="C4362" t="s">
        <v>31</v>
      </c>
      <c r="D4362" t="s">
        <v>3</v>
      </c>
      <c r="E4362" s="2">
        <v>111058</v>
      </c>
      <c r="F4362" s="6">
        <f t="shared" si="71"/>
        <v>119942.64000000001</v>
      </c>
      <c r="G4362" s="2">
        <v>1</v>
      </c>
      <c r="H4362" t="s">
        <v>4</v>
      </c>
      <c r="I4362" t="s">
        <v>32</v>
      </c>
      <c r="J4362" s="2">
        <v>111058</v>
      </c>
      <c r="K4362" t="s">
        <v>6049</v>
      </c>
      <c r="L4362" s="3">
        <f>VLOOKUP(B4362,[1]Sheet1!$A:$J,10,0)</f>
        <v>44737</v>
      </c>
      <c r="M4362" t="s">
        <v>2612</v>
      </c>
      <c r="N4362" s="2" t="str">
        <f>VLOOKUP(M4362,[1]Sheet1!$F:$G,2,0)</f>
        <v>WM+ HCM 24-26 Tân Cảng</v>
      </c>
    </row>
    <row r="4363" spans="1:14" x14ac:dyDescent="0.2">
      <c r="A4363" t="s">
        <v>0</v>
      </c>
      <c r="B4363" t="s">
        <v>6050</v>
      </c>
      <c r="C4363" t="s">
        <v>9</v>
      </c>
      <c r="D4363" t="s">
        <v>3</v>
      </c>
      <c r="E4363" s="2">
        <v>210800</v>
      </c>
      <c r="F4363" s="6">
        <f t="shared" si="71"/>
        <v>227664.00000000003</v>
      </c>
      <c r="G4363" s="2">
        <v>2</v>
      </c>
      <c r="H4363" t="s">
        <v>4</v>
      </c>
      <c r="I4363" t="s">
        <v>10</v>
      </c>
      <c r="J4363" s="2">
        <v>105400</v>
      </c>
      <c r="K4363" t="s">
        <v>6051</v>
      </c>
      <c r="L4363" s="3">
        <f>VLOOKUP(B4363,[1]Sheet1!$A:$J,10,0)</f>
        <v>44740</v>
      </c>
      <c r="M4363" t="s">
        <v>2460</v>
      </c>
      <c r="N4363" s="2" t="str">
        <f>VLOOKUP(M4363,[1]Sheet1!$F:$G,2,0)</f>
        <v>WM+ HCM B57 Khu phố 3</v>
      </c>
    </row>
    <row r="4364" spans="1:14" x14ac:dyDescent="0.2">
      <c r="A4364" t="s">
        <v>0</v>
      </c>
      <c r="B4364" t="s">
        <v>6050</v>
      </c>
      <c r="C4364" t="s">
        <v>39</v>
      </c>
      <c r="D4364" t="s">
        <v>3</v>
      </c>
      <c r="E4364" s="2">
        <v>61050</v>
      </c>
      <c r="F4364" s="6">
        <f t="shared" si="71"/>
        <v>65934</v>
      </c>
      <c r="G4364" s="2">
        <v>1</v>
      </c>
      <c r="H4364" t="s">
        <v>4</v>
      </c>
      <c r="I4364" t="s">
        <v>40</v>
      </c>
      <c r="J4364" s="2">
        <v>61050</v>
      </c>
      <c r="K4364" t="s">
        <v>6051</v>
      </c>
      <c r="L4364" s="3">
        <f>VLOOKUP(B4364,[1]Sheet1!$A:$J,10,0)</f>
        <v>44740</v>
      </c>
      <c r="M4364" t="s">
        <v>2460</v>
      </c>
      <c r="N4364" s="2" t="str">
        <f>VLOOKUP(M4364,[1]Sheet1!$F:$G,2,0)</f>
        <v>WM+ HCM B57 Khu phố 3</v>
      </c>
    </row>
    <row r="4365" spans="1:14" x14ac:dyDescent="0.2">
      <c r="A4365" t="s">
        <v>0</v>
      </c>
      <c r="B4365" t="s">
        <v>6050</v>
      </c>
      <c r="C4365" t="s">
        <v>2</v>
      </c>
      <c r="D4365" t="s">
        <v>3</v>
      </c>
      <c r="E4365" s="2">
        <v>178200</v>
      </c>
      <c r="F4365" s="6">
        <f t="shared" si="71"/>
        <v>192456</v>
      </c>
      <c r="G4365" s="2">
        <v>3</v>
      </c>
      <c r="H4365" t="s">
        <v>4</v>
      </c>
      <c r="I4365" t="s">
        <v>5</v>
      </c>
      <c r="J4365" s="2">
        <v>59400</v>
      </c>
      <c r="K4365" t="s">
        <v>6051</v>
      </c>
      <c r="L4365" s="3">
        <f>VLOOKUP(B4365,[1]Sheet1!$A:$J,10,0)</f>
        <v>44740</v>
      </c>
      <c r="M4365" t="s">
        <v>2460</v>
      </c>
      <c r="N4365" s="2" t="str">
        <f>VLOOKUP(M4365,[1]Sheet1!$F:$G,2,0)</f>
        <v>WM+ HCM B57 Khu phố 3</v>
      </c>
    </row>
    <row r="4366" spans="1:14" x14ac:dyDescent="0.2">
      <c r="A4366" t="s">
        <v>0</v>
      </c>
      <c r="B4366" t="s">
        <v>6052</v>
      </c>
      <c r="C4366" t="s">
        <v>67</v>
      </c>
      <c r="D4366" t="s">
        <v>3</v>
      </c>
      <c r="E4366" s="2">
        <v>149238</v>
      </c>
      <c r="F4366" s="6">
        <f t="shared" si="71"/>
        <v>161177.04</v>
      </c>
      <c r="G4366" s="2">
        <v>2</v>
      </c>
      <c r="H4366" t="s">
        <v>4</v>
      </c>
      <c r="I4366" t="s">
        <v>68</v>
      </c>
      <c r="J4366" s="2">
        <v>74619</v>
      </c>
      <c r="K4366" t="s">
        <v>6053</v>
      </c>
      <c r="L4366" s="3">
        <f>VLOOKUP(B4366,[1]Sheet1!$A:$J,10,0)</f>
        <v>44737</v>
      </c>
      <c r="M4366" t="s">
        <v>3433</v>
      </c>
      <c r="N4366" s="2" t="str">
        <f>VLOOKUP(M4366,[1]Sheet1!$F:$G,2,0)</f>
        <v>WM+ HNI 47 QL2 Phù Lỗ</v>
      </c>
    </row>
    <row r="4367" spans="1:14" x14ac:dyDescent="0.2">
      <c r="A4367" t="s">
        <v>0</v>
      </c>
      <c r="B4367" t="s">
        <v>6054</v>
      </c>
      <c r="C4367" t="s">
        <v>16</v>
      </c>
      <c r="D4367" t="s">
        <v>3</v>
      </c>
      <c r="E4367" s="2">
        <v>146862</v>
      </c>
      <c r="F4367" s="6">
        <f t="shared" si="71"/>
        <v>158610.96000000002</v>
      </c>
      <c r="G4367" s="2">
        <v>2</v>
      </c>
      <c r="H4367" t="s">
        <v>4</v>
      </c>
      <c r="I4367" t="s">
        <v>17</v>
      </c>
      <c r="J4367" s="2">
        <v>73431</v>
      </c>
      <c r="K4367" t="s">
        <v>6055</v>
      </c>
      <c r="L4367" s="3">
        <f>VLOOKUP(B4367,[1]Sheet1!$A:$J,10,0)</f>
        <v>44740</v>
      </c>
      <c r="M4367" t="s">
        <v>6056</v>
      </c>
      <c r="N4367" s="2" t="str">
        <f>VLOOKUP(M4367,[1]Sheet1!$F:$G,2,0)</f>
        <v>WM+ HNI 219 Trung Kính</v>
      </c>
    </row>
    <row r="4368" spans="1:14" x14ac:dyDescent="0.2">
      <c r="A4368" t="s">
        <v>0</v>
      </c>
      <c r="B4368" t="s">
        <v>6054</v>
      </c>
      <c r="C4368" t="s">
        <v>31</v>
      </c>
      <c r="D4368" t="s">
        <v>3</v>
      </c>
      <c r="E4368" s="2">
        <v>222116</v>
      </c>
      <c r="F4368" s="6">
        <f t="shared" si="71"/>
        <v>239885.28000000003</v>
      </c>
      <c r="G4368" s="2">
        <v>2</v>
      </c>
      <c r="H4368" t="s">
        <v>4</v>
      </c>
      <c r="I4368" t="s">
        <v>32</v>
      </c>
      <c r="J4368" s="2">
        <v>111058</v>
      </c>
      <c r="K4368" t="s">
        <v>6055</v>
      </c>
      <c r="L4368" s="3">
        <f>VLOOKUP(B4368,[1]Sheet1!$A:$J,10,0)</f>
        <v>44740</v>
      </c>
      <c r="M4368" t="s">
        <v>6056</v>
      </c>
      <c r="N4368" s="2" t="str">
        <f>VLOOKUP(M4368,[1]Sheet1!$F:$G,2,0)</f>
        <v>WM+ HNI 219 Trung Kính</v>
      </c>
    </row>
    <row r="4369" spans="1:14" x14ac:dyDescent="0.2">
      <c r="A4369" t="s">
        <v>0</v>
      </c>
      <c r="B4369" t="s">
        <v>6054</v>
      </c>
      <c r="C4369" t="s">
        <v>20</v>
      </c>
      <c r="D4369" t="s">
        <v>3</v>
      </c>
      <c r="E4369" s="2">
        <v>100364</v>
      </c>
      <c r="F4369" s="6">
        <f t="shared" si="71"/>
        <v>108393.12000000001</v>
      </c>
      <c r="G4369" s="2">
        <v>2</v>
      </c>
      <c r="H4369" t="s">
        <v>4</v>
      </c>
      <c r="I4369" t="s">
        <v>21</v>
      </c>
      <c r="J4369" s="2">
        <v>50182</v>
      </c>
      <c r="K4369" t="s">
        <v>6055</v>
      </c>
      <c r="L4369" s="3">
        <f>VLOOKUP(B4369,[1]Sheet1!$A:$J,10,0)</f>
        <v>44740</v>
      </c>
      <c r="M4369" t="s">
        <v>6056</v>
      </c>
      <c r="N4369" s="2" t="str">
        <f>VLOOKUP(M4369,[1]Sheet1!$F:$G,2,0)</f>
        <v>WM+ HNI 219 Trung Kính</v>
      </c>
    </row>
    <row r="4370" spans="1:14" x14ac:dyDescent="0.2">
      <c r="A4370" t="s">
        <v>0</v>
      </c>
      <c r="B4370" t="s">
        <v>6054</v>
      </c>
      <c r="C4370" t="s">
        <v>67</v>
      </c>
      <c r="D4370" t="s">
        <v>3</v>
      </c>
      <c r="E4370" s="2">
        <v>149238</v>
      </c>
      <c r="F4370" s="6">
        <f t="shared" si="71"/>
        <v>161177.04</v>
      </c>
      <c r="G4370" s="2">
        <v>2</v>
      </c>
      <c r="H4370" t="s">
        <v>4</v>
      </c>
      <c r="I4370" t="s">
        <v>68</v>
      </c>
      <c r="J4370" s="2">
        <v>74619</v>
      </c>
      <c r="K4370" t="s">
        <v>6055</v>
      </c>
      <c r="L4370" s="3">
        <f>VLOOKUP(B4370,[1]Sheet1!$A:$J,10,0)</f>
        <v>44740</v>
      </c>
      <c r="M4370" t="s">
        <v>6056</v>
      </c>
      <c r="N4370" s="2" t="str">
        <f>VLOOKUP(M4370,[1]Sheet1!$F:$G,2,0)</f>
        <v>WM+ HNI 219 Trung Kính</v>
      </c>
    </row>
    <row r="4371" spans="1:14" x14ac:dyDescent="0.2">
      <c r="A4371" t="s">
        <v>0</v>
      </c>
      <c r="B4371" t="s">
        <v>6057</v>
      </c>
      <c r="C4371" t="s">
        <v>31</v>
      </c>
      <c r="D4371" t="s">
        <v>3</v>
      </c>
      <c r="E4371" s="2">
        <v>111058</v>
      </c>
      <c r="F4371" s="6">
        <f t="shared" si="71"/>
        <v>119942.64000000001</v>
      </c>
      <c r="G4371" s="2">
        <v>1</v>
      </c>
      <c r="H4371" t="s">
        <v>4</v>
      </c>
      <c r="I4371" t="s">
        <v>32</v>
      </c>
      <c r="J4371" s="2">
        <v>111058</v>
      </c>
      <c r="K4371" t="s">
        <v>6058</v>
      </c>
      <c r="L4371" s="3">
        <f>VLOOKUP(B4371,[1]Sheet1!$A:$J,10,0)</f>
        <v>44737</v>
      </c>
      <c r="M4371" t="s">
        <v>2652</v>
      </c>
      <c r="N4371" s="2" t="str">
        <f>VLOOKUP(M4371,[1]Sheet1!$F:$G,2,0)</f>
        <v>WM+ DNI 042 Tổ 2</v>
      </c>
    </row>
    <row r="4372" spans="1:14" x14ac:dyDescent="0.2">
      <c r="A4372" t="s">
        <v>0</v>
      </c>
      <c r="B4372" t="s">
        <v>6057</v>
      </c>
      <c r="C4372" t="s">
        <v>27</v>
      </c>
      <c r="D4372" t="s">
        <v>3</v>
      </c>
      <c r="E4372" s="2">
        <v>111190</v>
      </c>
      <c r="F4372" s="6">
        <f t="shared" si="71"/>
        <v>120085.20000000001</v>
      </c>
      <c r="G4372" s="2">
        <v>2</v>
      </c>
      <c r="H4372" t="s">
        <v>4</v>
      </c>
      <c r="I4372" t="s">
        <v>28</v>
      </c>
      <c r="J4372" s="2">
        <v>55595</v>
      </c>
      <c r="K4372" t="s">
        <v>6058</v>
      </c>
      <c r="L4372" s="3">
        <f>VLOOKUP(B4372,[1]Sheet1!$A:$J,10,0)</f>
        <v>44737</v>
      </c>
      <c r="M4372" t="s">
        <v>2652</v>
      </c>
      <c r="N4372" s="2" t="str">
        <f>VLOOKUP(M4372,[1]Sheet1!$F:$G,2,0)</f>
        <v>WM+ DNI 042 Tổ 2</v>
      </c>
    </row>
    <row r="4373" spans="1:14" x14ac:dyDescent="0.2">
      <c r="A4373" t="s">
        <v>0</v>
      </c>
      <c r="B4373" t="s">
        <v>6059</v>
      </c>
      <c r="C4373" t="s">
        <v>16</v>
      </c>
      <c r="D4373" t="s">
        <v>3</v>
      </c>
      <c r="E4373" s="2">
        <v>73431</v>
      </c>
      <c r="F4373" s="6">
        <f t="shared" si="71"/>
        <v>79305.48000000001</v>
      </c>
      <c r="G4373" s="2">
        <v>1</v>
      </c>
      <c r="H4373" t="s">
        <v>4</v>
      </c>
      <c r="I4373" t="s">
        <v>17</v>
      </c>
      <c r="J4373" s="2">
        <v>73431</v>
      </c>
      <c r="K4373" t="s">
        <v>6060</v>
      </c>
      <c r="L4373" s="3">
        <f>VLOOKUP(B4373,[1]Sheet1!$A:$J,10,0)</f>
        <v>44740</v>
      </c>
      <c r="M4373" t="s">
        <v>489</v>
      </c>
      <c r="N4373" s="2" t="str">
        <f>VLOOKUP(M4373,[1]Sheet1!$F:$G,2,0)</f>
        <v>WM+ HCM 101/2 Ấp 4</v>
      </c>
    </row>
    <row r="4374" spans="1:14" x14ac:dyDescent="0.2">
      <c r="A4374" t="s">
        <v>0</v>
      </c>
      <c r="B4374" t="s">
        <v>6061</v>
      </c>
      <c r="C4374" t="s">
        <v>55</v>
      </c>
      <c r="D4374" t="s">
        <v>3</v>
      </c>
      <c r="E4374" s="2">
        <v>39100</v>
      </c>
      <c r="F4374" s="6">
        <f t="shared" si="71"/>
        <v>42228</v>
      </c>
      <c r="G4374" s="2">
        <v>1</v>
      </c>
      <c r="H4374" t="s">
        <v>4</v>
      </c>
      <c r="I4374" t="s">
        <v>56</v>
      </c>
      <c r="J4374" s="2">
        <v>39100</v>
      </c>
      <c r="K4374" t="s">
        <v>6062</v>
      </c>
      <c r="L4374" s="3">
        <f>VLOOKUP(B4374,[1]Sheet1!$A:$J,10,0)</f>
        <v>44737</v>
      </c>
      <c r="M4374" t="s">
        <v>6063</v>
      </c>
      <c r="N4374" s="2" t="str">
        <f>VLOOKUP(M4374,[1]Sheet1!$F:$G,2,0)</f>
        <v>WM+ HCM 271 Bàu Cát</v>
      </c>
    </row>
    <row r="4375" spans="1:14" x14ac:dyDescent="0.2">
      <c r="A4375" t="s">
        <v>0</v>
      </c>
      <c r="B4375" t="s">
        <v>6061</v>
      </c>
      <c r="C4375" t="s">
        <v>152</v>
      </c>
      <c r="D4375" t="s">
        <v>3</v>
      </c>
      <c r="E4375" s="2">
        <v>94013</v>
      </c>
      <c r="F4375" s="6">
        <f t="shared" si="71"/>
        <v>101534.04000000001</v>
      </c>
      <c r="G4375" s="2">
        <v>1</v>
      </c>
      <c r="H4375" t="s">
        <v>4</v>
      </c>
      <c r="I4375" t="s">
        <v>153</v>
      </c>
      <c r="J4375" s="2">
        <v>94013</v>
      </c>
      <c r="K4375" t="s">
        <v>6062</v>
      </c>
      <c r="L4375" s="3">
        <f>VLOOKUP(B4375,[1]Sheet1!$A:$J,10,0)</f>
        <v>44737</v>
      </c>
      <c r="M4375" t="s">
        <v>6063</v>
      </c>
      <c r="N4375" s="2" t="str">
        <f>VLOOKUP(M4375,[1]Sheet1!$F:$G,2,0)</f>
        <v>WM+ HCM 271 Bàu Cát</v>
      </c>
    </row>
    <row r="4376" spans="1:14" x14ac:dyDescent="0.2">
      <c r="A4376" t="s">
        <v>0</v>
      </c>
      <c r="B4376" t="s">
        <v>6061</v>
      </c>
      <c r="C4376" t="s">
        <v>24</v>
      </c>
      <c r="D4376" t="s">
        <v>3</v>
      </c>
      <c r="E4376" s="2">
        <v>70950</v>
      </c>
      <c r="F4376" s="6">
        <f t="shared" si="71"/>
        <v>76626</v>
      </c>
      <c r="G4376" s="2">
        <v>1</v>
      </c>
      <c r="H4376" t="s">
        <v>4</v>
      </c>
      <c r="I4376" t="s">
        <v>25</v>
      </c>
      <c r="J4376" s="2">
        <v>70950</v>
      </c>
      <c r="K4376" t="s">
        <v>6062</v>
      </c>
      <c r="L4376" s="3">
        <f>VLOOKUP(B4376,[1]Sheet1!$A:$J,10,0)</f>
        <v>44737</v>
      </c>
      <c r="M4376" t="s">
        <v>6063</v>
      </c>
      <c r="N4376" s="2" t="str">
        <f>VLOOKUP(M4376,[1]Sheet1!$F:$G,2,0)</f>
        <v>WM+ HCM 271 Bàu Cát</v>
      </c>
    </row>
    <row r="4377" spans="1:14" x14ac:dyDescent="0.2">
      <c r="A4377" t="s">
        <v>0</v>
      </c>
      <c r="B4377" t="s">
        <v>6061</v>
      </c>
      <c r="C4377" t="s">
        <v>27</v>
      </c>
      <c r="D4377" t="s">
        <v>3</v>
      </c>
      <c r="E4377" s="2">
        <v>55595</v>
      </c>
      <c r="F4377" s="6">
        <f t="shared" si="71"/>
        <v>60042.600000000006</v>
      </c>
      <c r="G4377" s="2">
        <v>1</v>
      </c>
      <c r="H4377" t="s">
        <v>4</v>
      </c>
      <c r="I4377" t="s">
        <v>28</v>
      </c>
      <c r="J4377" s="2">
        <v>55595</v>
      </c>
      <c r="K4377" t="s">
        <v>6062</v>
      </c>
      <c r="L4377" s="3">
        <f>VLOOKUP(B4377,[1]Sheet1!$A:$J,10,0)</f>
        <v>44737</v>
      </c>
      <c r="M4377" t="s">
        <v>6063</v>
      </c>
      <c r="N4377" s="2" t="str">
        <f>VLOOKUP(M4377,[1]Sheet1!$F:$G,2,0)</f>
        <v>WM+ HCM 271 Bàu Cát</v>
      </c>
    </row>
    <row r="4378" spans="1:14" x14ac:dyDescent="0.2">
      <c r="A4378" t="s">
        <v>0</v>
      </c>
      <c r="B4378" t="s">
        <v>6061</v>
      </c>
      <c r="C4378" t="s">
        <v>67</v>
      </c>
      <c r="D4378" t="s">
        <v>3</v>
      </c>
      <c r="E4378" s="2">
        <v>223857</v>
      </c>
      <c r="F4378" s="6">
        <f t="shared" si="71"/>
        <v>241765.56000000003</v>
      </c>
      <c r="G4378" s="2">
        <v>3</v>
      </c>
      <c r="H4378" t="s">
        <v>4</v>
      </c>
      <c r="I4378" t="s">
        <v>68</v>
      </c>
      <c r="J4378" s="2">
        <v>74619</v>
      </c>
      <c r="K4378" t="s">
        <v>6062</v>
      </c>
      <c r="L4378" s="3">
        <f>VLOOKUP(B4378,[1]Sheet1!$A:$J,10,0)</f>
        <v>44737</v>
      </c>
      <c r="M4378" t="s">
        <v>6063</v>
      </c>
      <c r="N4378" s="2" t="str">
        <f>VLOOKUP(M4378,[1]Sheet1!$F:$G,2,0)</f>
        <v>WM+ HCM 271 Bàu Cát</v>
      </c>
    </row>
    <row r="4379" spans="1:14" x14ac:dyDescent="0.2">
      <c r="A4379" t="s">
        <v>0</v>
      </c>
      <c r="B4379" t="s">
        <v>6061</v>
      </c>
      <c r="C4379" t="s">
        <v>31</v>
      </c>
      <c r="D4379" t="s">
        <v>3</v>
      </c>
      <c r="E4379" s="2">
        <v>222116</v>
      </c>
      <c r="F4379" s="6">
        <f t="shared" si="71"/>
        <v>239885.28000000003</v>
      </c>
      <c r="G4379" s="2">
        <v>2</v>
      </c>
      <c r="H4379" t="s">
        <v>4</v>
      </c>
      <c r="I4379" t="s">
        <v>32</v>
      </c>
      <c r="J4379" s="2">
        <v>111058</v>
      </c>
      <c r="K4379" t="s">
        <v>6062</v>
      </c>
      <c r="L4379" s="3">
        <f>VLOOKUP(B4379,[1]Sheet1!$A:$J,10,0)</f>
        <v>44737</v>
      </c>
      <c r="M4379" t="s">
        <v>6063</v>
      </c>
      <c r="N4379" s="2" t="str">
        <f>VLOOKUP(M4379,[1]Sheet1!$F:$G,2,0)</f>
        <v>WM+ HCM 271 Bàu Cát</v>
      </c>
    </row>
    <row r="4380" spans="1:14" x14ac:dyDescent="0.2">
      <c r="A4380" t="s">
        <v>0</v>
      </c>
      <c r="B4380" t="s">
        <v>6061</v>
      </c>
      <c r="C4380" t="s">
        <v>13</v>
      </c>
      <c r="D4380" t="s">
        <v>3</v>
      </c>
      <c r="E4380" s="2">
        <v>90750</v>
      </c>
      <c r="F4380" s="6">
        <f t="shared" si="71"/>
        <v>98010</v>
      </c>
      <c r="G4380" s="2">
        <v>1</v>
      </c>
      <c r="H4380" t="s">
        <v>4</v>
      </c>
      <c r="I4380" t="s">
        <v>14</v>
      </c>
      <c r="J4380" s="2">
        <v>90750</v>
      </c>
      <c r="K4380" t="s">
        <v>6062</v>
      </c>
      <c r="L4380" s="3">
        <f>VLOOKUP(B4380,[1]Sheet1!$A:$J,10,0)</f>
        <v>44737</v>
      </c>
      <c r="M4380" t="s">
        <v>6063</v>
      </c>
      <c r="N4380" s="2" t="str">
        <f>VLOOKUP(M4380,[1]Sheet1!$F:$G,2,0)</f>
        <v>WM+ HCM 271 Bàu Cát</v>
      </c>
    </row>
    <row r="4381" spans="1:14" x14ac:dyDescent="0.2">
      <c r="A4381" t="s">
        <v>0</v>
      </c>
      <c r="B4381" t="s">
        <v>6064</v>
      </c>
      <c r="C4381" t="s">
        <v>55</v>
      </c>
      <c r="D4381" t="s">
        <v>3</v>
      </c>
      <c r="E4381" s="2">
        <v>234600</v>
      </c>
      <c r="F4381" s="6">
        <f t="shared" si="71"/>
        <v>253368.00000000003</v>
      </c>
      <c r="G4381" s="2">
        <v>6</v>
      </c>
      <c r="H4381" t="s">
        <v>4</v>
      </c>
      <c r="I4381" t="s">
        <v>56</v>
      </c>
      <c r="J4381" s="2">
        <v>39100</v>
      </c>
      <c r="K4381" t="s">
        <v>6065</v>
      </c>
      <c r="L4381" s="3">
        <f>VLOOKUP(B4381,[1]Sheet1!$A:$J,10,0)</f>
        <v>44737</v>
      </c>
      <c r="M4381" t="s">
        <v>6066</v>
      </c>
      <c r="N4381" s="2" t="str">
        <f>VLOOKUP(M4381,[1]Sheet1!$F:$G,2,0)</f>
        <v>WM+ THA 155 Minh Thịnh</v>
      </c>
    </row>
    <row r="4382" spans="1:14" x14ac:dyDescent="0.2">
      <c r="A4382" t="s">
        <v>0</v>
      </c>
      <c r="B4382" t="s">
        <v>6064</v>
      </c>
      <c r="C4382" t="s">
        <v>13</v>
      </c>
      <c r="D4382" t="s">
        <v>3</v>
      </c>
      <c r="E4382" s="2">
        <v>453750</v>
      </c>
      <c r="F4382" s="6">
        <f t="shared" si="71"/>
        <v>490050.00000000006</v>
      </c>
      <c r="G4382" s="2">
        <v>5</v>
      </c>
      <c r="H4382" t="s">
        <v>4</v>
      </c>
      <c r="I4382" t="s">
        <v>14</v>
      </c>
      <c r="J4382" s="2">
        <v>90750</v>
      </c>
      <c r="K4382" t="s">
        <v>6065</v>
      </c>
      <c r="L4382" s="3">
        <f>VLOOKUP(B4382,[1]Sheet1!$A:$J,10,0)</f>
        <v>44737</v>
      </c>
      <c r="M4382" t="s">
        <v>6066</v>
      </c>
      <c r="N4382" s="2" t="str">
        <f>VLOOKUP(M4382,[1]Sheet1!$F:$G,2,0)</f>
        <v>WM+ THA 155 Minh Thịnh</v>
      </c>
    </row>
    <row r="4383" spans="1:14" x14ac:dyDescent="0.2">
      <c r="A4383" t="s">
        <v>0</v>
      </c>
      <c r="B4383" t="s">
        <v>6064</v>
      </c>
      <c r="C4383" t="s">
        <v>24</v>
      </c>
      <c r="D4383" t="s">
        <v>3</v>
      </c>
      <c r="E4383" s="2">
        <v>141900</v>
      </c>
      <c r="F4383" s="6">
        <f t="shared" si="71"/>
        <v>153252</v>
      </c>
      <c r="G4383" s="2">
        <v>2</v>
      </c>
      <c r="H4383" t="s">
        <v>4</v>
      </c>
      <c r="I4383" t="s">
        <v>25</v>
      </c>
      <c r="J4383" s="2">
        <v>70950</v>
      </c>
      <c r="K4383" t="s">
        <v>6065</v>
      </c>
      <c r="L4383" s="3">
        <f>VLOOKUP(B4383,[1]Sheet1!$A:$J,10,0)</f>
        <v>44737</v>
      </c>
      <c r="M4383" t="s">
        <v>6066</v>
      </c>
      <c r="N4383" s="2" t="str">
        <f>VLOOKUP(M4383,[1]Sheet1!$F:$G,2,0)</f>
        <v>WM+ THA 155 Minh Thịnh</v>
      </c>
    </row>
    <row r="4384" spans="1:14" x14ac:dyDescent="0.2">
      <c r="A4384" t="s">
        <v>0</v>
      </c>
      <c r="B4384" t="s">
        <v>6067</v>
      </c>
      <c r="C4384" t="s">
        <v>31</v>
      </c>
      <c r="D4384" t="s">
        <v>3</v>
      </c>
      <c r="E4384" s="2">
        <v>111058</v>
      </c>
      <c r="F4384" s="6">
        <f t="shared" si="71"/>
        <v>119942.64000000001</v>
      </c>
      <c r="G4384" s="2">
        <v>1</v>
      </c>
      <c r="H4384" t="s">
        <v>4</v>
      </c>
      <c r="I4384" t="s">
        <v>32</v>
      </c>
      <c r="J4384" s="2">
        <v>111058</v>
      </c>
      <c r="K4384" t="s">
        <v>6068</v>
      </c>
      <c r="L4384" s="3">
        <f>VLOOKUP(B4384,[1]Sheet1!$A:$J,10,0)</f>
        <v>44737</v>
      </c>
      <c r="M4384" t="s">
        <v>2953</v>
      </c>
      <c r="N4384" s="2" t="str">
        <f>VLOOKUP(M4384,[1]Sheet1!$F:$G,2,0)</f>
        <v>WM+ KHA 66 Mai Xuân Thưởng</v>
      </c>
    </row>
    <row r="4385" spans="1:14" x14ac:dyDescent="0.2">
      <c r="A4385" t="s">
        <v>0</v>
      </c>
      <c r="B4385" t="s">
        <v>6067</v>
      </c>
      <c r="C4385" t="s">
        <v>39</v>
      </c>
      <c r="D4385" t="s">
        <v>3</v>
      </c>
      <c r="E4385" s="2">
        <v>122100</v>
      </c>
      <c r="F4385" s="6">
        <f t="shared" si="71"/>
        <v>131868</v>
      </c>
      <c r="G4385" s="2">
        <v>2</v>
      </c>
      <c r="H4385" t="s">
        <v>4</v>
      </c>
      <c r="I4385" t="s">
        <v>40</v>
      </c>
      <c r="J4385" s="2">
        <v>61050</v>
      </c>
      <c r="K4385" t="s">
        <v>6068</v>
      </c>
      <c r="L4385" s="3">
        <f>VLOOKUP(B4385,[1]Sheet1!$A:$J,10,0)</f>
        <v>44737</v>
      </c>
      <c r="M4385" t="s">
        <v>2953</v>
      </c>
      <c r="N4385" s="2" t="str">
        <f>VLOOKUP(M4385,[1]Sheet1!$F:$G,2,0)</f>
        <v>WM+ KHA 66 Mai Xuân Thưởng</v>
      </c>
    </row>
    <row r="4386" spans="1:14" x14ac:dyDescent="0.2">
      <c r="A4386" t="s">
        <v>0</v>
      </c>
      <c r="B4386" t="s">
        <v>6069</v>
      </c>
      <c r="C4386" t="s">
        <v>20</v>
      </c>
      <c r="D4386" t="s">
        <v>3</v>
      </c>
      <c r="E4386" s="2">
        <v>401456</v>
      </c>
      <c r="F4386" s="6">
        <f t="shared" si="71"/>
        <v>433572.48000000004</v>
      </c>
      <c r="G4386" s="2">
        <v>8</v>
      </c>
      <c r="H4386" t="s">
        <v>4</v>
      </c>
      <c r="I4386" t="s">
        <v>21</v>
      </c>
      <c r="J4386" s="2">
        <v>50182</v>
      </c>
      <c r="K4386" t="s">
        <v>6070</v>
      </c>
      <c r="L4386" s="3">
        <f>VLOOKUP(B4386,[1]Sheet1!$A:$J,10,0)</f>
        <v>44740</v>
      </c>
      <c r="M4386" t="s">
        <v>6071</v>
      </c>
      <c r="N4386" s="2" t="str">
        <f>VLOOKUP(M4386,[1]Sheet1!$F:$G,2,0)</f>
        <v>WM+ DNI 89 Tổ 9, Tân Hiệp</v>
      </c>
    </row>
    <row r="4387" spans="1:14" x14ac:dyDescent="0.2">
      <c r="A4387" t="s">
        <v>0</v>
      </c>
      <c r="B4387" t="s">
        <v>6069</v>
      </c>
      <c r="C4387" t="s">
        <v>67</v>
      </c>
      <c r="D4387" t="s">
        <v>3</v>
      </c>
      <c r="E4387" s="2">
        <v>223857</v>
      </c>
      <c r="F4387" s="6">
        <f t="shared" si="71"/>
        <v>241765.56000000003</v>
      </c>
      <c r="G4387" s="2">
        <v>3</v>
      </c>
      <c r="H4387" t="s">
        <v>4</v>
      </c>
      <c r="I4387" t="s">
        <v>68</v>
      </c>
      <c r="J4387" s="2">
        <v>74619</v>
      </c>
      <c r="K4387" t="s">
        <v>6070</v>
      </c>
      <c r="L4387" s="3">
        <f>VLOOKUP(B4387,[1]Sheet1!$A:$J,10,0)</f>
        <v>44740</v>
      </c>
      <c r="M4387" t="s">
        <v>6071</v>
      </c>
      <c r="N4387" s="2" t="str">
        <f>VLOOKUP(M4387,[1]Sheet1!$F:$G,2,0)</f>
        <v>WM+ DNI 89 Tổ 9, Tân Hiệp</v>
      </c>
    </row>
    <row r="4388" spans="1:14" x14ac:dyDescent="0.2">
      <c r="A4388" t="s">
        <v>0</v>
      </c>
      <c r="B4388" t="s">
        <v>6069</v>
      </c>
      <c r="C4388" t="s">
        <v>27</v>
      </c>
      <c r="D4388" t="s">
        <v>3</v>
      </c>
      <c r="E4388" s="2">
        <v>500355</v>
      </c>
      <c r="F4388" s="6">
        <f t="shared" si="71"/>
        <v>540383.4</v>
      </c>
      <c r="G4388" s="2">
        <v>9</v>
      </c>
      <c r="H4388" t="s">
        <v>4</v>
      </c>
      <c r="I4388" t="s">
        <v>28</v>
      </c>
      <c r="J4388" s="2">
        <v>55595</v>
      </c>
      <c r="K4388" t="s">
        <v>6070</v>
      </c>
      <c r="L4388" s="3">
        <f>VLOOKUP(B4388,[1]Sheet1!$A:$J,10,0)</f>
        <v>44740</v>
      </c>
      <c r="M4388" t="s">
        <v>6071</v>
      </c>
      <c r="N4388" s="2" t="str">
        <f>VLOOKUP(M4388,[1]Sheet1!$F:$G,2,0)</f>
        <v>WM+ DNI 89 Tổ 9, Tân Hiệp</v>
      </c>
    </row>
    <row r="4389" spans="1:14" x14ac:dyDescent="0.2">
      <c r="A4389" t="s">
        <v>0</v>
      </c>
      <c r="B4389" t="s">
        <v>6069</v>
      </c>
      <c r="C4389" t="s">
        <v>31</v>
      </c>
      <c r="D4389" t="s">
        <v>3</v>
      </c>
      <c r="E4389" s="2">
        <v>777406</v>
      </c>
      <c r="F4389" s="6">
        <f t="shared" si="71"/>
        <v>839598.4800000001</v>
      </c>
      <c r="G4389" s="2">
        <v>7</v>
      </c>
      <c r="H4389" t="s">
        <v>4</v>
      </c>
      <c r="I4389" t="s">
        <v>32</v>
      </c>
      <c r="J4389" s="2">
        <v>111058</v>
      </c>
      <c r="K4389" t="s">
        <v>6070</v>
      </c>
      <c r="L4389" s="3">
        <f>VLOOKUP(B4389,[1]Sheet1!$A:$J,10,0)</f>
        <v>44740</v>
      </c>
      <c r="M4389" t="s">
        <v>6071</v>
      </c>
      <c r="N4389" s="2" t="str">
        <f>VLOOKUP(M4389,[1]Sheet1!$F:$G,2,0)</f>
        <v>WM+ DNI 89 Tổ 9, Tân Hiệp</v>
      </c>
    </row>
    <row r="4390" spans="1:14" x14ac:dyDescent="0.2">
      <c r="A4390" t="s">
        <v>0</v>
      </c>
      <c r="B4390" t="s">
        <v>6069</v>
      </c>
      <c r="C4390" t="s">
        <v>16</v>
      </c>
      <c r="D4390" t="s">
        <v>3</v>
      </c>
      <c r="E4390" s="2">
        <v>220293</v>
      </c>
      <c r="F4390" s="6">
        <f t="shared" si="71"/>
        <v>237916.44</v>
      </c>
      <c r="G4390" s="2">
        <v>3</v>
      </c>
      <c r="H4390" t="s">
        <v>4</v>
      </c>
      <c r="I4390" t="s">
        <v>17</v>
      </c>
      <c r="J4390" s="2">
        <v>73431</v>
      </c>
      <c r="K4390" t="s">
        <v>6070</v>
      </c>
      <c r="L4390" s="3">
        <f>VLOOKUP(B4390,[1]Sheet1!$A:$J,10,0)</f>
        <v>44740</v>
      </c>
      <c r="M4390" t="s">
        <v>6071</v>
      </c>
      <c r="N4390" s="2" t="str">
        <f>VLOOKUP(M4390,[1]Sheet1!$F:$G,2,0)</f>
        <v>WM+ DNI 89 Tổ 9, Tân Hiệp</v>
      </c>
    </row>
    <row r="4391" spans="1:14" x14ac:dyDescent="0.2">
      <c r="A4391" t="s">
        <v>0</v>
      </c>
      <c r="B4391" t="s">
        <v>6072</v>
      </c>
      <c r="C4391" t="s">
        <v>31</v>
      </c>
      <c r="D4391" t="s">
        <v>3</v>
      </c>
      <c r="E4391" s="2">
        <v>111058</v>
      </c>
      <c r="F4391" s="6">
        <f t="shared" si="71"/>
        <v>119942.64000000001</v>
      </c>
      <c r="G4391" s="2">
        <v>1</v>
      </c>
      <c r="H4391" t="s">
        <v>4</v>
      </c>
      <c r="I4391" t="s">
        <v>32</v>
      </c>
      <c r="J4391" s="2">
        <v>111058</v>
      </c>
      <c r="K4391" t="s">
        <v>6073</v>
      </c>
      <c r="L4391" s="3">
        <f>VLOOKUP(B4391,[1]Sheet1!$A:$J,10,0)</f>
        <v>44737</v>
      </c>
      <c r="M4391" t="s">
        <v>3454</v>
      </c>
      <c r="N4391" s="2" t="str">
        <f>VLOOKUP(M4391,[1]Sheet1!$F:$G,2,0)</f>
        <v>WM+ HNI 96 Trần Bình</v>
      </c>
    </row>
    <row r="4392" spans="1:14" x14ac:dyDescent="0.2">
      <c r="A4392" t="s">
        <v>0</v>
      </c>
      <c r="B4392" t="s">
        <v>6074</v>
      </c>
      <c r="C4392" t="s">
        <v>67</v>
      </c>
      <c r="D4392" t="s">
        <v>3</v>
      </c>
      <c r="E4392" s="2">
        <v>671571</v>
      </c>
      <c r="F4392" s="6">
        <f t="shared" si="71"/>
        <v>725296.68</v>
      </c>
      <c r="G4392" s="2">
        <v>9</v>
      </c>
      <c r="H4392" t="s">
        <v>4</v>
      </c>
      <c r="I4392" t="s">
        <v>68</v>
      </c>
      <c r="J4392" s="2">
        <v>74619</v>
      </c>
      <c r="K4392" t="s">
        <v>3114</v>
      </c>
      <c r="L4392" s="3">
        <f>VLOOKUP(B4392,[1]Sheet1!$A:$J,10,0)</f>
        <v>44737</v>
      </c>
      <c r="M4392" t="s">
        <v>6075</v>
      </c>
      <c r="N4392" s="2" t="str">
        <f>VLOOKUP(M4392,[1]Sheet1!$F:$G,2,0)</f>
        <v>WM+ DNI 869 Hoàng Tam Kỳ</v>
      </c>
    </row>
    <row r="4393" spans="1:14" x14ac:dyDescent="0.2">
      <c r="A4393" t="s">
        <v>0</v>
      </c>
      <c r="B4393" t="s">
        <v>6074</v>
      </c>
      <c r="C4393" t="s">
        <v>16</v>
      </c>
      <c r="D4393" t="s">
        <v>3</v>
      </c>
      <c r="E4393" s="2">
        <v>146862</v>
      </c>
      <c r="F4393" s="6">
        <f t="shared" si="71"/>
        <v>158610.96000000002</v>
      </c>
      <c r="G4393" s="2">
        <v>2</v>
      </c>
      <c r="H4393" t="s">
        <v>4</v>
      </c>
      <c r="I4393" t="s">
        <v>17</v>
      </c>
      <c r="J4393" s="2">
        <v>73431</v>
      </c>
      <c r="K4393" t="s">
        <v>3114</v>
      </c>
      <c r="L4393" s="3">
        <f>VLOOKUP(B4393,[1]Sheet1!$A:$J,10,0)</f>
        <v>44737</v>
      </c>
      <c r="M4393" t="s">
        <v>6075</v>
      </c>
      <c r="N4393" s="2" t="str">
        <f>VLOOKUP(M4393,[1]Sheet1!$F:$G,2,0)</f>
        <v>WM+ DNI 869 Hoàng Tam Kỳ</v>
      </c>
    </row>
    <row r="4394" spans="1:14" x14ac:dyDescent="0.2">
      <c r="A4394" t="s">
        <v>0</v>
      </c>
      <c r="B4394" t="s">
        <v>6074</v>
      </c>
      <c r="C4394" t="s">
        <v>27</v>
      </c>
      <c r="D4394" t="s">
        <v>3</v>
      </c>
      <c r="E4394" s="2">
        <v>166785</v>
      </c>
      <c r="F4394" s="6">
        <f t="shared" si="71"/>
        <v>180127.80000000002</v>
      </c>
      <c r="G4394" s="2">
        <v>3</v>
      </c>
      <c r="H4394" t="s">
        <v>4</v>
      </c>
      <c r="I4394" t="s">
        <v>28</v>
      </c>
      <c r="J4394" s="2">
        <v>55595</v>
      </c>
      <c r="K4394" t="s">
        <v>3114</v>
      </c>
      <c r="L4394" s="3">
        <f>VLOOKUP(B4394,[1]Sheet1!$A:$J,10,0)</f>
        <v>44737</v>
      </c>
      <c r="M4394" t="s">
        <v>6075</v>
      </c>
      <c r="N4394" s="2" t="str">
        <f>VLOOKUP(M4394,[1]Sheet1!$F:$G,2,0)</f>
        <v>WM+ DNI 869 Hoàng Tam Kỳ</v>
      </c>
    </row>
    <row r="4395" spans="1:14" x14ac:dyDescent="0.2">
      <c r="A4395" t="s">
        <v>0</v>
      </c>
      <c r="B4395" t="s">
        <v>6074</v>
      </c>
      <c r="C4395" t="s">
        <v>20</v>
      </c>
      <c r="D4395" t="s">
        <v>3</v>
      </c>
      <c r="E4395" s="2">
        <v>100364</v>
      </c>
      <c r="F4395" s="6">
        <f t="shared" si="71"/>
        <v>108393.12000000001</v>
      </c>
      <c r="G4395" s="2">
        <v>2</v>
      </c>
      <c r="H4395" t="s">
        <v>4</v>
      </c>
      <c r="I4395" t="s">
        <v>21</v>
      </c>
      <c r="J4395" s="2">
        <v>50182</v>
      </c>
      <c r="K4395" t="s">
        <v>3114</v>
      </c>
      <c r="L4395" s="3">
        <f>VLOOKUP(B4395,[1]Sheet1!$A:$J,10,0)</f>
        <v>44737</v>
      </c>
      <c r="M4395" t="s">
        <v>6075</v>
      </c>
      <c r="N4395" s="2" t="str">
        <f>VLOOKUP(M4395,[1]Sheet1!$F:$G,2,0)</f>
        <v>WM+ DNI 869 Hoàng Tam Kỳ</v>
      </c>
    </row>
    <row r="4396" spans="1:14" x14ac:dyDescent="0.2">
      <c r="A4396" t="s">
        <v>0</v>
      </c>
      <c r="B4396" t="s">
        <v>6076</v>
      </c>
      <c r="C4396" t="s">
        <v>16</v>
      </c>
      <c r="D4396" t="s">
        <v>3</v>
      </c>
      <c r="E4396" s="2">
        <v>73431</v>
      </c>
      <c r="F4396" s="6">
        <f t="shared" si="71"/>
        <v>79305.48000000001</v>
      </c>
      <c r="G4396" s="2">
        <v>1</v>
      </c>
      <c r="H4396" t="s">
        <v>4</v>
      </c>
      <c r="I4396" t="s">
        <v>17</v>
      </c>
      <c r="J4396" s="2">
        <v>73431</v>
      </c>
      <c r="K4396" t="s">
        <v>6077</v>
      </c>
      <c r="L4396" s="3">
        <f>VLOOKUP(B4396,[1]Sheet1!$A:$J,10,0)</f>
        <v>44737</v>
      </c>
      <c r="M4396" t="s">
        <v>6078</v>
      </c>
      <c r="N4396" s="2" t="str">
        <f>VLOOKUP(M4396,[1]Sheet1!$F:$G,2,0)</f>
        <v>WM+ QNH SH23, tòa C Newlife To</v>
      </c>
    </row>
    <row r="4397" spans="1:14" x14ac:dyDescent="0.2">
      <c r="A4397" t="s">
        <v>0</v>
      </c>
      <c r="B4397" t="s">
        <v>6079</v>
      </c>
      <c r="C4397" t="s">
        <v>67</v>
      </c>
      <c r="D4397" t="s">
        <v>3</v>
      </c>
      <c r="E4397" s="2">
        <v>149238</v>
      </c>
      <c r="F4397" s="6">
        <f t="shared" si="71"/>
        <v>161177.04</v>
      </c>
      <c r="G4397" s="2">
        <v>2</v>
      </c>
      <c r="H4397" t="s">
        <v>4</v>
      </c>
      <c r="I4397" t="s">
        <v>68</v>
      </c>
      <c r="J4397" s="2">
        <v>74619</v>
      </c>
      <c r="K4397" t="s">
        <v>6080</v>
      </c>
      <c r="L4397" s="3">
        <f>VLOOKUP(B4397,[1]Sheet1!$A:$J,10,0)</f>
        <v>44737</v>
      </c>
      <c r="M4397" t="s">
        <v>2953</v>
      </c>
      <c r="N4397" s="2" t="str">
        <f>VLOOKUP(M4397,[1]Sheet1!$F:$G,2,0)</f>
        <v>WM+ KHA 66 Mai Xuân Thưởng</v>
      </c>
    </row>
    <row r="4398" spans="1:14" x14ac:dyDescent="0.2">
      <c r="A4398" t="s">
        <v>0</v>
      </c>
      <c r="B4398" t="s">
        <v>6079</v>
      </c>
      <c r="C4398" t="s">
        <v>27</v>
      </c>
      <c r="D4398" t="s">
        <v>3</v>
      </c>
      <c r="E4398" s="2">
        <v>222380</v>
      </c>
      <c r="F4398" s="6">
        <f t="shared" si="71"/>
        <v>240170.40000000002</v>
      </c>
      <c r="G4398" s="2">
        <v>4</v>
      </c>
      <c r="H4398" t="s">
        <v>4</v>
      </c>
      <c r="I4398" t="s">
        <v>28</v>
      </c>
      <c r="J4398" s="2">
        <v>55595</v>
      </c>
      <c r="K4398" t="s">
        <v>6080</v>
      </c>
      <c r="L4398" s="3">
        <f>VLOOKUP(B4398,[1]Sheet1!$A:$J,10,0)</f>
        <v>44737</v>
      </c>
      <c r="M4398" t="s">
        <v>2953</v>
      </c>
      <c r="N4398" s="2" t="str">
        <f>VLOOKUP(M4398,[1]Sheet1!$F:$G,2,0)</f>
        <v>WM+ KHA 66 Mai Xuân Thưởng</v>
      </c>
    </row>
    <row r="4399" spans="1:14" x14ac:dyDescent="0.2">
      <c r="A4399" t="s">
        <v>0</v>
      </c>
      <c r="B4399" t="s">
        <v>6079</v>
      </c>
      <c r="C4399" t="s">
        <v>39</v>
      </c>
      <c r="D4399" t="s">
        <v>3</v>
      </c>
      <c r="E4399" s="2">
        <v>183150</v>
      </c>
      <c r="F4399" s="6">
        <f t="shared" si="71"/>
        <v>197802</v>
      </c>
      <c r="G4399" s="2">
        <v>3</v>
      </c>
      <c r="H4399" t="s">
        <v>4</v>
      </c>
      <c r="I4399" t="s">
        <v>40</v>
      </c>
      <c r="J4399" s="2">
        <v>61050</v>
      </c>
      <c r="K4399" t="s">
        <v>6080</v>
      </c>
      <c r="L4399" s="3">
        <f>VLOOKUP(B4399,[1]Sheet1!$A:$J,10,0)</f>
        <v>44737</v>
      </c>
      <c r="M4399" t="s">
        <v>2953</v>
      </c>
      <c r="N4399" s="2" t="str">
        <f>VLOOKUP(M4399,[1]Sheet1!$F:$G,2,0)</f>
        <v>WM+ KHA 66 Mai Xuân Thưởng</v>
      </c>
    </row>
    <row r="4400" spans="1:14" x14ac:dyDescent="0.2">
      <c r="A4400" t="s">
        <v>0</v>
      </c>
      <c r="B4400" t="s">
        <v>6081</v>
      </c>
      <c r="C4400" t="s">
        <v>20</v>
      </c>
      <c r="D4400" t="s">
        <v>3</v>
      </c>
      <c r="E4400" s="2">
        <v>100364</v>
      </c>
      <c r="F4400" s="6">
        <f t="shared" si="71"/>
        <v>108393.12000000001</v>
      </c>
      <c r="G4400" s="2">
        <v>2</v>
      </c>
      <c r="H4400" t="s">
        <v>4</v>
      </c>
      <c r="I4400" t="s">
        <v>21</v>
      </c>
      <c r="J4400" s="2">
        <v>50182</v>
      </c>
      <c r="K4400" t="s">
        <v>6082</v>
      </c>
      <c r="L4400" s="3">
        <f>VLOOKUP(B4400,[1]Sheet1!$A:$J,10,0)</f>
        <v>44740</v>
      </c>
      <c r="M4400" t="s">
        <v>5375</v>
      </c>
      <c r="N4400" s="2" t="str">
        <f>VLOOKUP(M4400,[1]Sheet1!$F:$G,2,0)</f>
        <v>WM+ HCM A3 Chung cư Star Light</v>
      </c>
    </row>
    <row r="4401" spans="1:14" x14ac:dyDescent="0.2">
      <c r="A4401" t="s">
        <v>0</v>
      </c>
      <c r="B4401" t="s">
        <v>6081</v>
      </c>
      <c r="C4401" t="s">
        <v>55</v>
      </c>
      <c r="D4401" t="s">
        <v>3</v>
      </c>
      <c r="E4401" s="2">
        <v>78200</v>
      </c>
      <c r="F4401" s="6">
        <f t="shared" si="71"/>
        <v>84456</v>
      </c>
      <c r="G4401" s="2">
        <v>2</v>
      </c>
      <c r="H4401" t="s">
        <v>4</v>
      </c>
      <c r="I4401" t="s">
        <v>56</v>
      </c>
      <c r="J4401" s="2">
        <v>39100</v>
      </c>
      <c r="K4401" t="s">
        <v>6082</v>
      </c>
      <c r="L4401" s="3">
        <f>VLOOKUP(B4401,[1]Sheet1!$A:$J,10,0)</f>
        <v>44740</v>
      </c>
      <c r="M4401" t="s">
        <v>5375</v>
      </c>
      <c r="N4401" s="2" t="str">
        <f>VLOOKUP(M4401,[1]Sheet1!$F:$G,2,0)</f>
        <v>WM+ HCM A3 Chung cư Star Light</v>
      </c>
    </row>
    <row r="4402" spans="1:14" x14ac:dyDescent="0.2">
      <c r="A4402" t="s">
        <v>0</v>
      </c>
      <c r="B4402" t="s">
        <v>6081</v>
      </c>
      <c r="C4402" t="s">
        <v>13</v>
      </c>
      <c r="D4402" t="s">
        <v>3</v>
      </c>
      <c r="E4402" s="2">
        <v>90750</v>
      </c>
      <c r="F4402" s="6">
        <f t="shared" si="71"/>
        <v>98010</v>
      </c>
      <c r="G4402" s="2">
        <v>1</v>
      </c>
      <c r="H4402" t="s">
        <v>4</v>
      </c>
      <c r="I4402" t="s">
        <v>14</v>
      </c>
      <c r="J4402" s="2">
        <v>90750</v>
      </c>
      <c r="K4402" t="s">
        <v>6082</v>
      </c>
      <c r="L4402" s="3">
        <f>VLOOKUP(B4402,[1]Sheet1!$A:$J,10,0)</f>
        <v>44740</v>
      </c>
      <c r="M4402" t="s">
        <v>5375</v>
      </c>
      <c r="N4402" s="2" t="str">
        <f>VLOOKUP(M4402,[1]Sheet1!$F:$G,2,0)</f>
        <v>WM+ HCM A3 Chung cư Star Light</v>
      </c>
    </row>
    <row r="4403" spans="1:14" x14ac:dyDescent="0.2">
      <c r="A4403" t="s">
        <v>0</v>
      </c>
      <c r="B4403" t="s">
        <v>6081</v>
      </c>
      <c r="C4403" t="s">
        <v>9</v>
      </c>
      <c r="D4403" t="s">
        <v>3</v>
      </c>
      <c r="E4403" s="2">
        <v>105400</v>
      </c>
      <c r="F4403" s="6">
        <f t="shared" si="71"/>
        <v>113832.00000000001</v>
      </c>
      <c r="G4403" s="2">
        <v>1</v>
      </c>
      <c r="H4403" t="s">
        <v>4</v>
      </c>
      <c r="I4403" t="s">
        <v>10</v>
      </c>
      <c r="J4403" s="2">
        <v>105400</v>
      </c>
      <c r="K4403" t="s">
        <v>6082</v>
      </c>
      <c r="L4403" s="3">
        <f>VLOOKUP(B4403,[1]Sheet1!$A:$J,10,0)</f>
        <v>44740</v>
      </c>
      <c r="M4403" t="s">
        <v>5375</v>
      </c>
      <c r="N4403" s="2" t="str">
        <f>VLOOKUP(M4403,[1]Sheet1!$F:$G,2,0)</f>
        <v>WM+ HCM A3 Chung cư Star Light</v>
      </c>
    </row>
    <row r="4404" spans="1:14" x14ac:dyDescent="0.2">
      <c r="A4404" t="s">
        <v>0</v>
      </c>
      <c r="B4404" t="s">
        <v>6083</v>
      </c>
      <c r="C4404" t="s">
        <v>55</v>
      </c>
      <c r="D4404" t="s">
        <v>3</v>
      </c>
      <c r="E4404" s="2">
        <v>156400</v>
      </c>
      <c r="F4404" s="6">
        <f t="shared" si="71"/>
        <v>168912</v>
      </c>
      <c r="G4404" s="2">
        <v>4</v>
      </c>
      <c r="H4404" t="s">
        <v>4</v>
      </c>
      <c r="I4404" t="s">
        <v>56</v>
      </c>
      <c r="J4404" s="2">
        <v>39100</v>
      </c>
      <c r="K4404" t="s">
        <v>6084</v>
      </c>
      <c r="L4404" s="3">
        <f>VLOOKUP(B4404,[1]Sheet1!$A:$J,10,0)</f>
        <v>44737</v>
      </c>
      <c r="M4404" t="s">
        <v>1996</v>
      </c>
      <c r="N4404" s="2" t="str">
        <f>VLOOKUP(M4404,[1]Sheet1!$F:$G,2,0)</f>
        <v>WM+ HNI Thôn 6, Song Phương</v>
      </c>
    </row>
    <row r="4405" spans="1:14" x14ac:dyDescent="0.2">
      <c r="A4405" t="s">
        <v>0</v>
      </c>
      <c r="B4405" t="s">
        <v>6085</v>
      </c>
      <c r="C4405" t="s">
        <v>9</v>
      </c>
      <c r="D4405" t="s">
        <v>3</v>
      </c>
      <c r="E4405" s="2">
        <v>210800</v>
      </c>
      <c r="F4405" s="6">
        <f t="shared" si="71"/>
        <v>227664.00000000003</v>
      </c>
      <c r="G4405" s="2">
        <v>2</v>
      </c>
      <c r="H4405" t="s">
        <v>4</v>
      </c>
      <c r="I4405" t="s">
        <v>10</v>
      </c>
      <c r="J4405" s="2">
        <v>105400</v>
      </c>
      <c r="K4405" t="s">
        <v>6086</v>
      </c>
      <c r="L4405" s="3">
        <f>VLOOKUP(B4405,[1]Sheet1!$A:$J,10,0)</f>
        <v>44737</v>
      </c>
      <c r="M4405" t="s">
        <v>6087</v>
      </c>
      <c r="N4405" s="2" t="str">
        <f>VLOOKUP(M4405,[1]Sheet1!$F:$G,2,0)</f>
        <v>WM+ HCM Vinhomes Central Park</v>
      </c>
    </row>
    <row r="4406" spans="1:14" x14ac:dyDescent="0.2">
      <c r="A4406" t="s">
        <v>0</v>
      </c>
      <c r="B4406" t="s">
        <v>6085</v>
      </c>
      <c r="C4406" t="s">
        <v>13</v>
      </c>
      <c r="D4406" t="s">
        <v>3</v>
      </c>
      <c r="E4406" s="2">
        <v>90750</v>
      </c>
      <c r="F4406" s="6">
        <f t="shared" si="71"/>
        <v>98010</v>
      </c>
      <c r="G4406" s="2">
        <v>1</v>
      </c>
      <c r="H4406" t="s">
        <v>4</v>
      </c>
      <c r="I4406" t="s">
        <v>14</v>
      </c>
      <c r="J4406" s="2">
        <v>90750</v>
      </c>
      <c r="K4406" t="s">
        <v>6086</v>
      </c>
      <c r="L4406" s="3">
        <f>VLOOKUP(B4406,[1]Sheet1!$A:$J,10,0)</f>
        <v>44737</v>
      </c>
      <c r="M4406" t="s">
        <v>6087</v>
      </c>
      <c r="N4406" s="2" t="str">
        <f>VLOOKUP(M4406,[1]Sheet1!$F:$G,2,0)</f>
        <v>WM+ HCM Vinhomes Central Park</v>
      </c>
    </row>
    <row r="4407" spans="1:14" x14ac:dyDescent="0.2">
      <c r="A4407" t="s">
        <v>0</v>
      </c>
      <c r="B4407" t="s">
        <v>6088</v>
      </c>
      <c r="C4407" t="s">
        <v>13</v>
      </c>
      <c r="D4407" t="s">
        <v>3</v>
      </c>
      <c r="E4407" s="2">
        <v>272250</v>
      </c>
      <c r="F4407" s="6">
        <f t="shared" si="71"/>
        <v>294030</v>
      </c>
      <c r="G4407" s="2">
        <v>3</v>
      </c>
      <c r="H4407" t="s">
        <v>4</v>
      </c>
      <c r="I4407" t="s">
        <v>14</v>
      </c>
      <c r="J4407" s="2">
        <v>90750</v>
      </c>
      <c r="K4407" t="s">
        <v>6089</v>
      </c>
      <c r="L4407" s="3">
        <f>VLOOKUP(B4407,[1]Sheet1!$A:$J,10,0)</f>
        <v>44737</v>
      </c>
      <c r="M4407" t="s">
        <v>5936</v>
      </c>
      <c r="N4407" s="2" t="str">
        <f>VLOOKUP(M4407,[1]Sheet1!$F:$G,2,0)</f>
        <v>WM+ HCM CC 7B Nơ Trang Long</v>
      </c>
    </row>
    <row r="4408" spans="1:14" x14ac:dyDescent="0.2">
      <c r="A4408" t="s">
        <v>0</v>
      </c>
      <c r="B4408" t="s">
        <v>6088</v>
      </c>
      <c r="C4408" t="s">
        <v>9</v>
      </c>
      <c r="D4408" t="s">
        <v>3</v>
      </c>
      <c r="E4408" s="2">
        <v>210800</v>
      </c>
      <c r="F4408" s="6">
        <f t="shared" si="71"/>
        <v>227664.00000000003</v>
      </c>
      <c r="G4408" s="2">
        <v>2</v>
      </c>
      <c r="H4408" t="s">
        <v>4</v>
      </c>
      <c r="I4408" t="s">
        <v>10</v>
      </c>
      <c r="J4408" s="2">
        <v>105400</v>
      </c>
      <c r="K4408" t="s">
        <v>6089</v>
      </c>
      <c r="L4408" s="3">
        <f>VLOOKUP(B4408,[1]Sheet1!$A:$J,10,0)</f>
        <v>44737</v>
      </c>
      <c r="M4408" t="s">
        <v>5936</v>
      </c>
      <c r="N4408" s="2" t="str">
        <f>VLOOKUP(M4408,[1]Sheet1!$F:$G,2,0)</f>
        <v>WM+ HCM CC 7B Nơ Trang Long</v>
      </c>
    </row>
    <row r="4409" spans="1:14" x14ac:dyDescent="0.2">
      <c r="A4409" t="s">
        <v>0</v>
      </c>
      <c r="B4409" t="s">
        <v>6090</v>
      </c>
      <c r="C4409" t="s">
        <v>67</v>
      </c>
      <c r="D4409" t="s">
        <v>3</v>
      </c>
      <c r="E4409" s="2">
        <v>223857</v>
      </c>
      <c r="F4409" s="6">
        <f t="shared" si="71"/>
        <v>241765.56000000003</v>
      </c>
      <c r="G4409" s="2">
        <v>3</v>
      </c>
      <c r="H4409" t="s">
        <v>4</v>
      </c>
      <c r="I4409" t="s">
        <v>68</v>
      </c>
      <c r="J4409" s="2">
        <v>74619</v>
      </c>
      <c r="K4409" t="s">
        <v>6091</v>
      </c>
      <c r="L4409" s="3">
        <f>VLOOKUP(B4409,[1]Sheet1!$A:$J,10,0)</f>
        <v>44737</v>
      </c>
      <c r="M4409" t="s">
        <v>6092</v>
      </c>
      <c r="N4409" s="2" t="str">
        <f>VLOOKUP(M4409,[1]Sheet1!$F:$G,2,0)</f>
        <v>WM+ HNI Ngã tư Cổ Đông</v>
      </c>
    </row>
    <row r="4410" spans="1:14" x14ac:dyDescent="0.2">
      <c r="A4410" t="s">
        <v>0</v>
      </c>
      <c r="B4410" t="s">
        <v>6093</v>
      </c>
      <c r="C4410" t="s">
        <v>20</v>
      </c>
      <c r="D4410" t="s">
        <v>3</v>
      </c>
      <c r="E4410" s="2">
        <v>50182</v>
      </c>
      <c r="F4410" s="6">
        <f t="shared" si="71"/>
        <v>54196.560000000005</v>
      </c>
      <c r="G4410" s="2">
        <v>1</v>
      </c>
      <c r="H4410" t="s">
        <v>4</v>
      </c>
      <c r="I4410" t="s">
        <v>21</v>
      </c>
      <c r="J4410" s="2">
        <v>50182</v>
      </c>
      <c r="K4410" t="s">
        <v>6094</v>
      </c>
      <c r="L4410" s="3">
        <f>VLOOKUP(B4410,[1]Sheet1!$A:$J,10,0)</f>
        <v>44740</v>
      </c>
      <c r="M4410" t="s">
        <v>3738</v>
      </c>
      <c r="N4410" s="2" t="str">
        <f>VLOOKUP(M4410,[1]Sheet1!$F:$G,2,0)</f>
        <v>WM+ HNI TDP Viên 5 Cổ Nhuế</v>
      </c>
    </row>
    <row r="4411" spans="1:14" x14ac:dyDescent="0.2">
      <c r="A4411" t="s">
        <v>0</v>
      </c>
      <c r="B4411" t="s">
        <v>6095</v>
      </c>
      <c r="C4411" t="s">
        <v>13</v>
      </c>
      <c r="D4411" t="s">
        <v>3</v>
      </c>
      <c r="E4411" s="2">
        <v>90750</v>
      </c>
      <c r="F4411" s="6">
        <f t="shared" si="71"/>
        <v>98010</v>
      </c>
      <c r="G4411" s="2">
        <v>1</v>
      </c>
      <c r="H4411" t="s">
        <v>4</v>
      </c>
      <c r="I4411" t="s">
        <v>14</v>
      </c>
      <c r="J4411" s="2">
        <v>90750</v>
      </c>
      <c r="K4411" t="s">
        <v>6096</v>
      </c>
      <c r="L4411" s="3">
        <f>VLOOKUP(B4411,[1]Sheet1!$A:$J,10,0)</f>
        <v>44737</v>
      </c>
      <c r="M4411" t="s">
        <v>1149</v>
      </c>
      <c r="N4411" s="2" t="str">
        <f>VLOOKUP(M4411,[1]Sheet1!$F:$G,2,0)</f>
        <v>WM+ HNI A2 BT4 Việt Hưng</v>
      </c>
    </row>
    <row r="4412" spans="1:14" x14ac:dyDescent="0.2">
      <c r="A4412" t="s">
        <v>0</v>
      </c>
      <c r="B4412" t="s">
        <v>6095</v>
      </c>
      <c r="C4412" t="s">
        <v>9</v>
      </c>
      <c r="D4412" t="s">
        <v>3</v>
      </c>
      <c r="E4412" s="2">
        <v>105400</v>
      </c>
      <c r="F4412" s="6">
        <f t="shared" si="71"/>
        <v>113832.00000000001</v>
      </c>
      <c r="G4412" s="2">
        <v>1</v>
      </c>
      <c r="H4412" t="s">
        <v>4</v>
      </c>
      <c r="I4412" t="s">
        <v>10</v>
      </c>
      <c r="J4412" s="2">
        <v>105400</v>
      </c>
      <c r="K4412" t="s">
        <v>6096</v>
      </c>
      <c r="L4412" s="3">
        <f>VLOOKUP(B4412,[1]Sheet1!$A:$J,10,0)</f>
        <v>44737</v>
      </c>
      <c r="M4412" t="s">
        <v>1149</v>
      </c>
      <c r="N4412" s="2" t="str">
        <f>VLOOKUP(M4412,[1]Sheet1!$F:$G,2,0)</f>
        <v>WM+ HNI A2 BT4 Việt Hưng</v>
      </c>
    </row>
    <row r="4413" spans="1:14" x14ac:dyDescent="0.2">
      <c r="A4413" t="s">
        <v>0</v>
      </c>
      <c r="B4413" t="s">
        <v>6097</v>
      </c>
      <c r="C4413" t="s">
        <v>20</v>
      </c>
      <c r="D4413" t="s">
        <v>3</v>
      </c>
      <c r="E4413" s="2">
        <v>50182</v>
      </c>
      <c r="F4413" s="6">
        <f t="shared" si="71"/>
        <v>54196.560000000005</v>
      </c>
      <c r="G4413" s="2">
        <v>1</v>
      </c>
      <c r="H4413" t="s">
        <v>4</v>
      </c>
      <c r="I4413" t="s">
        <v>21</v>
      </c>
      <c r="J4413" s="2">
        <v>50182</v>
      </c>
      <c r="K4413" t="s">
        <v>6098</v>
      </c>
      <c r="L4413" s="3">
        <f>VLOOKUP(B4413,[1]Sheet1!$A:$J,10,0)</f>
        <v>44737</v>
      </c>
      <c r="M4413" t="s">
        <v>2099</v>
      </c>
      <c r="N4413" s="2" t="str">
        <f>VLOOKUP(M4413,[1]Sheet1!$F:$G,2,0)</f>
        <v>WM+ HNI 38-40 HH03D Thanh Hà</v>
      </c>
    </row>
    <row r="4414" spans="1:14" x14ac:dyDescent="0.2">
      <c r="A4414" t="s">
        <v>0</v>
      </c>
      <c r="B4414" t="s">
        <v>6099</v>
      </c>
      <c r="C4414" t="s">
        <v>31</v>
      </c>
      <c r="D4414" t="s">
        <v>3</v>
      </c>
      <c r="E4414" s="2">
        <v>111058</v>
      </c>
      <c r="F4414" s="6">
        <f t="shared" ref="F4414:F4477" si="72">E4414*1.08</f>
        <v>119942.64000000001</v>
      </c>
      <c r="G4414" s="2">
        <v>1</v>
      </c>
      <c r="H4414" t="s">
        <v>4</v>
      </c>
      <c r="I4414" t="s">
        <v>32</v>
      </c>
      <c r="J4414" s="2">
        <v>111058</v>
      </c>
      <c r="K4414" t="s">
        <v>6100</v>
      </c>
      <c r="L4414" s="3">
        <f>VLOOKUP(B4414,[1]Sheet1!$A:$J,10,0)</f>
        <v>44737</v>
      </c>
      <c r="M4414" t="s">
        <v>5549</v>
      </c>
      <c r="N4414" s="2" t="str">
        <f>VLOOKUP(M4414,[1]Sheet1!$F:$G,2,0)</f>
        <v>WM+ HNI 123 Trịnh Công Sơn</v>
      </c>
    </row>
    <row r="4415" spans="1:14" x14ac:dyDescent="0.2">
      <c r="A4415" t="s">
        <v>0</v>
      </c>
      <c r="B4415" t="s">
        <v>6099</v>
      </c>
      <c r="C4415" t="s">
        <v>55</v>
      </c>
      <c r="D4415" t="s">
        <v>3</v>
      </c>
      <c r="E4415" s="2">
        <v>39100</v>
      </c>
      <c r="F4415" s="6">
        <f t="shared" si="72"/>
        <v>42228</v>
      </c>
      <c r="G4415" s="2">
        <v>1</v>
      </c>
      <c r="H4415" t="s">
        <v>4</v>
      </c>
      <c r="I4415" t="s">
        <v>56</v>
      </c>
      <c r="J4415" s="2">
        <v>39100</v>
      </c>
      <c r="K4415" t="s">
        <v>6100</v>
      </c>
      <c r="L4415" s="3">
        <f>VLOOKUP(B4415,[1]Sheet1!$A:$J,10,0)</f>
        <v>44737</v>
      </c>
      <c r="M4415" t="s">
        <v>5549</v>
      </c>
      <c r="N4415" s="2" t="str">
        <f>VLOOKUP(M4415,[1]Sheet1!$F:$G,2,0)</f>
        <v>WM+ HNI 123 Trịnh Công Sơn</v>
      </c>
    </row>
    <row r="4416" spans="1:14" x14ac:dyDescent="0.2">
      <c r="A4416" t="s">
        <v>0</v>
      </c>
      <c r="B4416" t="s">
        <v>6101</v>
      </c>
      <c r="C4416" t="s">
        <v>20</v>
      </c>
      <c r="D4416" t="s">
        <v>3</v>
      </c>
      <c r="E4416" s="2">
        <v>301092</v>
      </c>
      <c r="F4416" s="6">
        <f t="shared" si="72"/>
        <v>325179.36000000004</v>
      </c>
      <c r="G4416" s="2">
        <v>6</v>
      </c>
      <c r="H4416" t="s">
        <v>4</v>
      </c>
      <c r="I4416" t="s">
        <v>21</v>
      </c>
      <c r="J4416" s="2">
        <v>50182</v>
      </c>
      <c r="K4416" t="s">
        <v>6102</v>
      </c>
      <c r="L4416" s="3">
        <f>VLOOKUP(B4416,[1]Sheet1!$A:$J,10,0)</f>
        <v>44740</v>
      </c>
      <c r="M4416" t="s">
        <v>1865</v>
      </c>
      <c r="N4416" s="2" t="str">
        <f>VLOOKUP(M4416,[1]Sheet1!$F:$G,2,0)</f>
        <v>WM+ HYN Thôn Yên Lịch</v>
      </c>
    </row>
    <row r="4417" spans="1:14" x14ac:dyDescent="0.2">
      <c r="A4417" t="s">
        <v>0</v>
      </c>
      <c r="B4417" t="s">
        <v>6103</v>
      </c>
      <c r="C4417" t="s">
        <v>31</v>
      </c>
      <c r="D4417" t="s">
        <v>3</v>
      </c>
      <c r="E4417" s="2">
        <v>555290</v>
      </c>
      <c r="F4417" s="6">
        <f t="shared" si="72"/>
        <v>599713.20000000007</v>
      </c>
      <c r="G4417" s="2">
        <v>5</v>
      </c>
      <c r="H4417" t="s">
        <v>4</v>
      </c>
      <c r="I4417" t="s">
        <v>32</v>
      </c>
      <c r="J4417" s="2">
        <v>111058</v>
      </c>
      <c r="K4417" t="s">
        <v>6104</v>
      </c>
      <c r="L4417" s="3">
        <f>VLOOKUP(B4417,[1]Sheet1!$A:$J,10,0)</f>
        <v>44740</v>
      </c>
      <c r="M4417" t="s">
        <v>6105</v>
      </c>
      <c r="N4417" s="2" t="str">
        <f>VLOOKUP(M4417,[1]Sheet1!$F:$G,2,0)</f>
        <v>WM+ BDG CC Hiệp Thành 3</v>
      </c>
    </row>
    <row r="4418" spans="1:14" x14ac:dyDescent="0.2">
      <c r="A4418" t="s">
        <v>0</v>
      </c>
      <c r="B4418" t="s">
        <v>6103</v>
      </c>
      <c r="C4418" t="s">
        <v>20</v>
      </c>
      <c r="D4418" t="s">
        <v>3</v>
      </c>
      <c r="E4418" s="2">
        <v>250910</v>
      </c>
      <c r="F4418" s="6">
        <f t="shared" si="72"/>
        <v>270982.80000000005</v>
      </c>
      <c r="G4418" s="2">
        <v>5</v>
      </c>
      <c r="H4418" t="s">
        <v>4</v>
      </c>
      <c r="I4418" t="s">
        <v>21</v>
      </c>
      <c r="J4418" s="2">
        <v>50182</v>
      </c>
      <c r="K4418" t="s">
        <v>6104</v>
      </c>
      <c r="L4418" s="3">
        <f>VLOOKUP(B4418,[1]Sheet1!$A:$J,10,0)</f>
        <v>44740</v>
      </c>
      <c r="M4418" t="s">
        <v>6105</v>
      </c>
      <c r="N4418" s="2" t="str">
        <f>VLOOKUP(M4418,[1]Sheet1!$F:$G,2,0)</f>
        <v>WM+ BDG CC Hiệp Thành 3</v>
      </c>
    </row>
    <row r="4419" spans="1:14" x14ac:dyDescent="0.2">
      <c r="A4419" t="s">
        <v>0</v>
      </c>
      <c r="B4419" t="s">
        <v>6106</v>
      </c>
      <c r="C4419" t="s">
        <v>55</v>
      </c>
      <c r="D4419" t="s">
        <v>3</v>
      </c>
      <c r="E4419" s="2">
        <v>117300</v>
      </c>
      <c r="F4419" s="6">
        <f t="shared" si="72"/>
        <v>126684.00000000001</v>
      </c>
      <c r="G4419" s="2">
        <v>3</v>
      </c>
      <c r="H4419" t="s">
        <v>4</v>
      </c>
      <c r="I4419" t="s">
        <v>56</v>
      </c>
      <c r="J4419" s="2">
        <v>39100</v>
      </c>
      <c r="K4419" t="s">
        <v>6107</v>
      </c>
      <c r="L4419" s="3">
        <f>VLOOKUP(B4419,[1]Sheet1!$A:$J,10,0)</f>
        <v>44737</v>
      </c>
      <c r="M4419" t="s">
        <v>6108</v>
      </c>
      <c r="N4419" s="2" t="str">
        <f>VLOOKUP(M4419,[1]Sheet1!$F:$G,2,0)</f>
        <v>WM+ HNI 23 Cửa Bắc</v>
      </c>
    </row>
    <row r="4420" spans="1:14" x14ac:dyDescent="0.2">
      <c r="A4420" t="s">
        <v>0</v>
      </c>
      <c r="B4420" t="s">
        <v>6109</v>
      </c>
      <c r="C4420" t="s">
        <v>22</v>
      </c>
      <c r="D4420" t="s">
        <v>3</v>
      </c>
      <c r="E4420" s="2">
        <v>148500</v>
      </c>
      <c r="F4420" s="6">
        <f t="shared" si="72"/>
        <v>160380</v>
      </c>
      <c r="G4420" s="2">
        <v>2</v>
      </c>
      <c r="H4420" t="s">
        <v>4</v>
      </c>
      <c r="I4420" t="s">
        <v>23</v>
      </c>
      <c r="J4420" s="2">
        <v>74250</v>
      </c>
      <c r="K4420" t="s">
        <v>6110</v>
      </c>
      <c r="L4420" s="3">
        <f>VLOOKUP(B4420,[1]Sheet1!$A:$J,10,0)</f>
        <v>44737</v>
      </c>
      <c r="M4420" t="s">
        <v>6111</v>
      </c>
      <c r="N4420" s="2" t="str">
        <f>VLOOKUP(M4420,[1]Sheet1!$F:$G,2,0)</f>
        <v>WM+ HNI 126A Thanh Vị</v>
      </c>
    </row>
    <row r="4421" spans="1:14" x14ac:dyDescent="0.2">
      <c r="A4421" t="s">
        <v>0</v>
      </c>
      <c r="B4421" t="s">
        <v>6109</v>
      </c>
      <c r="C4421" t="s">
        <v>55</v>
      </c>
      <c r="D4421" t="s">
        <v>3</v>
      </c>
      <c r="E4421" s="2">
        <v>156400</v>
      </c>
      <c r="F4421" s="6">
        <f t="shared" si="72"/>
        <v>168912</v>
      </c>
      <c r="G4421" s="2">
        <v>4</v>
      </c>
      <c r="H4421" t="s">
        <v>4</v>
      </c>
      <c r="I4421" t="s">
        <v>56</v>
      </c>
      <c r="J4421" s="2">
        <v>39100</v>
      </c>
      <c r="K4421" t="s">
        <v>6110</v>
      </c>
      <c r="L4421" s="3">
        <f>VLOOKUP(B4421,[1]Sheet1!$A:$J,10,0)</f>
        <v>44737</v>
      </c>
      <c r="M4421" t="s">
        <v>6111</v>
      </c>
      <c r="N4421" s="2" t="str">
        <f>VLOOKUP(M4421,[1]Sheet1!$F:$G,2,0)</f>
        <v>WM+ HNI 126A Thanh Vị</v>
      </c>
    </row>
    <row r="4422" spans="1:14" x14ac:dyDescent="0.2">
      <c r="A4422" t="s">
        <v>0</v>
      </c>
      <c r="B4422" t="s">
        <v>6109</v>
      </c>
      <c r="C4422" t="s">
        <v>20</v>
      </c>
      <c r="D4422" t="s">
        <v>3</v>
      </c>
      <c r="E4422" s="2">
        <v>301092</v>
      </c>
      <c r="F4422" s="6">
        <f t="shared" si="72"/>
        <v>325179.36000000004</v>
      </c>
      <c r="G4422" s="2">
        <v>6</v>
      </c>
      <c r="H4422" t="s">
        <v>4</v>
      </c>
      <c r="I4422" t="s">
        <v>21</v>
      </c>
      <c r="J4422" s="2">
        <v>50182</v>
      </c>
      <c r="K4422" t="s">
        <v>6110</v>
      </c>
      <c r="L4422" s="3">
        <f>VLOOKUP(B4422,[1]Sheet1!$A:$J,10,0)</f>
        <v>44737</v>
      </c>
      <c r="M4422" t="s">
        <v>6111</v>
      </c>
      <c r="N4422" s="2" t="str">
        <f>VLOOKUP(M4422,[1]Sheet1!$F:$G,2,0)</f>
        <v>WM+ HNI 126A Thanh Vị</v>
      </c>
    </row>
    <row r="4423" spans="1:14" x14ac:dyDescent="0.2">
      <c r="A4423" t="s">
        <v>0</v>
      </c>
      <c r="B4423" t="s">
        <v>6109</v>
      </c>
      <c r="C4423" t="s">
        <v>67</v>
      </c>
      <c r="D4423" t="s">
        <v>3</v>
      </c>
      <c r="E4423" s="2">
        <v>223857</v>
      </c>
      <c r="F4423" s="6">
        <f t="shared" si="72"/>
        <v>241765.56000000003</v>
      </c>
      <c r="G4423" s="2">
        <v>3</v>
      </c>
      <c r="H4423" t="s">
        <v>4</v>
      </c>
      <c r="I4423" t="s">
        <v>68</v>
      </c>
      <c r="J4423" s="2">
        <v>74619</v>
      </c>
      <c r="K4423" t="s">
        <v>6110</v>
      </c>
      <c r="L4423" s="3">
        <f>VLOOKUP(B4423,[1]Sheet1!$A:$J,10,0)</f>
        <v>44737</v>
      </c>
      <c r="M4423" t="s">
        <v>6111</v>
      </c>
      <c r="N4423" s="2" t="str">
        <f>VLOOKUP(M4423,[1]Sheet1!$F:$G,2,0)</f>
        <v>WM+ HNI 126A Thanh Vị</v>
      </c>
    </row>
    <row r="4424" spans="1:14" x14ac:dyDescent="0.2">
      <c r="A4424" t="s">
        <v>0</v>
      </c>
      <c r="B4424" t="s">
        <v>6112</v>
      </c>
      <c r="C4424" t="s">
        <v>2</v>
      </c>
      <c r="D4424" t="s">
        <v>3</v>
      </c>
      <c r="E4424" s="2">
        <v>297000</v>
      </c>
      <c r="F4424" s="6">
        <f t="shared" si="72"/>
        <v>320760</v>
      </c>
      <c r="G4424" s="2">
        <v>5</v>
      </c>
      <c r="H4424" t="s">
        <v>4</v>
      </c>
      <c r="I4424" t="s">
        <v>5</v>
      </c>
      <c r="J4424" s="2">
        <v>59400</v>
      </c>
      <c r="K4424" t="s">
        <v>6113</v>
      </c>
      <c r="L4424" s="3">
        <f>VLOOKUP(B4424,[1]Sheet1!$A:$J,10,0)</f>
        <v>44740</v>
      </c>
      <c r="M4424" t="s">
        <v>6114</v>
      </c>
      <c r="N4424" s="2" t="str">
        <f>VLOOKUP(M4424,[1]Sheet1!$F:$G,2,0)</f>
        <v>WM+ HNI 613 Phố Mía</v>
      </c>
    </row>
    <row r="4425" spans="1:14" x14ac:dyDescent="0.2">
      <c r="A4425" t="s">
        <v>0</v>
      </c>
      <c r="B4425" t="s">
        <v>6112</v>
      </c>
      <c r="C4425" t="s">
        <v>22</v>
      </c>
      <c r="D4425" t="s">
        <v>3</v>
      </c>
      <c r="E4425" s="2">
        <v>148500</v>
      </c>
      <c r="F4425" s="6">
        <f t="shared" si="72"/>
        <v>160380</v>
      </c>
      <c r="G4425" s="2">
        <v>2</v>
      </c>
      <c r="H4425" t="s">
        <v>4</v>
      </c>
      <c r="I4425" t="s">
        <v>23</v>
      </c>
      <c r="J4425" s="2">
        <v>74250</v>
      </c>
      <c r="K4425" t="s">
        <v>6113</v>
      </c>
      <c r="L4425" s="3">
        <f>VLOOKUP(B4425,[1]Sheet1!$A:$J,10,0)</f>
        <v>44740</v>
      </c>
      <c r="M4425" t="s">
        <v>6114</v>
      </c>
      <c r="N4425" s="2" t="str">
        <f>VLOOKUP(M4425,[1]Sheet1!$F:$G,2,0)</f>
        <v>WM+ HNI 613 Phố Mía</v>
      </c>
    </row>
    <row r="4426" spans="1:14" x14ac:dyDescent="0.2">
      <c r="A4426" t="s">
        <v>0</v>
      </c>
      <c r="B4426" t="s">
        <v>6112</v>
      </c>
      <c r="C4426" t="s">
        <v>55</v>
      </c>
      <c r="D4426" t="s">
        <v>3</v>
      </c>
      <c r="E4426" s="2">
        <v>195500</v>
      </c>
      <c r="F4426" s="6">
        <f t="shared" si="72"/>
        <v>211140</v>
      </c>
      <c r="G4426" s="2">
        <v>5</v>
      </c>
      <c r="H4426" t="s">
        <v>4</v>
      </c>
      <c r="I4426" t="s">
        <v>56</v>
      </c>
      <c r="J4426" s="2">
        <v>39100</v>
      </c>
      <c r="K4426" t="s">
        <v>6113</v>
      </c>
      <c r="L4426" s="3">
        <f>VLOOKUP(B4426,[1]Sheet1!$A:$J,10,0)</f>
        <v>44740</v>
      </c>
      <c r="M4426" t="s">
        <v>6114</v>
      </c>
      <c r="N4426" s="2" t="str">
        <f>VLOOKUP(M4426,[1]Sheet1!$F:$G,2,0)</f>
        <v>WM+ HNI 613 Phố Mía</v>
      </c>
    </row>
    <row r="4427" spans="1:14" x14ac:dyDescent="0.2">
      <c r="A4427" t="s">
        <v>0</v>
      </c>
      <c r="B4427" t="s">
        <v>6115</v>
      </c>
      <c r="C4427" t="s">
        <v>27</v>
      </c>
      <c r="D4427" t="s">
        <v>3</v>
      </c>
      <c r="E4427" s="2">
        <v>111190</v>
      </c>
      <c r="F4427" s="6">
        <f t="shared" si="72"/>
        <v>120085.20000000001</v>
      </c>
      <c r="G4427" s="2">
        <v>2</v>
      </c>
      <c r="H4427" t="s">
        <v>4</v>
      </c>
      <c r="I4427" t="s">
        <v>28</v>
      </c>
      <c r="J4427" s="2">
        <v>55595</v>
      </c>
      <c r="K4427" t="s">
        <v>6116</v>
      </c>
      <c r="L4427" s="3">
        <f>VLOOKUP(B4427,[1]Sheet1!$A:$J,10,0)</f>
        <v>44740</v>
      </c>
      <c r="M4427" t="s">
        <v>2739</v>
      </c>
      <c r="N4427" s="2" t="str">
        <f>VLOOKUP(M4427,[1]Sheet1!$F:$G,2,0)</f>
        <v>WM HNI Trường Chinh</v>
      </c>
    </row>
    <row r="4428" spans="1:14" x14ac:dyDescent="0.2">
      <c r="A4428" t="s">
        <v>0</v>
      </c>
      <c r="B4428" t="s">
        <v>6117</v>
      </c>
      <c r="C4428" t="s">
        <v>31</v>
      </c>
      <c r="D4428" t="s">
        <v>3</v>
      </c>
      <c r="E4428" s="2">
        <v>222116</v>
      </c>
      <c r="F4428" s="6">
        <f t="shared" si="72"/>
        <v>239885.28000000003</v>
      </c>
      <c r="G4428" s="2">
        <v>2</v>
      </c>
      <c r="H4428" t="s">
        <v>4</v>
      </c>
      <c r="I4428" t="s">
        <v>32</v>
      </c>
      <c r="J4428" s="2">
        <v>111058</v>
      </c>
      <c r="K4428" t="s">
        <v>6118</v>
      </c>
      <c r="L4428" s="3">
        <f>VLOOKUP(B4428,[1]Sheet1!$A:$J,10,0)</f>
        <v>44737</v>
      </c>
      <c r="M4428" t="s">
        <v>6119</v>
      </c>
      <c r="N4428" s="2" t="str">
        <f>VLOOKUP(M4428,[1]Sheet1!$F:$G,2,0)</f>
        <v>WM+ HCM Chung Cư Linh Tây</v>
      </c>
    </row>
    <row r="4429" spans="1:14" x14ac:dyDescent="0.2">
      <c r="A4429" t="s">
        <v>0</v>
      </c>
      <c r="B4429" t="s">
        <v>6117</v>
      </c>
      <c r="C4429" t="s">
        <v>67</v>
      </c>
      <c r="D4429" t="s">
        <v>3</v>
      </c>
      <c r="E4429" s="2">
        <v>223857</v>
      </c>
      <c r="F4429" s="6">
        <f t="shared" si="72"/>
        <v>241765.56000000003</v>
      </c>
      <c r="G4429" s="2">
        <v>3</v>
      </c>
      <c r="H4429" t="s">
        <v>4</v>
      </c>
      <c r="I4429" t="s">
        <v>68</v>
      </c>
      <c r="J4429" s="2">
        <v>74619</v>
      </c>
      <c r="K4429" t="s">
        <v>6118</v>
      </c>
      <c r="L4429" s="3">
        <f>VLOOKUP(B4429,[1]Sheet1!$A:$J,10,0)</f>
        <v>44737</v>
      </c>
      <c r="M4429" t="s">
        <v>6119</v>
      </c>
      <c r="N4429" s="2" t="str">
        <f>VLOOKUP(M4429,[1]Sheet1!$F:$G,2,0)</f>
        <v>WM+ HCM Chung Cư Linh Tây</v>
      </c>
    </row>
    <row r="4430" spans="1:14" x14ac:dyDescent="0.2">
      <c r="A4430" t="s">
        <v>0</v>
      </c>
      <c r="B4430" t="s">
        <v>6120</v>
      </c>
      <c r="C4430" t="s">
        <v>55</v>
      </c>
      <c r="D4430" t="s">
        <v>3</v>
      </c>
      <c r="E4430" s="2">
        <v>156400</v>
      </c>
      <c r="F4430" s="6">
        <f t="shared" si="72"/>
        <v>168912</v>
      </c>
      <c r="G4430" s="2">
        <v>4</v>
      </c>
      <c r="H4430" t="s">
        <v>4</v>
      </c>
      <c r="I4430" t="s">
        <v>56</v>
      </c>
      <c r="J4430" s="2">
        <v>39100</v>
      </c>
      <c r="K4430" t="s">
        <v>6121</v>
      </c>
      <c r="L4430" s="3">
        <f>VLOOKUP(B4430,[1]Sheet1!$A:$J,10,0)</f>
        <v>44740</v>
      </c>
      <c r="M4430" t="s">
        <v>5504</v>
      </c>
      <c r="N4430" s="2" t="str">
        <f>VLOOKUP(M4430,[1]Sheet1!$F:$G,2,0)</f>
        <v>WM+ BGG 338-340 Nguyễn Thị Lưu</v>
      </c>
    </row>
    <row r="4431" spans="1:14" x14ac:dyDescent="0.2">
      <c r="A4431" t="s">
        <v>0</v>
      </c>
      <c r="B4431" t="s">
        <v>6122</v>
      </c>
      <c r="C4431" t="s">
        <v>13</v>
      </c>
      <c r="D4431" t="s">
        <v>3</v>
      </c>
      <c r="E4431" s="2">
        <v>726000</v>
      </c>
      <c r="F4431" s="6">
        <f t="shared" si="72"/>
        <v>784080</v>
      </c>
      <c r="G4431" s="2">
        <v>8</v>
      </c>
      <c r="H4431" t="s">
        <v>4</v>
      </c>
      <c r="I4431" t="s">
        <v>14</v>
      </c>
      <c r="J4431" s="2">
        <v>90750</v>
      </c>
      <c r="K4431" t="s">
        <v>4548</v>
      </c>
      <c r="L4431" s="3">
        <f>VLOOKUP(B4431,[1]Sheet1!$A:$J,10,0)</f>
        <v>44737</v>
      </c>
      <c r="M4431" t="s">
        <v>3109</v>
      </c>
      <c r="N4431" s="2" t="str">
        <f>VLOOKUP(M4431,[1]Sheet1!$F:$G,2,0)</f>
        <v>WM+ NAN 99 Hermann Gmeiner</v>
      </c>
    </row>
    <row r="4432" spans="1:14" x14ac:dyDescent="0.2">
      <c r="A4432" t="s">
        <v>0</v>
      </c>
      <c r="B4432" t="s">
        <v>6122</v>
      </c>
      <c r="C4432" t="s">
        <v>9</v>
      </c>
      <c r="D4432" t="s">
        <v>3</v>
      </c>
      <c r="E4432" s="2">
        <v>1054000</v>
      </c>
      <c r="F4432" s="6">
        <f t="shared" si="72"/>
        <v>1138320</v>
      </c>
      <c r="G4432" s="2">
        <v>10</v>
      </c>
      <c r="H4432" t="s">
        <v>4</v>
      </c>
      <c r="I4432" t="s">
        <v>10</v>
      </c>
      <c r="J4432" s="2">
        <v>105400</v>
      </c>
      <c r="K4432" t="s">
        <v>4548</v>
      </c>
      <c r="L4432" s="3">
        <f>VLOOKUP(B4432,[1]Sheet1!$A:$J,10,0)</f>
        <v>44737</v>
      </c>
      <c r="M4432" t="s">
        <v>3109</v>
      </c>
      <c r="N4432" s="2" t="str">
        <f>VLOOKUP(M4432,[1]Sheet1!$F:$G,2,0)</f>
        <v>WM+ NAN 99 Hermann Gmeiner</v>
      </c>
    </row>
    <row r="4433" spans="1:14" x14ac:dyDescent="0.2">
      <c r="A4433" t="s">
        <v>0</v>
      </c>
      <c r="B4433" t="s">
        <v>6122</v>
      </c>
      <c r="C4433" t="s">
        <v>39</v>
      </c>
      <c r="D4433" t="s">
        <v>3</v>
      </c>
      <c r="E4433" s="2">
        <v>244200</v>
      </c>
      <c r="F4433" s="6">
        <f t="shared" si="72"/>
        <v>263736</v>
      </c>
      <c r="G4433" s="2">
        <v>4</v>
      </c>
      <c r="H4433" t="s">
        <v>4</v>
      </c>
      <c r="I4433" t="s">
        <v>40</v>
      </c>
      <c r="J4433" s="2">
        <v>61050</v>
      </c>
      <c r="K4433" t="s">
        <v>4548</v>
      </c>
      <c r="L4433" s="3">
        <f>VLOOKUP(B4433,[1]Sheet1!$A:$J,10,0)</f>
        <v>44737</v>
      </c>
      <c r="M4433" t="s">
        <v>3109</v>
      </c>
      <c r="N4433" s="2" t="str">
        <f>VLOOKUP(M4433,[1]Sheet1!$F:$G,2,0)</f>
        <v>WM+ NAN 99 Hermann Gmeiner</v>
      </c>
    </row>
    <row r="4434" spans="1:14" x14ac:dyDescent="0.2">
      <c r="A4434" t="s">
        <v>0</v>
      </c>
      <c r="B4434" t="s">
        <v>6123</v>
      </c>
      <c r="C4434" t="s">
        <v>2</v>
      </c>
      <c r="D4434" t="s">
        <v>3</v>
      </c>
      <c r="E4434" s="2">
        <v>178200</v>
      </c>
      <c r="F4434" s="6">
        <f t="shared" si="72"/>
        <v>192456</v>
      </c>
      <c r="G4434" s="2">
        <v>3</v>
      </c>
      <c r="H4434" t="s">
        <v>4</v>
      </c>
      <c r="I4434" t="s">
        <v>5</v>
      </c>
      <c r="J4434" s="2">
        <v>59400</v>
      </c>
      <c r="K4434" t="s">
        <v>6124</v>
      </c>
      <c r="L4434" s="3">
        <f>VLOOKUP(B4434,[1]Sheet1!$A:$J,10,0)</f>
        <v>44737</v>
      </c>
      <c r="M4434" t="s">
        <v>6125</v>
      </c>
      <c r="N4434" s="2" t="str">
        <f>VLOOKUP(M4434,[1]Sheet1!$F:$G,2,0)</f>
        <v>WM+ PTO Cao Xá, Lâm Thao</v>
      </c>
    </row>
    <row r="4435" spans="1:14" x14ac:dyDescent="0.2">
      <c r="A4435" t="s">
        <v>0</v>
      </c>
      <c r="B4435" t="s">
        <v>6123</v>
      </c>
      <c r="C4435" t="s">
        <v>39</v>
      </c>
      <c r="D4435" t="s">
        <v>3</v>
      </c>
      <c r="E4435" s="2">
        <v>366300</v>
      </c>
      <c r="F4435" s="6">
        <f t="shared" si="72"/>
        <v>395604</v>
      </c>
      <c r="G4435" s="2">
        <v>6</v>
      </c>
      <c r="H4435" t="s">
        <v>4</v>
      </c>
      <c r="I4435" t="s">
        <v>40</v>
      </c>
      <c r="J4435" s="2">
        <v>61050</v>
      </c>
      <c r="K4435" t="s">
        <v>6124</v>
      </c>
      <c r="L4435" s="3">
        <f>VLOOKUP(B4435,[1]Sheet1!$A:$J,10,0)</f>
        <v>44737</v>
      </c>
      <c r="M4435" t="s">
        <v>6125</v>
      </c>
      <c r="N4435" s="2" t="str">
        <f>VLOOKUP(M4435,[1]Sheet1!$F:$G,2,0)</f>
        <v>WM+ PTO Cao Xá, Lâm Thao</v>
      </c>
    </row>
    <row r="4436" spans="1:14" x14ac:dyDescent="0.2">
      <c r="A4436" t="s">
        <v>0</v>
      </c>
      <c r="B4436" t="s">
        <v>6123</v>
      </c>
      <c r="C4436" t="s">
        <v>24</v>
      </c>
      <c r="D4436" t="s">
        <v>3</v>
      </c>
      <c r="E4436" s="2">
        <v>212850</v>
      </c>
      <c r="F4436" s="6">
        <f t="shared" si="72"/>
        <v>229878.00000000003</v>
      </c>
      <c r="G4436" s="2">
        <v>3</v>
      </c>
      <c r="H4436" t="s">
        <v>4</v>
      </c>
      <c r="I4436" t="s">
        <v>25</v>
      </c>
      <c r="J4436" s="2">
        <v>70950</v>
      </c>
      <c r="K4436" t="s">
        <v>6124</v>
      </c>
      <c r="L4436" s="3">
        <f>VLOOKUP(B4436,[1]Sheet1!$A:$J,10,0)</f>
        <v>44737</v>
      </c>
      <c r="M4436" t="s">
        <v>6125</v>
      </c>
      <c r="N4436" s="2" t="str">
        <f>VLOOKUP(M4436,[1]Sheet1!$F:$G,2,0)</f>
        <v>WM+ PTO Cao Xá, Lâm Thao</v>
      </c>
    </row>
    <row r="4437" spans="1:14" x14ac:dyDescent="0.2">
      <c r="A4437" t="s">
        <v>0</v>
      </c>
      <c r="B4437" t="s">
        <v>6123</v>
      </c>
      <c r="C4437" t="s">
        <v>22</v>
      </c>
      <c r="D4437" t="s">
        <v>3</v>
      </c>
      <c r="E4437" s="2">
        <v>148500</v>
      </c>
      <c r="F4437" s="6">
        <f t="shared" si="72"/>
        <v>160380</v>
      </c>
      <c r="G4437" s="2">
        <v>2</v>
      </c>
      <c r="H4437" t="s">
        <v>4</v>
      </c>
      <c r="I4437" t="s">
        <v>23</v>
      </c>
      <c r="J4437" s="2">
        <v>74250</v>
      </c>
      <c r="K4437" t="s">
        <v>6124</v>
      </c>
      <c r="L4437" s="3">
        <f>VLOOKUP(B4437,[1]Sheet1!$A:$J,10,0)</f>
        <v>44737</v>
      </c>
      <c r="M4437" t="s">
        <v>6125</v>
      </c>
      <c r="N4437" s="2" t="str">
        <f>VLOOKUP(M4437,[1]Sheet1!$F:$G,2,0)</f>
        <v>WM+ PTO Cao Xá, Lâm Thao</v>
      </c>
    </row>
    <row r="4438" spans="1:14" x14ac:dyDescent="0.2">
      <c r="A4438" t="s">
        <v>0</v>
      </c>
      <c r="B4438" t="s">
        <v>6123</v>
      </c>
      <c r="C4438" t="s">
        <v>9</v>
      </c>
      <c r="D4438" t="s">
        <v>3</v>
      </c>
      <c r="E4438" s="2">
        <v>210800</v>
      </c>
      <c r="F4438" s="6">
        <f t="shared" si="72"/>
        <v>227664.00000000003</v>
      </c>
      <c r="G4438" s="2">
        <v>2</v>
      </c>
      <c r="H4438" t="s">
        <v>4</v>
      </c>
      <c r="I4438" t="s">
        <v>10</v>
      </c>
      <c r="J4438" s="2">
        <v>105400</v>
      </c>
      <c r="K4438" t="s">
        <v>6124</v>
      </c>
      <c r="L4438" s="3">
        <f>VLOOKUP(B4438,[1]Sheet1!$A:$J,10,0)</f>
        <v>44737</v>
      </c>
      <c r="M4438" t="s">
        <v>6125</v>
      </c>
      <c r="N4438" s="2" t="str">
        <f>VLOOKUP(M4438,[1]Sheet1!$F:$G,2,0)</f>
        <v>WM+ PTO Cao Xá, Lâm Thao</v>
      </c>
    </row>
    <row r="4439" spans="1:14" x14ac:dyDescent="0.2">
      <c r="A4439" t="s">
        <v>0</v>
      </c>
      <c r="B4439" t="s">
        <v>6123</v>
      </c>
      <c r="C4439" t="s">
        <v>13</v>
      </c>
      <c r="D4439" t="s">
        <v>3</v>
      </c>
      <c r="E4439" s="2">
        <v>181500</v>
      </c>
      <c r="F4439" s="6">
        <f t="shared" si="72"/>
        <v>196020</v>
      </c>
      <c r="G4439" s="2">
        <v>2</v>
      </c>
      <c r="H4439" t="s">
        <v>4</v>
      </c>
      <c r="I4439" t="s">
        <v>14</v>
      </c>
      <c r="J4439" s="2">
        <v>90750</v>
      </c>
      <c r="K4439" t="s">
        <v>6124</v>
      </c>
      <c r="L4439" s="3">
        <f>VLOOKUP(B4439,[1]Sheet1!$A:$J,10,0)</f>
        <v>44737</v>
      </c>
      <c r="M4439" t="s">
        <v>6125</v>
      </c>
      <c r="N4439" s="2" t="str">
        <f>VLOOKUP(M4439,[1]Sheet1!$F:$G,2,0)</f>
        <v>WM+ PTO Cao Xá, Lâm Thao</v>
      </c>
    </row>
    <row r="4440" spans="1:14" x14ac:dyDescent="0.2">
      <c r="A4440" t="s">
        <v>0</v>
      </c>
      <c r="B4440" t="s">
        <v>6123</v>
      </c>
      <c r="C4440" t="s">
        <v>55</v>
      </c>
      <c r="D4440" t="s">
        <v>3</v>
      </c>
      <c r="E4440" s="2">
        <v>78200</v>
      </c>
      <c r="F4440" s="6">
        <f t="shared" si="72"/>
        <v>84456</v>
      </c>
      <c r="G4440" s="2">
        <v>2</v>
      </c>
      <c r="H4440" t="s">
        <v>4</v>
      </c>
      <c r="I4440" t="s">
        <v>56</v>
      </c>
      <c r="J4440" s="2">
        <v>39100</v>
      </c>
      <c r="K4440" t="s">
        <v>6124</v>
      </c>
      <c r="L4440" s="3">
        <f>VLOOKUP(B4440,[1]Sheet1!$A:$J,10,0)</f>
        <v>44737</v>
      </c>
      <c r="M4440" t="s">
        <v>6125</v>
      </c>
      <c r="N4440" s="2" t="str">
        <f>VLOOKUP(M4440,[1]Sheet1!$F:$G,2,0)</f>
        <v>WM+ PTO Cao Xá, Lâm Thao</v>
      </c>
    </row>
    <row r="4441" spans="1:14" x14ac:dyDescent="0.2">
      <c r="A4441" t="s">
        <v>0</v>
      </c>
      <c r="B4441" t="s">
        <v>6126</v>
      </c>
      <c r="C4441" t="s">
        <v>27</v>
      </c>
      <c r="D4441" t="s">
        <v>3</v>
      </c>
      <c r="E4441" s="2">
        <v>55595</v>
      </c>
      <c r="F4441" s="6">
        <f t="shared" si="72"/>
        <v>60042.600000000006</v>
      </c>
      <c r="G4441" s="2">
        <v>1</v>
      </c>
      <c r="H4441" t="s">
        <v>4</v>
      </c>
      <c r="I4441" t="s">
        <v>28</v>
      </c>
      <c r="J4441" s="2">
        <v>55595</v>
      </c>
      <c r="K4441" t="s">
        <v>6127</v>
      </c>
      <c r="L4441" s="3">
        <f>VLOOKUP(B4441,[1]Sheet1!$A:$J,10,0)</f>
        <v>44737</v>
      </c>
      <c r="M4441" t="s">
        <v>6128</v>
      </c>
      <c r="N4441" s="2" t="str">
        <f>VLOOKUP(M4441,[1]Sheet1!$F:$G,2,0)</f>
        <v>WM+ HCM 48-49 Ấp Hậu Lân</v>
      </c>
    </row>
    <row r="4442" spans="1:14" x14ac:dyDescent="0.2">
      <c r="A4442" t="s">
        <v>0</v>
      </c>
      <c r="B4442" t="s">
        <v>6126</v>
      </c>
      <c r="C4442" t="s">
        <v>41</v>
      </c>
      <c r="D4442" t="s">
        <v>3</v>
      </c>
      <c r="E4442" s="2">
        <v>101989</v>
      </c>
      <c r="F4442" s="6">
        <f t="shared" si="72"/>
        <v>110148.12000000001</v>
      </c>
      <c r="G4442" s="2">
        <v>1</v>
      </c>
      <c r="H4442" t="s">
        <v>4</v>
      </c>
      <c r="I4442" t="s">
        <v>42</v>
      </c>
      <c r="J4442" s="2">
        <v>101989</v>
      </c>
      <c r="K4442" t="s">
        <v>6127</v>
      </c>
      <c r="L4442" s="3">
        <f>VLOOKUP(B4442,[1]Sheet1!$A:$J,10,0)</f>
        <v>44737</v>
      </c>
      <c r="M4442" t="s">
        <v>6128</v>
      </c>
      <c r="N4442" s="2" t="str">
        <f>VLOOKUP(M4442,[1]Sheet1!$F:$G,2,0)</f>
        <v>WM+ HCM 48-49 Ấp Hậu Lân</v>
      </c>
    </row>
    <row r="4443" spans="1:14" x14ac:dyDescent="0.2">
      <c r="A4443" t="s">
        <v>0</v>
      </c>
      <c r="B4443" t="s">
        <v>6126</v>
      </c>
      <c r="C4443" t="s">
        <v>39</v>
      </c>
      <c r="D4443" t="s">
        <v>3</v>
      </c>
      <c r="E4443" s="2">
        <v>61050</v>
      </c>
      <c r="F4443" s="6">
        <f t="shared" si="72"/>
        <v>65934</v>
      </c>
      <c r="G4443" s="2">
        <v>1</v>
      </c>
      <c r="H4443" t="s">
        <v>4</v>
      </c>
      <c r="I4443" t="s">
        <v>40</v>
      </c>
      <c r="J4443" s="2">
        <v>61050</v>
      </c>
      <c r="K4443" t="s">
        <v>6127</v>
      </c>
      <c r="L4443" s="3">
        <f>VLOOKUP(B4443,[1]Sheet1!$A:$J,10,0)</f>
        <v>44737</v>
      </c>
      <c r="M4443" t="s">
        <v>6128</v>
      </c>
      <c r="N4443" s="2" t="str">
        <f>VLOOKUP(M4443,[1]Sheet1!$F:$G,2,0)</f>
        <v>WM+ HCM 48-49 Ấp Hậu Lân</v>
      </c>
    </row>
    <row r="4444" spans="1:14" x14ac:dyDescent="0.2">
      <c r="A4444" t="s">
        <v>0</v>
      </c>
      <c r="B4444" t="s">
        <v>6129</v>
      </c>
      <c r="C4444" t="s">
        <v>13</v>
      </c>
      <c r="D4444" t="s">
        <v>3</v>
      </c>
      <c r="E4444" s="2">
        <v>272250</v>
      </c>
      <c r="F4444" s="6">
        <f t="shared" si="72"/>
        <v>294030</v>
      </c>
      <c r="G4444" s="2">
        <v>3</v>
      </c>
      <c r="H4444" t="s">
        <v>4</v>
      </c>
      <c r="I4444" t="s">
        <v>14</v>
      </c>
      <c r="J4444" s="2">
        <v>90750</v>
      </c>
      <c r="K4444" t="s">
        <v>6130</v>
      </c>
      <c r="L4444" s="3">
        <f>VLOOKUP(B4444,[1]Sheet1!$A:$J,10,0)</f>
        <v>44737</v>
      </c>
      <c r="M4444" t="s">
        <v>3614</v>
      </c>
      <c r="N4444" s="2" t="str">
        <f>VLOOKUP(M4444,[1]Sheet1!$F:$G,2,0)</f>
        <v>WM+ HCM 232 Lê Văn Thịnh</v>
      </c>
    </row>
    <row r="4445" spans="1:14" x14ac:dyDescent="0.2">
      <c r="A4445" t="s">
        <v>0</v>
      </c>
      <c r="B4445" t="s">
        <v>6131</v>
      </c>
      <c r="C4445" t="s">
        <v>67</v>
      </c>
      <c r="D4445" t="s">
        <v>3</v>
      </c>
      <c r="E4445" s="2">
        <v>373095</v>
      </c>
      <c r="F4445" s="6">
        <f t="shared" si="72"/>
        <v>402942.60000000003</v>
      </c>
      <c r="G4445" s="2">
        <v>5</v>
      </c>
      <c r="H4445" t="s">
        <v>4</v>
      </c>
      <c r="I4445" t="s">
        <v>68</v>
      </c>
      <c r="J4445" s="2">
        <v>74619</v>
      </c>
      <c r="K4445" t="s">
        <v>6132</v>
      </c>
      <c r="L4445" s="3">
        <f>VLOOKUP(B4445,[1]Sheet1!$A:$J,10,0)</f>
        <v>44740</v>
      </c>
      <c r="M4445" t="s">
        <v>6133</v>
      </c>
      <c r="N4445" s="2" t="str">
        <f>VLOOKUP(M4445,[1]Sheet1!$F:$G,2,0)</f>
        <v>WM+ HNI 27 Phạm Hồng Thái</v>
      </c>
    </row>
    <row r="4446" spans="1:14" x14ac:dyDescent="0.2">
      <c r="A4446" t="s">
        <v>0</v>
      </c>
      <c r="B4446" t="s">
        <v>6131</v>
      </c>
      <c r="C4446" t="s">
        <v>31</v>
      </c>
      <c r="D4446" t="s">
        <v>3</v>
      </c>
      <c r="E4446" s="2">
        <v>111058</v>
      </c>
      <c r="F4446" s="6">
        <f t="shared" si="72"/>
        <v>119942.64000000001</v>
      </c>
      <c r="G4446" s="2">
        <v>1</v>
      </c>
      <c r="H4446" t="s">
        <v>4</v>
      </c>
      <c r="I4446" t="s">
        <v>32</v>
      </c>
      <c r="J4446" s="2">
        <v>111058</v>
      </c>
      <c r="K4446" t="s">
        <v>6132</v>
      </c>
      <c r="L4446" s="3">
        <f>VLOOKUP(B4446,[1]Sheet1!$A:$J,10,0)</f>
        <v>44740</v>
      </c>
      <c r="M4446" t="s">
        <v>6133</v>
      </c>
      <c r="N4446" s="2" t="str">
        <f>VLOOKUP(M4446,[1]Sheet1!$F:$G,2,0)</f>
        <v>WM+ HNI 27 Phạm Hồng Thái</v>
      </c>
    </row>
    <row r="4447" spans="1:14" x14ac:dyDescent="0.2">
      <c r="A4447" t="s">
        <v>0</v>
      </c>
      <c r="B4447" t="s">
        <v>6131</v>
      </c>
      <c r="C4447" t="s">
        <v>55</v>
      </c>
      <c r="D4447" t="s">
        <v>3</v>
      </c>
      <c r="E4447" s="2">
        <v>156400</v>
      </c>
      <c r="F4447" s="6">
        <f t="shared" si="72"/>
        <v>168912</v>
      </c>
      <c r="G4447" s="2">
        <v>4</v>
      </c>
      <c r="H4447" t="s">
        <v>4</v>
      </c>
      <c r="I4447" t="s">
        <v>56</v>
      </c>
      <c r="J4447" s="2">
        <v>39100</v>
      </c>
      <c r="K4447" t="s">
        <v>6132</v>
      </c>
      <c r="L4447" s="3">
        <f>VLOOKUP(B4447,[1]Sheet1!$A:$J,10,0)</f>
        <v>44740</v>
      </c>
      <c r="M4447" t="s">
        <v>6133</v>
      </c>
      <c r="N4447" s="2" t="str">
        <f>VLOOKUP(M4447,[1]Sheet1!$F:$G,2,0)</f>
        <v>WM+ HNI 27 Phạm Hồng Thái</v>
      </c>
    </row>
    <row r="4448" spans="1:14" x14ac:dyDescent="0.2">
      <c r="A4448" t="s">
        <v>0</v>
      </c>
      <c r="B4448" t="s">
        <v>6134</v>
      </c>
      <c r="C4448" t="s">
        <v>31</v>
      </c>
      <c r="D4448" t="s">
        <v>3</v>
      </c>
      <c r="E4448" s="2">
        <v>222116</v>
      </c>
      <c r="F4448" s="6">
        <f t="shared" si="72"/>
        <v>239885.28000000003</v>
      </c>
      <c r="G4448" s="2">
        <v>2</v>
      </c>
      <c r="H4448" t="s">
        <v>4</v>
      </c>
      <c r="I4448" t="s">
        <v>32</v>
      </c>
      <c r="J4448" s="2">
        <v>111058</v>
      </c>
      <c r="K4448" t="s">
        <v>1112</v>
      </c>
      <c r="L4448" s="3">
        <f>VLOOKUP(B4448,[1]Sheet1!$A:$J,10,0)</f>
        <v>44740</v>
      </c>
      <c r="M4448" t="s">
        <v>2017</v>
      </c>
      <c r="N4448" s="2" t="str">
        <f>VLOOKUP(M4448,[1]Sheet1!$F:$G,2,0)</f>
        <v>WM+ BGG 08 Lý Thường Kiệt</v>
      </c>
    </row>
    <row r="4449" spans="1:14" x14ac:dyDescent="0.2">
      <c r="A4449" t="s">
        <v>0</v>
      </c>
      <c r="B4449" t="s">
        <v>6135</v>
      </c>
      <c r="C4449" t="s">
        <v>31</v>
      </c>
      <c r="D4449" t="s">
        <v>3</v>
      </c>
      <c r="E4449" s="2">
        <v>111058</v>
      </c>
      <c r="F4449" s="6">
        <f t="shared" si="72"/>
        <v>119942.64000000001</v>
      </c>
      <c r="G4449" s="2">
        <v>1</v>
      </c>
      <c r="H4449" t="s">
        <v>4</v>
      </c>
      <c r="I4449" t="s">
        <v>32</v>
      </c>
      <c r="J4449" s="2">
        <v>111058</v>
      </c>
      <c r="K4449" t="s">
        <v>6136</v>
      </c>
      <c r="L4449" s="3">
        <f>VLOOKUP(B4449,[1]Sheet1!$A:$J,10,0)</f>
        <v>44737</v>
      </c>
      <c r="M4449" t="s">
        <v>6137</v>
      </c>
      <c r="N4449" s="2" t="str">
        <f>VLOOKUP(M4449,[1]Sheet1!$F:$G,2,0)</f>
        <v>WM+ BDG 300 Nguyễn Đức Thiệu</v>
      </c>
    </row>
    <row r="4450" spans="1:14" x14ac:dyDescent="0.2">
      <c r="A4450" t="s">
        <v>0</v>
      </c>
      <c r="B4450" t="s">
        <v>6138</v>
      </c>
      <c r="C4450" t="s">
        <v>13</v>
      </c>
      <c r="D4450" t="s">
        <v>3</v>
      </c>
      <c r="E4450" s="2">
        <v>90750</v>
      </c>
      <c r="F4450" s="6">
        <f t="shared" si="72"/>
        <v>98010</v>
      </c>
      <c r="G4450" s="2">
        <v>1</v>
      </c>
      <c r="H4450" t="s">
        <v>4</v>
      </c>
      <c r="I4450" t="s">
        <v>14</v>
      </c>
      <c r="J4450" s="2">
        <v>90750</v>
      </c>
      <c r="K4450" t="s">
        <v>6139</v>
      </c>
      <c r="L4450" s="3">
        <f>VLOOKUP(B4450,[1]Sheet1!$A:$J,10,0)</f>
        <v>44740</v>
      </c>
      <c r="M4450" t="s">
        <v>6140</v>
      </c>
      <c r="N4450" s="2" t="str">
        <f>VLOOKUP(M4450,[1]Sheet1!$F:$G,2,0)</f>
        <v>WM+ QNH 125 Lý Thường Kiệt</v>
      </c>
    </row>
    <row r="4451" spans="1:14" x14ac:dyDescent="0.2">
      <c r="A4451" t="s">
        <v>0</v>
      </c>
      <c r="B4451" t="s">
        <v>6141</v>
      </c>
      <c r="C4451" t="s">
        <v>31</v>
      </c>
      <c r="D4451" t="s">
        <v>3</v>
      </c>
      <c r="E4451" s="2">
        <v>444232</v>
      </c>
      <c r="F4451" s="6">
        <f t="shared" si="72"/>
        <v>479770.56000000006</v>
      </c>
      <c r="G4451" s="2">
        <v>4</v>
      </c>
      <c r="H4451" t="s">
        <v>4</v>
      </c>
      <c r="I4451" t="s">
        <v>32</v>
      </c>
      <c r="J4451" s="2">
        <v>111058</v>
      </c>
      <c r="K4451" t="s">
        <v>6142</v>
      </c>
      <c r="L4451" s="3">
        <f>VLOOKUP(B4451,[1]Sheet1!$A:$J,10,0)</f>
        <v>44740</v>
      </c>
      <c r="M4451" t="s">
        <v>182</v>
      </c>
      <c r="N4451" s="2" t="str">
        <f>VLOOKUP(M4451,[1]Sheet1!$F:$G,2,0)</f>
        <v>WM+TBH 19 Hai Bà Trưng</v>
      </c>
    </row>
    <row r="4452" spans="1:14" x14ac:dyDescent="0.2">
      <c r="A4452" t="s">
        <v>0</v>
      </c>
      <c r="B4452" t="s">
        <v>6143</v>
      </c>
      <c r="C4452" t="s">
        <v>31</v>
      </c>
      <c r="D4452" t="s">
        <v>3</v>
      </c>
      <c r="E4452" s="2">
        <v>111058</v>
      </c>
      <c r="F4452" s="6">
        <f t="shared" si="72"/>
        <v>119942.64000000001</v>
      </c>
      <c r="G4452" s="2">
        <v>1</v>
      </c>
      <c r="H4452" t="s">
        <v>4</v>
      </c>
      <c r="I4452" t="s">
        <v>32</v>
      </c>
      <c r="J4452" s="2">
        <v>111058</v>
      </c>
      <c r="K4452" t="s">
        <v>3472</v>
      </c>
      <c r="L4452" s="3">
        <f>VLOOKUP(B4452,[1]Sheet1!$A:$J,10,0)</f>
        <v>44737</v>
      </c>
      <c r="M4452" t="s">
        <v>6144</v>
      </c>
      <c r="N4452" s="2" t="str">
        <f>VLOOKUP(M4452,[1]Sheet1!$F:$G,2,0)</f>
        <v>WM+ TNN 91 Lương Ngọc Quyến</v>
      </c>
    </row>
    <row r="4453" spans="1:14" x14ac:dyDescent="0.2">
      <c r="A4453" t="s">
        <v>0</v>
      </c>
      <c r="B4453" t="s">
        <v>6145</v>
      </c>
      <c r="C4453" t="s">
        <v>27</v>
      </c>
      <c r="D4453" t="s">
        <v>3</v>
      </c>
      <c r="E4453" s="2">
        <v>222380</v>
      </c>
      <c r="F4453" s="6">
        <f t="shared" si="72"/>
        <v>240170.40000000002</v>
      </c>
      <c r="G4453" s="2">
        <v>4</v>
      </c>
      <c r="H4453" t="s">
        <v>4</v>
      </c>
      <c r="I4453" t="s">
        <v>28</v>
      </c>
      <c r="J4453" s="2">
        <v>55595</v>
      </c>
      <c r="K4453" t="s">
        <v>1967</v>
      </c>
      <c r="L4453" s="3">
        <f>VLOOKUP(B4453,[1]Sheet1!$A:$J,10,0)</f>
        <v>44737</v>
      </c>
      <c r="M4453" t="s">
        <v>1276</v>
      </c>
      <c r="N4453" s="2" t="str">
        <f>VLOOKUP(M4453,[1]Sheet1!$F:$G,2,0)</f>
        <v>WM+ VLG 86 Nguyễn Huệ</v>
      </c>
    </row>
    <row r="4454" spans="1:14" x14ac:dyDescent="0.2">
      <c r="A4454" t="s">
        <v>0</v>
      </c>
      <c r="B4454" t="s">
        <v>6146</v>
      </c>
      <c r="C4454" t="s">
        <v>55</v>
      </c>
      <c r="D4454" t="s">
        <v>3</v>
      </c>
      <c r="E4454" s="2">
        <v>117300</v>
      </c>
      <c r="F4454" s="6">
        <f t="shared" si="72"/>
        <v>126684.00000000001</v>
      </c>
      <c r="G4454" s="2">
        <v>3</v>
      </c>
      <c r="H4454" t="s">
        <v>4</v>
      </c>
      <c r="I4454" t="s">
        <v>56</v>
      </c>
      <c r="J4454" s="2">
        <v>39100</v>
      </c>
      <c r="K4454" t="s">
        <v>6147</v>
      </c>
      <c r="L4454" s="3">
        <f>VLOOKUP(B4454,[1]Sheet1!$A:$J,10,0)</f>
        <v>44737</v>
      </c>
      <c r="M4454" t="s">
        <v>575</v>
      </c>
      <c r="N4454" s="2" t="str">
        <f>VLOOKUP(M4454,[1]Sheet1!$F:$G,2,0)</f>
        <v>WM+ HNI 119 Đường nước Phần La</v>
      </c>
    </row>
    <row r="4455" spans="1:14" x14ac:dyDescent="0.2">
      <c r="A4455" t="s">
        <v>0</v>
      </c>
      <c r="B4455" t="s">
        <v>6146</v>
      </c>
      <c r="C4455" t="s">
        <v>20</v>
      </c>
      <c r="D4455" t="s">
        <v>3</v>
      </c>
      <c r="E4455" s="2">
        <v>150546</v>
      </c>
      <c r="F4455" s="6">
        <f t="shared" si="72"/>
        <v>162589.68000000002</v>
      </c>
      <c r="G4455" s="2">
        <v>3</v>
      </c>
      <c r="H4455" t="s">
        <v>4</v>
      </c>
      <c r="I4455" t="s">
        <v>21</v>
      </c>
      <c r="J4455" s="2">
        <v>50182</v>
      </c>
      <c r="K4455" t="s">
        <v>6147</v>
      </c>
      <c r="L4455" s="3">
        <f>VLOOKUP(B4455,[1]Sheet1!$A:$J,10,0)</f>
        <v>44737</v>
      </c>
      <c r="M4455" t="s">
        <v>575</v>
      </c>
      <c r="N4455" s="2" t="str">
        <f>VLOOKUP(M4455,[1]Sheet1!$F:$G,2,0)</f>
        <v>WM+ HNI 119 Đường nước Phần La</v>
      </c>
    </row>
    <row r="4456" spans="1:14" x14ac:dyDescent="0.2">
      <c r="A4456" t="s">
        <v>0</v>
      </c>
      <c r="B4456" t="s">
        <v>6148</v>
      </c>
      <c r="C4456" t="s">
        <v>20</v>
      </c>
      <c r="D4456" t="s">
        <v>3</v>
      </c>
      <c r="E4456" s="2">
        <v>50182</v>
      </c>
      <c r="F4456" s="6">
        <f t="shared" si="72"/>
        <v>54196.560000000005</v>
      </c>
      <c r="G4456" s="2">
        <v>1</v>
      </c>
      <c r="H4456" t="s">
        <v>4</v>
      </c>
      <c r="I4456" t="s">
        <v>21</v>
      </c>
      <c r="J4456" s="2">
        <v>50182</v>
      </c>
      <c r="K4456" t="s">
        <v>6149</v>
      </c>
      <c r="L4456" s="3">
        <f>VLOOKUP(B4456,[1]Sheet1!$A:$J,10,0)</f>
        <v>44737</v>
      </c>
      <c r="M4456" t="s">
        <v>6150</v>
      </c>
      <c r="N4456" s="2" t="str">
        <f>VLOOKUP(M4456,[1]Sheet1!$F:$G,2,0)</f>
        <v>WM+ CTO 29-31 Đường A3</v>
      </c>
    </row>
    <row r="4457" spans="1:14" x14ac:dyDescent="0.2">
      <c r="A4457" t="s">
        <v>0</v>
      </c>
      <c r="B4457" t="s">
        <v>6151</v>
      </c>
      <c r="C4457" t="s">
        <v>67</v>
      </c>
      <c r="D4457" t="s">
        <v>3</v>
      </c>
      <c r="E4457" s="2">
        <v>298476</v>
      </c>
      <c r="F4457" s="6">
        <f t="shared" si="72"/>
        <v>322354.08</v>
      </c>
      <c r="G4457" s="2">
        <v>4</v>
      </c>
      <c r="H4457" t="s">
        <v>4</v>
      </c>
      <c r="I4457" t="s">
        <v>68</v>
      </c>
      <c r="J4457" s="2">
        <v>74619</v>
      </c>
      <c r="K4457" t="s">
        <v>6152</v>
      </c>
      <c r="L4457" s="3">
        <f>VLOOKUP(B4457,[1]Sheet1!$A:$J,10,0)</f>
        <v>44737</v>
      </c>
      <c r="M4457" t="s">
        <v>6153</v>
      </c>
      <c r="N4457" s="2" t="str">
        <f>VLOOKUP(M4457,[1]Sheet1!$F:$G,2,0)</f>
        <v>WM+ HNI 11C ngõ 124 Âu Cơ</v>
      </c>
    </row>
    <row r="4458" spans="1:14" x14ac:dyDescent="0.2">
      <c r="A4458" t="s">
        <v>0</v>
      </c>
      <c r="B4458" t="s">
        <v>6151</v>
      </c>
      <c r="C4458" t="s">
        <v>20</v>
      </c>
      <c r="D4458" t="s">
        <v>3</v>
      </c>
      <c r="E4458" s="2">
        <v>100364</v>
      </c>
      <c r="F4458" s="6">
        <f t="shared" si="72"/>
        <v>108393.12000000001</v>
      </c>
      <c r="G4458" s="2">
        <v>2</v>
      </c>
      <c r="H4458" t="s">
        <v>4</v>
      </c>
      <c r="I4458" t="s">
        <v>21</v>
      </c>
      <c r="J4458" s="2">
        <v>50182</v>
      </c>
      <c r="K4458" t="s">
        <v>6152</v>
      </c>
      <c r="L4458" s="3">
        <f>VLOOKUP(B4458,[1]Sheet1!$A:$J,10,0)</f>
        <v>44737</v>
      </c>
      <c r="M4458" t="s">
        <v>6153</v>
      </c>
      <c r="N4458" s="2" t="str">
        <f>VLOOKUP(M4458,[1]Sheet1!$F:$G,2,0)</f>
        <v>WM+ HNI 11C ngõ 124 Âu Cơ</v>
      </c>
    </row>
    <row r="4459" spans="1:14" x14ac:dyDescent="0.2">
      <c r="A4459" t="s">
        <v>0</v>
      </c>
      <c r="B4459" t="s">
        <v>6151</v>
      </c>
      <c r="C4459" t="s">
        <v>55</v>
      </c>
      <c r="D4459" t="s">
        <v>3</v>
      </c>
      <c r="E4459" s="2">
        <v>39100</v>
      </c>
      <c r="F4459" s="6">
        <f t="shared" si="72"/>
        <v>42228</v>
      </c>
      <c r="G4459" s="2">
        <v>1</v>
      </c>
      <c r="H4459" t="s">
        <v>4</v>
      </c>
      <c r="I4459" t="s">
        <v>56</v>
      </c>
      <c r="J4459" s="2">
        <v>39100</v>
      </c>
      <c r="K4459" t="s">
        <v>6152</v>
      </c>
      <c r="L4459" s="3">
        <f>VLOOKUP(B4459,[1]Sheet1!$A:$J,10,0)</f>
        <v>44737</v>
      </c>
      <c r="M4459" t="s">
        <v>6153</v>
      </c>
      <c r="N4459" s="2" t="str">
        <f>VLOOKUP(M4459,[1]Sheet1!$F:$G,2,0)</f>
        <v>WM+ HNI 11C ngõ 124 Âu Cơ</v>
      </c>
    </row>
    <row r="4460" spans="1:14" x14ac:dyDescent="0.2">
      <c r="A4460" t="s">
        <v>0</v>
      </c>
      <c r="B4460" t="s">
        <v>6154</v>
      </c>
      <c r="C4460" t="s">
        <v>67</v>
      </c>
      <c r="D4460" t="s">
        <v>3</v>
      </c>
      <c r="E4460" s="2">
        <v>223857</v>
      </c>
      <c r="F4460" s="6">
        <f t="shared" si="72"/>
        <v>241765.56000000003</v>
      </c>
      <c r="G4460" s="2">
        <v>3</v>
      </c>
      <c r="H4460" t="s">
        <v>4</v>
      </c>
      <c r="I4460" t="s">
        <v>68</v>
      </c>
      <c r="J4460" s="2">
        <v>74619</v>
      </c>
      <c r="K4460" t="s">
        <v>6155</v>
      </c>
      <c r="L4460" s="3">
        <f>VLOOKUP(B4460,[1]Sheet1!$A:$J,10,0)</f>
        <v>44740</v>
      </c>
      <c r="M4460" t="s">
        <v>6156</v>
      </c>
      <c r="N4460" s="2" t="str">
        <f>VLOOKUP(M4460,[1]Sheet1!$F:$G,2,0)</f>
        <v>WM+ HNI 47 Phó Đức Chính</v>
      </c>
    </row>
    <row r="4461" spans="1:14" x14ac:dyDescent="0.2">
      <c r="A4461" t="s">
        <v>0</v>
      </c>
      <c r="B4461" t="s">
        <v>6154</v>
      </c>
      <c r="C4461" t="s">
        <v>16</v>
      </c>
      <c r="D4461" t="s">
        <v>3</v>
      </c>
      <c r="E4461" s="2">
        <v>73431</v>
      </c>
      <c r="F4461" s="6">
        <f t="shared" si="72"/>
        <v>79305.48000000001</v>
      </c>
      <c r="G4461" s="2">
        <v>1</v>
      </c>
      <c r="H4461" t="s">
        <v>4</v>
      </c>
      <c r="I4461" t="s">
        <v>17</v>
      </c>
      <c r="J4461" s="2">
        <v>73431</v>
      </c>
      <c r="K4461" t="s">
        <v>6155</v>
      </c>
      <c r="L4461" s="3">
        <f>VLOOKUP(B4461,[1]Sheet1!$A:$J,10,0)</f>
        <v>44740</v>
      </c>
      <c r="M4461" t="s">
        <v>6156</v>
      </c>
      <c r="N4461" s="2" t="str">
        <f>VLOOKUP(M4461,[1]Sheet1!$F:$G,2,0)</f>
        <v>WM+ HNI 47 Phó Đức Chính</v>
      </c>
    </row>
    <row r="4462" spans="1:14" x14ac:dyDescent="0.2">
      <c r="A4462" t="s">
        <v>0</v>
      </c>
      <c r="B4462" t="s">
        <v>6154</v>
      </c>
      <c r="C4462" t="s">
        <v>31</v>
      </c>
      <c r="D4462" t="s">
        <v>3</v>
      </c>
      <c r="E4462" s="2">
        <v>444232</v>
      </c>
      <c r="F4462" s="6">
        <f t="shared" si="72"/>
        <v>479770.56000000006</v>
      </c>
      <c r="G4462" s="2">
        <v>4</v>
      </c>
      <c r="H4462" t="s">
        <v>4</v>
      </c>
      <c r="I4462" t="s">
        <v>32</v>
      </c>
      <c r="J4462" s="2">
        <v>111058</v>
      </c>
      <c r="K4462" t="s">
        <v>6155</v>
      </c>
      <c r="L4462" s="3">
        <f>VLOOKUP(B4462,[1]Sheet1!$A:$J,10,0)</f>
        <v>44740</v>
      </c>
      <c r="M4462" t="s">
        <v>6156</v>
      </c>
      <c r="N4462" s="2" t="str">
        <f>VLOOKUP(M4462,[1]Sheet1!$F:$G,2,0)</f>
        <v>WM+ HNI 47 Phó Đức Chính</v>
      </c>
    </row>
    <row r="4463" spans="1:14" x14ac:dyDescent="0.2">
      <c r="A4463" t="s">
        <v>0</v>
      </c>
      <c r="B4463" t="s">
        <v>6157</v>
      </c>
      <c r="C4463" t="s">
        <v>22</v>
      </c>
      <c r="D4463" t="s">
        <v>3</v>
      </c>
      <c r="E4463" s="2">
        <v>74250</v>
      </c>
      <c r="F4463" s="6">
        <f t="shared" si="72"/>
        <v>80190</v>
      </c>
      <c r="G4463" s="2">
        <v>1</v>
      </c>
      <c r="H4463" t="s">
        <v>4</v>
      </c>
      <c r="I4463" t="s">
        <v>23</v>
      </c>
      <c r="J4463" s="2">
        <v>74250</v>
      </c>
      <c r="K4463" t="s">
        <v>6158</v>
      </c>
      <c r="L4463" s="3">
        <f>VLOOKUP(B4463,[1]Sheet1!$A:$J,10,0)</f>
        <v>44737</v>
      </c>
      <c r="M4463" t="s">
        <v>6159</v>
      </c>
      <c r="N4463" s="2" t="str">
        <f>VLOOKUP(M4463,[1]Sheet1!$F:$G,2,0)</f>
        <v>WM+ QTI 126 Lý Thường Kiệt, TP</v>
      </c>
    </row>
    <row r="4464" spans="1:14" x14ac:dyDescent="0.2">
      <c r="A4464" t="s">
        <v>0</v>
      </c>
      <c r="B4464" t="s">
        <v>6160</v>
      </c>
      <c r="C4464" t="s">
        <v>27</v>
      </c>
      <c r="D4464" t="s">
        <v>3</v>
      </c>
      <c r="E4464" s="2">
        <v>389165</v>
      </c>
      <c r="F4464" s="6">
        <f t="shared" si="72"/>
        <v>420298.2</v>
      </c>
      <c r="G4464" s="2">
        <v>7</v>
      </c>
      <c r="H4464" t="s">
        <v>4</v>
      </c>
      <c r="I4464" t="s">
        <v>28</v>
      </c>
      <c r="J4464" s="2">
        <v>55595</v>
      </c>
      <c r="K4464" t="s">
        <v>6161</v>
      </c>
      <c r="L4464" s="3">
        <f>VLOOKUP(B4464,[1]Sheet1!$A:$J,10,0)</f>
        <v>44740</v>
      </c>
      <c r="M4464" t="s">
        <v>6162</v>
      </c>
      <c r="N4464" s="2" t="str">
        <f>VLOOKUP(M4464,[1]Sheet1!$F:$G,2,0)</f>
        <v>WM+ HCM 159 Tân Lập II</v>
      </c>
    </row>
    <row r="4465" spans="1:14" x14ac:dyDescent="0.2">
      <c r="A4465" t="s">
        <v>0</v>
      </c>
      <c r="B4465" t="s">
        <v>6163</v>
      </c>
      <c r="C4465" t="s">
        <v>31</v>
      </c>
      <c r="D4465" t="s">
        <v>3</v>
      </c>
      <c r="E4465" s="2">
        <v>333174</v>
      </c>
      <c r="F4465" s="6">
        <f t="shared" si="72"/>
        <v>359827.92000000004</v>
      </c>
      <c r="G4465" s="2">
        <v>3</v>
      </c>
      <c r="H4465" t="s">
        <v>4</v>
      </c>
      <c r="I4465" t="s">
        <v>32</v>
      </c>
      <c r="J4465" s="2">
        <v>111058</v>
      </c>
      <c r="K4465" t="s">
        <v>347</v>
      </c>
      <c r="L4465" s="3">
        <f>VLOOKUP(B4465,[1]Sheet1!$A:$J,10,0)</f>
        <v>44737</v>
      </c>
      <c r="M4465" t="s">
        <v>6164</v>
      </c>
      <c r="N4465" s="2" t="str">
        <f>VLOOKUP(M4465,[1]Sheet1!$F:$G,2,0)</f>
        <v>WM+ DNG 101 Âu Cơ</v>
      </c>
    </row>
    <row r="4466" spans="1:14" x14ac:dyDescent="0.2">
      <c r="A4466" t="s">
        <v>0</v>
      </c>
      <c r="B4466" t="s">
        <v>6165</v>
      </c>
      <c r="C4466" t="s">
        <v>31</v>
      </c>
      <c r="D4466" t="s">
        <v>3</v>
      </c>
      <c r="E4466" s="2">
        <v>111058</v>
      </c>
      <c r="F4466" s="6">
        <f t="shared" si="72"/>
        <v>119942.64000000001</v>
      </c>
      <c r="G4466" s="2">
        <v>1</v>
      </c>
      <c r="H4466" t="s">
        <v>4</v>
      </c>
      <c r="I4466" t="s">
        <v>32</v>
      </c>
      <c r="J4466" s="2">
        <v>111058</v>
      </c>
      <c r="K4466" t="s">
        <v>6166</v>
      </c>
      <c r="L4466" s="3">
        <f>VLOOKUP(B4466,[1]Sheet1!$A:$J,10,0)</f>
        <v>44740</v>
      </c>
      <c r="M4466" t="s">
        <v>6167</v>
      </c>
      <c r="N4466" s="2" t="str">
        <f>VLOOKUP(M4466,[1]Sheet1!$F:$G,2,0)</f>
        <v>WM+ DNG 2G Nguyễn Xuân Nhĩ</v>
      </c>
    </row>
    <row r="4467" spans="1:14" x14ac:dyDescent="0.2">
      <c r="A4467" t="s">
        <v>0</v>
      </c>
      <c r="B4467" t="s">
        <v>6165</v>
      </c>
      <c r="C4467" t="s">
        <v>16</v>
      </c>
      <c r="D4467" t="s">
        <v>3</v>
      </c>
      <c r="E4467" s="2">
        <v>73431</v>
      </c>
      <c r="F4467" s="6">
        <f t="shared" si="72"/>
        <v>79305.48000000001</v>
      </c>
      <c r="G4467" s="2">
        <v>1</v>
      </c>
      <c r="H4467" t="s">
        <v>4</v>
      </c>
      <c r="I4467" t="s">
        <v>17</v>
      </c>
      <c r="J4467" s="2">
        <v>73431</v>
      </c>
      <c r="K4467" t="s">
        <v>6166</v>
      </c>
      <c r="L4467" s="3">
        <f>VLOOKUP(B4467,[1]Sheet1!$A:$J,10,0)</f>
        <v>44740</v>
      </c>
      <c r="M4467" t="s">
        <v>6167</v>
      </c>
      <c r="N4467" s="2" t="str">
        <f>VLOOKUP(M4467,[1]Sheet1!$F:$G,2,0)</f>
        <v>WM+ DNG 2G Nguyễn Xuân Nhĩ</v>
      </c>
    </row>
    <row r="4468" spans="1:14" x14ac:dyDescent="0.2">
      <c r="A4468" t="s">
        <v>0</v>
      </c>
      <c r="B4468" t="s">
        <v>6168</v>
      </c>
      <c r="C4468" t="s">
        <v>55</v>
      </c>
      <c r="D4468" t="s">
        <v>3</v>
      </c>
      <c r="E4468" s="2">
        <v>234600</v>
      </c>
      <c r="F4468" s="6">
        <f t="shared" si="72"/>
        <v>253368.00000000003</v>
      </c>
      <c r="G4468" s="2">
        <v>6</v>
      </c>
      <c r="H4468" t="s">
        <v>4</v>
      </c>
      <c r="I4468" t="s">
        <v>56</v>
      </c>
      <c r="J4468" s="2">
        <v>39100</v>
      </c>
      <c r="K4468" t="s">
        <v>6169</v>
      </c>
      <c r="L4468" s="3">
        <f>VLOOKUP(B4468,[1]Sheet1!$A:$J,10,0)</f>
        <v>44740</v>
      </c>
      <c r="M4468" t="s">
        <v>6170</v>
      </c>
      <c r="N4468" s="2" t="str">
        <f>VLOOKUP(M4468,[1]Sheet1!$F:$G,2,0)</f>
        <v>WM+ HNI 671 Hoàng Hoa Thám</v>
      </c>
    </row>
    <row r="4469" spans="1:14" x14ac:dyDescent="0.2">
      <c r="A4469" t="s">
        <v>0</v>
      </c>
      <c r="B4469" t="s">
        <v>6171</v>
      </c>
      <c r="C4469" t="s">
        <v>20</v>
      </c>
      <c r="D4469" t="s">
        <v>3</v>
      </c>
      <c r="E4469" s="2">
        <v>200728</v>
      </c>
      <c r="F4469" s="6">
        <f t="shared" si="72"/>
        <v>216786.24000000002</v>
      </c>
      <c r="G4469" s="2">
        <v>4</v>
      </c>
      <c r="H4469" t="s">
        <v>4</v>
      </c>
      <c r="I4469" t="s">
        <v>21</v>
      </c>
      <c r="J4469" s="2">
        <v>50182</v>
      </c>
      <c r="K4469" t="s">
        <v>6172</v>
      </c>
      <c r="L4469" s="3">
        <f>VLOOKUP(B4469,[1]Sheet1!$A:$J,10,0)</f>
        <v>44740</v>
      </c>
      <c r="M4469" t="s">
        <v>1548</v>
      </c>
      <c r="N4469" s="2" t="str">
        <f>VLOOKUP(M4469,[1]Sheet1!$F:$G,2,0)</f>
        <v>WM+ QNH 28 Lý Anh Tông, TT Cái</v>
      </c>
    </row>
    <row r="4470" spans="1:14" x14ac:dyDescent="0.2">
      <c r="A4470" t="s">
        <v>0</v>
      </c>
      <c r="B4470" t="s">
        <v>6171</v>
      </c>
      <c r="C4470" t="s">
        <v>55</v>
      </c>
      <c r="D4470" t="s">
        <v>3</v>
      </c>
      <c r="E4470" s="2">
        <v>351900</v>
      </c>
      <c r="F4470" s="6">
        <f t="shared" si="72"/>
        <v>380052</v>
      </c>
      <c r="G4470" s="2">
        <v>9</v>
      </c>
      <c r="H4470" t="s">
        <v>4</v>
      </c>
      <c r="I4470" t="s">
        <v>56</v>
      </c>
      <c r="J4470" s="2">
        <v>39100</v>
      </c>
      <c r="K4470" t="s">
        <v>6172</v>
      </c>
      <c r="L4470" s="3">
        <f>VLOOKUP(B4470,[1]Sheet1!$A:$J,10,0)</f>
        <v>44740</v>
      </c>
      <c r="M4470" t="s">
        <v>1548</v>
      </c>
      <c r="N4470" s="2" t="str">
        <f>VLOOKUP(M4470,[1]Sheet1!$F:$G,2,0)</f>
        <v>WM+ QNH 28 Lý Anh Tông, TT Cái</v>
      </c>
    </row>
    <row r="4471" spans="1:14" x14ac:dyDescent="0.2">
      <c r="A4471" t="s">
        <v>0</v>
      </c>
      <c r="B4471" t="s">
        <v>6173</v>
      </c>
      <c r="C4471" t="s">
        <v>67</v>
      </c>
      <c r="D4471" t="s">
        <v>3</v>
      </c>
      <c r="E4471" s="2">
        <v>373095</v>
      </c>
      <c r="F4471" s="6">
        <f t="shared" si="72"/>
        <v>402942.60000000003</v>
      </c>
      <c r="G4471" s="2">
        <v>5</v>
      </c>
      <c r="H4471" t="s">
        <v>4</v>
      </c>
      <c r="I4471" t="s">
        <v>68</v>
      </c>
      <c r="J4471" s="2">
        <v>74619</v>
      </c>
      <c r="K4471" t="s">
        <v>6174</v>
      </c>
      <c r="L4471" s="3">
        <f>VLOOKUP(B4471,[1]Sheet1!$A:$J,10,0)</f>
        <v>44740</v>
      </c>
      <c r="M4471" t="s">
        <v>2488</v>
      </c>
      <c r="N4471" s="2" t="str">
        <f>VLOOKUP(M4471,[1]Sheet1!$F:$G,2,0)</f>
        <v>WM+ HNI Dục Tú, Đông Anh</v>
      </c>
    </row>
    <row r="4472" spans="1:14" x14ac:dyDescent="0.2">
      <c r="A4472" t="s">
        <v>0</v>
      </c>
      <c r="B4472" t="s">
        <v>6173</v>
      </c>
      <c r="C4472" t="s">
        <v>20</v>
      </c>
      <c r="D4472" t="s">
        <v>3</v>
      </c>
      <c r="E4472" s="2">
        <v>50182</v>
      </c>
      <c r="F4472" s="6">
        <f t="shared" si="72"/>
        <v>54196.560000000005</v>
      </c>
      <c r="G4472" s="2">
        <v>1</v>
      </c>
      <c r="H4472" t="s">
        <v>4</v>
      </c>
      <c r="I4472" t="s">
        <v>21</v>
      </c>
      <c r="J4472" s="2">
        <v>50182</v>
      </c>
      <c r="K4472" t="s">
        <v>6174</v>
      </c>
      <c r="L4472" s="3">
        <f>VLOOKUP(B4472,[1]Sheet1!$A:$J,10,0)</f>
        <v>44740</v>
      </c>
      <c r="M4472" t="s">
        <v>2488</v>
      </c>
      <c r="N4472" s="2" t="str">
        <f>VLOOKUP(M4472,[1]Sheet1!$F:$G,2,0)</f>
        <v>WM+ HNI Dục Tú, Đông Anh</v>
      </c>
    </row>
    <row r="4473" spans="1:14" x14ac:dyDescent="0.2">
      <c r="A4473" t="s">
        <v>0</v>
      </c>
      <c r="B4473" t="s">
        <v>6173</v>
      </c>
      <c r="C4473" t="s">
        <v>13</v>
      </c>
      <c r="D4473" t="s">
        <v>3</v>
      </c>
      <c r="E4473" s="2">
        <v>181500</v>
      </c>
      <c r="F4473" s="6">
        <f t="shared" si="72"/>
        <v>196020</v>
      </c>
      <c r="G4473" s="2">
        <v>2</v>
      </c>
      <c r="H4473" t="s">
        <v>4</v>
      </c>
      <c r="I4473" t="s">
        <v>14</v>
      </c>
      <c r="J4473" s="2">
        <v>90750</v>
      </c>
      <c r="K4473" t="s">
        <v>6174</v>
      </c>
      <c r="L4473" s="3">
        <f>VLOOKUP(B4473,[1]Sheet1!$A:$J,10,0)</f>
        <v>44740</v>
      </c>
      <c r="M4473" t="s">
        <v>2488</v>
      </c>
      <c r="N4473" s="2" t="str">
        <f>VLOOKUP(M4473,[1]Sheet1!$F:$G,2,0)</f>
        <v>WM+ HNI Dục Tú, Đông Anh</v>
      </c>
    </row>
    <row r="4474" spans="1:14" x14ac:dyDescent="0.2">
      <c r="A4474" t="s">
        <v>0</v>
      </c>
      <c r="B4474" t="s">
        <v>6175</v>
      </c>
      <c r="C4474" t="s">
        <v>13</v>
      </c>
      <c r="D4474" t="s">
        <v>3</v>
      </c>
      <c r="E4474" s="2">
        <v>363000</v>
      </c>
      <c r="F4474" s="6">
        <f t="shared" si="72"/>
        <v>392040</v>
      </c>
      <c r="G4474" s="2">
        <v>4</v>
      </c>
      <c r="H4474" t="s">
        <v>4</v>
      </c>
      <c r="I4474" t="s">
        <v>14</v>
      </c>
      <c r="J4474" s="2">
        <v>90750</v>
      </c>
      <c r="K4474" t="s">
        <v>6176</v>
      </c>
      <c r="L4474" s="3">
        <f>VLOOKUP(B4474,[1]Sheet1!$A:$J,10,0)</f>
        <v>44737</v>
      </c>
      <c r="M4474" t="s">
        <v>1996</v>
      </c>
      <c r="N4474" s="2" t="str">
        <f>VLOOKUP(M4474,[1]Sheet1!$F:$G,2,0)</f>
        <v>WM+ HNI Thôn 6, Song Phương</v>
      </c>
    </row>
    <row r="4475" spans="1:14" x14ac:dyDescent="0.2">
      <c r="A4475" t="s">
        <v>0</v>
      </c>
      <c r="B4475" t="s">
        <v>6175</v>
      </c>
      <c r="C4475" t="s">
        <v>9</v>
      </c>
      <c r="D4475" t="s">
        <v>3</v>
      </c>
      <c r="E4475" s="2">
        <v>421600</v>
      </c>
      <c r="F4475" s="6">
        <f t="shared" si="72"/>
        <v>455328.00000000006</v>
      </c>
      <c r="G4475" s="2">
        <v>4</v>
      </c>
      <c r="H4475" t="s">
        <v>4</v>
      </c>
      <c r="I4475" t="s">
        <v>10</v>
      </c>
      <c r="J4475" s="2">
        <v>105400</v>
      </c>
      <c r="K4475" t="s">
        <v>6176</v>
      </c>
      <c r="L4475" s="3">
        <f>VLOOKUP(B4475,[1]Sheet1!$A:$J,10,0)</f>
        <v>44737</v>
      </c>
      <c r="M4475" t="s">
        <v>1996</v>
      </c>
      <c r="N4475" s="2" t="str">
        <f>VLOOKUP(M4475,[1]Sheet1!$F:$G,2,0)</f>
        <v>WM+ HNI Thôn 6, Song Phương</v>
      </c>
    </row>
    <row r="4476" spans="1:14" x14ac:dyDescent="0.2">
      <c r="A4476" t="s">
        <v>0</v>
      </c>
      <c r="B4476" t="s">
        <v>6177</v>
      </c>
      <c r="C4476" t="s">
        <v>55</v>
      </c>
      <c r="D4476" t="s">
        <v>3</v>
      </c>
      <c r="E4476" s="2">
        <v>234600</v>
      </c>
      <c r="F4476" s="6">
        <f t="shared" si="72"/>
        <v>253368.00000000003</v>
      </c>
      <c r="G4476" s="2">
        <v>6</v>
      </c>
      <c r="H4476" t="s">
        <v>4</v>
      </c>
      <c r="I4476" t="s">
        <v>56</v>
      </c>
      <c r="J4476" s="2">
        <v>39100</v>
      </c>
      <c r="K4476" t="s">
        <v>6178</v>
      </c>
      <c r="L4476" s="3">
        <f>VLOOKUP(B4476,[1]Sheet1!$A:$J,10,0)</f>
        <v>44737</v>
      </c>
      <c r="M4476" t="s">
        <v>6179</v>
      </c>
      <c r="N4476" s="2" t="str">
        <f>VLOOKUP(M4476,[1]Sheet1!$F:$G,2,0)</f>
        <v>WM+ BTN 92 Hoàng Văn Thụ</v>
      </c>
    </row>
    <row r="4477" spans="1:14" x14ac:dyDescent="0.2">
      <c r="A4477" t="s">
        <v>0</v>
      </c>
      <c r="B4477" t="s">
        <v>6180</v>
      </c>
      <c r="C4477" t="s">
        <v>2</v>
      </c>
      <c r="D4477" t="s">
        <v>3</v>
      </c>
      <c r="E4477" s="2">
        <v>237600</v>
      </c>
      <c r="F4477" s="6">
        <f t="shared" si="72"/>
        <v>256608.00000000003</v>
      </c>
      <c r="G4477" s="2">
        <v>4</v>
      </c>
      <c r="H4477" t="s">
        <v>4</v>
      </c>
      <c r="I4477" t="s">
        <v>5</v>
      </c>
      <c r="J4477" s="2">
        <v>59400</v>
      </c>
      <c r="K4477" t="s">
        <v>6181</v>
      </c>
      <c r="L4477" s="3">
        <f>VLOOKUP(B4477,[1]Sheet1!$A:$J,10,0)</f>
        <v>44740</v>
      </c>
      <c r="M4477" t="s">
        <v>549</v>
      </c>
      <c r="N4477" s="2" t="str">
        <f>VLOOKUP(M4477,[1]Sheet1!$F:$G,2,0)</f>
        <v>WM+ HCM 243 Tỉnh Lộ 15</v>
      </c>
    </row>
    <row r="4478" spans="1:14" x14ac:dyDescent="0.2">
      <c r="A4478" t="s">
        <v>0</v>
      </c>
      <c r="B4478" t="s">
        <v>6180</v>
      </c>
      <c r="C4478" t="s">
        <v>39</v>
      </c>
      <c r="D4478" t="s">
        <v>3</v>
      </c>
      <c r="E4478" s="2">
        <v>732600</v>
      </c>
      <c r="F4478" s="6">
        <f t="shared" ref="F4478:F4541" si="73">E4478*1.08</f>
        <v>791208</v>
      </c>
      <c r="G4478" s="2">
        <v>12</v>
      </c>
      <c r="H4478" t="s">
        <v>4</v>
      </c>
      <c r="I4478" t="s">
        <v>40</v>
      </c>
      <c r="J4478" s="2">
        <v>61050</v>
      </c>
      <c r="K4478" t="s">
        <v>6181</v>
      </c>
      <c r="L4478" s="3">
        <f>VLOOKUP(B4478,[1]Sheet1!$A:$J,10,0)</f>
        <v>44740</v>
      </c>
      <c r="M4478" t="s">
        <v>549</v>
      </c>
      <c r="N4478" s="2" t="str">
        <f>VLOOKUP(M4478,[1]Sheet1!$F:$G,2,0)</f>
        <v>WM+ HCM 243 Tỉnh Lộ 15</v>
      </c>
    </row>
    <row r="4479" spans="1:14" x14ac:dyDescent="0.2">
      <c r="A4479" t="s">
        <v>0</v>
      </c>
      <c r="B4479" t="s">
        <v>6182</v>
      </c>
      <c r="C4479" t="s">
        <v>31</v>
      </c>
      <c r="D4479" t="s">
        <v>3</v>
      </c>
      <c r="E4479" s="2">
        <v>111058</v>
      </c>
      <c r="F4479" s="6">
        <f t="shared" si="73"/>
        <v>119942.64000000001</v>
      </c>
      <c r="G4479" s="2">
        <v>1</v>
      </c>
      <c r="H4479" t="s">
        <v>4</v>
      </c>
      <c r="I4479" t="s">
        <v>32</v>
      </c>
      <c r="J4479" s="2">
        <v>111058</v>
      </c>
      <c r="K4479" t="s">
        <v>6183</v>
      </c>
      <c r="L4479" s="3">
        <f>VLOOKUP(B4479,[1]Sheet1!$A:$J,10,0)</f>
        <v>44737</v>
      </c>
      <c r="M4479" t="s">
        <v>1336</v>
      </c>
      <c r="N4479" s="2" t="str">
        <f>VLOOKUP(M4479,[1]Sheet1!$F:$G,2,0)</f>
        <v>WM+ TTH 26 Võ Liêm Sơn</v>
      </c>
    </row>
    <row r="4480" spans="1:14" x14ac:dyDescent="0.2">
      <c r="A4480" t="s">
        <v>0</v>
      </c>
      <c r="B4480" t="s">
        <v>6184</v>
      </c>
      <c r="C4480" t="s">
        <v>9</v>
      </c>
      <c r="D4480" t="s">
        <v>3</v>
      </c>
      <c r="E4480" s="2">
        <v>105400</v>
      </c>
      <c r="F4480" s="6">
        <f t="shared" si="73"/>
        <v>113832.00000000001</v>
      </c>
      <c r="G4480" s="2">
        <v>1</v>
      </c>
      <c r="H4480" t="s">
        <v>4</v>
      </c>
      <c r="I4480" t="s">
        <v>10</v>
      </c>
      <c r="J4480" s="2">
        <v>105400</v>
      </c>
      <c r="K4480" t="s">
        <v>6185</v>
      </c>
      <c r="L4480" s="3">
        <f>VLOOKUP(B4480,[1]Sheet1!$A:$J,10,0)</f>
        <v>44740</v>
      </c>
      <c r="M4480" t="s">
        <v>6186</v>
      </c>
      <c r="N4480" s="2" t="str">
        <f>VLOOKUP(M4480,[1]Sheet1!$F:$G,2,0)</f>
        <v>WM+ THA 64 Đinh Chương Dương</v>
      </c>
    </row>
    <row r="4481" spans="1:14" x14ac:dyDescent="0.2">
      <c r="A4481" t="s">
        <v>0</v>
      </c>
      <c r="B4481" t="s">
        <v>6184</v>
      </c>
      <c r="C4481" t="s">
        <v>22</v>
      </c>
      <c r="D4481" t="s">
        <v>3</v>
      </c>
      <c r="E4481" s="2">
        <v>74250</v>
      </c>
      <c r="F4481" s="6">
        <f t="shared" si="73"/>
        <v>80190</v>
      </c>
      <c r="G4481" s="2">
        <v>1</v>
      </c>
      <c r="H4481" t="s">
        <v>4</v>
      </c>
      <c r="I4481" t="s">
        <v>23</v>
      </c>
      <c r="J4481" s="2">
        <v>74250</v>
      </c>
      <c r="K4481" t="s">
        <v>6185</v>
      </c>
      <c r="L4481" s="3">
        <f>VLOOKUP(B4481,[1]Sheet1!$A:$J,10,0)</f>
        <v>44740</v>
      </c>
      <c r="M4481" t="s">
        <v>6186</v>
      </c>
      <c r="N4481" s="2" t="str">
        <f>VLOOKUP(M4481,[1]Sheet1!$F:$G,2,0)</f>
        <v>WM+ THA 64 Đinh Chương Dương</v>
      </c>
    </row>
    <row r="4482" spans="1:14" x14ac:dyDescent="0.2">
      <c r="A4482" t="s">
        <v>0</v>
      </c>
      <c r="B4482" t="s">
        <v>6187</v>
      </c>
      <c r="C4482" t="s">
        <v>55</v>
      </c>
      <c r="D4482" t="s">
        <v>3</v>
      </c>
      <c r="E4482" s="2">
        <v>156400</v>
      </c>
      <c r="F4482" s="6">
        <f t="shared" si="73"/>
        <v>168912</v>
      </c>
      <c r="G4482" s="2">
        <v>4</v>
      </c>
      <c r="H4482" t="s">
        <v>4</v>
      </c>
      <c r="I4482" t="s">
        <v>56</v>
      </c>
      <c r="J4482" s="2">
        <v>39100</v>
      </c>
      <c r="K4482" t="s">
        <v>1401</v>
      </c>
      <c r="L4482" s="3">
        <f>VLOOKUP(B4482,[1]Sheet1!$A:$J,10,0)</f>
        <v>44737</v>
      </c>
      <c r="M4482" t="s">
        <v>6188</v>
      </c>
      <c r="N4482" s="2" t="str">
        <f>VLOOKUP(M4482,[1]Sheet1!$F:$G,2,0)</f>
        <v>WM+ VTU 07 Hoàng Hoa Thám</v>
      </c>
    </row>
    <row r="4483" spans="1:14" x14ac:dyDescent="0.2">
      <c r="A4483" t="s">
        <v>0</v>
      </c>
      <c r="B4483" t="s">
        <v>6187</v>
      </c>
      <c r="C4483" t="s">
        <v>31</v>
      </c>
      <c r="D4483" t="s">
        <v>3</v>
      </c>
      <c r="E4483" s="2">
        <v>222116</v>
      </c>
      <c r="F4483" s="6">
        <f t="shared" si="73"/>
        <v>239885.28000000003</v>
      </c>
      <c r="G4483" s="2">
        <v>2</v>
      </c>
      <c r="H4483" t="s">
        <v>4</v>
      </c>
      <c r="I4483" t="s">
        <v>32</v>
      </c>
      <c r="J4483" s="2">
        <v>111058</v>
      </c>
      <c r="K4483" t="s">
        <v>1401</v>
      </c>
      <c r="L4483" s="3">
        <f>VLOOKUP(B4483,[1]Sheet1!$A:$J,10,0)</f>
        <v>44737</v>
      </c>
      <c r="M4483" t="s">
        <v>6188</v>
      </c>
      <c r="N4483" s="2" t="str">
        <f>VLOOKUP(M4483,[1]Sheet1!$F:$G,2,0)</f>
        <v>WM+ VTU 07 Hoàng Hoa Thám</v>
      </c>
    </row>
    <row r="4484" spans="1:14" x14ac:dyDescent="0.2">
      <c r="A4484" t="s">
        <v>0</v>
      </c>
      <c r="B4484" t="s">
        <v>6187</v>
      </c>
      <c r="C4484" t="s">
        <v>27</v>
      </c>
      <c r="D4484" t="s">
        <v>3</v>
      </c>
      <c r="E4484" s="2">
        <v>277975</v>
      </c>
      <c r="F4484" s="6">
        <f t="shared" si="73"/>
        <v>300213</v>
      </c>
      <c r="G4484" s="2">
        <v>5</v>
      </c>
      <c r="H4484" t="s">
        <v>4</v>
      </c>
      <c r="I4484" t="s">
        <v>28</v>
      </c>
      <c r="J4484" s="2">
        <v>55595</v>
      </c>
      <c r="K4484" t="s">
        <v>1401</v>
      </c>
      <c r="L4484" s="3">
        <f>VLOOKUP(B4484,[1]Sheet1!$A:$J,10,0)</f>
        <v>44737</v>
      </c>
      <c r="M4484" t="s">
        <v>6188</v>
      </c>
      <c r="N4484" s="2" t="str">
        <f>VLOOKUP(M4484,[1]Sheet1!$F:$G,2,0)</f>
        <v>WM+ VTU 07 Hoàng Hoa Thám</v>
      </c>
    </row>
    <row r="4485" spans="1:14" x14ac:dyDescent="0.2">
      <c r="A4485" t="s">
        <v>0</v>
      </c>
      <c r="B4485" t="s">
        <v>6187</v>
      </c>
      <c r="C4485" t="s">
        <v>20</v>
      </c>
      <c r="D4485" t="s">
        <v>3</v>
      </c>
      <c r="E4485" s="2">
        <v>401456</v>
      </c>
      <c r="F4485" s="6">
        <f t="shared" si="73"/>
        <v>433572.48000000004</v>
      </c>
      <c r="G4485" s="2">
        <v>8</v>
      </c>
      <c r="H4485" t="s">
        <v>4</v>
      </c>
      <c r="I4485" t="s">
        <v>21</v>
      </c>
      <c r="J4485" s="2">
        <v>50182</v>
      </c>
      <c r="K4485" t="s">
        <v>1401</v>
      </c>
      <c r="L4485" s="3">
        <f>VLOOKUP(B4485,[1]Sheet1!$A:$J,10,0)</f>
        <v>44737</v>
      </c>
      <c r="M4485" t="s">
        <v>6188</v>
      </c>
      <c r="N4485" s="2" t="str">
        <f>VLOOKUP(M4485,[1]Sheet1!$F:$G,2,0)</f>
        <v>WM+ VTU 07 Hoàng Hoa Thám</v>
      </c>
    </row>
    <row r="4486" spans="1:14" x14ac:dyDescent="0.2">
      <c r="A4486" t="s">
        <v>0</v>
      </c>
      <c r="B4486" t="s">
        <v>6187</v>
      </c>
      <c r="C4486" t="s">
        <v>16</v>
      </c>
      <c r="D4486" t="s">
        <v>3</v>
      </c>
      <c r="E4486" s="2">
        <v>514017</v>
      </c>
      <c r="F4486" s="6">
        <f t="shared" si="73"/>
        <v>555138.36</v>
      </c>
      <c r="G4486" s="2">
        <v>7</v>
      </c>
      <c r="H4486" t="s">
        <v>4</v>
      </c>
      <c r="I4486" t="s">
        <v>17</v>
      </c>
      <c r="J4486" s="2">
        <v>73431</v>
      </c>
      <c r="K4486" t="s">
        <v>1401</v>
      </c>
      <c r="L4486" s="3">
        <f>VLOOKUP(B4486,[1]Sheet1!$A:$J,10,0)</f>
        <v>44737</v>
      </c>
      <c r="M4486" t="s">
        <v>6188</v>
      </c>
      <c r="N4486" s="2" t="str">
        <f>VLOOKUP(M4486,[1]Sheet1!$F:$G,2,0)</f>
        <v>WM+ VTU 07 Hoàng Hoa Thám</v>
      </c>
    </row>
    <row r="4487" spans="1:14" x14ac:dyDescent="0.2">
      <c r="A4487" t="s">
        <v>0</v>
      </c>
      <c r="B4487" t="s">
        <v>6187</v>
      </c>
      <c r="C4487" t="s">
        <v>67</v>
      </c>
      <c r="D4487" t="s">
        <v>3</v>
      </c>
      <c r="E4487" s="2">
        <v>447714</v>
      </c>
      <c r="F4487" s="6">
        <f t="shared" si="73"/>
        <v>483531.12000000005</v>
      </c>
      <c r="G4487" s="2">
        <v>6</v>
      </c>
      <c r="H4487" t="s">
        <v>4</v>
      </c>
      <c r="I4487" t="s">
        <v>68</v>
      </c>
      <c r="J4487" s="2">
        <v>74619</v>
      </c>
      <c r="K4487" t="s">
        <v>1401</v>
      </c>
      <c r="L4487" s="3">
        <f>VLOOKUP(B4487,[1]Sheet1!$A:$J,10,0)</f>
        <v>44737</v>
      </c>
      <c r="M4487" t="s">
        <v>6188</v>
      </c>
      <c r="N4487" s="2" t="str">
        <f>VLOOKUP(M4487,[1]Sheet1!$F:$G,2,0)</f>
        <v>WM+ VTU 07 Hoàng Hoa Thám</v>
      </c>
    </row>
    <row r="4488" spans="1:14" x14ac:dyDescent="0.2">
      <c r="A4488" t="s">
        <v>0</v>
      </c>
      <c r="B4488" t="s">
        <v>6189</v>
      </c>
      <c r="C4488" t="s">
        <v>27</v>
      </c>
      <c r="D4488" t="s">
        <v>3</v>
      </c>
      <c r="E4488" s="2">
        <v>222380</v>
      </c>
      <c r="F4488" s="6">
        <f t="shared" si="73"/>
        <v>240170.40000000002</v>
      </c>
      <c r="G4488" s="2">
        <v>4</v>
      </c>
      <c r="H4488" t="s">
        <v>4</v>
      </c>
      <c r="I4488" t="s">
        <v>28</v>
      </c>
      <c r="J4488" s="2">
        <v>55595</v>
      </c>
      <c r="K4488" t="s">
        <v>6190</v>
      </c>
      <c r="L4488" s="3">
        <f>VLOOKUP(B4488,[1]Sheet1!$A:$J,10,0)</f>
        <v>44740</v>
      </c>
      <c r="M4488" t="s">
        <v>6191</v>
      </c>
      <c r="N4488" s="2" t="str">
        <f>VLOOKUP(M4488,[1]Sheet1!$F:$G,2,0)</f>
        <v>WM+ CMU 418 Trần Văn Thời</v>
      </c>
    </row>
    <row r="4489" spans="1:14" x14ac:dyDescent="0.2">
      <c r="A4489" t="s">
        <v>0</v>
      </c>
      <c r="B4489" t="s">
        <v>6192</v>
      </c>
      <c r="C4489" t="s">
        <v>67</v>
      </c>
      <c r="D4489" t="s">
        <v>3</v>
      </c>
      <c r="E4489" s="2">
        <v>149238</v>
      </c>
      <c r="F4489" s="6">
        <f t="shared" si="73"/>
        <v>161177.04</v>
      </c>
      <c r="G4489" s="2">
        <v>2</v>
      </c>
      <c r="H4489" t="s">
        <v>4</v>
      </c>
      <c r="I4489" t="s">
        <v>68</v>
      </c>
      <c r="J4489" s="2">
        <v>74619</v>
      </c>
      <c r="K4489" t="s">
        <v>6193</v>
      </c>
      <c r="L4489" s="3">
        <f>VLOOKUP(B4489,[1]Sheet1!$A:$J,10,0)</f>
        <v>44737</v>
      </c>
      <c r="M4489" t="s">
        <v>4631</v>
      </c>
      <c r="N4489" s="2" t="str">
        <f>VLOOKUP(M4489,[1]Sheet1!$F:$G,2,0)</f>
        <v>WM+ HNI 65 Đường Cổ Điển, Than</v>
      </c>
    </row>
    <row r="4490" spans="1:14" x14ac:dyDescent="0.2">
      <c r="A4490" t="s">
        <v>0</v>
      </c>
      <c r="B4490" t="s">
        <v>6194</v>
      </c>
      <c r="C4490" t="s">
        <v>67</v>
      </c>
      <c r="D4490" t="s">
        <v>3</v>
      </c>
      <c r="E4490" s="2">
        <v>298476</v>
      </c>
      <c r="F4490" s="6">
        <f t="shared" si="73"/>
        <v>322354.08</v>
      </c>
      <c r="G4490" s="2">
        <v>4</v>
      </c>
      <c r="H4490" t="s">
        <v>4</v>
      </c>
      <c r="I4490" t="s">
        <v>68</v>
      </c>
      <c r="J4490" s="2">
        <v>74619</v>
      </c>
      <c r="K4490" t="s">
        <v>6195</v>
      </c>
      <c r="L4490" s="3">
        <f>VLOOKUP(B4490,[1]Sheet1!$A:$J,10,0)</f>
        <v>44737</v>
      </c>
      <c r="M4490" t="s">
        <v>6196</v>
      </c>
      <c r="N4490" s="2" t="str">
        <f>VLOOKUP(M4490,[1]Sheet1!$F:$G,2,0)</f>
        <v>WM+ HNI 85 Lê Lợi, TT Vân Đình</v>
      </c>
    </row>
    <row r="4491" spans="1:14" x14ac:dyDescent="0.2">
      <c r="A4491" t="s">
        <v>0</v>
      </c>
      <c r="B4491" t="s">
        <v>6197</v>
      </c>
      <c r="C4491" t="s">
        <v>9</v>
      </c>
      <c r="D4491" t="s">
        <v>3</v>
      </c>
      <c r="E4491" s="2">
        <v>210800</v>
      </c>
      <c r="F4491" s="6">
        <f t="shared" si="73"/>
        <v>227664.00000000003</v>
      </c>
      <c r="G4491" s="2">
        <v>2</v>
      </c>
      <c r="H4491" t="s">
        <v>4</v>
      </c>
      <c r="I4491" t="s">
        <v>10</v>
      </c>
      <c r="J4491" s="2">
        <v>105400</v>
      </c>
      <c r="K4491" t="s">
        <v>6198</v>
      </c>
      <c r="L4491" s="3">
        <f>VLOOKUP(B4491,[1]Sheet1!$A:$J,10,0)</f>
        <v>44737</v>
      </c>
      <c r="M4491" t="s">
        <v>6196</v>
      </c>
      <c r="N4491" s="2" t="str">
        <f>VLOOKUP(M4491,[1]Sheet1!$F:$G,2,0)</f>
        <v>WM+ HNI 85 Lê Lợi, TT Vân Đình</v>
      </c>
    </row>
    <row r="4492" spans="1:14" x14ac:dyDescent="0.2">
      <c r="A4492" t="s">
        <v>0</v>
      </c>
      <c r="B4492" t="s">
        <v>6199</v>
      </c>
      <c r="C4492" t="s">
        <v>2</v>
      </c>
      <c r="D4492" t="s">
        <v>3</v>
      </c>
      <c r="E4492" s="2">
        <v>59400</v>
      </c>
      <c r="F4492" s="6">
        <f t="shared" si="73"/>
        <v>64152.000000000007</v>
      </c>
      <c r="G4492" s="2">
        <v>1</v>
      </c>
      <c r="H4492" t="s">
        <v>4</v>
      </c>
      <c r="I4492" t="s">
        <v>5</v>
      </c>
      <c r="J4492" s="2">
        <v>59400</v>
      </c>
      <c r="K4492" t="s">
        <v>1962</v>
      </c>
      <c r="L4492" s="3">
        <f>VLOOKUP(B4492,[1]Sheet1!$A:$J,10,0)</f>
        <v>44737</v>
      </c>
      <c r="M4492" t="s">
        <v>3878</v>
      </c>
      <c r="N4492" s="2" t="str">
        <f>VLOOKUP(M4492,[1]Sheet1!$F:$G,2,0)</f>
        <v>WM+ QNI 277 – 279 Lê Lợi</v>
      </c>
    </row>
    <row r="4493" spans="1:14" x14ac:dyDescent="0.2">
      <c r="A4493" t="s">
        <v>0</v>
      </c>
      <c r="B4493" t="s">
        <v>6200</v>
      </c>
      <c r="C4493" t="s">
        <v>20</v>
      </c>
      <c r="D4493" t="s">
        <v>3</v>
      </c>
      <c r="E4493" s="2">
        <v>150546</v>
      </c>
      <c r="F4493" s="6">
        <f t="shared" si="73"/>
        <v>162589.68000000002</v>
      </c>
      <c r="G4493" s="2">
        <v>3</v>
      </c>
      <c r="H4493" t="s">
        <v>4</v>
      </c>
      <c r="I4493" t="s">
        <v>21</v>
      </c>
      <c r="J4493" s="2">
        <v>50182</v>
      </c>
      <c r="K4493" t="s">
        <v>6201</v>
      </c>
      <c r="L4493" s="3">
        <f>VLOOKUP(B4493,[1]Sheet1!$A:$J,10,0)</f>
        <v>44737</v>
      </c>
      <c r="M4493" t="s">
        <v>923</v>
      </c>
      <c r="N4493" s="2" t="str">
        <f>VLOOKUP(M4493,[1]Sheet1!$F:$G,2,0)</f>
        <v>WM+ HPG 20 Chợ Lũng</v>
      </c>
    </row>
    <row r="4494" spans="1:14" x14ac:dyDescent="0.2">
      <c r="A4494" t="s">
        <v>0</v>
      </c>
      <c r="B4494" t="s">
        <v>6200</v>
      </c>
      <c r="C4494" t="s">
        <v>55</v>
      </c>
      <c r="D4494" t="s">
        <v>3</v>
      </c>
      <c r="E4494" s="2">
        <v>78200</v>
      </c>
      <c r="F4494" s="6">
        <f t="shared" si="73"/>
        <v>84456</v>
      </c>
      <c r="G4494" s="2">
        <v>2</v>
      </c>
      <c r="H4494" t="s">
        <v>4</v>
      </c>
      <c r="I4494" t="s">
        <v>56</v>
      </c>
      <c r="J4494" s="2">
        <v>39100</v>
      </c>
      <c r="K4494" t="s">
        <v>6201</v>
      </c>
      <c r="L4494" s="3">
        <f>VLOOKUP(B4494,[1]Sheet1!$A:$J,10,0)</f>
        <v>44737</v>
      </c>
      <c r="M4494" t="s">
        <v>923</v>
      </c>
      <c r="N4494" s="2" t="str">
        <f>VLOOKUP(M4494,[1]Sheet1!$F:$G,2,0)</f>
        <v>WM+ HPG 20 Chợ Lũng</v>
      </c>
    </row>
    <row r="4495" spans="1:14" x14ac:dyDescent="0.2">
      <c r="A4495" t="s">
        <v>0</v>
      </c>
      <c r="B4495" t="s">
        <v>6202</v>
      </c>
      <c r="C4495" t="s">
        <v>67</v>
      </c>
      <c r="D4495" t="s">
        <v>3</v>
      </c>
      <c r="E4495" s="2">
        <v>223857</v>
      </c>
      <c r="F4495" s="6">
        <f t="shared" si="73"/>
        <v>241765.56000000003</v>
      </c>
      <c r="G4495" s="2">
        <v>3</v>
      </c>
      <c r="H4495" t="s">
        <v>4</v>
      </c>
      <c r="I4495" t="s">
        <v>68</v>
      </c>
      <c r="J4495" s="2">
        <v>74619</v>
      </c>
      <c r="K4495" t="s">
        <v>6203</v>
      </c>
      <c r="L4495" s="3">
        <f>VLOOKUP(B4495,[1]Sheet1!$A:$J,10,0)</f>
        <v>44737</v>
      </c>
      <c r="M4495" t="s">
        <v>6204</v>
      </c>
      <c r="N4495" s="2" t="str">
        <f>VLOOKUP(M4495,[1]Sheet1!$F:$G,2,0)</f>
        <v>WM+ DNG KDC Nam Sân Bay</v>
      </c>
    </row>
    <row r="4496" spans="1:14" x14ac:dyDescent="0.2">
      <c r="A4496" t="s">
        <v>0</v>
      </c>
      <c r="B4496" t="s">
        <v>6205</v>
      </c>
      <c r="C4496" t="s">
        <v>16</v>
      </c>
      <c r="D4496" t="s">
        <v>3</v>
      </c>
      <c r="E4496" s="2">
        <v>73431</v>
      </c>
      <c r="F4496" s="6">
        <f t="shared" si="73"/>
        <v>79305.48000000001</v>
      </c>
      <c r="G4496" s="2">
        <v>1</v>
      </c>
      <c r="H4496" t="s">
        <v>4</v>
      </c>
      <c r="I4496" t="s">
        <v>17</v>
      </c>
      <c r="J4496" s="2">
        <v>73431</v>
      </c>
      <c r="K4496" t="s">
        <v>6206</v>
      </c>
      <c r="L4496" s="3">
        <f>VLOOKUP(B4496,[1]Sheet1!$A:$J,10,0)</f>
        <v>44740</v>
      </c>
      <c r="M4496" t="s">
        <v>2882</v>
      </c>
      <c r="N4496" s="2" t="str">
        <f>VLOOKUP(M4496,[1]Sheet1!$F:$G,2,0)</f>
        <v>WM+ DNG 154 Lê Đình Lý</v>
      </c>
    </row>
    <row r="4497" spans="1:14" x14ac:dyDescent="0.2">
      <c r="A4497" t="s">
        <v>0</v>
      </c>
      <c r="B4497" t="s">
        <v>6207</v>
      </c>
      <c r="C4497" t="s">
        <v>31</v>
      </c>
      <c r="D4497" t="s">
        <v>3</v>
      </c>
      <c r="E4497" s="2">
        <v>111058</v>
      </c>
      <c r="F4497" s="6">
        <f t="shared" si="73"/>
        <v>119942.64000000001</v>
      </c>
      <c r="G4497" s="2">
        <v>1</v>
      </c>
      <c r="H4497" t="s">
        <v>4</v>
      </c>
      <c r="I4497" t="s">
        <v>32</v>
      </c>
      <c r="J4497" s="2">
        <v>111058</v>
      </c>
      <c r="K4497" t="s">
        <v>6208</v>
      </c>
      <c r="L4497" s="3">
        <f>VLOOKUP(B4497,[1]Sheet1!$A:$J,10,0)</f>
        <v>44737</v>
      </c>
      <c r="M4497" t="s">
        <v>2210</v>
      </c>
      <c r="N4497" s="2" t="str">
        <f>VLOOKUP(M4497,[1]Sheet1!$F:$G,2,0)</f>
        <v>WM+ HNI 12 Phạm Tuấn Tài</v>
      </c>
    </row>
    <row r="4498" spans="1:14" x14ac:dyDescent="0.2">
      <c r="A4498" t="s">
        <v>0</v>
      </c>
      <c r="B4498" t="s">
        <v>6209</v>
      </c>
      <c r="C4498" t="s">
        <v>55</v>
      </c>
      <c r="D4498" t="s">
        <v>3</v>
      </c>
      <c r="E4498" s="2">
        <v>195500</v>
      </c>
      <c r="F4498" s="6">
        <f t="shared" si="73"/>
        <v>211140</v>
      </c>
      <c r="G4498" s="2">
        <v>5</v>
      </c>
      <c r="H4498" t="s">
        <v>4</v>
      </c>
      <c r="I4498" t="s">
        <v>56</v>
      </c>
      <c r="J4498" s="2">
        <v>39100</v>
      </c>
      <c r="K4498" t="s">
        <v>6210</v>
      </c>
      <c r="L4498" s="3">
        <f>VLOOKUP(B4498,[1]Sheet1!$A:$J,10,0)</f>
        <v>44740</v>
      </c>
      <c r="M4498" t="s">
        <v>6211</v>
      </c>
      <c r="N4498" s="2" t="str">
        <f>VLOOKUP(M4498,[1]Sheet1!$F:$G,2,0)</f>
        <v>WM+ DBN Tổ 7 Nam Thanh</v>
      </c>
    </row>
    <row r="4499" spans="1:14" x14ac:dyDescent="0.2">
      <c r="A4499" t="s">
        <v>0</v>
      </c>
      <c r="B4499" t="s">
        <v>6209</v>
      </c>
      <c r="C4499" t="s">
        <v>2</v>
      </c>
      <c r="D4499" t="s">
        <v>3</v>
      </c>
      <c r="E4499" s="2">
        <v>475200</v>
      </c>
      <c r="F4499" s="6">
        <f t="shared" si="73"/>
        <v>513216.00000000006</v>
      </c>
      <c r="G4499" s="2">
        <v>8</v>
      </c>
      <c r="H4499" t="s">
        <v>4</v>
      </c>
      <c r="I4499" t="s">
        <v>5</v>
      </c>
      <c r="J4499" s="2">
        <v>59400</v>
      </c>
      <c r="K4499" t="s">
        <v>6210</v>
      </c>
      <c r="L4499" s="3">
        <f>VLOOKUP(B4499,[1]Sheet1!$A:$J,10,0)</f>
        <v>44740</v>
      </c>
      <c r="M4499" t="s">
        <v>6211</v>
      </c>
      <c r="N4499" s="2" t="str">
        <f>VLOOKUP(M4499,[1]Sheet1!$F:$G,2,0)</f>
        <v>WM+ DBN Tổ 7 Nam Thanh</v>
      </c>
    </row>
    <row r="4500" spans="1:14" x14ac:dyDescent="0.2">
      <c r="A4500" t="s">
        <v>0</v>
      </c>
      <c r="B4500" t="s">
        <v>6209</v>
      </c>
      <c r="C4500" t="s">
        <v>39</v>
      </c>
      <c r="D4500" t="s">
        <v>3</v>
      </c>
      <c r="E4500" s="2">
        <v>366300</v>
      </c>
      <c r="F4500" s="6">
        <f t="shared" si="73"/>
        <v>395604</v>
      </c>
      <c r="G4500" s="2">
        <v>6</v>
      </c>
      <c r="H4500" t="s">
        <v>4</v>
      </c>
      <c r="I4500" t="s">
        <v>40</v>
      </c>
      <c r="J4500" s="2">
        <v>61050</v>
      </c>
      <c r="K4500" t="s">
        <v>6210</v>
      </c>
      <c r="L4500" s="3">
        <f>VLOOKUP(B4500,[1]Sheet1!$A:$J,10,0)</f>
        <v>44740</v>
      </c>
      <c r="M4500" t="s">
        <v>6211</v>
      </c>
      <c r="N4500" s="2" t="str">
        <f>VLOOKUP(M4500,[1]Sheet1!$F:$G,2,0)</f>
        <v>WM+ DBN Tổ 7 Nam Thanh</v>
      </c>
    </row>
    <row r="4501" spans="1:14" x14ac:dyDescent="0.2">
      <c r="A4501" t="s">
        <v>0</v>
      </c>
      <c r="B4501" t="s">
        <v>6209</v>
      </c>
      <c r="C4501" t="s">
        <v>24</v>
      </c>
      <c r="D4501" t="s">
        <v>3</v>
      </c>
      <c r="E4501" s="2">
        <v>567600</v>
      </c>
      <c r="F4501" s="6">
        <f t="shared" si="73"/>
        <v>613008</v>
      </c>
      <c r="G4501" s="2">
        <v>8</v>
      </c>
      <c r="H4501" t="s">
        <v>4</v>
      </c>
      <c r="I4501" t="s">
        <v>25</v>
      </c>
      <c r="J4501" s="2">
        <v>70950</v>
      </c>
      <c r="K4501" t="s">
        <v>6210</v>
      </c>
      <c r="L4501" s="3">
        <f>VLOOKUP(B4501,[1]Sheet1!$A:$J,10,0)</f>
        <v>44740</v>
      </c>
      <c r="M4501" t="s">
        <v>6211</v>
      </c>
      <c r="N4501" s="2" t="str">
        <f>VLOOKUP(M4501,[1]Sheet1!$F:$G,2,0)</f>
        <v>WM+ DBN Tổ 7 Nam Thanh</v>
      </c>
    </row>
    <row r="4502" spans="1:14" x14ac:dyDescent="0.2">
      <c r="A4502" t="s">
        <v>0</v>
      </c>
      <c r="B4502" t="s">
        <v>6209</v>
      </c>
      <c r="C4502" t="s">
        <v>22</v>
      </c>
      <c r="D4502" t="s">
        <v>3</v>
      </c>
      <c r="E4502" s="2">
        <v>222750</v>
      </c>
      <c r="F4502" s="6">
        <f t="shared" si="73"/>
        <v>240570.00000000003</v>
      </c>
      <c r="G4502" s="2">
        <v>3</v>
      </c>
      <c r="H4502" t="s">
        <v>4</v>
      </c>
      <c r="I4502" t="s">
        <v>23</v>
      </c>
      <c r="J4502" s="2">
        <v>74250</v>
      </c>
      <c r="K4502" t="s">
        <v>6210</v>
      </c>
      <c r="L4502" s="3">
        <f>VLOOKUP(B4502,[1]Sheet1!$A:$J,10,0)</f>
        <v>44740</v>
      </c>
      <c r="M4502" t="s">
        <v>6211</v>
      </c>
      <c r="N4502" s="2" t="str">
        <f>VLOOKUP(M4502,[1]Sheet1!$F:$G,2,0)</f>
        <v>WM+ DBN Tổ 7 Nam Thanh</v>
      </c>
    </row>
    <row r="4503" spans="1:14" x14ac:dyDescent="0.2">
      <c r="A4503" t="s">
        <v>0</v>
      </c>
      <c r="B4503" t="s">
        <v>6209</v>
      </c>
      <c r="C4503" t="s">
        <v>9</v>
      </c>
      <c r="D4503" t="s">
        <v>3</v>
      </c>
      <c r="E4503" s="2">
        <v>632400</v>
      </c>
      <c r="F4503" s="6">
        <f t="shared" si="73"/>
        <v>682992</v>
      </c>
      <c r="G4503" s="2">
        <v>6</v>
      </c>
      <c r="H4503" t="s">
        <v>4</v>
      </c>
      <c r="I4503" t="s">
        <v>10</v>
      </c>
      <c r="J4503" s="2">
        <v>105400</v>
      </c>
      <c r="K4503" t="s">
        <v>6210</v>
      </c>
      <c r="L4503" s="3">
        <f>VLOOKUP(B4503,[1]Sheet1!$A:$J,10,0)</f>
        <v>44740</v>
      </c>
      <c r="M4503" t="s">
        <v>6211</v>
      </c>
      <c r="N4503" s="2" t="str">
        <f>VLOOKUP(M4503,[1]Sheet1!$F:$G,2,0)</f>
        <v>WM+ DBN Tổ 7 Nam Thanh</v>
      </c>
    </row>
    <row r="4504" spans="1:14" x14ac:dyDescent="0.2">
      <c r="A4504" t="s">
        <v>0</v>
      </c>
      <c r="B4504" t="s">
        <v>6209</v>
      </c>
      <c r="C4504" t="s">
        <v>13</v>
      </c>
      <c r="D4504" t="s">
        <v>3</v>
      </c>
      <c r="E4504" s="2">
        <v>363000</v>
      </c>
      <c r="F4504" s="6">
        <f t="shared" si="73"/>
        <v>392040</v>
      </c>
      <c r="G4504" s="2">
        <v>4</v>
      </c>
      <c r="H4504" t="s">
        <v>4</v>
      </c>
      <c r="I4504" t="s">
        <v>14</v>
      </c>
      <c r="J4504" s="2">
        <v>90750</v>
      </c>
      <c r="K4504" t="s">
        <v>6210</v>
      </c>
      <c r="L4504" s="3">
        <f>VLOOKUP(B4504,[1]Sheet1!$A:$J,10,0)</f>
        <v>44740</v>
      </c>
      <c r="M4504" t="s">
        <v>6211</v>
      </c>
      <c r="N4504" s="2" t="str">
        <f>VLOOKUP(M4504,[1]Sheet1!$F:$G,2,0)</f>
        <v>WM+ DBN Tổ 7 Nam Thanh</v>
      </c>
    </row>
    <row r="4505" spans="1:14" x14ac:dyDescent="0.2">
      <c r="A4505" t="s">
        <v>0</v>
      </c>
      <c r="B4505" t="s">
        <v>6212</v>
      </c>
      <c r="C4505" t="s">
        <v>67</v>
      </c>
      <c r="D4505" t="s">
        <v>3</v>
      </c>
      <c r="E4505" s="2">
        <v>149238</v>
      </c>
      <c r="F4505" s="6">
        <f t="shared" si="73"/>
        <v>161177.04</v>
      </c>
      <c r="G4505" s="2">
        <v>2</v>
      </c>
      <c r="H4505" t="s">
        <v>4</v>
      </c>
      <c r="I4505" t="s">
        <v>68</v>
      </c>
      <c r="J4505" s="2">
        <v>74619</v>
      </c>
      <c r="K4505" t="s">
        <v>6213</v>
      </c>
      <c r="L4505" s="3">
        <f>VLOOKUP(B4505,[1]Sheet1!$A:$J,10,0)</f>
        <v>44737</v>
      </c>
      <c r="M4505" t="s">
        <v>6214</v>
      </c>
      <c r="N4505" s="2" t="str">
        <f>VLOOKUP(M4505,[1]Sheet1!$F:$G,2,0)</f>
        <v>WM+ HNI 41 Long Biên 1</v>
      </c>
    </row>
    <row r="4506" spans="1:14" x14ac:dyDescent="0.2">
      <c r="A4506" t="s">
        <v>0</v>
      </c>
      <c r="B4506" t="s">
        <v>6212</v>
      </c>
      <c r="C4506" t="s">
        <v>2</v>
      </c>
      <c r="D4506" t="s">
        <v>3</v>
      </c>
      <c r="E4506" s="2">
        <v>178200</v>
      </c>
      <c r="F4506" s="6">
        <f t="shared" si="73"/>
        <v>192456</v>
      </c>
      <c r="G4506" s="2">
        <v>3</v>
      </c>
      <c r="H4506" t="s">
        <v>4</v>
      </c>
      <c r="I4506" t="s">
        <v>5</v>
      </c>
      <c r="J4506" s="2">
        <v>59400</v>
      </c>
      <c r="K4506" t="s">
        <v>6213</v>
      </c>
      <c r="L4506" s="3">
        <f>VLOOKUP(B4506,[1]Sheet1!$A:$J,10,0)</f>
        <v>44737</v>
      </c>
      <c r="M4506" t="s">
        <v>6214</v>
      </c>
      <c r="N4506" s="2" t="str">
        <f>VLOOKUP(M4506,[1]Sheet1!$F:$G,2,0)</f>
        <v>WM+ HNI 41 Long Biên 1</v>
      </c>
    </row>
    <row r="4507" spans="1:14" x14ac:dyDescent="0.2">
      <c r="A4507" t="s">
        <v>0</v>
      </c>
      <c r="B4507" t="s">
        <v>6215</v>
      </c>
      <c r="C4507" t="s">
        <v>20</v>
      </c>
      <c r="D4507" t="s">
        <v>3</v>
      </c>
      <c r="E4507" s="2">
        <v>250910</v>
      </c>
      <c r="F4507" s="6">
        <f t="shared" si="73"/>
        <v>270982.80000000005</v>
      </c>
      <c r="G4507" s="2">
        <v>5</v>
      </c>
      <c r="H4507" t="s">
        <v>4</v>
      </c>
      <c r="I4507" t="s">
        <v>21</v>
      </c>
      <c r="J4507" s="2">
        <v>50182</v>
      </c>
      <c r="K4507" t="s">
        <v>6216</v>
      </c>
      <c r="L4507" s="3">
        <f>VLOOKUP(B4507,[1]Sheet1!$A:$J,10,0)</f>
        <v>44740</v>
      </c>
      <c r="M4507" t="s">
        <v>6217</v>
      </c>
      <c r="N4507" s="2" t="str">
        <f>VLOOKUP(M4507,[1]Sheet1!$F:$G,2,0)</f>
        <v>WM+ HNI Lô 8-3A KCN Hoàng Mai</v>
      </c>
    </row>
    <row r="4508" spans="1:14" x14ac:dyDescent="0.2">
      <c r="A4508" t="s">
        <v>0</v>
      </c>
      <c r="B4508" t="s">
        <v>6218</v>
      </c>
      <c r="C4508" t="s">
        <v>20</v>
      </c>
      <c r="D4508" t="s">
        <v>3</v>
      </c>
      <c r="E4508" s="2">
        <v>100364</v>
      </c>
      <c r="F4508" s="6">
        <f t="shared" si="73"/>
        <v>108393.12000000001</v>
      </c>
      <c r="G4508" s="2">
        <v>2</v>
      </c>
      <c r="H4508" t="s">
        <v>4</v>
      </c>
      <c r="I4508" t="s">
        <v>21</v>
      </c>
      <c r="J4508" s="2">
        <v>50182</v>
      </c>
      <c r="K4508" t="s">
        <v>6219</v>
      </c>
      <c r="L4508" s="3">
        <f>VLOOKUP(B4508,[1]Sheet1!$A:$J,10,0)</f>
        <v>44740</v>
      </c>
      <c r="M4508" t="s">
        <v>6220</v>
      </c>
      <c r="N4508" s="2" t="str">
        <f>VLOOKUP(M4508,[1]Sheet1!$F:$G,2,0)</f>
        <v>WM+ DNG 97 Nguyễn Phan Vinh</v>
      </c>
    </row>
    <row r="4509" spans="1:14" x14ac:dyDescent="0.2">
      <c r="A4509" t="s">
        <v>0</v>
      </c>
      <c r="B4509" t="s">
        <v>6221</v>
      </c>
      <c r="C4509" t="s">
        <v>20</v>
      </c>
      <c r="D4509" t="s">
        <v>3</v>
      </c>
      <c r="E4509" s="2">
        <v>451638</v>
      </c>
      <c r="F4509" s="6">
        <f t="shared" si="73"/>
        <v>487769.04000000004</v>
      </c>
      <c r="G4509" s="2">
        <v>9</v>
      </c>
      <c r="H4509" t="s">
        <v>4</v>
      </c>
      <c r="I4509" t="s">
        <v>21</v>
      </c>
      <c r="J4509" s="2">
        <v>50182</v>
      </c>
      <c r="K4509" t="s">
        <v>6222</v>
      </c>
      <c r="L4509" s="3">
        <f>VLOOKUP(B4509,[1]Sheet1!$A:$J,10,0)</f>
        <v>44740</v>
      </c>
      <c r="M4509" t="s">
        <v>6223</v>
      </c>
      <c r="N4509" s="2" t="str">
        <f>VLOOKUP(M4509,[1]Sheet1!$F:$G,2,0)</f>
        <v>WM+ QNH Dự án quỹ đất đường sắ</v>
      </c>
    </row>
    <row r="4510" spans="1:14" x14ac:dyDescent="0.2">
      <c r="A4510" t="s">
        <v>0</v>
      </c>
      <c r="B4510" t="s">
        <v>6221</v>
      </c>
      <c r="C4510" t="s">
        <v>55</v>
      </c>
      <c r="D4510" t="s">
        <v>3</v>
      </c>
      <c r="E4510" s="2">
        <v>78200</v>
      </c>
      <c r="F4510" s="6">
        <f t="shared" si="73"/>
        <v>84456</v>
      </c>
      <c r="G4510" s="2">
        <v>2</v>
      </c>
      <c r="H4510" t="s">
        <v>4</v>
      </c>
      <c r="I4510" t="s">
        <v>56</v>
      </c>
      <c r="J4510" s="2">
        <v>39100</v>
      </c>
      <c r="K4510" t="s">
        <v>6222</v>
      </c>
      <c r="L4510" s="3">
        <f>VLOOKUP(B4510,[1]Sheet1!$A:$J,10,0)</f>
        <v>44740</v>
      </c>
      <c r="M4510" t="s">
        <v>6223</v>
      </c>
      <c r="N4510" s="2" t="str">
        <f>VLOOKUP(M4510,[1]Sheet1!$F:$G,2,0)</f>
        <v>WM+ QNH Dự án quỹ đất đường sắ</v>
      </c>
    </row>
    <row r="4511" spans="1:14" x14ac:dyDescent="0.2">
      <c r="A4511" t="s">
        <v>0</v>
      </c>
      <c r="B4511" t="s">
        <v>6224</v>
      </c>
      <c r="C4511" t="s">
        <v>67</v>
      </c>
      <c r="D4511" t="s">
        <v>3</v>
      </c>
      <c r="E4511" s="2">
        <v>298476</v>
      </c>
      <c r="F4511" s="6">
        <f t="shared" si="73"/>
        <v>322354.08</v>
      </c>
      <c r="G4511" s="2">
        <v>4</v>
      </c>
      <c r="H4511" t="s">
        <v>4</v>
      </c>
      <c r="I4511" t="s">
        <v>68</v>
      </c>
      <c r="J4511" s="2">
        <v>74619</v>
      </c>
      <c r="K4511" t="s">
        <v>6225</v>
      </c>
      <c r="L4511" s="3">
        <f>VLOOKUP(B4511,[1]Sheet1!$A:$J,10,0)</f>
        <v>44737</v>
      </c>
      <c r="M4511" t="s">
        <v>6226</v>
      </c>
      <c r="N4511" s="2" t="str">
        <f>VLOOKUP(M4511,[1]Sheet1!$F:$G,2,0)</f>
        <v>WM+ HCM Chung Cư 12 View</v>
      </c>
    </row>
    <row r="4512" spans="1:14" x14ac:dyDescent="0.2">
      <c r="A4512" t="s">
        <v>0</v>
      </c>
      <c r="B4512" t="s">
        <v>6224</v>
      </c>
      <c r="C4512" t="s">
        <v>16</v>
      </c>
      <c r="D4512" t="s">
        <v>3</v>
      </c>
      <c r="E4512" s="2">
        <v>73431</v>
      </c>
      <c r="F4512" s="6">
        <f t="shared" si="73"/>
        <v>79305.48000000001</v>
      </c>
      <c r="G4512" s="2">
        <v>1</v>
      </c>
      <c r="H4512" t="s">
        <v>4</v>
      </c>
      <c r="I4512" t="s">
        <v>17</v>
      </c>
      <c r="J4512" s="2">
        <v>73431</v>
      </c>
      <c r="K4512" t="s">
        <v>6225</v>
      </c>
      <c r="L4512" s="3">
        <f>VLOOKUP(B4512,[1]Sheet1!$A:$J,10,0)</f>
        <v>44737</v>
      </c>
      <c r="M4512" t="s">
        <v>6226</v>
      </c>
      <c r="N4512" s="2" t="str">
        <f>VLOOKUP(M4512,[1]Sheet1!$F:$G,2,0)</f>
        <v>WM+ HCM Chung Cư 12 View</v>
      </c>
    </row>
    <row r="4513" spans="1:14" x14ac:dyDescent="0.2">
      <c r="A4513" t="s">
        <v>0</v>
      </c>
      <c r="B4513" t="s">
        <v>6224</v>
      </c>
      <c r="C4513" t="s">
        <v>27</v>
      </c>
      <c r="D4513" t="s">
        <v>3</v>
      </c>
      <c r="E4513" s="2">
        <v>55595</v>
      </c>
      <c r="F4513" s="6">
        <f t="shared" si="73"/>
        <v>60042.600000000006</v>
      </c>
      <c r="G4513" s="2">
        <v>1</v>
      </c>
      <c r="H4513" t="s">
        <v>4</v>
      </c>
      <c r="I4513" t="s">
        <v>28</v>
      </c>
      <c r="J4513" s="2">
        <v>55595</v>
      </c>
      <c r="K4513" t="s">
        <v>6225</v>
      </c>
      <c r="L4513" s="3">
        <f>VLOOKUP(B4513,[1]Sheet1!$A:$J,10,0)</f>
        <v>44737</v>
      </c>
      <c r="M4513" t="s">
        <v>6226</v>
      </c>
      <c r="N4513" s="2" t="str">
        <f>VLOOKUP(M4513,[1]Sheet1!$F:$G,2,0)</f>
        <v>WM+ HCM Chung Cư 12 View</v>
      </c>
    </row>
    <row r="4514" spans="1:14" x14ac:dyDescent="0.2">
      <c r="A4514" t="s">
        <v>0</v>
      </c>
      <c r="B4514" t="s">
        <v>6224</v>
      </c>
      <c r="C4514" t="s">
        <v>55</v>
      </c>
      <c r="D4514" t="s">
        <v>3</v>
      </c>
      <c r="E4514" s="2">
        <v>39100</v>
      </c>
      <c r="F4514" s="6">
        <f t="shared" si="73"/>
        <v>42228</v>
      </c>
      <c r="G4514" s="2">
        <v>1</v>
      </c>
      <c r="H4514" t="s">
        <v>4</v>
      </c>
      <c r="I4514" t="s">
        <v>56</v>
      </c>
      <c r="J4514" s="2">
        <v>39100</v>
      </c>
      <c r="K4514" t="s">
        <v>6225</v>
      </c>
      <c r="L4514" s="3">
        <f>VLOOKUP(B4514,[1]Sheet1!$A:$J,10,0)</f>
        <v>44737</v>
      </c>
      <c r="M4514" t="s">
        <v>6226</v>
      </c>
      <c r="N4514" s="2" t="str">
        <f>VLOOKUP(M4514,[1]Sheet1!$F:$G,2,0)</f>
        <v>WM+ HCM Chung Cư 12 View</v>
      </c>
    </row>
    <row r="4515" spans="1:14" x14ac:dyDescent="0.2">
      <c r="A4515" t="s">
        <v>0</v>
      </c>
      <c r="B4515" t="s">
        <v>6227</v>
      </c>
      <c r="C4515" t="s">
        <v>67</v>
      </c>
      <c r="D4515" t="s">
        <v>3</v>
      </c>
      <c r="E4515" s="2">
        <v>149238</v>
      </c>
      <c r="F4515" s="6">
        <f t="shared" si="73"/>
        <v>161177.04</v>
      </c>
      <c r="G4515" s="2">
        <v>2</v>
      </c>
      <c r="H4515" t="s">
        <v>4</v>
      </c>
      <c r="I4515" t="s">
        <v>68</v>
      </c>
      <c r="J4515" s="2">
        <v>74619</v>
      </c>
      <c r="K4515" t="s">
        <v>6228</v>
      </c>
      <c r="L4515" s="3">
        <f>VLOOKUP(B4515,[1]Sheet1!$A:$J,10,0)</f>
        <v>44737</v>
      </c>
      <c r="M4515" t="s">
        <v>6229</v>
      </c>
      <c r="N4515" s="2" t="str">
        <f>VLOOKUP(M4515,[1]Sheet1!$F:$G,2,0)</f>
        <v>WM+ HNI 63 Hàng Bún</v>
      </c>
    </row>
    <row r="4516" spans="1:14" x14ac:dyDescent="0.2">
      <c r="A4516" t="s">
        <v>0</v>
      </c>
      <c r="B4516" t="s">
        <v>6227</v>
      </c>
      <c r="C4516" t="s">
        <v>20</v>
      </c>
      <c r="D4516" t="s">
        <v>3</v>
      </c>
      <c r="E4516" s="2">
        <v>150546</v>
      </c>
      <c r="F4516" s="6">
        <f t="shared" si="73"/>
        <v>162589.68000000002</v>
      </c>
      <c r="G4516" s="2">
        <v>3</v>
      </c>
      <c r="H4516" t="s">
        <v>4</v>
      </c>
      <c r="I4516" t="s">
        <v>21</v>
      </c>
      <c r="J4516" s="2">
        <v>50182</v>
      </c>
      <c r="K4516" t="s">
        <v>6228</v>
      </c>
      <c r="L4516" s="3">
        <f>VLOOKUP(B4516,[1]Sheet1!$A:$J,10,0)</f>
        <v>44737</v>
      </c>
      <c r="M4516" t="s">
        <v>6229</v>
      </c>
      <c r="N4516" s="2" t="str">
        <f>VLOOKUP(M4516,[1]Sheet1!$F:$G,2,0)</f>
        <v>WM+ HNI 63 Hàng Bún</v>
      </c>
    </row>
    <row r="4517" spans="1:14" x14ac:dyDescent="0.2">
      <c r="A4517" t="s">
        <v>0</v>
      </c>
      <c r="B4517" t="s">
        <v>6227</v>
      </c>
      <c r="C4517" t="s">
        <v>55</v>
      </c>
      <c r="D4517" t="s">
        <v>3</v>
      </c>
      <c r="E4517" s="2">
        <v>78200</v>
      </c>
      <c r="F4517" s="6">
        <f t="shared" si="73"/>
        <v>84456</v>
      </c>
      <c r="G4517" s="2">
        <v>2</v>
      </c>
      <c r="H4517" t="s">
        <v>4</v>
      </c>
      <c r="I4517" t="s">
        <v>56</v>
      </c>
      <c r="J4517" s="2">
        <v>39100</v>
      </c>
      <c r="K4517" t="s">
        <v>6228</v>
      </c>
      <c r="L4517" s="3">
        <f>VLOOKUP(B4517,[1]Sheet1!$A:$J,10,0)</f>
        <v>44737</v>
      </c>
      <c r="M4517" t="s">
        <v>6229</v>
      </c>
      <c r="N4517" s="2" t="str">
        <f>VLOOKUP(M4517,[1]Sheet1!$F:$G,2,0)</f>
        <v>WM+ HNI 63 Hàng Bún</v>
      </c>
    </row>
    <row r="4518" spans="1:14" x14ac:dyDescent="0.2">
      <c r="A4518" t="s">
        <v>0</v>
      </c>
      <c r="B4518" t="s">
        <v>6230</v>
      </c>
      <c r="C4518" t="s">
        <v>67</v>
      </c>
      <c r="D4518" t="s">
        <v>3</v>
      </c>
      <c r="E4518" s="2">
        <v>74619</v>
      </c>
      <c r="F4518" s="6">
        <f t="shared" si="73"/>
        <v>80588.52</v>
      </c>
      <c r="G4518" s="2">
        <v>1</v>
      </c>
      <c r="H4518" t="s">
        <v>4</v>
      </c>
      <c r="I4518" t="s">
        <v>68</v>
      </c>
      <c r="J4518" s="2">
        <v>74619</v>
      </c>
      <c r="K4518" t="s">
        <v>6231</v>
      </c>
      <c r="L4518" s="3">
        <f>VLOOKUP(B4518,[1]Sheet1!$A:$J,10,0)</f>
        <v>44737</v>
      </c>
      <c r="M4518" t="s">
        <v>6232</v>
      </c>
      <c r="N4518" s="2" t="str">
        <f>VLOOKUP(M4518,[1]Sheet1!$F:$G,2,0)</f>
        <v>WM+ HNI 5/32 An Dương</v>
      </c>
    </row>
    <row r="4519" spans="1:14" x14ac:dyDescent="0.2">
      <c r="A4519" t="s">
        <v>0</v>
      </c>
      <c r="B4519" t="s">
        <v>6233</v>
      </c>
      <c r="C4519" t="s">
        <v>55</v>
      </c>
      <c r="D4519" t="s">
        <v>3</v>
      </c>
      <c r="E4519" s="2">
        <v>39100</v>
      </c>
      <c r="F4519" s="6">
        <f t="shared" si="73"/>
        <v>42228</v>
      </c>
      <c r="G4519" s="2">
        <v>1</v>
      </c>
      <c r="H4519" t="s">
        <v>4</v>
      </c>
      <c r="I4519" t="s">
        <v>56</v>
      </c>
      <c r="J4519" s="2">
        <v>39100</v>
      </c>
      <c r="K4519" t="s">
        <v>6234</v>
      </c>
      <c r="L4519" s="3">
        <f>VLOOKUP(B4519,[1]Sheet1!$A:$J,10,0)</f>
        <v>44737</v>
      </c>
      <c r="M4519" t="s">
        <v>3188</v>
      </c>
      <c r="N4519" s="2" t="str">
        <f>VLOOKUP(M4519,[1]Sheet1!$F:$G,2,0)</f>
        <v>WM+ HNI Thôn Tri Lễ, Phú Xuyên</v>
      </c>
    </row>
    <row r="4520" spans="1:14" x14ac:dyDescent="0.2">
      <c r="A4520" t="s">
        <v>0</v>
      </c>
      <c r="B4520" t="s">
        <v>6233</v>
      </c>
      <c r="C4520" t="s">
        <v>22</v>
      </c>
      <c r="D4520" t="s">
        <v>3</v>
      </c>
      <c r="E4520" s="2">
        <v>74250</v>
      </c>
      <c r="F4520" s="6">
        <f t="shared" si="73"/>
        <v>80190</v>
      </c>
      <c r="G4520" s="2">
        <v>1</v>
      </c>
      <c r="H4520" t="s">
        <v>4</v>
      </c>
      <c r="I4520" t="s">
        <v>23</v>
      </c>
      <c r="J4520" s="2">
        <v>74250</v>
      </c>
      <c r="K4520" t="s">
        <v>6234</v>
      </c>
      <c r="L4520" s="3">
        <f>VLOOKUP(B4520,[1]Sheet1!$A:$J,10,0)</f>
        <v>44737</v>
      </c>
      <c r="M4520" t="s">
        <v>3188</v>
      </c>
      <c r="N4520" s="2" t="str">
        <f>VLOOKUP(M4520,[1]Sheet1!$F:$G,2,0)</f>
        <v>WM+ HNI Thôn Tri Lễ, Phú Xuyên</v>
      </c>
    </row>
    <row r="4521" spans="1:14" x14ac:dyDescent="0.2">
      <c r="A4521" t="s">
        <v>0</v>
      </c>
      <c r="B4521" t="s">
        <v>6235</v>
      </c>
      <c r="C4521" t="s">
        <v>20</v>
      </c>
      <c r="D4521" t="s">
        <v>3</v>
      </c>
      <c r="E4521" s="2">
        <v>200728</v>
      </c>
      <c r="F4521" s="6">
        <f t="shared" si="73"/>
        <v>216786.24000000002</v>
      </c>
      <c r="G4521" s="2">
        <v>4</v>
      </c>
      <c r="H4521" t="s">
        <v>4</v>
      </c>
      <c r="I4521" t="s">
        <v>21</v>
      </c>
      <c r="J4521" s="2">
        <v>50182</v>
      </c>
      <c r="K4521" t="s">
        <v>3031</v>
      </c>
      <c r="L4521" s="3">
        <f>VLOOKUP(B4521,[1]Sheet1!$A:$J,10,0)</f>
        <v>44737</v>
      </c>
      <c r="M4521" t="s">
        <v>4049</v>
      </c>
      <c r="N4521" s="2" t="str">
        <f>VLOOKUP(M4521,[1]Sheet1!$F:$G,2,0)</f>
        <v>WM+ TTH 27 Mai Thúc Loan</v>
      </c>
    </row>
    <row r="4522" spans="1:14" x14ac:dyDescent="0.2">
      <c r="A4522" t="s">
        <v>0</v>
      </c>
      <c r="B4522" t="s">
        <v>6236</v>
      </c>
      <c r="C4522" t="s">
        <v>31</v>
      </c>
      <c r="D4522" t="s">
        <v>3</v>
      </c>
      <c r="E4522" s="2">
        <v>111058</v>
      </c>
      <c r="F4522" s="6">
        <f t="shared" si="73"/>
        <v>119942.64000000001</v>
      </c>
      <c r="G4522" s="2">
        <v>1</v>
      </c>
      <c r="H4522" t="s">
        <v>4</v>
      </c>
      <c r="I4522" t="s">
        <v>32</v>
      </c>
      <c r="J4522" s="2">
        <v>111058</v>
      </c>
      <c r="K4522" t="s">
        <v>6237</v>
      </c>
      <c r="L4522" s="3">
        <f>VLOOKUP(B4522,[1]Sheet1!$A:$J,10,0)</f>
        <v>44737</v>
      </c>
      <c r="M4522" t="s">
        <v>6238</v>
      </c>
      <c r="N4522" s="2" t="str">
        <f>VLOOKUP(M4522,[1]Sheet1!$F:$G,2,0)</f>
        <v>WM+ HPG 12 Lê Duẩn</v>
      </c>
    </row>
    <row r="4523" spans="1:14" x14ac:dyDescent="0.2">
      <c r="A4523" t="s">
        <v>0</v>
      </c>
      <c r="B4523" t="s">
        <v>6239</v>
      </c>
      <c r="C4523" t="s">
        <v>31</v>
      </c>
      <c r="D4523" t="s">
        <v>3</v>
      </c>
      <c r="E4523" s="2">
        <v>111058</v>
      </c>
      <c r="F4523" s="6">
        <f t="shared" si="73"/>
        <v>119942.64000000001</v>
      </c>
      <c r="G4523" s="2">
        <v>1</v>
      </c>
      <c r="H4523" t="s">
        <v>4</v>
      </c>
      <c r="I4523" t="s">
        <v>32</v>
      </c>
      <c r="J4523" s="2">
        <v>111058</v>
      </c>
      <c r="K4523" t="s">
        <v>6240</v>
      </c>
      <c r="L4523" s="3">
        <f>VLOOKUP(B4523,[1]Sheet1!$A:$J,10,0)</f>
        <v>44740</v>
      </c>
      <c r="M4523" t="s">
        <v>6137</v>
      </c>
      <c r="N4523" s="2" t="str">
        <f>VLOOKUP(M4523,[1]Sheet1!$F:$G,2,0)</f>
        <v>WM+ BDG 300 Nguyễn Đức Thiệu</v>
      </c>
    </row>
    <row r="4524" spans="1:14" x14ac:dyDescent="0.2">
      <c r="A4524" t="s">
        <v>0</v>
      </c>
      <c r="B4524" t="s">
        <v>6239</v>
      </c>
      <c r="C4524" t="s">
        <v>20</v>
      </c>
      <c r="D4524" t="s">
        <v>3</v>
      </c>
      <c r="E4524" s="2">
        <v>100364</v>
      </c>
      <c r="F4524" s="6">
        <f t="shared" si="73"/>
        <v>108393.12000000001</v>
      </c>
      <c r="G4524" s="2">
        <v>2</v>
      </c>
      <c r="H4524" t="s">
        <v>4</v>
      </c>
      <c r="I4524" t="s">
        <v>21</v>
      </c>
      <c r="J4524" s="2">
        <v>50182</v>
      </c>
      <c r="K4524" t="s">
        <v>6240</v>
      </c>
      <c r="L4524" s="3">
        <f>VLOOKUP(B4524,[1]Sheet1!$A:$J,10,0)</f>
        <v>44740</v>
      </c>
      <c r="M4524" t="s">
        <v>6137</v>
      </c>
      <c r="N4524" s="2" t="str">
        <f>VLOOKUP(M4524,[1]Sheet1!$F:$G,2,0)</f>
        <v>WM+ BDG 300 Nguyễn Đức Thiệu</v>
      </c>
    </row>
    <row r="4525" spans="1:14" x14ac:dyDescent="0.2">
      <c r="A4525" t="s">
        <v>0</v>
      </c>
      <c r="B4525" t="s">
        <v>6239</v>
      </c>
      <c r="C4525" t="s">
        <v>27</v>
      </c>
      <c r="D4525" t="s">
        <v>3</v>
      </c>
      <c r="E4525" s="2">
        <v>166785</v>
      </c>
      <c r="F4525" s="6">
        <f t="shared" si="73"/>
        <v>180127.80000000002</v>
      </c>
      <c r="G4525" s="2">
        <v>3</v>
      </c>
      <c r="H4525" t="s">
        <v>4</v>
      </c>
      <c r="I4525" t="s">
        <v>28</v>
      </c>
      <c r="J4525" s="2">
        <v>55595</v>
      </c>
      <c r="K4525" t="s">
        <v>6240</v>
      </c>
      <c r="L4525" s="3">
        <f>VLOOKUP(B4525,[1]Sheet1!$A:$J,10,0)</f>
        <v>44740</v>
      </c>
      <c r="M4525" t="s">
        <v>6137</v>
      </c>
      <c r="N4525" s="2" t="str">
        <f>VLOOKUP(M4525,[1]Sheet1!$F:$G,2,0)</f>
        <v>WM+ BDG 300 Nguyễn Đức Thiệu</v>
      </c>
    </row>
    <row r="4526" spans="1:14" x14ac:dyDescent="0.2">
      <c r="A4526" t="s">
        <v>0</v>
      </c>
      <c r="B4526" t="s">
        <v>6239</v>
      </c>
      <c r="C4526" t="s">
        <v>55</v>
      </c>
      <c r="D4526" t="s">
        <v>3</v>
      </c>
      <c r="E4526" s="2">
        <v>156400</v>
      </c>
      <c r="F4526" s="6">
        <f t="shared" si="73"/>
        <v>168912</v>
      </c>
      <c r="G4526" s="2">
        <v>4</v>
      </c>
      <c r="H4526" t="s">
        <v>4</v>
      </c>
      <c r="I4526" t="s">
        <v>56</v>
      </c>
      <c r="J4526" s="2">
        <v>39100</v>
      </c>
      <c r="K4526" t="s">
        <v>6240</v>
      </c>
      <c r="L4526" s="3">
        <f>VLOOKUP(B4526,[1]Sheet1!$A:$J,10,0)</f>
        <v>44740</v>
      </c>
      <c r="M4526" t="s">
        <v>6137</v>
      </c>
      <c r="N4526" s="2" t="str">
        <f>VLOOKUP(M4526,[1]Sheet1!$F:$G,2,0)</f>
        <v>WM+ BDG 300 Nguyễn Đức Thiệu</v>
      </c>
    </row>
    <row r="4527" spans="1:14" x14ac:dyDescent="0.2">
      <c r="A4527" t="s">
        <v>0</v>
      </c>
      <c r="B4527" t="s">
        <v>6241</v>
      </c>
      <c r="C4527" t="s">
        <v>31</v>
      </c>
      <c r="D4527" t="s">
        <v>3</v>
      </c>
      <c r="E4527" s="2">
        <v>444232</v>
      </c>
      <c r="F4527" s="6">
        <f t="shared" si="73"/>
        <v>479770.56000000006</v>
      </c>
      <c r="G4527" s="2">
        <v>4</v>
      </c>
      <c r="H4527" t="s">
        <v>4</v>
      </c>
      <c r="I4527" t="s">
        <v>32</v>
      </c>
      <c r="J4527" s="2">
        <v>111058</v>
      </c>
      <c r="K4527" t="s">
        <v>6242</v>
      </c>
      <c r="L4527" s="3">
        <f>VLOOKUP(B4527,[1]Sheet1!$A:$J,10,0)</f>
        <v>44737</v>
      </c>
      <c r="M4527" t="s">
        <v>3449</v>
      </c>
      <c r="N4527" s="2" t="str">
        <f>VLOOKUP(M4527,[1]Sheet1!$F:$G,2,0)</f>
        <v>WM+ TNN 111 Phan Đình Phùng</v>
      </c>
    </row>
    <row r="4528" spans="1:14" x14ac:dyDescent="0.2">
      <c r="A4528" t="s">
        <v>0</v>
      </c>
      <c r="B4528" t="s">
        <v>6241</v>
      </c>
      <c r="C4528" t="s">
        <v>20</v>
      </c>
      <c r="D4528" t="s">
        <v>3</v>
      </c>
      <c r="E4528" s="2">
        <v>50182</v>
      </c>
      <c r="F4528" s="6">
        <f t="shared" si="73"/>
        <v>54196.560000000005</v>
      </c>
      <c r="G4528" s="2">
        <v>1</v>
      </c>
      <c r="H4528" t="s">
        <v>4</v>
      </c>
      <c r="I4528" t="s">
        <v>21</v>
      </c>
      <c r="J4528" s="2">
        <v>50182</v>
      </c>
      <c r="K4528" t="s">
        <v>6242</v>
      </c>
      <c r="L4528" s="3">
        <f>VLOOKUP(B4528,[1]Sheet1!$A:$J,10,0)</f>
        <v>44737</v>
      </c>
      <c r="M4528" t="s">
        <v>3449</v>
      </c>
      <c r="N4528" s="2" t="str">
        <f>VLOOKUP(M4528,[1]Sheet1!$F:$G,2,0)</f>
        <v>WM+ TNN 111 Phan Đình Phùng</v>
      </c>
    </row>
    <row r="4529" spans="1:14" x14ac:dyDescent="0.2">
      <c r="A4529" t="s">
        <v>0</v>
      </c>
      <c r="B4529" t="s">
        <v>6243</v>
      </c>
      <c r="C4529" t="s">
        <v>13</v>
      </c>
      <c r="D4529" t="s">
        <v>3</v>
      </c>
      <c r="E4529" s="2">
        <v>90750</v>
      </c>
      <c r="F4529" s="6">
        <f t="shared" si="73"/>
        <v>98010</v>
      </c>
      <c r="G4529" s="2">
        <v>1</v>
      </c>
      <c r="H4529" t="s">
        <v>4</v>
      </c>
      <c r="I4529" t="s">
        <v>14</v>
      </c>
      <c r="J4529" s="2">
        <v>90750</v>
      </c>
      <c r="K4529" t="s">
        <v>11</v>
      </c>
      <c r="L4529" s="3">
        <f>VLOOKUP(B4529,[1]Sheet1!$A:$J,10,0)</f>
        <v>44737</v>
      </c>
      <c r="M4529" t="s">
        <v>6244</v>
      </c>
      <c r="N4529" s="2" t="str">
        <f>VLOOKUP(M4529,[1]Sheet1!$F:$G,2,0)</f>
        <v>WM+ HTH 08 Đường 3/2 Hồng Lĩnh</v>
      </c>
    </row>
    <row r="4530" spans="1:14" x14ac:dyDescent="0.2">
      <c r="A4530" t="s">
        <v>0</v>
      </c>
      <c r="B4530" t="s">
        <v>6243</v>
      </c>
      <c r="C4530" t="s">
        <v>9</v>
      </c>
      <c r="D4530" t="s">
        <v>3</v>
      </c>
      <c r="E4530" s="2">
        <v>105400</v>
      </c>
      <c r="F4530" s="6">
        <f t="shared" si="73"/>
        <v>113832.00000000001</v>
      </c>
      <c r="G4530" s="2">
        <v>1</v>
      </c>
      <c r="H4530" t="s">
        <v>4</v>
      </c>
      <c r="I4530" t="s">
        <v>10</v>
      </c>
      <c r="J4530" s="2">
        <v>105400</v>
      </c>
      <c r="K4530" t="s">
        <v>11</v>
      </c>
      <c r="L4530" s="3">
        <f>VLOOKUP(B4530,[1]Sheet1!$A:$J,10,0)</f>
        <v>44737</v>
      </c>
      <c r="M4530" t="s">
        <v>6244</v>
      </c>
      <c r="N4530" s="2" t="str">
        <f>VLOOKUP(M4530,[1]Sheet1!$F:$G,2,0)</f>
        <v>WM+ HTH 08 Đường 3/2 Hồng Lĩnh</v>
      </c>
    </row>
    <row r="4531" spans="1:14" x14ac:dyDescent="0.2">
      <c r="A4531" t="s">
        <v>0</v>
      </c>
      <c r="B4531" t="s">
        <v>6245</v>
      </c>
      <c r="C4531" t="s">
        <v>24</v>
      </c>
      <c r="D4531" t="s">
        <v>3</v>
      </c>
      <c r="E4531" s="2">
        <v>141900</v>
      </c>
      <c r="F4531" s="6">
        <f t="shared" si="73"/>
        <v>153252</v>
      </c>
      <c r="G4531" s="2">
        <v>2</v>
      </c>
      <c r="H4531" t="s">
        <v>4</v>
      </c>
      <c r="I4531" t="s">
        <v>25</v>
      </c>
      <c r="J4531" s="2">
        <v>70950</v>
      </c>
      <c r="K4531" t="s">
        <v>4379</v>
      </c>
      <c r="L4531" s="3">
        <f>VLOOKUP(B4531,[1]Sheet1!$A:$J,10,0)</f>
        <v>44737</v>
      </c>
      <c r="M4531" t="s">
        <v>6244</v>
      </c>
      <c r="N4531" s="2" t="str">
        <f>VLOOKUP(M4531,[1]Sheet1!$F:$G,2,0)</f>
        <v>WM+ HTH 08 Đường 3/2 Hồng Lĩnh</v>
      </c>
    </row>
    <row r="4532" spans="1:14" x14ac:dyDescent="0.2">
      <c r="A4532" t="s">
        <v>0</v>
      </c>
      <c r="B4532" t="s">
        <v>6246</v>
      </c>
      <c r="C4532" t="s">
        <v>31</v>
      </c>
      <c r="D4532" t="s">
        <v>3</v>
      </c>
      <c r="E4532" s="2">
        <v>111058</v>
      </c>
      <c r="F4532" s="6">
        <f t="shared" si="73"/>
        <v>119942.64000000001</v>
      </c>
      <c r="G4532" s="2">
        <v>1</v>
      </c>
      <c r="H4532" t="s">
        <v>4</v>
      </c>
      <c r="I4532" t="s">
        <v>32</v>
      </c>
      <c r="J4532" s="2">
        <v>111058</v>
      </c>
      <c r="K4532" t="s">
        <v>6247</v>
      </c>
      <c r="L4532" s="3">
        <f>VLOOKUP(B4532,[1]Sheet1!$A:$J,10,0)</f>
        <v>44737</v>
      </c>
      <c r="M4532" t="s">
        <v>187</v>
      </c>
      <c r="N4532" s="2" t="str">
        <f>VLOOKUP(M4532,[1]Sheet1!$F:$G,2,0)</f>
        <v>WM+ HNI 8 Trương Công Giai</v>
      </c>
    </row>
    <row r="4533" spans="1:14" x14ac:dyDescent="0.2">
      <c r="A4533" t="s">
        <v>0</v>
      </c>
      <c r="B4533" t="s">
        <v>6246</v>
      </c>
      <c r="C4533" t="s">
        <v>20</v>
      </c>
      <c r="D4533" t="s">
        <v>3</v>
      </c>
      <c r="E4533" s="2">
        <v>150546</v>
      </c>
      <c r="F4533" s="6">
        <f t="shared" si="73"/>
        <v>162589.68000000002</v>
      </c>
      <c r="G4533" s="2">
        <v>3</v>
      </c>
      <c r="H4533" t="s">
        <v>4</v>
      </c>
      <c r="I4533" t="s">
        <v>21</v>
      </c>
      <c r="J4533" s="2">
        <v>50182</v>
      </c>
      <c r="K4533" t="s">
        <v>6247</v>
      </c>
      <c r="L4533" s="3">
        <f>VLOOKUP(B4533,[1]Sheet1!$A:$J,10,0)</f>
        <v>44737</v>
      </c>
      <c r="M4533" t="s">
        <v>187</v>
      </c>
      <c r="N4533" s="2" t="str">
        <f>VLOOKUP(M4533,[1]Sheet1!$F:$G,2,0)</f>
        <v>WM+ HNI 8 Trương Công Giai</v>
      </c>
    </row>
    <row r="4534" spans="1:14" x14ac:dyDescent="0.2">
      <c r="A4534" t="s">
        <v>0</v>
      </c>
      <c r="B4534" t="s">
        <v>6248</v>
      </c>
      <c r="C4534" t="s">
        <v>13</v>
      </c>
      <c r="D4534" t="s">
        <v>3</v>
      </c>
      <c r="E4534" s="2">
        <v>453750</v>
      </c>
      <c r="F4534" s="6">
        <f t="shared" si="73"/>
        <v>490050.00000000006</v>
      </c>
      <c r="G4534" s="2">
        <v>5</v>
      </c>
      <c r="H4534" t="s">
        <v>4</v>
      </c>
      <c r="I4534" t="s">
        <v>14</v>
      </c>
      <c r="J4534" s="2">
        <v>90750</v>
      </c>
      <c r="K4534" t="s">
        <v>6249</v>
      </c>
      <c r="L4534" s="3">
        <f>VLOOKUP(B4534,[1]Sheet1!$A:$J,10,0)</f>
        <v>44737</v>
      </c>
      <c r="M4534" t="s">
        <v>6250</v>
      </c>
      <c r="N4534" s="2" t="str">
        <f>VLOOKUP(M4534,[1]Sheet1!$F:$G,2,0)</f>
        <v>WM+ THA 15&amp;16 Đông Bắc Ga</v>
      </c>
    </row>
    <row r="4535" spans="1:14" x14ac:dyDescent="0.2">
      <c r="A4535" t="s">
        <v>0</v>
      </c>
      <c r="B4535" t="s">
        <v>6251</v>
      </c>
      <c r="C4535" t="s">
        <v>31</v>
      </c>
      <c r="D4535" t="s">
        <v>3</v>
      </c>
      <c r="E4535" s="2">
        <v>111058</v>
      </c>
      <c r="F4535" s="6">
        <f t="shared" si="73"/>
        <v>119942.64000000001</v>
      </c>
      <c r="G4535" s="2">
        <v>1</v>
      </c>
      <c r="H4535" t="s">
        <v>4</v>
      </c>
      <c r="I4535" t="s">
        <v>32</v>
      </c>
      <c r="J4535" s="2">
        <v>111058</v>
      </c>
      <c r="K4535" t="s">
        <v>6252</v>
      </c>
      <c r="L4535" s="3">
        <f>VLOOKUP(B4535,[1]Sheet1!$A:$J,10,0)</f>
        <v>44737</v>
      </c>
      <c r="M4535" t="s">
        <v>6253</v>
      </c>
      <c r="N4535" s="2" t="str">
        <f>VLOOKUP(M4535,[1]Sheet1!$F:$G,2,0)</f>
        <v>WM+ PTO 66 Hàn Thuyên</v>
      </c>
    </row>
    <row r="4536" spans="1:14" x14ac:dyDescent="0.2">
      <c r="A4536" t="s">
        <v>0</v>
      </c>
      <c r="B4536" t="s">
        <v>6254</v>
      </c>
      <c r="C4536" t="s">
        <v>67</v>
      </c>
      <c r="D4536" t="s">
        <v>3</v>
      </c>
      <c r="E4536" s="2">
        <v>223857</v>
      </c>
      <c r="F4536" s="6">
        <f t="shared" si="73"/>
        <v>241765.56000000003</v>
      </c>
      <c r="G4536" s="2">
        <v>3</v>
      </c>
      <c r="H4536" t="s">
        <v>4</v>
      </c>
      <c r="I4536" t="s">
        <v>68</v>
      </c>
      <c r="J4536" s="2">
        <v>74619</v>
      </c>
      <c r="K4536" t="s">
        <v>4402</v>
      </c>
      <c r="L4536" s="3">
        <f>VLOOKUP(B4536,[1]Sheet1!$A:$J,10,0)</f>
        <v>44737</v>
      </c>
      <c r="M4536" t="s">
        <v>4175</v>
      </c>
      <c r="N4536" s="2" t="str">
        <f>VLOOKUP(M4536,[1]Sheet1!$F:$G,2,0)</f>
        <v>WM+ HTH 01 Trần Phú</v>
      </c>
    </row>
    <row r="4537" spans="1:14" x14ac:dyDescent="0.2">
      <c r="A4537" t="s">
        <v>0</v>
      </c>
      <c r="B4537" t="s">
        <v>6255</v>
      </c>
      <c r="C4537" t="s">
        <v>27</v>
      </c>
      <c r="D4537" t="s">
        <v>3</v>
      </c>
      <c r="E4537" s="2">
        <v>55595</v>
      </c>
      <c r="F4537" s="6">
        <f t="shared" si="73"/>
        <v>60042.600000000006</v>
      </c>
      <c r="G4537" s="2">
        <v>1</v>
      </c>
      <c r="H4537" t="s">
        <v>4</v>
      </c>
      <c r="I4537" t="s">
        <v>28</v>
      </c>
      <c r="J4537" s="2">
        <v>55595</v>
      </c>
      <c r="K4537" t="s">
        <v>6256</v>
      </c>
      <c r="L4537" s="3">
        <f>VLOOKUP(B4537,[1]Sheet1!$A:$J,10,0)</f>
        <v>44737</v>
      </c>
      <c r="M4537" t="s">
        <v>6257</v>
      </c>
      <c r="N4537" s="2" t="str">
        <f>VLOOKUP(M4537,[1]Sheet1!$F:$G,2,0)</f>
        <v>WM+ DNG Đường DT 602, Hòa Vang</v>
      </c>
    </row>
    <row r="4538" spans="1:14" x14ac:dyDescent="0.2">
      <c r="A4538" t="s">
        <v>0</v>
      </c>
      <c r="B4538" t="s">
        <v>6258</v>
      </c>
      <c r="C4538" t="s">
        <v>13</v>
      </c>
      <c r="D4538" t="s">
        <v>3</v>
      </c>
      <c r="E4538" s="2">
        <v>272250</v>
      </c>
      <c r="F4538" s="6">
        <f t="shared" si="73"/>
        <v>294030</v>
      </c>
      <c r="G4538" s="2">
        <v>3</v>
      </c>
      <c r="H4538" t="s">
        <v>4</v>
      </c>
      <c r="I4538" t="s">
        <v>14</v>
      </c>
      <c r="J4538" s="2">
        <v>90750</v>
      </c>
      <c r="K4538" t="s">
        <v>6259</v>
      </c>
      <c r="L4538" s="3">
        <f>VLOOKUP(B4538,[1]Sheet1!$A:$J,10,0)</f>
        <v>44737</v>
      </c>
      <c r="M4538" t="s">
        <v>6260</v>
      </c>
      <c r="N4538" s="2" t="str">
        <f>VLOOKUP(M4538,[1]Sheet1!$F:$G,2,0)</f>
        <v>WM+ HNI Thôn Tằng My</v>
      </c>
    </row>
    <row r="4539" spans="1:14" x14ac:dyDescent="0.2">
      <c r="A4539" t="s">
        <v>0</v>
      </c>
      <c r="B4539" t="s">
        <v>6261</v>
      </c>
      <c r="C4539" t="s">
        <v>67</v>
      </c>
      <c r="D4539" t="s">
        <v>3</v>
      </c>
      <c r="E4539" s="2">
        <v>149238</v>
      </c>
      <c r="F4539" s="6">
        <f t="shared" si="73"/>
        <v>161177.04</v>
      </c>
      <c r="G4539" s="2">
        <v>2</v>
      </c>
      <c r="H4539" t="s">
        <v>4</v>
      </c>
      <c r="I4539" t="s">
        <v>68</v>
      </c>
      <c r="J4539" s="2">
        <v>74619</v>
      </c>
      <c r="K4539" t="s">
        <v>6262</v>
      </c>
      <c r="L4539" s="3">
        <f>VLOOKUP(B4539,[1]Sheet1!$A:$J,10,0)</f>
        <v>44737</v>
      </c>
      <c r="M4539" t="s">
        <v>6263</v>
      </c>
      <c r="N4539" s="2" t="str">
        <f>VLOOKUP(M4539,[1]Sheet1!$F:$G,2,0)</f>
        <v>WM+ HNI Rice City Sông Hồng</v>
      </c>
    </row>
    <row r="4540" spans="1:14" x14ac:dyDescent="0.2">
      <c r="A4540" t="s">
        <v>0</v>
      </c>
      <c r="B4540" t="s">
        <v>6264</v>
      </c>
      <c r="C4540" t="s">
        <v>67</v>
      </c>
      <c r="D4540" t="s">
        <v>3</v>
      </c>
      <c r="E4540" s="2">
        <v>298476</v>
      </c>
      <c r="F4540" s="6">
        <f t="shared" si="73"/>
        <v>322354.08</v>
      </c>
      <c r="G4540" s="2">
        <v>4</v>
      </c>
      <c r="H4540" t="s">
        <v>4</v>
      </c>
      <c r="I4540" t="s">
        <v>68</v>
      </c>
      <c r="J4540" s="2">
        <v>74619</v>
      </c>
      <c r="K4540" t="s">
        <v>6265</v>
      </c>
      <c r="L4540" s="3">
        <f>VLOOKUP(B4540,[1]Sheet1!$A:$J,10,0)</f>
        <v>44740</v>
      </c>
      <c r="M4540" t="s">
        <v>3867</v>
      </c>
      <c r="N4540" s="2" t="str">
        <f>VLOOKUP(M4540,[1]Sheet1!$F:$G,2,0)</f>
        <v>WM+ HCM Thửa 526, P. Phú Thuận</v>
      </c>
    </row>
    <row r="4541" spans="1:14" x14ac:dyDescent="0.2">
      <c r="A4541" t="s">
        <v>0</v>
      </c>
      <c r="B4541" t="s">
        <v>6266</v>
      </c>
      <c r="C4541" t="s">
        <v>22</v>
      </c>
      <c r="D4541" t="s">
        <v>3</v>
      </c>
      <c r="E4541" s="2">
        <v>74250</v>
      </c>
      <c r="F4541" s="6">
        <f t="shared" si="73"/>
        <v>80190</v>
      </c>
      <c r="G4541" s="2">
        <v>1</v>
      </c>
      <c r="H4541" t="s">
        <v>4</v>
      </c>
      <c r="I4541" t="s">
        <v>23</v>
      </c>
      <c r="J4541" s="2">
        <v>74250</v>
      </c>
      <c r="K4541" t="s">
        <v>6267</v>
      </c>
      <c r="L4541" s="3">
        <f>VLOOKUP(B4541,[1]Sheet1!$A:$J,10,0)</f>
        <v>44737</v>
      </c>
      <c r="M4541" t="s">
        <v>6268</v>
      </c>
      <c r="N4541" s="2" t="str">
        <f>VLOOKUP(M4541,[1]Sheet1!$F:$G,2,0)</f>
        <v>WM+ HYN Mễ Hạ, Yên Mỹ</v>
      </c>
    </row>
    <row r="4542" spans="1:14" x14ac:dyDescent="0.2">
      <c r="A4542" t="s">
        <v>0</v>
      </c>
      <c r="B4542" t="s">
        <v>6269</v>
      </c>
      <c r="C4542" t="s">
        <v>9</v>
      </c>
      <c r="D4542" t="s">
        <v>3</v>
      </c>
      <c r="E4542" s="2">
        <v>105400</v>
      </c>
      <c r="F4542" s="6">
        <f t="shared" ref="F4542:F4605" si="74">E4542*1.08</f>
        <v>113832.00000000001</v>
      </c>
      <c r="G4542" s="2">
        <v>1</v>
      </c>
      <c r="H4542" t="s">
        <v>4</v>
      </c>
      <c r="I4542" t="s">
        <v>10</v>
      </c>
      <c r="J4542" s="2">
        <v>105400</v>
      </c>
      <c r="K4542" t="s">
        <v>3761</v>
      </c>
      <c r="L4542" s="3">
        <f>VLOOKUP(B4542,[1]Sheet1!$A:$J,10,0)</f>
        <v>44740</v>
      </c>
      <c r="M4542" t="s">
        <v>4607</v>
      </c>
      <c r="N4542" s="2" t="str">
        <f>VLOOKUP(M4542,[1]Sheet1!$F:$G,2,0)</f>
        <v>WM+ TQG 76 TDP Vĩnh Lim</v>
      </c>
    </row>
    <row r="4543" spans="1:14" x14ac:dyDescent="0.2">
      <c r="A4543" t="s">
        <v>0</v>
      </c>
      <c r="B4543" t="s">
        <v>6269</v>
      </c>
      <c r="C4543" t="s">
        <v>13</v>
      </c>
      <c r="D4543" t="s">
        <v>3</v>
      </c>
      <c r="E4543" s="2">
        <v>90750</v>
      </c>
      <c r="F4543" s="6">
        <f t="shared" si="74"/>
        <v>98010</v>
      </c>
      <c r="G4543" s="2">
        <v>1</v>
      </c>
      <c r="H4543" t="s">
        <v>4</v>
      </c>
      <c r="I4543" t="s">
        <v>14</v>
      </c>
      <c r="J4543" s="2">
        <v>90750</v>
      </c>
      <c r="K4543" t="s">
        <v>3761</v>
      </c>
      <c r="L4543" s="3">
        <f>VLOOKUP(B4543,[1]Sheet1!$A:$J,10,0)</f>
        <v>44740</v>
      </c>
      <c r="M4543" t="s">
        <v>4607</v>
      </c>
      <c r="N4543" s="2" t="str">
        <f>VLOOKUP(M4543,[1]Sheet1!$F:$G,2,0)</f>
        <v>WM+ TQG 76 TDP Vĩnh Lim</v>
      </c>
    </row>
    <row r="4544" spans="1:14" x14ac:dyDescent="0.2">
      <c r="A4544" t="s">
        <v>0</v>
      </c>
      <c r="B4544" t="s">
        <v>6270</v>
      </c>
      <c r="C4544" t="s">
        <v>20</v>
      </c>
      <c r="D4544" t="s">
        <v>3</v>
      </c>
      <c r="E4544" s="2">
        <v>50182</v>
      </c>
      <c r="F4544" s="6">
        <f t="shared" si="74"/>
        <v>54196.560000000005</v>
      </c>
      <c r="G4544" s="2">
        <v>1</v>
      </c>
      <c r="H4544" t="s">
        <v>4</v>
      </c>
      <c r="I4544" t="s">
        <v>21</v>
      </c>
      <c r="J4544" s="2">
        <v>50182</v>
      </c>
      <c r="K4544" t="s">
        <v>2637</v>
      </c>
      <c r="L4544" s="3">
        <f>VLOOKUP(B4544,[1]Sheet1!$A:$J,10,0)</f>
        <v>44737</v>
      </c>
      <c r="M4544" t="s">
        <v>6268</v>
      </c>
      <c r="N4544" s="2" t="str">
        <f>VLOOKUP(M4544,[1]Sheet1!$F:$G,2,0)</f>
        <v>WM+ HYN Mễ Hạ, Yên Mỹ</v>
      </c>
    </row>
    <row r="4545" spans="1:14" x14ac:dyDescent="0.2">
      <c r="A4545" t="s">
        <v>0</v>
      </c>
      <c r="B4545" t="s">
        <v>6270</v>
      </c>
      <c r="C4545" t="s">
        <v>55</v>
      </c>
      <c r="D4545" t="s">
        <v>3</v>
      </c>
      <c r="E4545" s="2">
        <v>78200</v>
      </c>
      <c r="F4545" s="6">
        <f t="shared" si="74"/>
        <v>84456</v>
      </c>
      <c r="G4545" s="2">
        <v>2</v>
      </c>
      <c r="H4545" t="s">
        <v>4</v>
      </c>
      <c r="I4545" t="s">
        <v>56</v>
      </c>
      <c r="J4545" s="2">
        <v>39100</v>
      </c>
      <c r="K4545" t="s">
        <v>2637</v>
      </c>
      <c r="L4545" s="3">
        <f>VLOOKUP(B4545,[1]Sheet1!$A:$J,10,0)</f>
        <v>44737</v>
      </c>
      <c r="M4545" t="s">
        <v>6268</v>
      </c>
      <c r="N4545" s="2" t="str">
        <f>VLOOKUP(M4545,[1]Sheet1!$F:$G,2,0)</f>
        <v>WM+ HYN Mễ Hạ, Yên Mỹ</v>
      </c>
    </row>
    <row r="4546" spans="1:14" x14ac:dyDescent="0.2">
      <c r="A4546" t="s">
        <v>0</v>
      </c>
      <c r="B4546" t="s">
        <v>6271</v>
      </c>
      <c r="C4546" t="s">
        <v>67</v>
      </c>
      <c r="D4546" t="s">
        <v>3</v>
      </c>
      <c r="E4546" s="2">
        <v>298476</v>
      </c>
      <c r="F4546" s="6">
        <f t="shared" si="74"/>
        <v>322354.08</v>
      </c>
      <c r="G4546" s="2">
        <v>4</v>
      </c>
      <c r="H4546" t="s">
        <v>4</v>
      </c>
      <c r="I4546" t="s">
        <v>68</v>
      </c>
      <c r="J4546" s="2">
        <v>74619</v>
      </c>
      <c r="K4546" t="s">
        <v>6272</v>
      </c>
      <c r="L4546" s="3">
        <f>VLOOKUP(B4546,[1]Sheet1!$A:$J,10,0)</f>
        <v>44740</v>
      </c>
      <c r="M4546" t="s">
        <v>6273</v>
      </c>
      <c r="N4546" s="2" t="str">
        <f>VLOOKUP(M4546,[1]Sheet1!$F:$G,2,0)</f>
        <v>WM+ HNI C4 Đỗ Nhuận</v>
      </c>
    </row>
    <row r="4547" spans="1:14" x14ac:dyDescent="0.2">
      <c r="A4547" t="s">
        <v>0</v>
      </c>
      <c r="B4547" t="s">
        <v>6271</v>
      </c>
      <c r="C4547" t="s">
        <v>16</v>
      </c>
      <c r="D4547" t="s">
        <v>3</v>
      </c>
      <c r="E4547" s="2">
        <v>146862</v>
      </c>
      <c r="F4547" s="6">
        <f t="shared" si="74"/>
        <v>158610.96000000002</v>
      </c>
      <c r="G4547" s="2">
        <v>2</v>
      </c>
      <c r="H4547" t="s">
        <v>4</v>
      </c>
      <c r="I4547" t="s">
        <v>17</v>
      </c>
      <c r="J4547" s="2">
        <v>73431</v>
      </c>
      <c r="K4547" t="s">
        <v>6272</v>
      </c>
      <c r="L4547" s="3">
        <f>VLOOKUP(B4547,[1]Sheet1!$A:$J,10,0)</f>
        <v>44740</v>
      </c>
      <c r="M4547" t="s">
        <v>6273</v>
      </c>
      <c r="N4547" s="2" t="str">
        <f>VLOOKUP(M4547,[1]Sheet1!$F:$G,2,0)</f>
        <v>WM+ HNI C4 Đỗ Nhuận</v>
      </c>
    </row>
    <row r="4548" spans="1:14" x14ac:dyDescent="0.2">
      <c r="A4548" t="s">
        <v>0</v>
      </c>
      <c r="B4548" t="s">
        <v>6271</v>
      </c>
      <c r="C4548" t="s">
        <v>31</v>
      </c>
      <c r="D4548" t="s">
        <v>3</v>
      </c>
      <c r="E4548" s="2">
        <v>333174</v>
      </c>
      <c r="F4548" s="6">
        <f t="shared" si="74"/>
        <v>359827.92000000004</v>
      </c>
      <c r="G4548" s="2">
        <v>3</v>
      </c>
      <c r="H4548" t="s">
        <v>4</v>
      </c>
      <c r="I4548" t="s">
        <v>32</v>
      </c>
      <c r="J4548" s="2">
        <v>111058</v>
      </c>
      <c r="K4548" t="s">
        <v>6272</v>
      </c>
      <c r="L4548" s="3">
        <f>VLOOKUP(B4548,[1]Sheet1!$A:$J,10,0)</f>
        <v>44740</v>
      </c>
      <c r="M4548" t="s">
        <v>6273</v>
      </c>
      <c r="N4548" s="2" t="str">
        <f>VLOOKUP(M4548,[1]Sheet1!$F:$G,2,0)</f>
        <v>WM+ HNI C4 Đỗ Nhuận</v>
      </c>
    </row>
    <row r="4549" spans="1:14" x14ac:dyDescent="0.2">
      <c r="A4549" t="s">
        <v>0</v>
      </c>
      <c r="B4549" t="s">
        <v>6271</v>
      </c>
      <c r="C4549" t="s">
        <v>20</v>
      </c>
      <c r="D4549" t="s">
        <v>3</v>
      </c>
      <c r="E4549" s="2">
        <v>50182</v>
      </c>
      <c r="F4549" s="6">
        <f t="shared" si="74"/>
        <v>54196.560000000005</v>
      </c>
      <c r="G4549" s="2">
        <v>1</v>
      </c>
      <c r="H4549" t="s">
        <v>4</v>
      </c>
      <c r="I4549" t="s">
        <v>21</v>
      </c>
      <c r="J4549" s="2">
        <v>50182</v>
      </c>
      <c r="K4549" t="s">
        <v>6272</v>
      </c>
      <c r="L4549" s="3">
        <f>VLOOKUP(B4549,[1]Sheet1!$A:$J,10,0)</f>
        <v>44740</v>
      </c>
      <c r="M4549" t="s">
        <v>6273</v>
      </c>
      <c r="N4549" s="2" t="str">
        <f>VLOOKUP(M4549,[1]Sheet1!$F:$G,2,0)</f>
        <v>WM+ HNI C4 Đỗ Nhuận</v>
      </c>
    </row>
    <row r="4550" spans="1:14" x14ac:dyDescent="0.2">
      <c r="A4550" t="s">
        <v>0</v>
      </c>
      <c r="B4550" t="s">
        <v>6274</v>
      </c>
      <c r="C4550" t="s">
        <v>31</v>
      </c>
      <c r="D4550" t="s">
        <v>3</v>
      </c>
      <c r="E4550" s="2">
        <v>111058</v>
      </c>
      <c r="F4550" s="6">
        <f t="shared" si="74"/>
        <v>119942.64000000001</v>
      </c>
      <c r="G4550" s="2">
        <v>1</v>
      </c>
      <c r="H4550" t="s">
        <v>4</v>
      </c>
      <c r="I4550" t="s">
        <v>32</v>
      </c>
      <c r="J4550" s="2">
        <v>111058</v>
      </c>
      <c r="K4550" t="s">
        <v>6275</v>
      </c>
      <c r="L4550" s="3">
        <f>VLOOKUP(B4550,[1]Sheet1!$A:$J,10,0)</f>
        <v>44737</v>
      </c>
      <c r="M4550" t="s">
        <v>35</v>
      </c>
      <c r="N4550" s="2" t="str">
        <f>VLOOKUP(M4550,[1]Sheet1!$F:$G,2,0)</f>
        <v>WM VCP THA Thanh Hóa</v>
      </c>
    </row>
    <row r="4551" spans="1:14" x14ac:dyDescent="0.2">
      <c r="A4551" t="s">
        <v>0</v>
      </c>
      <c r="B4551" t="s">
        <v>6274</v>
      </c>
      <c r="C4551" t="s">
        <v>22</v>
      </c>
      <c r="D4551" t="s">
        <v>3</v>
      </c>
      <c r="E4551" s="2">
        <v>74250</v>
      </c>
      <c r="F4551" s="6">
        <f t="shared" si="74"/>
        <v>80190</v>
      </c>
      <c r="G4551" s="2">
        <v>1</v>
      </c>
      <c r="H4551" t="s">
        <v>4</v>
      </c>
      <c r="I4551" t="s">
        <v>23</v>
      </c>
      <c r="J4551" s="2">
        <v>74250</v>
      </c>
      <c r="K4551" t="s">
        <v>6275</v>
      </c>
      <c r="L4551" s="3">
        <f>VLOOKUP(B4551,[1]Sheet1!$A:$J,10,0)</f>
        <v>44737</v>
      </c>
      <c r="M4551" t="s">
        <v>35</v>
      </c>
      <c r="N4551" s="2" t="str">
        <f>VLOOKUP(M4551,[1]Sheet1!$F:$G,2,0)</f>
        <v>WM VCP THA Thanh Hóa</v>
      </c>
    </row>
    <row r="4552" spans="1:14" x14ac:dyDescent="0.2">
      <c r="A4552" t="s">
        <v>0</v>
      </c>
      <c r="B4552" t="s">
        <v>6274</v>
      </c>
      <c r="C4552" t="s">
        <v>27</v>
      </c>
      <c r="D4552" t="s">
        <v>3</v>
      </c>
      <c r="E4552" s="2">
        <v>111190</v>
      </c>
      <c r="F4552" s="6">
        <f t="shared" si="74"/>
        <v>120085.20000000001</v>
      </c>
      <c r="G4552" s="2">
        <v>2</v>
      </c>
      <c r="H4552" t="s">
        <v>4</v>
      </c>
      <c r="I4552" t="s">
        <v>28</v>
      </c>
      <c r="J4552" s="2">
        <v>55595</v>
      </c>
      <c r="K4552" t="s">
        <v>6275</v>
      </c>
      <c r="L4552" s="3">
        <f>VLOOKUP(B4552,[1]Sheet1!$A:$J,10,0)</f>
        <v>44737</v>
      </c>
      <c r="M4552" t="s">
        <v>35</v>
      </c>
      <c r="N4552" s="2" t="str">
        <f>VLOOKUP(M4552,[1]Sheet1!$F:$G,2,0)</f>
        <v>WM VCP THA Thanh Hóa</v>
      </c>
    </row>
    <row r="4553" spans="1:14" x14ac:dyDescent="0.2">
      <c r="A4553" t="s">
        <v>0</v>
      </c>
      <c r="B4553" t="s">
        <v>6276</v>
      </c>
      <c r="C4553" t="s">
        <v>31</v>
      </c>
      <c r="D4553" t="s">
        <v>3</v>
      </c>
      <c r="E4553" s="2">
        <v>222116</v>
      </c>
      <c r="F4553" s="6">
        <f t="shared" si="74"/>
        <v>239885.28000000003</v>
      </c>
      <c r="G4553" s="2">
        <v>2</v>
      </c>
      <c r="H4553" t="s">
        <v>4</v>
      </c>
      <c r="I4553" t="s">
        <v>32</v>
      </c>
      <c r="J4553" s="2">
        <v>111058</v>
      </c>
      <c r="K4553" t="s">
        <v>6277</v>
      </c>
      <c r="L4553" s="3">
        <f>VLOOKUP(B4553,[1]Sheet1!$A:$J,10,0)</f>
        <v>44740</v>
      </c>
      <c r="M4553" t="s">
        <v>6278</v>
      </c>
      <c r="N4553" s="2" t="str">
        <f>VLOOKUP(M4553,[1]Sheet1!$F:$G,2,0)</f>
        <v>WM+ HNI 20 Nghĩa Dũng</v>
      </c>
    </row>
    <row r="4554" spans="1:14" x14ac:dyDescent="0.2">
      <c r="A4554" t="s">
        <v>0</v>
      </c>
      <c r="B4554" t="s">
        <v>6276</v>
      </c>
      <c r="C4554" t="s">
        <v>67</v>
      </c>
      <c r="D4554" t="s">
        <v>3</v>
      </c>
      <c r="E4554" s="2">
        <v>74619</v>
      </c>
      <c r="F4554" s="6">
        <f t="shared" si="74"/>
        <v>80588.52</v>
      </c>
      <c r="G4554" s="2">
        <v>1</v>
      </c>
      <c r="H4554" t="s">
        <v>4</v>
      </c>
      <c r="I4554" t="s">
        <v>68</v>
      </c>
      <c r="J4554" s="2">
        <v>74619</v>
      </c>
      <c r="K4554" t="s">
        <v>6277</v>
      </c>
      <c r="L4554" s="3">
        <f>VLOOKUP(B4554,[1]Sheet1!$A:$J,10,0)</f>
        <v>44740</v>
      </c>
      <c r="M4554" t="s">
        <v>6278</v>
      </c>
      <c r="N4554" s="2" t="str">
        <f>VLOOKUP(M4554,[1]Sheet1!$F:$G,2,0)</f>
        <v>WM+ HNI 20 Nghĩa Dũng</v>
      </c>
    </row>
    <row r="4555" spans="1:14" x14ac:dyDescent="0.2">
      <c r="A4555" t="s">
        <v>0</v>
      </c>
      <c r="B4555" t="s">
        <v>6279</v>
      </c>
      <c r="C4555" t="s">
        <v>67</v>
      </c>
      <c r="D4555" t="s">
        <v>3</v>
      </c>
      <c r="E4555" s="2">
        <v>223857</v>
      </c>
      <c r="F4555" s="6">
        <f t="shared" si="74"/>
        <v>241765.56000000003</v>
      </c>
      <c r="G4555" s="2">
        <v>3</v>
      </c>
      <c r="H4555" t="s">
        <v>4</v>
      </c>
      <c r="I4555" t="s">
        <v>68</v>
      </c>
      <c r="J4555" s="2">
        <v>74619</v>
      </c>
      <c r="K4555" t="s">
        <v>6280</v>
      </c>
      <c r="L4555" s="3">
        <f>VLOOKUP(B4555,[1]Sheet1!$A:$J,10,0)</f>
        <v>44737</v>
      </c>
      <c r="M4555" t="s">
        <v>2135</v>
      </c>
      <c r="N4555" s="2" t="str">
        <f>VLOOKUP(M4555,[1]Sheet1!$F:$G,2,0)</f>
        <v>WM+ HNI Tổ dân phố số 17</v>
      </c>
    </row>
    <row r="4556" spans="1:14" x14ac:dyDescent="0.2">
      <c r="A4556" t="s">
        <v>0</v>
      </c>
      <c r="B4556" t="s">
        <v>6281</v>
      </c>
      <c r="C4556" t="s">
        <v>55</v>
      </c>
      <c r="D4556" t="s">
        <v>3</v>
      </c>
      <c r="E4556" s="2">
        <v>195500</v>
      </c>
      <c r="F4556" s="6">
        <f t="shared" si="74"/>
        <v>211140</v>
      </c>
      <c r="G4556" s="2">
        <v>5</v>
      </c>
      <c r="H4556" t="s">
        <v>4</v>
      </c>
      <c r="I4556" t="s">
        <v>56</v>
      </c>
      <c r="J4556" s="2">
        <v>39100</v>
      </c>
      <c r="K4556" t="s">
        <v>6282</v>
      </c>
      <c r="L4556" s="3">
        <f>VLOOKUP(B4556,[1]Sheet1!$A:$J,10,0)</f>
        <v>44740</v>
      </c>
      <c r="M4556" t="s">
        <v>6283</v>
      </c>
      <c r="N4556" s="2" t="str">
        <f>VLOOKUP(M4556,[1]Sheet1!$F:$G,2,0)</f>
        <v>WM+ HCM 84 Gò Ô Môi</v>
      </c>
    </row>
    <row r="4557" spans="1:14" x14ac:dyDescent="0.2">
      <c r="A4557" t="s">
        <v>0</v>
      </c>
      <c r="B4557" t="s">
        <v>6281</v>
      </c>
      <c r="C4557" t="s">
        <v>31</v>
      </c>
      <c r="D4557" t="s">
        <v>3</v>
      </c>
      <c r="E4557" s="2">
        <v>111058</v>
      </c>
      <c r="F4557" s="6">
        <f t="shared" si="74"/>
        <v>119942.64000000001</v>
      </c>
      <c r="G4557" s="2">
        <v>1</v>
      </c>
      <c r="H4557" t="s">
        <v>4</v>
      </c>
      <c r="I4557" t="s">
        <v>32</v>
      </c>
      <c r="J4557" s="2">
        <v>111058</v>
      </c>
      <c r="K4557" t="s">
        <v>6282</v>
      </c>
      <c r="L4557" s="3">
        <f>VLOOKUP(B4557,[1]Sheet1!$A:$J,10,0)</f>
        <v>44740</v>
      </c>
      <c r="M4557" t="s">
        <v>6283</v>
      </c>
      <c r="N4557" s="2" t="str">
        <f>VLOOKUP(M4557,[1]Sheet1!$F:$G,2,0)</f>
        <v>WM+ HCM 84 Gò Ô Môi</v>
      </c>
    </row>
    <row r="4558" spans="1:14" x14ac:dyDescent="0.2">
      <c r="A4558" t="s">
        <v>0</v>
      </c>
      <c r="B4558" t="s">
        <v>6284</v>
      </c>
      <c r="C4558" t="s">
        <v>31</v>
      </c>
      <c r="D4558" t="s">
        <v>3</v>
      </c>
      <c r="E4558" s="2">
        <v>111058</v>
      </c>
      <c r="F4558" s="6">
        <f t="shared" si="74"/>
        <v>119942.64000000001</v>
      </c>
      <c r="G4558" s="2">
        <v>1</v>
      </c>
      <c r="H4558" t="s">
        <v>4</v>
      </c>
      <c r="I4558" t="s">
        <v>32</v>
      </c>
      <c r="J4558" s="2">
        <v>111058</v>
      </c>
      <c r="K4558" t="s">
        <v>6285</v>
      </c>
      <c r="L4558" s="3">
        <f>VLOOKUP(B4558,[1]Sheet1!$A:$J,10,0)</f>
        <v>44740</v>
      </c>
      <c r="M4558" t="s">
        <v>6286</v>
      </c>
      <c r="N4558" s="2" t="str">
        <f>VLOOKUP(M4558,[1]Sheet1!$F:$G,2,0)</f>
        <v>WM+ HNI 262 Lĩnh Nam</v>
      </c>
    </row>
    <row r="4559" spans="1:14" x14ac:dyDescent="0.2">
      <c r="A4559" t="s">
        <v>0</v>
      </c>
      <c r="B4559" t="s">
        <v>6284</v>
      </c>
      <c r="C4559" t="s">
        <v>20</v>
      </c>
      <c r="D4559" t="s">
        <v>3</v>
      </c>
      <c r="E4559" s="2">
        <v>50182</v>
      </c>
      <c r="F4559" s="6">
        <f t="shared" si="74"/>
        <v>54196.560000000005</v>
      </c>
      <c r="G4559" s="2">
        <v>1</v>
      </c>
      <c r="H4559" t="s">
        <v>4</v>
      </c>
      <c r="I4559" t="s">
        <v>21</v>
      </c>
      <c r="J4559" s="2">
        <v>50182</v>
      </c>
      <c r="K4559" t="s">
        <v>6285</v>
      </c>
      <c r="L4559" s="3">
        <f>VLOOKUP(B4559,[1]Sheet1!$A:$J,10,0)</f>
        <v>44740</v>
      </c>
      <c r="M4559" t="s">
        <v>6286</v>
      </c>
      <c r="N4559" s="2" t="str">
        <f>VLOOKUP(M4559,[1]Sheet1!$F:$G,2,0)</f>
        <v>WM+ HNI 262 Lĩnh Nam</v>
      </c>
    </row>
    <row r="4560" spans="1:14" x14ac:dyDescent="0.2">
      <c r="A4560" t="s">
        <v>0</v>
      </c>
      <c r="B4560" t="s">
        <v>6284</v>
      </c>
      <c r="C4560" t="s">
        <v>22</v>
      </c>
      <c r="D4560" t="s">
        <v>3</v>
      </c>
      <c r="E4560" s="2">
        <v>148500</v>
      </c>
      <c r="F4560" s="6">
        <f t="shared" si="74"/>
        <v>160380</v>
      </c>
      <c r="G4560" s="2">
        <v>2</v>
      </c>
      <c r="H4560" t="s">
        <v>4</v>
      </c>
      <c r="I4560" t="s">
        <v>23</v>
      </c>
      <c r="J4560" s="2">
        <v>74250</v>
      </c>
      <c r="K4560" t="s">
        <v>6285</v>
      </c>
      <c r="L4560" s="3">
        <f>VLOOKUP(B4560,[1]Sheet1!$A:$J,10,0)</f>
        <v>44740</v>
      </c>
      <c r="M4560" t="s">
        <v>6286</v>
      </c>
      <c r="N4560" s="2" t="str">
        <f>VLOOKUP(M4560,[1]Sheet1!$F:$G,2,0)</f>
        <v>WM+ HNI 262 Lĩnh Nam</v>
      </c>
    </row>
    <row r="4561" spans="1:14" x14ac:dyDescent="0.2">
      <c r="A4561" t="s">
        <v>0</v>
      </c>
      <c r="B4561" t="s">
        <v>6284</v>
      </c>
      <c r="C4561" t="s">
        <v>9</v>
      </c>
      <c r="D4561" t="s">
        <v>3</v>
      </c>
      <c r="E4561" s="2">
        <v>948600</v>
      </c>
      <c r="F4561" s="6">
        <f t="shared" si="74"/>
        <v>1024488.0000000001</v>
      </c>
      <c r="G4561" s="2">
        <v>9</v>
      </c>
      <c r="H4561" t="s">
        <v>4</v>
      </c>
      <c r="I4561" t="s">
        <v>10</v>
      </c>
      <c r="J4561" s="2">
        <v>105400</v>
      </c>
      <c r="K4561" t="s">
        <v>6285</v>
      </c>
      <c r="L4561" s="3">
        <f>VLOOKUP(B4561,[1]Sheet1!$A:$J,10,0)</f>
        <v>44740</v>
      </c>
      <c r="M4561" t="s">
        <v>6286</v>
      </c>
      <c r="N4561" s="2" t="str">
        <f>VLOOKUP(M4561,[1]Sheet1!$F:$G,2,0)</f>
        <v>WM+ HNI 262 Lĩnh Nam</v>
      </c>
    </row>
    <row r="4562" spans="1:14" x14ac:dyDescent="0.2">
      <c r="A4562" t="s">
        <v>0</v>
      </c>
      <c r="B4562" t="s">
        <v>6284</v>
      </c>
      <c r="C4562" t="s">
        <v>13</v>
      </c>
      <c r="D4562" t="s">
        <v>3</v>
      </c>
      <c r="E4562" s="2">
        <v>635250</v>
      </c>
      <c r="F4562" s="6">
        <f t="shared" si="74"/>
        <v>686070</v>
      </c>
      <c r="G4562" s="2">
        <v>7</v>
      </c>
      <c r="H4562" t="s">
        <v>4</v>
      </c>
      <c r="I4562" t="s">
        <v>14</v>
      </c>
      <c r="J4562" s="2">
        <v>90750</v>
      </c>
      <c r="K4562" t="s">
        <v>6285</v>
      </c>
      <c r="L4562" s="3">
        <f>VLOOKUP(B4562,[1]Sheet1!$A:$J,10,0)</f>
        <v>44740</v>
      </c>
      <c r="M4562" t="s">
        <v>6286</v>
      </c>
      <c r="N4562" s="2" t="str">
        <f>VLOOKUP(M4562,[1]Sheet1!$F:$G,2,0)</f>
        <v>WM+ HNI 262 Lĩnh Nam</v>
      </c>
    </row>
    <row r="4563" spans="1:14" x14ac:dyDescent="0.2">
      <c r="A4563" t="s">
        <v>0</v>
      </c>
      <c r="B4563" t="s">
        <v>6287</v>
      </c>
      <c r="C4563" t="s">
        <v>31</v>
      </c>
      <c r="D4563" t="s">
        <v>3</v>
      </c>
      <c r="E4563" s="2">
        <v>444232</v>
      </c>
      <c r="F4563" s="6">
        <f t="shared" si="74"/>
        <v>479770.56000000006</v>
      </c>
      <c r="G4563" s="2">
        <v>4</v>
      </c>
      <c r="H4563" t="s">
        <v>4</v>
      </c>
      <c r="I4563" t="s">
        <v>32</v>
      </c>
      <c r="J4563" s="2">
        <v>111058</v>
      </c>
      <c r="K4563" t="s">
        <v>6288</v>
      </c>
      <c r="L4563" s="3">
        <f>VLOOKUP(B4563,[1]Sheet1!$A:$J,10,0)</f>
        <v>44740</v>
      </c>
      <c r="M4563" t="s">
        <v>6289</v>
      </c>
      <c r="N4563" s="2" t="str">
        <f>VLOOKUP(M4563,[1]Sheet1!$F:$G,2,0)</f>
        <v>WM+ HCM 17/41 Thanh Đa</v>
      </c>
    </row>
    <row r="4564" spans="1:14" x14ac:dyDescent="0.2">
      <c r="A4564" t="s">
        <v>0</v>
      </c>
      <c r="B4564" t="s">
        <v>6287</v>
      </c>
      <c r="C4564" t="s">
        <v>27</v>
      </c>
      <c r="D4564" t="s">
        <v>3</v>
      </c>
      <c r="E4564" s="2">
        <v>55595</v>
      </c>
      <c r="F4564" s="6">
        <f t="shared" si="74"/>
        <v>60042.600000000006</v>
      </c>
      <c r="G4564" s="2">
        <v>1</v>
      </c>
      <c r="H4564" t="s">
        <v>4</v>
      </c>
      <c r="I4564" t="s">
        <v>28</v>
      </c>
      <c r="J4564" s="2">
        <v>55595</v>
      </c>
      <c r="K4564" t="s">
        <v>6288</v>
      </c>
      <c r="L4564" s="3">
        <f>VLOOKUP(B4564,[1]Sheet1!$A:$J,10,0)</f>
        <v>44740</v>
      </c>
      <c r="M4564" t="s">
        <v>6289</v>
      </c>
      <c r="N4564" s="2" t="str">
        <f>VLOOKUP(M4564,[1]Sheet1!$F:$G,2,0)</f>
        <v>WM+ HCM 17/41 Thanh Đa</v>
      </c>
    </row>
    <row r="4565" spans="1:14" x14ac:dyDescent="0.2">
      <c r="A4565" t="s">
        <v>0</v>
      </c>
      <c r="B4565" t="s">
        <v>6290</v>
      </c>
      <c r="C4565" t="s">
        <v>13</v>
      </c>
      <c r="D4565" t="s">
        <v>3</v>
      </c>
      <c r="E4565" s="2">
        <v>272250</v>
      </c>
      <c r="F4565" s="6">
        <f t="shared" si="74"/>
        <v>294030</v>
      </c>
      <c r="G4565" s="2">
        <v>3</v>
      </c>
      <c r="H4565" t="s">
        <v>4</v>
      </c>
      <c r="I4565" t="s">
        <v>14</v>
      </c>
      <c r="J4565" s="2">
        <v>90750</v>
      </c>
      <c r="K4565" t="s">
        <v>6291</v>
      </c>
      <c r="L4565" s="3">
        <f>VLOOKUP(B4565,[1]Sheet1!$A:$J,10,0)</f>
        <v>44737</v>
      </c>
      <c r="M4565" t="s">
        <v>3697</v>
      </c>
      <c r="N4565" s="2" t="str">
        <f>VLOOKUP(M4565,[1]Sheet1!$F:$G,2,0)</f>
        <v>WM+ HNI Xóm Dền, Hoài Đức</v>
      </c>
    </row>
    <row r="4566" spans="1:14" x14ac:dyDescent="0.2">
      <c r="A4566" t="s">
        <v>0</v>
      </c>
      <c r="B4566" t="s">
        <v>6290</v>
      </c>
      <c r="C4566" t="s">
        <v>9</v>
      </c>
      <c r="D4566" t="s">
        <v>3</v>
      </c>
      <c r="E4566" s="2">
        <v>421600</v>
      </c>
      <c r="F4566" s="6">
        <f t="shared" si="74"/>
        <v>455328.00000000006</v>
      </c>
      <c r="G4566" s="2">
        <v>4</v>
      </c>
      <c r="H4566" t="s">
        <v>4</v>
      </c>
      <c r="I4566" t="s">
        <v>10</v>
      </c>
      <c r="J4566" s="2">
        <v>105400</v>
      </c>
      <c r="K4566" t="s">
        <v>6291</v>
      </c>
      <c r="L4566" s="3">
        <f>VLOOKUP(B4566,[1]Sheet1!$A:$J,10,0)</f>
        <v>44737</v>
      </c>
      <c r="M4566" t="s">
        <v>3697</v>
      </c>
      <c r="N4566" s="2" t="str">
        <f>VLOOKUP(M4566,[1]Sheet1!$F:$G,2,0)</f>
        <v>WM+ HNI Xóm Dền, Hoài Đức</v>
      </c>
    </row>
    <row r="4567" spans="1:14" x14ac:dyDescent="0.2">
      <c r="A4567" t="s">
        <v>0</v>
      </c>
      <c r="B4567" t="s">
        <v>6292</v>
      </c>
      <c r="C4567" t="s">
        <v>9</v>
      </c>
      <c r="D4567" t="s">
        <v>3</v>
      </c>
      <c r="E4567" s="2">
        <v>737800</v>
      </c>
      <c r="F4567" s="6">
        <f t="shared" si="74"/>
        <v>796824</v>
      </c>
      <c r="G4567" s="2">
        <v>7</v>
      </c>
      <c r="H4567" t="s">
        <v>4</v>
      </c>
      <c r="I4567" t="s">
        <v>10</v>
      </c>
      <c r="J4567" s="2">
        <v>105400</v>
      </c>
      <c r="K4567" t="s">
        <v>6293</v>
      </c>
      <c r="L4567" s="3">
        <f>VLOOKUP(B4567,[1]Sheet1!$A:$J,10,0)</f>
        <v>44737</v>
      </c>
      <c r="M4567" t="s">
        <v>5378</v>
      </c>
      <c r="N4567" s="2" t="str">
        <f>VLOOKUP(M4567,[1]Sheet1!$F:$G,2,0)</f>
        <v>WM+ TNN 382 Lương Ngọc Quyến</v>
      </c>
    </row>
    <row r="4568" spans="1:14" x14ac:dyDescent="0.2">
      <c r="A4568" t="s">
        <v>0</v>
      </c>
      <c r="B4568" t="s">
        <v>6292</v>
      </c>
      <c r="C4568" t="s">
        <v>13</v>
      </c>
      <c r="D4568" t="s">
        <v>3</v>
      </c>
      <c r="E4568" s="2">
        <v>726000</v>
      </c>
      <c r="F4568" s="6">
        <f t="shared" si="74"/>
        <v>784080</v>
      </c>
      <c r="G4568" s="2">
        <v>8</v>
      </c>
      <c r="H4568" t="s">
        <v>4</v>
      </c>
      <c r="I4568" t="s">
        <v>14</v>
      </c>
      <c r="J4568" s="2">
        <v>90750</v>
      </c>
      <c r="K4568" t="s">
        <v>6293</v>
      </c>
      <c r="L4568" s="3">
        <f>VLOOKUP(B4568,[1]Sheet1!$A:$J,10,0)</f>
        <v>44737</v>
      </c>
      <c r="M4568" t="s">
        <v>5378</v>
      </c>
      <c r="N4568" s="2" t="str">
        <f>VLOOKUP(M4568,[1]Sheet1!$F:$G,2,0)</f>
        <v>WM+ TNN 382 Lương Ngọc Quyến</v>
      </c>
    </row>
    <row r="4569" spans="1:14" x14ac:dyDescent="0.2">
      <c r="A4569" t="s">
        <v>0</v>
      </c>
      <c r="B4569" t="s">
        <v>6294</v>
      </c>
      <c r="C4569" t="s">
        <v>55</v>
      </c>
      <c r="D4569" t="s">
        <v>3</v>
      </c>
      <c r="E4569" s="2">
        <v>39100</v>
      </c>
      <c r="F4569" s="6">
        <f t="shared" si="74"/>
        <v>42228</v>
      </c>
      <c r="G4569" s="2">
        <v>1</v>
      </c>
      <c r="H4569" t="s">
        <v>4</v>
      </c>
      <c r="I4569" t="s">
        <v>56</v>
      </c>
      <c r="J4569" s="2">
        <v>39100</v>
      </c>
      <c r="K4569" t="s">
        <v>6295</v>
      </c>
      <c r="L4569" s="3">
        <f>VLOOKUP(B4569,[1]Sheet1!$A:$J,10,0)</f>
        <v>44740</v>
      </c>
      <c r="M4569" t="s">
        <v>1784</v>
      </c>
      <c r="N4569" s="2" t="str">
        <f>VLOOKUP(M4569,[1]Sheet1!$F:$G,2,0)</f>
        <v>WM+ HCM Khu Phố Cảnh Viên</v>
      </c>
    </row>
    <row r="4570" spans="1:14" x14ac:dyDescent="0.2">
      <c r="A4570" t="s">
        <v>0</v>
      </c>
      <c r="B4570" t="s">
        <v>6296</v>
      </c>
      <c r="C4570" t="s">
        <v>22</v>
      </c>
      <c r="D4570" t="s">
        <v>3</v>
      </c>
      <c r="E4570" s="2">
        <v>74250</v>
      </c>
      <c r="F4570" s="6">
        <f t="shared" si="74"/>
        <v>80190</v>
      </c>
      <c r="G4570" s="2">
        <v>1</v>
      </c>
      <c r="H4570" t="s">
        <v>4</v>
      </c>
      <c r="I4570" t="s">
        <v>23</v>
      </c>
      <c r="J4570" s="2">
        <v>74250</v>
      </c>
      <c r="K4570" t="s">
        <v>6297</v>
      </c>
      <c r="L4570" s="3">
        <f>VLOOKUP(B4570,[1]Sheet1!$A:$J,10,0)</f>
        <v>44737</v>
      </c>
      <c r="M4570" t="s">
        <v>3526</v>
      </c>
      <c r="N4570" s="2" t="str">
        <f>VLOOKUP(M4570,[1]Sheet1!$F:$G,2,0)</f>
        <v>WM+ HCM 179 Trần Thanh Mại</v>
      </c>
    </row>
    <row r="4571" spans="1:14" x14ac:dyDescent="0.2">
      <c r="A4571" t="s">
        <v>0</v>
      </c>
      <c r="B4571" t="s">
        <v>6296</v>
      </c>
      <c r="C4571" t="s">
        <v>16</v>
      </c>
      <c r="D4571" t="s">
        <v>3</v>
      </c>
      <c r="E4571" s="2">
        <v>73431</v>
      </c>
      <c r="F4571" s="6">
        <f t="shared" si="74"/>
        <v>79305.48000000001</v>
      </c>
      <c r="G4571" s="2">
        <v>1</v>
      </c>
      <c r="H4571" t="s">
        <v>4</v>
      </c>
      <c r="I4571" t="s">
        <v>17</v>
      </c>
      <c r="J4571" s="2">
        <v>73431</v>
      </c>
      <c r="K4571" t="s">
        <v>6297</v>
      </c>
      <c r="L4571" s="3">
        <f>VLOOKUP(B4571,[1]Sheet1!$A:$J,10,0)</f>
        <v>44737</v>
      </c>
      <c r="M4571" t="s">
        <v>3526</v>
      </c>
      <c r="N4571" s="2" t="str">
        <f>VLOOKUP(M4571,[1]Sheet1!$F:$G,2,0)</f>
        <v>WM+ HCM 179 Trần Thanh Mại</v>
      </c>
    </row>
    <row r="4572" spans="1:14" x14ac:dyDescent="0.2">
      <c r="A4572" t="s">
        <v>0</v>
      </c>
      <c r="B4572" t="s">
        <v>6298</v>
      </c>
      <c r="C4572" t="s">
        <v>55</v>
      </c>
      <c r="D4572" t="s">
        <v>3</v>
      </c>
      <c r="E4572" s="2">
        <v>78200</v>
      </c>
      <c r="F4572" s="6">
        <f t="shared" si="74"/>
        <v>84456</v>
      </c>
      <c r="G4572" s="2">
        <v>2</v>
      </c>
      <c r="H4572" t="s">
        <v>4</v>
      </c>
      <c r="I4572" t="s">
        <v>56</v>
      </c>
      <c r="J4572" s="2">
        <v>39100</v>
      </c>
      <c r="K4572" t="s">
        <v>1987</v>
      </c>
      <c r="L4572" s="3">
        <f>VLOOKUP(B4572,[1]Sheet1!$A:$J,10,0)</f>
        <v>44737</v>
      </c>
      <c r="M4572" t="s">
        <v>6299</v>
      </c>
      <c r="N4572" s="2" t="str">
        <f>VLOOKUP(M4572,[1]Sheet1!$F:$G,2,0)</f>
        <v>WM+VLG 27A Lê Văn Tám</v>
      </c>
    </row>
    <row r="4573" spans="1:14" x14ac:dyDescent="0.2">
      <c r="A4573" t="s">
        <v>0</v>
      </c>
      <c r="B4573" t="s">
        <v>6298</v>
      </c>
      <c r="C4573" t="s">
        <v>31</v>
      </c>
      <c r="D4573" t="s">
        <v>3</v>
      </c>
      <c r="E4573" s="2">
        <v>111058</v>
      </c>
      <c r="F4573" s="6">
        <f t="shared" si="74"/>
        <v>119942.64000000001</v>
      </c>
      <c r="G4573" s="2">
        <v>1</v>
      </c>
      <c r="H4573" t="s">
        <v>4</v>
      </c>
      <c r="I4573" t="s">
        <v>32</v>
      </c>
      <c r="J4573" s="2">
        <v>111058</v>
      </c>
      <c r="K4573" t="s">
        <v>1987</v>
      </c>
      <c r="L4573" s="3">
        <f>VLOOKUP(B4573,[1]Sheet1!$A:$J,10,0)</f>
        <v>44737</v>
      </c>
      <c r="M4573" t="s">
        <v>6299</v>
      </c>
      <c r="N4573" s="2" t="str">
        <f>VLOOKUP(M4573,[1]Sheet1!$F:$G,2,0)</f>
        <v>WM+VLG 27A Lê Văn Tám</v>
      </c>
    </row>
    <row r="4574" spans="1:14" x14ac:dyDescent="0.2">
      <c r="A4574" t="s">
        <v>0</v>
      </c>
      <c r="B4574" t="s">
        <v>6298</v>
      </c>
      <c r="C4574" t="s">
        <v>16</v>
      </c>
      <c r="D4574" t="s">
        <v>3</v>
      </c>
      <c r="E4574" s="2">
        <v>73431</v>
      </c>
      <c r="F4574" s="6">
        <f t="shared" si="74"/>
        <v>79305.48000000001</v>
      </c>
      <c r="G4574" s="2">
        <v>1</v>
      </c>
      <c r="H4574" t="s">
        <v>4</v>
      </c>
      <c r="I4574" t="s">
        <v>17</v>
      </c>
      <c r="J4574" s="2">
        <v>73431</v>
      </c>
      <c r="K4574" t="s">
        <v>1987</v>
      </c>
      <c r="L4574" s="3">
        <f>VLOOKUP(B4574,[1]Sheet1!$A:$J,10,0)</f>
        <v>44737</v>
      </c>
      <c r="M4574" t="s">
        <v>6299</v>
      </c>
      <c r="N4574" s="2" t="str">
        <f>VLOOKUP(M4574,[1]Sheet1!$F:$G,2,0)</f>
        <v>WM+VLG 27A Lê Văn Tám</v>
      </c>
    </row>
    <row r="4575" spans="1:14" x14ac:dyDescent="0.2">
      <c r="A4575" t="s">
        <v>0</v>
      </c>
      <c r="B4575" t="s">
        <v>6298</v>
      </c>
      <c r="C4575" t="s">
        <v>67</v>
      </c>
      <c r="D4575" t="s">
        <v>3</v>
      </c>
      <c r="E4575" s="2">
        <v>149238</v>
      </c>
      <c r="F4575" s="6">
        <f t="shared" si="74"/>
        <v>161177.04</v>
      </c>
      <c r="G4575" s="2">
        <v>2</v>
      </c>
      <c r="H4575" t="s">
        <v>4</v>
      </c>
      <c r="I4575" t="s">
        <v>68</v>
      </c>
      <c r="J4575" s="2">
        <v>74619</v>
      </c>
      <c r="K4575" t="s">
        <v>1987</v>
      </c>
      <c r="L4575" s="3">
        <f>VLOOKUP(B4575,[1]Sheet1!$A:$J,10,0)</f>
        <v>44737</v>
      </c>
      <c r="M4575" t="s">
        <v>6299</v>
      </c>
      <c r="N4575" s="2" t="str">
        <f>VLOOKUP(M4575,[1]Sheet1!$F:$G,2,0)</f>
        <v>WM+VLG 27A Lê Văn Tám</v>
      </c>
    </row>
    <row r="4576" spans="1:14" x14ac:dyDescent="0.2">
      <c r="A4576" t="s">
        <v>0</v>
      </c>
      <c r="B4576" t="s">
        <v>6298</v>
      </c>
      <c r="C4576" t="s">
        <v>27</v>
      </c>
      <c r="D4576" t="s">
        <v>3</v>
      </c>
      <c r="E4576" s="2">
        <v>166785</v>
      </c>
      <c r="F4576" s="6">
        <f t="shared" si="74"/>
        <v>180127.80000000002</v>
      </c>
      <c r="G4576" s="2">
        <v>3</v>
      </c>
      <c r="H4576" t="s">
        <v>4</v>
      </c>
      <c r="I4576" t="s">
        <v>28</v>
      </c>
      <c r="J4576" s="2">
        <v>55595</v>
      </c>
      <c r="K4576" t="s">
        <v>1987</v>
      </c>
      <c r="L4576" s="3">
        <f>VLOOKUP(B4576,[1]Sheet1!$A:$J,10,0)</f>
        <v>44737</v>
      </c>
      <c r="M4576" t="s">
        <v>6299</v>
      </c>
      <c r="N4576" s="2" t="str">
        <f>VLOOKUP(M4576,[1]Sheet1!$F:$G,2,0)</f>
        <v>WM+VLG 27A Lê Văn Tám</v>
      </c>
    </row>
    <row r="4577" spans="1:14" x14ac:dyDescent="0.2">
      <c r="A4577" t="s">
        <v>0</v>
      </c>
      <c r="B4577" t="s">
        <v>6300</v>
      </c>
      <c r="C4577" t="s">
        <v>67</v>
      </c>
      <c r="D4577" t="s">
        <v>3</v>
      </c>
      <c r="E4577" s="2">
        <v>74619</v>
      </c>
      <c r="F4577" s="6">
        <f t="shared" si="74"/>
        <v>80588.52</v>
      </c>
      <c r="G4577" s="2">
        <v>1</v>
      </c>
      <c r="H4577" t="s">
        <v>4</v>
      </c>
      <c r="I4577" t="s">
        <v>68</v>
      </c>
      <c r="J4577" s="2">
        <v>74619</v>
      </c>
      <c r="K4577" t="s">
        <v>6301</v>
      </c>
      <c r="L4577" s="3">
        <f>VLOOKUP(B4577,[1]Sheet1!$A:$J,10,0)</f>
        <v>44737</v>
      </c>
      <c r="M4577" t="s">
        <v>2272</v>
      </c>
      <c r="N4577" s="2" t="str">
        <f>VLOOKUP(M4577,[1]Sheet1!$F:$G,2,0)</f>
        <v>WM+ HNI T4-L1-07A TC</v>
      </c>
    </row>
    <row r="4578" spans="1:14" x14ac:dyDescent="0.2">
      <c r="A4578" t="s">
        <v>0</v>
      </c>
      <c r="B4578" t="s">
        <v>6302</v>
      </c>
      <c r="C4578" t="s">
        <v>67</v>
      </c>
      <c r="D4578" t="s">
        <v>3</v>
      </c>
      <c r="E4578" s="2">
        <v>74619</v>
      </c>
      <c r="F4578" s="6">
        <f t="shared" si="74"/>
        <v>80588.52</v>
      </c>
      <c r="G4578" s="2">
        <v>1</v>
      </c>
      <c r="H4578" t="s">
        <v>4</v>
      </c>
      <c r="I4578" t="s">
        <v>68</v>
      </c>
      <c r="J4578" s="2">
        <v>74619</v>
      </c>
      <c r="K4578" t="s">
        <v>6303</v>
      </c>
      <c r="L4578" s="3">
        <f>VLOOKUP(B4578,[1]Sheet1!$A:$J,10,0)</f>
        <v>44737</v>
      </c>
      <c r="M4578" t="s">
        <v>1402</v>
      </c>
      <c r="N4578" s="2" t="str">
        <f>VLOOKUP(M4578,[1]Sheet1!$F:$G,2,0)</f>
        <v>WM+ BDG 74 Huỳnh Thị Tươi</v>
      </c>
    </row>
    <row r="4579" spans="1:14" x14ac:dyDescent="0.2">
      <c r="A4579" t="s">
        <v>0</v>
      </c>
      <c r="B4579" t="s">
        <v>6304</v>
      </c>
      <c r="C4579" t="s">
        <v>67</v>
      </c>
      <c r="D4579" t="s">
        <v>3</v>
      </c>
      <c r="E4579" s="2">
        <v>74619</v>
      </c>
      <c r="F4579" s="6">
        <f t="shared" si="74"/>
        <v>80588.52</v>
      </c>
      <c r="G4579" s="2">
        <v>1</v>
      </c>
      <c r="H4579" t="s">
        <v>4</v>
      </c>
      <c r="I4579" t="s">
        <v>68</v>
      </c>
      <c r="J4579" s="2">
        <v>74619</v>
      </c>
      <c r="K4579" t="s">
        <v>6305</v>
      </c>
      <c r="L4579" s="3">
        <f>VLOOKUP(B4579,[1]Sheet1!$A:$J,10,0)</f>
        <v>44740</v>
      </c>
      <c r="M4579" t="s">
        <v>6306</v>
      </c>
      <c r="N4579" s="2" t="str">
        <f>VLOOKUP(M4579,[1]Sheet1!$F:$G,2,0)</f>
        <v>WM+ VTU 270A Bình Giã</v>
      </c>
    </row>
    <row r="4580" spans="1:14" x14ac:dyDescent="0.2">
      <c r="A4580" t="s">
        <v>0</v>
      </c>
      <c r="B4580" t="s">
        <v>6307</v>
      </c>
      <c r="C4580" t="s">
        <v>55</v>
      </c>
      <c r="D4580" t="s">
        <v>3</v>
      </c>
      <c r="E4580" s="2">
        <v>195500</v>
      </c>
      <c r="F4580" s="6">
        <f t="shared" si="74"/>
        <v>211140</v>
      </c>
      <c r="G4580" s="2">
        <v>5</v>
      </c>
      <c r="H4580" t="s">
        <v>4</v>
      </c>
      <c r="I4580" t="s">
        <v>56</v>
      </c>
      <c r="J4580" s="2">
        <v>39100</v>
      </c>
      <c r="K4580" t="s">
        <v>6308</v>
      </c>
      <c r="L4580" s="3">
        <f>VLOOKUP(B4580,[1]Sheet1!$A:$J,10,0)</f>
        <v>44737</v>
      </c>
      <c r="M4580" t="s">
        <v>1040</v>
      </c>
      <c r="N4580" s="2" t="str">
        <f>VLOOKUP(M4580,[1]Sheet1!$F:$G,2,0)</f>
        <v>WM+ NAN Xóm 9 Diễn Thành, Diễn</v>
      </c>
    </row>
    <row r="4581" spans="1:14" x14ac:dyDescent="0.2">
      <c r="A4581" t="s">
        <v>0</v>
      </c>
      <c r="B4581" t="s">
        <v>6309</v>
      </c>
      <c r="C4581" t="s">
        <v>2</v>
      </c>
      <c r="D4581" t="s">
        <v>3</v>
      </c>
      <c r="E4581" s="2">
        <v>118800</v>
      </c>
      <c r="F4581" s="6">
        <f t="shared" si="74"/>
        <v>128304.00000000001</v>
      </c>
      <c r="G4581" s="2">
        <v>2</v>
      </c>
      <c r="H4581" t="s">
        <v>4</v>
      </c>
      <c r="I4581" t="s">
        <v>5</v>
      </c>
      <c r="J4581" s="2">
        <v>59400</v>
      </c>
      <c r="K4581" t="s">
        <v>6310</v>
      </c>
      <c r="L4581" s="3">
        <f>VLOOKUP(B4581,[1]Sheet1!$A:$J,10,0)</f>
        <v>44737</v>
      </c>
      <c r="M4581" t="s">
        <v>558</v>
      </c>
      <c r="N4581" s="2" t="str">
        <f>VLOOKUP(M4581,[1]Sheet1!$F:$G,2,0)</f>
        <v>WM+ HNI N09 B2 Dịch Vọng</v>
      </c>
    </row>
    <row r="4582" spans="1:14" x14ac:dyDescent="0.2">
      <c r="A4582" t="s">
        <v>0</v>
      </c>
      <c r="B4582" t="s">
        <v>6309</v>
      </c>
      <c r="C4582" t="s">
        <v>13</v>
      </c>
      <c r="D4582" t="s">
        <v>3</v>
      </c>
      <c r="E4582" s="2">
        <v>90750</v>
      </c>
      <c r="F4582" s="6">
        <f t="shared" si="74"/>
        <v>98010</v>
      </c>
      <c r="G4582" s="2">
        <v>1</v>
      </c>
      <c r="H4582" t="s">
        <v>4</v>
      </c>
      <c r="I4582" t="s">
        <v>14</v>
      </c>
      <c r="J4582" s="2">
        <v>90750</v>
      </c>
      <c r="K4582" t="s">
        <v>6310</v>
      </c>
      <c r="L4582" s="3">
        <f>VLOOKUP(B4582,[1]Sheet1!$A:$J,10,0)</f>
        <v>44737</v>
      </c>
      <c r="M4582" t="s">
        <v>558</v>
      </c>
      <c r="N4582" s="2" t="str">
        <f>VLOOKUP(M4582,[1]Sheet1!$F:$G,2,0)</f>
        <v>WM+ HNI N09 B2 Dịch Vọng</v>
      </c>
    </row>
    <row r="4583" spans="1:14" x14ac:dyDescent="0.2">
      <c r="A4583" t="s">
        <v>0</v>
      </c>
      <c r="B4583" t="s">
        <v>6311</v>
      </c>
      <c r="C4583" t="s">
        <v>31</v>
      </c>
      <c r="D4583" t="s">
        <v>3</v>
      </c>
      <c r="E4583" s="2">
        <v>111058</v>
      </c>
      <c r="F4583" s="6">
        <f t="shared" si="74"/>
        <v>119942.64000000001</v>
      </c>
      <c r="G4583" s="2">
        <v>1</v>
      </c>
      <c r="H4583" t="s">
        <v>4</v>
      </c>
      <c r="I4583" t="s">
        <v>32</v>
      </c>
      <c r="J4583" s="2">
        <v>111058</v>
      </c>
      <c r="K4583" t="s">
        <v>6312</v>
      </c>
      <c r="L4583" s="3">
        <f>VLOOKUP(B4583,[1]Sheet1!$A:$J,10,0)</f>
        <v>44740</v>
      </c>
      <c r="M4583" t="s">
        <v>4516</v>
      </c>
      <c r="N4583" s="2" t="str">
        <f>VLOOKUP(M4583,[1]Sheet1!$F:$G,2,0)</f>
        <v>WM+ HNI 15 Tổ 4 Đông Anh</v>
      </c>
    </row>
    <row r="4584" spans="1:14" x14ac:dyDescent="0.2">
      <c r="A4584" t="s">
        <v>0</v>
      </c>
      <c r="B4584" t="s">
        <v>6313</v>
      </c>
      <c r="C4584" t="s">
        <v>31</v>
      </c>
      <c r="D4584" t="s">
        <v>3</v>
      </c>
      <c r="E4584" s="2">
        <v>111058</v>
      </c>
      <c r="F4584" s="6">
        <f t="shared" si="74"/>
        <v>119942.64000000001</v>
      </c>
      <c r="G4584" s="2">
        <v>1</v>
      </c>
      <c r="H4584" t="s">
        <v>4</v>
      </c>
      <c r="I4584" t="s">
        <v>32</v>
      </c>
      <c r="J4584" s="2">
        <v>111058</v>
      </c>
      <c r="K4584" t="s">
        <v>6314</v>
      </c>
      <c r="L4584" s="3">
        <f>VLOOKUP(B4584,[1]Sheet1!$A:$J,10,0)</f>
        <v>44737</v>
      </c>
      <c r="M4584" t="s">
        <v>2869</v>
      </c>
      <c r="N4584" s="2" t="str">
        <f>VLOOKUP(M4584,[1]Sheet1!$F:$G,2,0)</f>
        <v>WM+ NAN 70 Nguyễn Trãi</v>
      </c>
    </row>
    <row r="4585" spans="1:14" x14ac:dyDescent="0.2">
      <c r="A4585" t="s">
        <v>0</v>
      </c>
      <c r="B4585" t="s">
        <v>6315</v>
      </c>
      <c r="C4585" t="s">
        <v>9</v>
      </c>
      <c r="D4585" t="s">
        <v>3</v>
      </c>
      <c r="E4585" s="2">
        <v>105400</v>
      </c>
      <c r="F4585" s="6">
        <f t="shared" si="74"/>
        <v>113832.00000000001</v>
      </c>
      <c r="G4585" s="2">
        <v>1</v>
      </c>
      <c r="H4585" t="s">
        <v>4</v>
      </c>
      <c r="I4585" t="s">
        <v>10</v>
      </c>
      <c r="J4585" s="2">
        <v>105400</v>
      </c>
      <c r="K4585" t="s">
        <v>6316</v>
      </c>
      <c r="L4585" s="3">
        <f>VLOOKUP(B4585,[1]Sheet1!$A:$J,10,0)</f>
        <v>44740</v>
      </c>
      <c r="M4585" t="s">
        <v>2444</v>
      </c>
      <c r="N4585" s="2" t="str">
        <f>VLOOKUP(M4585,[1]Sheet1!$F:$G,2,0)</f>
        <v>WM+ HNI Tòa D Việt Đức Complex</v>
      </c>
    </row>
    <row r="4586" spans="1:14" x14ac:dyDescent="0.2">
      <c r="A4586" t="s">
        <v>0</v>
      </c>
      <c r="B4586" t="s">
        <v>6315</v>
      </c>
      <c r="C4586" t="s">
        <v>13</v>
      </c>
      <c r="D4586" t="s">
        <v>3</v>
      </c>
      <c r="E4586" s="2">
        <v>181500</v>
      </c>
      <c r="F4586" s="6">
        <f t="shared" si="74"/>
        <v>196020</v>
      </c>
      <c r="G4586" s="2">
        <v>2</v>
      </c>
      <c r="H4586" t="s">
        <v>4</v>
      </c>
      <c r="I4586" t="s">
        <v>14</v>
      </c>
      <c r="J4586" s="2">
        <v>90750</v>
      </c>
      <c r="K4586" t="s">
        <v>6316</v>
      </c>
      <c r="L4586" s="3">
        <f>VLOOKUP(B4586,[1]Sheet1!$A:$J,10,0)</f>
        <v>44740</v>
      </c>
      <c r="M4586" t="s">
        <v>2444</v>
      </c>
      <c r="N4586" s="2" t="str">
        <f>VLOOKUP(M4586,[1]Sheet1!$F:$G,2,0)</f>
        <v>WM+ HNI Tòa D Việt Đức Complex</v>
      </c>
    </row>
    <row r="4587" spans="1:14" x14ac:dyDescent="0.2">
      <c r="A4587" t="s">
        <v>0</v>
      </c>
      <c r="B4587" t="s">
        <v>6317</v>
      </c>
      <c r="C4587" t="s">
        <v>55</v>
      </c>
      <c r="D4587" t="s">
        <v>3</v>
      </c>
      <c r="E4587" s="2">
        <v>78200</v>
      </c>
      <c r="F4587" s="6">
        <f t="shared" si="74"/>
        <v>84456</v>
      </c>
      <c r="G4587" s="2">
        <v>2</v>
      </c>
      <c r="H4587" t="s">
        <v>4</v>
      </c>
      <c r="I4587" t="s">
        <v>56</v>
      </c>
      <c r="J4587" s="2">
        <v>39100</v>
      </c>
      <c r="K4587" t="s">
        <v>6318</v>
      </c>
      <c r="L4587" s="3">
        <f>VLOOKUP(B4587,[1]Sheet1!$A:$J,10,0)</f>
        <v>44737</v>
      </c>
      <c r="M4587" t="s">
        <v>6319</v>
      </c>
      <c r="N4587" s="2" t="str">
        <f>VLOOKUP(M4587,[1]Sheet1!$F:$G,2,0)</f>
        <v>WM+ HNI Xóm 4 Đoan Nữ, Mỹ Đức</v>
      </c>
    </row>
    <row r="4588" spans="1:14" x14ac:dyDescent="0.2">
      <c r="A4588" t="s">
        <v>0</v>
      </c>
      <c r="B4588" t="s">
        <v>6317</v>
      </c>
      <c r="C4588" t="s">
        <v>20</v>
      </c>
      <c r="D4588" t="s">
        <v>3</v>
      </c>
      <c r="E4588" s="2">
        <v>150546</v>
      </c>
      <c r="F4588" s="6">
        <f t="shared" si="74"/>
        <v>162589.68000000002</v>
      </c>
      <c r="G4588" s="2">
        <v>3</v>
      </c>
      <c r="H4588" t="s">
        <v>4</v>
      </c>
      <c r="I4588" t="s">
        <v>21</v>
      </c>
      <c r="J4588" s="2">
        <v>50182</v>
      </c>
      <c r="K4588" t="s">
        <v>6318</v>
      </c>
      <c r="L4588" s="3">
        <f>VLOOKUP(B4588,[1]Sheet1!$A:$J,10,0)</f>
        <v>44737</v>
      </c>
      <c r="M4588" t="s">
        <v>6319</v>
      </c>
      <c r="N4588" s="2" t="str">
        <f>VLOOKUP(M4588,[1]Sheet1!$F:$G,2,0)</f>
        <v>WM+ HNI Xóm 4 Đoan Nữ, Mỹ Đức</v>
      </c>
    </row>
    <row r="4589" spans="1:14" x14ac:dyDescent="0.2">
      <c r="A4589" t="s">
        <v>0</v>
      </c>
      <c r="B4589" t="s">
        <v>6320</v>
      </c>
      <c r="C4589" t="s">
        <v>67</v>
      </c>
      <c r="D4589" t="s">
        <v>3</v>
      </c>
      <c r="E4589" s="2">
        <v>298476</v>
      </c>
      <c r="F4589" s="6">
        <f t="shared" si="74"/>
        <v>322354.08</v>
      </c>
      <c r="G4589" s="2">
        <v>4</v>
      </c>
      <c r="H4589" t="s">
        <v>4</v>
      </c>
      <c r="I4589" t="s">
        <v>68</v>
      </c>
      <c r="J4589" s="2">
        <v>74619</v>
      </c>
      <c r="K4589" t="s">
        <v>293</v>
      </c>
      <c r="L4589" s="3">
        <f>VLOOKUP(B4589,[1]Sheet1!$A:$J,10,0)</f>
        <v>44737</v>
      </c>
      <c r="M4589" t="s">
        <v>6321</v>
      </c>
      <c r="N4589" s="2" t="str">
        <f>VLOOKUP(M4589,[1]Sheet1!$F:$G,2,0)</f>
        <v>WM+ KGG 95 Nguyễn Trung Trực</v>
      </c>
    </row>
    <row r="4590" spans="1:14" x14ac:dyDescent="0.2">
      <c r="A4590" t="s">
        <v>0</v>
      </c>
      <c r="B4590" t="s">
        <v>6320</v>
      </c>
      <c r="C4590" t="s">
        <v>20</v>
      </c>
      <c r="D4590" t="s">
        <v>3</v>
      </c>
      <c r="E4590" s="2">
        <v>100364</v>
      </c>
      <c r="F4590" s="6">
        <f t="shared" si="74"/>
        <v>108393.12000000001</v>
      </c>
      <c r="G4590" s="2">
        <v>2</v>
      </c>
      <c r="H4590" t="s">
        <v>4</v>
      </c>
      <c r="I4590" t="s">
        <v>21</v>
      </c>
      <c r="J4590" s="2">
        <v>50182</v>
      </c>
      <c r="K4590" t="s">
        <v>293</v>
      </c>
      <c r="L4590" s="3">
        <f>VLOOKUP(B4590,[1]Sheet1!$A:$J,10,0)</f>
        <v>44737</v>
      </c>
      <c r="M4590" t="s">
        <v>6321</v>
      </c>
      <c r="N4590" s="2" t="str">
        <f>VLOOKUP(M4590,[1]Sheet1!$F:$G,2,0)</f>
        <v>WM+ KGG 95 Nguyễn Trung Trực</v>
      </c>
    </row>
    <row r="4591" spans="1:14" x14ac:dyDescent="0.2">
      <c r="A4591" t="s">
        <v>0</v>
      </c>
      <c r="B4591" t="s">
        <v>6322</v>
      </c>
      <c r="C4591" t="s">
        <v>31</v>
      </c>
      <c r="D4591" t="s">
        <v>3</v>
      </c>
      <c r="E4591" s="2">
        <v>444232</v>
      </c>
      <c r="F4591" s="6">
        <f t="shared" si="74"/>
        <v>479770.56000000006</v>
      </c>
      <c r="G4591" s="2">
        <v>4</v>
      </c>
      <c r="H4591" t="s">
        <v>4</v>
      </c>
      <c r="I4591" t="s">
        <v>32</v>
      </c>
      <c r="J4591" s="2">
        <v>111058</v>
      </c>
      <c r="K4591" t="s">
        <v>6323</v>
      </c>
      <c r="L4591" s="3">
        <f>VLOOKUP(B4591,[1]Sheet1!$A:$J,10,0)</f>
        <v>44740</v>
      </c>
      <c r="M4591" t="s">
        <v>6324</v>
      </c>
      <c r="N4591" s="2" t="str">
        <f>VLOOKUP(M4591,[1]Sheet1!$F:$G,2,0)</f>
        <v>WM+ HCM 901 Tỉnh lộ 43</v>
      </c>
    </row>
    <row r="4592" spans="1:14" x14ac:dyDescent="0.2">
      <c r="A4592" t="s">
        <v>0</v>
      </c>
      <c r="B4592" t="s">
        <v>6325</v>
      </c>
      <c r="C4592" t="s">
        <v>27</v>
      </c>
      <c r="D4592" t="s">
        <v>3</v>
      </c>
      <c r="E4592" s="2">
        <v>333570</v>
      </c>
      <c r="F4592" s="6">
        <f t="shared" si="74"/>
        <v>360255.60000000003</v>
      </c>
      <c r="G4592" s="2">
        <v>6</v>
      </c>
      <c r="H4592" t="s">
        <v>4</v>
      </c>
      <c r="I4592" t="s">
        <v>28</v>
      </c>
      <c r="J4592" s="2">
        <v>55595</v>
      </c>
      <c r="K4592" t="s">
        <v>6326</v>
      </c>
      <c r="L4592" s="3">
        <f>VLOOKUP(B4592,[1]Sheet1!$A:$J,10,0)</f>
        <v>44737</v>
      </c>
      <c r="M4592" t="s">
        <v>3300</v>
      </c>
      <c r="N4592" s="2" t="str">
        <f>VLOOKUP(M4592,[1]Sheet1!$F:$G,2,0)</f>
        <v>WM+HCM TM05 CC OSIMI</v>
      </c>
    </row>
    <row r="4593" spans="1:14" x14ac:dyDescent="0.2">
      <c r="A4593" t="s">
        <v>0</v>
      </c>
      <c r="B4593" t="s">
        <v>6327</v>
      </c>
      <c r="C4593" t="s">
        <v>22</v>
      </c>
      <c r="D4593" t="s">
        <v>3</v>
      </c>
      <c r="E4593" s="2">
        <v>148500</v>
      </c>
      <c r="F4593" s="6">
        <f t="shared" si="74"/>
        <v>160380</v>
      </c>
      <c r="G4593" s="2">
        <v>2</v>
      </c>
      <c r="H4593" t="s">
        <v>4</v>
      </c>
      <c r="I4593" t="s">
        <v>23</v>
      </c>
      <c r="J4593" s="2">
        <v>74250</v>
      </c>
      <c r="K4593" t="s">
        <v>6328</v>
      </c>
      <c r="L4593" s="3">
        <f>VLOOKUP(B4593,[1]Sheet1!$A:$J,10,0)</f>
        <v>44737</v>
      </c>
      <c r="M4593" t="s">
        <v>2968</v>
      </c>
      <c r="N4593" s="2" t="str">
        <f>VLOOKUP(M4593,[1]Sheet1!$F:$G,2,0)</f>
        <v>WM+ HNI Quỳnh Đô, Thanh Trì</v>
      </c>
    </row>
    <row r="4594" spans="1:14" x14ac:dyDescent="0.2">
      <c r="A4594" t="s">
        <v>0</v>
      </c>
      <c r="B4594" t="s">
        <v>6327</v>
      </c>
      <c r="C4594" t="s">
        <v>9</v>
      </c>
      <c r="D4594" t="s">
        <v>3</v>
      </c>
      <c r="E4594" s="2">
        <v>210800</v>
      </c>
      <c r="F4594" s="6">
        <f t="shared" si="74"/>
        <v>227664.00000000003</v>
      </c>
      <c r="G4594" s="2">
        <v>2</v>
      </c>
      <c r="H4594" t="s">
        <v>4</v>
      </c>
      <c r="I4594" t="s">
        <v>10</v>
      </c>
      <c r="J4594" s="2">
        <v>105400</v>
      </c>
      <c r="K4594" t="s">
        <v>6328</v>
      </c>
      <c r="L4594" s="3">
        <f>VLOOKUP(B4594,[1]Sheet1!$A:$J,10,0)</f>
        <v>44737</v>
      </c>
      <c r="M4594" t="s">
        <v>2968</v>
      </c>
      <c r="N4594" s="2" t="str">
        <f>VLOOKUP(M4594,[1]Sheet1!$F:$G,2,0)</f>
        <v>WM+ HNI Quỳnh Đô, Thanh Trì</v>
      </c>
    </row>
    <row r="4595" spans="1:14" x14ac:dyDescent="0.2">
      <c r="A4595" t="s">
        <v>0</v>
      </c>
      <c r="B4595" t="s">
        <v>6327</v>
      </c>
      <c r="C4595" t="s">
        <v>13</v>
      </c>
      <c r="D4595" t="s">
        <v>3</v>
      </c>
      <c r="E4595" s="2">
        <v>90750</v>
      </c>
      <c r="F4595" s="6">
        <f t="shared" si="74"/>
        <v>98010</v>
      </c>
      <c r="G4595" s="2">
        <v>1</v>
      </c>
      <c r="H4595" t="s">
        <v>4</v>
      </c>
      <c r="I4595" t="s">
        <v>14</v>
      </c>
      <c r="J4595" s="2">
        <v>90750</v>
      </c>
      <c r="K4595" t="s">
        <v>6328</v>
      </c>
      <c r="L4595" s="3">
        <f>VLOOKUP(B4595,[1]Sheet1!$A:$J,10,0)</f>
        <v>44737</v>
      </c>
      <c r="M4595" t="s">
        <v>2968</v>
      </c>
      <c r="N4595" s="2" t="str">
        <f>VLOOKUP(M4595,[1]Sheet1!$F:$G,2,0)</f>
        <v>WM+ HNI Quỳnh Đô, Thanh Trì</v>
      </c>
    </row>
    <row r="4596" spans="1:14" x14ac:dyDescent="0.2">
      <c r="A4596" t="s">
        <v>0</v>
      </c>
      <c r="B4596" t="s">
        <v>6329</v>
      </c>
      <c r="C4596" t="s">
        <v>9</v>
      </c>
      <c r="D4596" t="s">
        <v>3</v>
      </c>
      <c r="E4596" s="2">
        <v>105400</v>
      </c>
      <c r="F4596" s="6">
        <f t="shared" si="74"/>
        <v>113832.00000000001</v>
      </c>
      <c r="G4596" s="2">
        <v>1</v>
      </c>
      <c r="H4596" t="s">
        <v>4</v>
      </c>
      <c r="I4596" t="s">
        <v>10</v>
      </c>
      <c r="J4596" s="2">
        <v>105400</v>
      </c>
      <c r="K4596" t="s">
        <v>6330</v>
      </c>
      <c r="L4596" s="3">
        <f>VLOOKUP(B4596,[1]Sheet1!$A:$J,10,0)</f>
        <v>44740</v>
      </c>
      <c r="M4596" t="s">
        <v>6331</v>
      </c>
      <c r="N4596" s="2" t="str">
        <f>VLOOKUP(M4596,[1]Sheet1!$F:$G,2,0)</f>
        <v>WM+ HNI 07-09 Cổ Vân</v>
      </c>
    </row>
    <row r="4597" spans="1:14" x14ac:dyDescent="0.2">
      <c r="A4597" t="s">
        <v>0</v>
      </c>
      <c r="B4597" t="s">
        <v>6329</v>
      </c>
      <c r="C4597" t="s">
        <v>13</v>
      </c>
      <c r="D4597" t="s">
        <v>3</v>
      </c>
      <c r="E4597" s="2">
        <v>272250</v>
      </c>
      <c r="F4597" s="6">
        <f t="shared" si="74"/>
        <v>294030</v>
      </c>
      <c r="G4597" s="2">
        <v>3</v>
      </c>
      <c r="H4597" t="s">
        <v>4</v>
      </c>
      <c r="I4597" t="s">
        <v>14</v>
      </c>
      <c r="J4597" s="2">
        <v>90750</v>
      </c>
      <c r="K4597" t="s">
        <v>6330</v>
      </c>
      <c r="L4597" s="3">
        <f>VLOOKUP(B4597,[1]Sheet1!$A:$J,10,0)</f>
        <v>44740</v>
      </c>
      <c r="M4597" t="s">
        <v>6331</v>
      </c>
      <c r="N4597" s="2" t="str">
        <f>VLOOKUP(M4597,[1]Sheet1!$F:$G,2,0)</f>
        <v>WM+ HNI 07-09 Cổ Vân</v>
      </c>
    </row>
    <row r="4598" spans="1:14" x14ac:dyDescent="0.2">
      <c r="A4598" t="s">
        <v>0</v>
      </c>
      <c r="B4598" t="s">
        <v>6332</v>
      </c>
      <c r="C4598" t="s">
        <v>9</v>
      </c>
      <c r="D4598" t="s">
        <v>3</v>
      </c>
      <c r="E4598" s="2">
        <v>105400</v>
      </c>
      <c r="F4598" s="6">
        <f t="shared" si="74"/>
        <v>113832.00000000001</v>
      </c>
      <c r="G4598" s="2">
        <v>1</v>
      </c>
      <c r="H4598" t="s">
        <v>4</v>
      </c>
      <c r="I4598" t="s">
        <v>10</v>
      </c>
      <c r="J4598" s="2">
        <v>105400</v>
      </c>
      <c r="K4598" t="s">
        <v>6333</v>
      </c>
      <c r="L4598" s="3">
        <f>VLOOKUP(B4598,[1]Sheet1!$A:$J,10,0)</f>
        <v>44737</v>
      </c>
      <c r="M4598" t="s">
        <v>3700</v>
      </c>
      <c r="N4598" s="2" t="str">
        <f>VLOOKUP(M4598,[1]Sheet1!$F:$G,2,0)</f>
        <v>WM+ HNI 105 Ngô Xuân Quảng</v>
      </c>
    </row>
    <row r="4599" spans="1:14" x14ac:dyDescent="0.2">
      <c r="A4599" t="s">
        <v>0</v>
      </c>
      <c r="B4599" t="s">
        <v>6334</v>
      </c>
      <c r="C4599" t="s">
        <v>22</v>
      </c>
      <c r="D4599" t="s">
        <v>3</v>
      </c>
      <c r="E4599" s="2">
        <v>222750</v>
      </c>
      <c r="F4599" s="6">
        <f t="shared" si="74"/>
        <v>240570.00000000003</v>
      </c>
      <c r="G4599" s="2">
        <v>3</v>
      </c>
      <c r="H4599" t="s">
        <v>4</v>
      </c>
      <c r="I4599" t="s">
        <v>23</v>
      </c>
      <c r="J4599" s="2">
        <v>74250</v>
      </c>
      <c r="K4599" t="s">
        <v>6335</v>
      </c>
      <c r="L4599" s="3">
        <f>VLOOKUP(B4599,[1]Sheet1!$A:$J,10,0)</f>
        <v>44737</v>
      </c>
      <c r="M4599" t="s">
        <v>3700</v>
      </c>
      <c r="N4599" s="2" t="str">
        <f>VLOOKUP(M4599,[1]Sheet1!$F:$G,2,0)</f>
        <v>WM+ HNI 105 Ngô Xuân Quảng</v>
      </c>
    </row>
    <row r="4600" spans="1:14" x14ac:dyDescent="0.2">
      <c r="A4600" t="s">
        <v>0</v>
      </c>
      <c r="B4600" t="s">
        <v>6336</v>
      </c>
      <c r="C4600" t="s">
        <v>16</v>
      </c>
      <c r="D4600" t="s">
        <v>3</v>
      </c>
      <c r="E4600" s="2">
        <v>146862</v>
      </c>
      <c r="F4600" s="6">
        <f t="shared" si="74"/>
        <v>158610.96000000002</v>
      </c>
      <c r="G4600" s="2">
        <v>2</v>
      </c>
      <c r="H4600" t="s">
        <v>4</v>
      </c>
      <c r="I4600" t="s">
        <v>17</v>
      </c>
      <c r="J4600" s="2">
        <v>73431</v>
      </c>
      <c r="K4600" t="s">
        <v>6337</v>
      </c>
      <c r="L4600" s="3">
        <f>VLOOKUP(B4600,[1]Sheet1!$A:$J,10,0)</f>
        <v>44740</v>
      </c>
      <c r="M4600" t="s">
        <v>5201</v>
      </c>
      <c r="N4600" s="2" t="str">
        <f>VLOOKUP(M4600,[1]Sheet1!$F:$G,2,0)</f>
        <v>WM+ HCM 413/39 Lê Văn Quới</v>
      </c>
    </row>
    <row r="4601" spans="1:14" x14ac:dyDescent="0.2">
      <c r="A4601" t="s">
        <v>0</v>
      </c>
      <c r="B4601" t="s">
        <v>6338</v>
      </c>
      <c r="C4601" t="s">
        <v>24</v>
      </c>
      <c r="D4601" t="s">
        <v>3</v>
      </c>
      <c r="E4601" s="2">
        <v>70950</v>
      </c>
      <c r="F4601" s="6">
        <f t="shared" si="74"/>
        <v>76626</v>
      </c>
      <c r="G4601" s="2">
        <v>1</v>
      </c>
      <c r="H4601" t="s">
        <v>4</v>
      </c>
      <c r="I4601" t="s">
        <v>25</v>
      </c>
      <c r="J4601" s="2">
        <v>70950</v>
      </c>
      <c r="K4601" t="s">
        <v>4921</v>
      </c>
      <c r="L4601" s="3">
        <f>VLOOKUP(B4601,[1]Sheet1!$A:$J,10,0)</f>
        <v>44737</v>
      </c>
      <c r="M4601" t="s">
        <v>4246</v>
      </c>
      <c r="N4601" s="2" t="str">
        <f>VLOOKUP(M4601,[1]Sheet1!$F:$G,2,0)</f>
        <v>WM VCP HNM Hà Nam</v>
      </c>
    </row>
    <row r="4602" spans="1:14" x14ac:dyDescent="0.2">
      <c r="A4602" t="s">
        <v>0</v>
      </c>
      <c r="B4602" t="s">
        <v>6338</v>
      </c>
      <c r="C4602" t="s">
        <v>13</v>
      </c>
      <c r="D4602" t="s">
        <v>3</v>
      </c>
      <c r="E4602" s="2">
        <v>90750</v>
      </c>
      <c r="F4602" s="6">
        <f t="shared" si="74"/>
        <v>98010</v>
      </c>
      <c r="G4602" s="2">
        <v>1</v>
      </c>
      <c r="H4602" t="s">
        <v>4</v>
      </c>
      <c r="I4602" t="s">
        <v>14</v>
      </c>
      <c r="J4602" s="2">
        <v>90750</v>
      </c>
      <c r="K4602" t="s">
        <v>4921</v>
      </c>
      <c r="L4602" s="3">
        <f>VLOOKUP(B4602,[1]Sheet1!$A:$J,10,0)</f>
        <v>44737</v>
      </c>
      <c r="M4602" t="s">
        <v>4246</v>
      </c>
      <c r="N4602" s="2" t="str">
        <f>VLOOKUP(M4602,[1]Sheet1!$F:$G,2,0)</f>
        <v>WM VCP HNM Hà Nam</v>
      </c>
    </row>
    <row r="4603" spans="1:14" x14ac:dyDescent="0.2">
      <c r="A4603" t="s">
        <v>0</v>
      </c>
      <c r="B4603" t="s">
        <v>6338</v>
      </c>
      <c r="C4603" t="s">
        <v>9</v>
      </c>
      <c r="D4603" t="s">
        <v>3</v>
      </c>
      <c r="E4603" s="2">
        <v>421600</v>
      </c>
      <c r="F4603" s="6">
        <f t="shared" si="74"/>
        <v>455328.00000000006</v>
      </c>
      <c r="G4603" s="2">
        <v>4</v>
      </c>
      <c r="H4603" t="s">
        <v>4</v>
      </c>
      <c r="I4603" t="s">
        <v>10</v>
      </c>
      <c r="J4603" s="2">
        <v>105400</v>
      </c>
      <c r="K4603" t="s">
        <v>4921</v>
      </c>
      <c r="L4603" s="3">
        <f>VLOOKUP(B4603,[1]Sheet1!$A:$J,10,0)</f>
        <v>44737</v>
      </c>
      <c r="M4603" t="s">
        <v>4246</v>
      </c>
      <c r="N4603" s="2" t="str">
        <f>VLOOKUP(M4603,[1]Sheet1!$F:$G,2,0)</f>
        <v>WM VCP HNM Hà Nam</v>
      </c>
    </row>
    <row r="4604" spans="1:14" x14ac:dyDescent="0.2">
      <c r="A4604" t="s">
        <v>0</v>
      </c>
      <c r="B4604" t="s">
        <v>6339</v>
      </c>
      <c r="C4604" t="s">
        <v>67</v>
      </c>
      <c r="D4604" t="s">
        <v>3</v>
      </c>
      <c r="E4604" s="2">
        <v>74619</v>
      </c>
      <c r="F4604" s="6">
        <f t="shared" si="74"/>
        <v>80588.52</v>
      </c>
      <c r="G4604" s="2">
        <v>1</v>
      </c>
      <c r="H4604" t="s">
        <v>4</v>
      </c>
      <c r="I4604" t="s">
        <v>68</v>
      </c>
      <c r="J4604" s="2">
        <v>74619</v>
      </c>
      <c r="K4604" t="s">
        <v>6340</v>
      </c>
      <c r="L4604" s="3">
        <f>VLOOKUP(B4604,[1]Sheet1!$A:$J,10,0)</f>
        <v>44740</v>
      </c>
      <c r="M4604" t="s">
        <v>161</v>
      </c>
      <c r="N4604" s="2" t="str">
        <f>VLOOKUP(M4604,[1]Sheet1!$F:$G,2,0)</f>
        <v>WM+ HNI E13 KĐG Tân Triều</v>
      </c>
    </row>
    <row r="4605" spans="1:14" x14ac:dyDescent="0.2">
      <c r="A4605" t="s">
        <v>0</v>
      </c>
      <c r="B4605" t="s">
        <v>6341</v>
      </c>
      <c r="C4605" t="s">
        <v>27</v>
      </c>
      <c r="D4605" t="s">
        <v>3</v>
      </c>
      <c r="E4605" s="2">
        <v>55595</v>
      </c>
      <c r="F4605" s="6">
        <f t="shared" si="74"/>
        <v>60042.600000000006</v>
      </c>
      <c r="G4605" s="2">
        <v>1</v>
      </c>
      <c r="H4605" t="s">
        <v>4</v>
      </c>
      <c r="I4605" t="s">
        <v>28</v>
      </c>
      <c r="J4605" s="2">
        <v>55595</v>
      </c>
      <c r="K4605" t="s">
        <v>6342</v>
      </c>
      <c r="L4605" s="3">
        <f>VLOOKUP(B4605,[1]Sheet1!$A:$J,10,0)</f>
        <v>44737</v>
      </c>
      <c r="M4605" t="s">
        <v>6343</v>
      </c>
      <c r="N4605" s="2" t="str">
        <f>VLOOKUP(M4605,[1]Sheet1!$F:$G,2,0)</f>
        <v>WM+ CTO 216 Đường 3/2</v>
      </c>
    </row>
    <row r="4606" spans="1:14" x14ac:dyDescent="0.2">
      <c r="A4606" t="s">
        <v>0</v>
      </c>
      <c r="B4606" t="s">
        <v>6341</v>
      </c>
      <c r="C4606" t="s">
        <v>67</v>
      </c>
      <c r="D4606" t="s">
        <v>3</v>
      </c>
      <c r="E4606" s="2">
        <v>149238</v>
      </c>
      <c r="F4606" s="6">
        <f t="shared" ref="F4606:F4669" si="75">E4606*1.08</f>
        <v>161177.04</v>
      </c>
      <c r="G4606" s="2">
        <v>2</v>
      </c>
      <c r="H4606" t="s">
        <v>4</v>
      </c>
      <c r="I4606" t="s">
        <v>68</v>
      </c>
      <c r="J4606" s="2">
        <v>74619</v>
      </c>
      <c r="K4606" t="s">
        <v>6342</v>
      </c>
      <c r="L4606" s="3">
        <f>VLOOKUP(B4606,[1]Sheet1!$A:$J,10,0)</f>
        <v>44737</v>
      </c>
      <c r="M4606" t="s">
        <v>6343</v>
      </c>
      <c r="N4606" s="2" t="str">
        <f>VLOOKUP(M4606,[1]Sheet1!$F:$G,2,0)</f>
        <v>WM+ CTO 216 Đường 3/2</v>
      </c>
    </row>
    <row r="4607" spans="1:14" x14ac:dyDescent="0.2">
      <c r="A4607" t="s">
        <v>0</v>
      </c>
      <c r="B4607" t="s">
        <v>6344</v>
      </c>
      <c r="C4607" t="s">
        <v>20</v>
      </c>
      <c r="D4607" t="s">
        <v>3</v>
      </c>
      <c r="E4607" s="2">
        <v>100364</v>
      </c>
      <c r="F4607" s="6">
        <f t="shared" si="75"/>
        <v>108393.12000000001</v>
      </c>
      <c r="G4607" s="2">
        <v>2</v>
      </c>
      <c r="H4607" t="s">
        <v>4</v>
      </c>
      <c r="I4607" t="s">
        <v>21</v>
      </c>
      <c r="J4607" s="2">
        <v>50182</v>
      </c>
      <c r="K4607" t="s">
        <v>6345</v>
      </c>
      <c r="L4607" s="3">
        <f>VLOOKUP(B4607,[1]Sheet1!$A:$J,10,0)</f>
        <v>44737</v>
      </c>
      <c r="M4607" t="s">
        <v>3387</v>
      </c>
      <c r="N4607" s="2" t="str">
        <f>VLOOKUP(M4607,[1]Sheet1!$F:$G,2,0)</f>
        <v>WM+ DNG 17 Yên Thế</v>
      </c>
    </row>
    <row r="4608" spans="1:14" x14ac:dyDescent="0.2">
      <c r="A4608" t="s">
        <v>0</v>
      </c>
      <c r="B4608" t="s">
        <v>6344</v>
      </c>
      <c r="C4608" t="s">
        <v>27</v>
      </c>
      <c r="D4608" t="s">
        <v>3</v>
      </c>
      <c r="E4608" s="2">
        <v>55595</v>
      </c>
      <c r="F4608" s="6">
        <f t="shared" si="75"/>
        <v>60042.600000000006</v>
      </c>
      <c r="G4608" s="2">
        <v>1</v>
      </c>
      <c r="H4608" t="s">
        <v>4</v>
      </c>
      <c r="I4608" t="s">
        <v>28</v>
      </c>
      <c r="J4608" s="2">
        <v>55595</v>
      </c>
      <c r="K4608" t="s">
        <v>6345</v>
      </c>
      <c r="L4608" s="3">
        <f>VLOOKUP(B4608,[1]Sheet1!$A:$J,10,0)</f>
        <v>44737</v>
      </c>
      <c r="M4608" t="s">
        <v>3387</v>
      </c>
      <c r="N4608" s="2" t="str">
        <f>VLOOKUP(M4608,[1]Sheet1!$F:$G,2,0)</f>
        <v>WM+ DNG 17 Yên Thế</v>
      </c>
    </row>
    <row r="4609" spans="1:14" x14ac:dyDescent="0.2">
      <c r="A4609" t="s">
        <v>0</v>
      </c>
      <c r="B4609" t="s">
        <v>6346</v>
      </c>
      <c r="C4609" t="s">
        <v>9</v>
      </c>
      <c r="D4609" t="s">
        <v>3</v>
      </c>
      <c r="E4609" s="2">
        <v>737800</v>
      </c>
      <c r="F4609" s="6">
        <f t="shared" si="75"/>
        <v>796824</v>
      </c>
      <c r="G4609" s="2">
        <v>7</v>
      </c>
      <c r="H4609" t="s">
        <v>4</v>
      </c>
      <c r="I4609" t="s">
        <v>10</v>
      </c>
      <c r="J4609" s="2">
        <v>105400</v>
      </c>
      <c r="K4609" t="s">
        <v>6347</v>
      </c>
      <c r="L4609" s="3">
        <f>VLOOKUP(B4609,[1]Sheet1!$A:$J,10,0)</f>
        <v>44737</v>
      </c>
      <c r="M4609" t="s">
        <v>6348</v>
      </c>
      <c r="N4609" s="2" t="str">
        <f>VLOOKUP(M4609,[1]Sheet1!$F:$G,2,0)</f>
        <v>WM+ HNI C15 NƠ 19 Định Công</v>
      </c>
    </row>
    <row r="4610" spans="1:14" x14ac:dyDescent="0.2">
      <c r="A4610" t="s">
        <v>0</v>
      </c>
      <c r="B4610" t="s">
        <v>6349</v>
      </c>
      <c r="C4610" t="s">
        <v>67</v>
      </c>
      <c r="D4610" t="s">
        <v>3</v>
      </c>
      <c r="E4610" s="2">
        <v>149238</v>
      </c>
      <c r="F4610" s="6">
        <f t="shared" si="75"/>
        <v>161177.04</v>
      </c>
      <c r="G4610" s="2">
        <v>2</v>
      </c>
      <c r="H4610" t="s">
        <v>4</v>
      </c>
      <c r="I4610" t="s">
        <v>68</v>
      </c>
      <c r="J4610" s="2">
        <v>74619</v>
      </c>
      <c r="K4610" t="s">
        <v>6350</v>
      </c>
      <c r="L4610" s="3">
        <f>VLOOKUP(B4610,[1]Sheet1!$A:$J,10,0)</f>
        <v>44740</v>
      </c>
      <c r="M4610" t="s">
        <v>2475</v>
      </c>
      <c r="N4610" s="2" t="str">
        <f>VLOOKUP(M4610,[1]Sheet1!$F:$G,2,0)</f>
        <v>WM+ HCM CC SUNVIEW</v>
      </c>
    </row>
    <row r="4611" spans="1:14" x14ac:dyDescent="0.2">
      <c r="A4611" t="s">
        <v>0</v>
      </c>
      <c r="B4611" t="s">
        <v>6349</v>
      </c>
      <c r="C4611" t="s">
        <v>16</v>
      </c>
      <c r="D4611" t="s">
        <v>3</v>
      </c>
      <c r="E4611" s="2">
        <v>220293</v>
      </c>
      <c r="F4611" s="6">
        <f t="shared" si="75"/>
        <v>237916.44</v>
      </c>
      <c r="G4611" s="2">
        <v>3</v>
      </c>
      <c r="H4611" t="s">
        <v>4</v>
      </c>
      <c r="I4611" t="s">
        <v>17</v>
      </c>
      <c r="J4611" s="2">
        <v>73431</v>
      </c>
      <c r="K4611" t="s">
        <v>6350</v>
      </c>
      <c r="L4611" s="3">
        <f>VLOOKUP(B4611,[1]Sheet1!$A:$J,10,0)</f>
        <v>44740</v>
      </c>
      <c r="M4611" t="s">
        <v>2475</v>
      </c>
      <c r="N4611" s="2" t="str">
        <f>VLOOKUP(M4611,[1]Sheet1!$F:$G,2,0)</f>
        <v>WM+ HCM CC SUNVIEW</v>
      </c>
    </row>
    <row r="4612" spans="1:14" x14ac:dyDescent="0.2">
      <c r="A4612" t="s">
        <v>0</v>
      </c>
      <c r="B4612" t="s">
        <v>6349</v>
      </c>
      <c r="C4612" t="s">
        <v>31</v>
      </c>
      <c r="D4612" t="s">
        <v>3</v>
      </c>
      <c r="E4612" s="2">
        <v>111058</v>
      </c>
      <c r="F4612" s="6">
        <f t="shared" si="75"/>
        <v>119942.64000000001</v>
      </c>
      <c r="G4612" s="2">
        <v>1</v>
      </c>
      <c r="H4612" t="s">
        <v>4</v>
      </c>
      <c r="I4612" t="s">
        <v>32</v>
      </c>
      <c r="J4612" s="2">
        <v>111058</v>
      </c>
      <c r="K4612" t="s">
        <v>6350</v>
      </c>
      <c r="L4612" s="3">
        <f>VLOOKUP(B4612,[1]Sheet1!$A:$J,10,0)</f>
        <v>44740</v>
      </c>
      <c r="M4612" t="s">
        <v>2475</v>
      </c>
      <c r="N4612" s="2" t="str">
        <f>VLOOKUP(M4612,[1]Sheet1!$F:$G,2,0)</f>
        <v>WM+ HCM CC SUNVIEW</v>
      </c>
    </row>
    <row r="4613" spans="1:14" x14ac:dyDescent="0.2">
      <c r="A4613" t="s">
        <v>0</v>
      </c>
      <c r="B4613" t="s">
        <v>6349</v>
      </c>
      <c r="C4613" t="s">
        <v>27</v>
      </c>
      <c r="D4613" t="s">
        <v>3</v>
      </c>
      <c r="E4613" s="2">
        <v>333570</v>
      </c>
      <c r="F4613" s="6">
        <f t="shared" si="75"/>
        <v>360255.60000000003</v>
      </c>
      <c r="G4613" s="2">
        <v>6</v>
      </c>
      <c r="H4613" t="s">
        <v>4</v>
      </c>
      <c r="I4613" t="s">
        <v>28</v>
      </c>
      <c r="J4613" s="2">
        <v>55595</v>
      </c>
      <c r="K4613" t="s">
        <v>6350</v>
      </c>
      <c r="L4613" s="3">
        <f>VLOOKUP(B4613,[1]Sheet1!$A:$J,10,0)</f>
        <v>44740</v>
      </c>
      <c r="M4613" t="s">
        <v>2475</v>
      </c>
      <c r="N4613" s="2" t="str">
        <f>VLOOKUP(M4613,[1]Sheet1!$F:$G,2,0)</f>
        <v>WM+ HCM CC SUNVIEW</v>
      </c>
    </row>
    <row r="4614" spans="1:14" x14ac:dyDescent="0.2">
      <c r="A4614" t="s">
        <v>0</v>
      </c>
      <c r="B4614" t="s">
        <v>6349</v>
      </c>
      <c r="C4614" t="s">
        <v>55</v>
      </c>
      <c r="D4614" t="s">
        <v>3</v>
      </c>
      <c r="E4614" s="2">
        <v>78200</v>
      </c>
      <c r="F4614" s="6">
        <f t="shared" si="75"/>
        <v>84456</v>
      </c>
      <c r="G4614" s="2">
        <v>2</v>
      </c>
      <c r="H4614" t="s">
        <v>4</v>
      </c>
      <c r="I4614" t="s">
        <v>56</v>
      </c>
      <c r="J4614" s="2">
        <v>39100</v>
      </c>
      <c r="K4614" t="s">
        <v>6350</v>
      </c>
      <c r="L4614" s="3">
        <f>VLOOKUP(B4614,[1]Sheet1!$A:$J,10,0)</f>
        <v>44740</v>
      </c>
      <c r="M4614" t="s">
        <v>2475</v>
      </c>
      <c r="N4614" s="2" t="str">
        <f>VLOOKUP(M4614,[1]Sheet1!$F:$G,2,0)</f>
        <v>WM+ HCM CC SUNVIEW</v>
      </c>
    </row>
    <row r="4615" spans="1:14" x14ac:dyDescent="0.2">
      <c r="A4615" t="s">
        <v>0</v>
      </c>
      <c r="B4615" t="s">
        <v>6351</v>
      </c>
      <c r="C4615" t="s">
        <v>67</v>
      </c>
      <c r="D4615" t="s">
        <v>3</v>
      </c>
      <c r="E4615" s="2">
        <v>298476</v>
      </c>
      <c r="F4615" s="6">
        <f t="shared" si="75"/>
        <v>322354.08</v>
      </c>
      <c r="G4615" s="2">
        <v>4</v>
      </c>
      <c r="H4615" t="s">
        <v>4</v>
      </c>
      <c r="I4615" t="s">
        <v>68</v>
      </c>
      <c r="J4615" s="2">
        <v>74619</v>
      </c>
      <c r="K4615" t="s">
        <v>6352</v>
      </c>
      <c r="L4615" s="3">
        <f>VLOOKUP(B4615,[1]Sheet1!$A:$J,10,0)</f>
        <v>44737</v>
      </c>
      <c r="M4615" t="s">
        <v>1842</v>
      </c>
      <c r="N4615" s="2" t="str">
        <f>VLOOKUP(M4615,[1]Sheet1!$F:$G,2,0)</f>
        <v>WM+ HNI 139 Chiến Thắng</v>
      </c>
    </row>
    <row r="4616" spans="1:14" x14ac:dyDescent="0.2">
      <c r="A4616" t="s">
        <v>0</v>
      </c>
      <c r="B4616" t="s">
        <v>6353</v>
      </c>
      <c r="C4616" t="s">
        <v>67</v>
      </c>
      <c r="D4616" t="s">
        <v>3</v>
      </c>
      <c r="E4616" s="2">
        <v>149238</v>
      </c>
      <c r="F4616" s="6">
        <f t="shared" si="75"/>
        <v>161177.04</v>
      </c>
      <c r="G4616" s="2">
        <v>2</v>
      </c>
      <c r="H4616" t="s">
        <v>4</v>
      </c>
      <c r="I4616" t="s">
        <v>68</v>
      </c>
      <c r="J4616" s="2">
        <v>74619</v>
      </c>
      <c r="K4616" t="s">
        <v>6354</v>
      </c>
      <c r="L4616" s="3">
        <f>VLOOKUP(B4616,[1]Sheet1!$A:$J,10,0)</f>
        <v>44740</v>
      </c>
      <c r="M4616" t="s">
        <v>2370</v>
      </c>
      <c r="N4616" s="2" t="str">
        <f>VLOOKUP(M4616,[1]Sheet1!$F:$G,2,0)</f>
        <v>WM+ HCM 39 Thép Mới</v>
      </c>
    </row>
    <row r="4617" spans="1:14" x14ac:dyDescent="0.2">
      <c r="A4617" t="s">
        <v>0</v>
      </c>
      <c r="B4617" t="s">
        <v>6353</v>
      </c>
      <c r="C4617" t="s">
        <v>31</v>
      </c>
      <c r="D4617" t="s">
        <v>3</v>
      </c>
      <c r="E4617" s="2">
        <v>111058</v>
      </c>
      <c r="F4617" s="6">
        <f t="shared" si="75"/>
        <v>119942.64000000001</v>
      </c>
      <c r="G4617" s="2">
        <v>1</v>
      </c>
      <c r="H4617" t="s">
        <v>4</v>
      </c>
      <c r="I4617" t="s">
        <v>32</v>
      </c>
      <c r="J4617" s="2">
        <v>111058</v>
      </c>
      <c r="K4617" t="s">
        <v>6354</v>
      </c>
      <c r="L4617" s="3">
        <f>VLOOKUP(B4617,[1]Sheet1!$A:$J,10,0)</f>
        <v>44740</v>
      </c>
      <c r="M4617" t="s">
        <v>2370</v>
      </c>
      <c r="N4617" s="2" t="str">
        <f>VLOOKUP(M4617,[1]Sheet1!$F:$G,2,0)</f>
        <v>WM+ HCM 39 Thép Mới</v>
      </c>
    </row>
    <row r="4618" spans="1:14" x14ac:dyDescent="0.2">
      <c r="A4618" t="s">
        <v>0</v>
      </c>
      <c r="B4618" t="s">
        <v>6353</v>
      </c>
      <c r="C4618" t="s">
        <v>27</v>
      </c>
      <c r="D4618" t="s">
        <v>3</v>
      </c>
      <c r="E4618" s="2">
        <v>55595</v>
      </c>
      <c r="F4618" s="6">
        <f t="shared" si="75"/>
        <v>60042.600000000006</v>
      </c>
      <c r="G4618" s="2">
        <v>1</v>
      </c>
      <c r="H4618" t="s">
        <v>4</v>
      </c>
      <c r="I4618" t="s">
        <v>28</v>
      </c>
      <c r="J4618" s="2">
        <v>55595</v>
      </c>
      <c r="K4618" t="s">
        <v>6354</v>
      </c>
      <c r="L4618" s="3">
        <f>VLOOKUP(B4618,[1]Sheet1!$A:$J,10,0)</f>
        <v>44740</v>
      </c>
      <c r="M4618" t="s">
        <v>2370</v>
      </c>
      <c r="N4618" s="2" t="str">
        <f>VLOOKUP(M4618,[1]Sheet1!$F:$G,2,0)</f>
        <v>WM+ HCM 39 Thép Mới</v>
      </c>
    </row>
    <row r="4619" spans="1:14" x14ac:dyDescent="0.2">
      <c r="A4619" t="s">
        <v>0</v>
      </c>
      <c r="B4619" t="s">
        <v>6353</v>
      </c>
      <c r="C4619" t="s">
        <v>20</v>
      </c>
      <c r="D4619" t="s">
        <v>3</v>
      </c>
      <c r="E4619" s="2">
        <v>100364</v>
      </c>
      <c r="F4619" s="6">
        <f t="shared" si="75"/>
        <v>108393.12000000001</v>
      </c>
      <c r="G4619" s="2">
        <v>2</v>
      </c>
      <c r="H4619" t="s">
        <v>4</v>
      </c>
      <c r="I4619" t="s">
        <v>21</v>
      </c>
      <c r="J4619" s="2">
        <v>50182</v>
      </c>
      <c r="K4619" t="s">
        <v>6354</v>
      </c>
      <c r="L4619" s="3">
        <f>VLOOKUP(B4619,[1]Sheet1!$A:$J,10,0)</f>
        <v>44740</v>
      </c>
      <c r="M4619" t="s">
        <v>2370</v>
      </c>
      <c r="N4619" s="2" t="str">
        <f>VLOOKUP(M4619,[1]Sheet1!$F:$G,2,0)</f>
        <v>WM+ HCM 39 Thép Mới</v>
      </c>
    </row>
    <row r="4620" spans="1:14" x14ac:dyDescent="0.2">
      <c r="A4620" t="s">
        <v>0</v>
      </c>
      <c r="B4620" t="s">
        <v>6355</v>
      </c>
      <c r="C4620" t="s">
        <v>67</v>
      </c>
      <c r="D4620" t="s">
        <v>3</v>
      </c>
      <c r="E4620" s="2">
        <v>373095</v>
      </c>
      <c r="F4620" s="6">
        <f t="shared" si="75"/>
        <v>402942.60000000003</v>
      </c>
      <c r="G4620" s="2">
        <v>5</v>
      </c>
      <c r="H4620" t="s">
        <v>4</v>
      </c>
      <c r="I4620" t="s">
        <v>68</v>
      </c>
      <c r="J4620" s="2">
        <v>74619</v>
      </c>
      <c r="K4620" t="s">
        <v>6356</v>
      </c>
      <c r="L4620" s="3">
        <f>VLOOKUP(B4620,[1]Sheet1!$A:$J,10,0)</f>
        <v>44740</v>
      </c>
      <c r="M4620" t="s">
        <v>480</v>
      </c>
      <c r="N4620" s="2" t="str">
        <f>VLOOKUP(M4620,[1]Sheet1!$F:$G,2,0)</f>
        <v>WM+ HCM 0.01 Chung cư CH1, Cit</v>
      </c>
    </row>
    <row r="4621" spans="1:14" x14ac:dyDescent="0.2">
      <c r="A4621" t="s">
        <v>0</v>
      </c>
      <c r="B4621" t="s">
        <v>6355</v>
      </c>
      <c r="C4621" t="s">
        <v>55</v>
      </c>
      <c r="D4621" t="s">
        <v>3</v>
      </c>
      <c r="E4621" s="2">
        <v>156400</v>
      </c>
      <c r="F4621" s="6">
        <f t="shared" si="75"/>
        <v>168912</v>
      </c>
      <c r="G4621" s="2">
        <v>4</v>
      </c>
      <c r="H4621" t="s">
        <v>4</v>
      </c>
      <c r="I4621" t="s">
        <v>56</v>
      </c>
      <c r="J4621" s="2">
        <v>39100</v>
      </c>
      <c r="K4621" t="s">
        <v>6356</v>
      </c>
      <c r="L4621" s="3">
        <f>VLOOKUP(B4621,[1]Sheet1!$A:$J,10,0)</f>
        <v>44740</v>
      </c>
      <c r="M4621" t="s">
        <v>480</v>
      </c>
      <c r="N4621" s="2" t="str">
        <f>VLOOKUP(M4621,[1]Sheet1!$F:$G,2,0)</f>
        <v>WM+ HCM 0.01 Chung cư CH1, Cit</v>
      </c>
    </row>
    <row r="4622" spans="1:14" x14ac:dyDescent="0.2">
      <c r="A4622" t="s">
        <v>0</v>
      </c>
      <c r="B4622" t="s">
        <v>6357</v>
      </c>
      <c r="C4622" t="s">
        <v>31</v>
      </c>
      <c r="D4622" t="s">
        <v>3</v>
      </c>
      <c r="E4622" s="2">
        <v>222116</v>
      </c>
      <c r="F4622" s="6">
        <f t="shared" si="75"/>
        <v>239885.28000000003</v>
      </c>
      <c r="G4622" s="2">
        <v>2</v>
      </c>
      <c r="H4622" t="s">
        <v>4</v>
      </c>
      <c r="I4622" t="s">
        <v>32</v>
      </c>
      <c r="J4622" s="2">
        <v>111058</v>
      </c>
      <c r="K4622" t="s">
        <v>6358</v>
      </c>
      <c r="L4622" s="3">
        <f>VLOOKUP(B4622,[1]Sheet1!$A:$J,10,0)</f>
        <v>44737</v>
      </c>
      <c r="M4622" t="s">
        <v>1444</v>
      </c>
      <c r="N4622" s="2" t="str">
        <f>VLOOKUP(M4622,[1]Sheet1!$F:$G,2,0)</f>
        <v>WM+ HNI Thôn Bái Đô</v>
      </c>
    </row>
    <row r="4623" spans="1:14" x14ac:dyDescent="0.2">
      <c r="A4623" t="s">
        <v>0</v>
      </c>
      <c r="B4623" t="s">
        <v>6359</v>
      </c>
      <c r="C4623" t="s">
        <v>55</v>
      </c>
      <c r="D4623" t="s">
        <v>3</v>
      </c>
      <c r="E4623" s="2">
        <v>703800</v>
      </c>
      <c r="F4623" s="6">
        <f t="shared" si="75"/>
        <v>760104</v>
      </c>
      <c r="G4623" s="2">
        <v>18</v>
      </c>
      <c r="H4623" t="s">
        <v>4</v>
      </c>
      <c r="I4623" t="s">
        <v>56</v>
      </c>
      <c r="J4623" s="2">
        <v>39100</v>
      </c>
      <c r="K4623" t="s">
        <v>6360</v>
      </c>
      <c r="L4623" s="3">
        <f>VLOOKUP(B4623,[1]Sheet1!$A:$J,10,0)</f>
        <v>44740</v>
      </c>
      <c r="M4623" t="s">
        <v>4420</v>
      </c>
      <c r="N4623" s="2" t="str">
        <f>VLOOKUP(M4623,[1]Sheet1!$F:$G,2,0)</f>
        <v>WM VMM HNI Royal City</v>
      </c>
    </row>
    <row r="4624" spans="1:14" x14ac:dyDescent="0.2">
      <c r="A4624" t="s">
        <v>0</v>
      </c>
      <c r="B4624" t="s">
        <v>6361</v>
      </c>
      <c r="C4624" t="s">
        <v>31</v>
      </c>
      <c r="D4624" t="s">
        <v>3</v>
      </c>
      <c r="E4624" s="2">
        <v>111058</v>
      </c>
      <c r="F4624" s="6">
        <f t="shared" si="75"/>
        <v>119942.64000000001</v>
      </c>
      <c r="G4624" s="2">
        <v>1</v>
      </c>
      <c r="H4624" t="s">
        <v>4</v>
      </c>
      <c r="I4624" t="s">
        <v>32</v>
      </c>
      <c r="J4624" s="2">
        <v>111058</v>
      </c>
      <c r="K4624" t="s">
        <v>6362</v>
      </c>
      <c r="L4624" s="3">
        <f>VLOOKUP(B4624,[1]Sheet1!$A:$J,10,0)</f>
        <v>44737</v>
      </c>
      <c r="M4624" t="s">
        <v>810</v>
      </c>
      <c r="N4624" s="2" t="str">
        <f>VLOOKUP(M4624,[1]Sheet1!$F:$G,2,0)</f>
        <v>WM+ HNI Cổ Điển</v>
      </c>
    </row>
    <row r="4625" spans="1:14" x14ac:dyDescent="0.2">
      <c r="A4625" t="s">
        <v>0</v>
      </c>
      <c r="B4625" t="s">
        <v>6361</v>
      </c>
      <c r="C4625" t="s">
        <v>13</v>
      </c>
      <c r="D4625" t="s">
        <v>3</v>
      </c>
      <c r="E4625" s="2">
        <v>363000</v>
      </c>
      <c r="F4625" s="6">
        <f t="shared" si="75"/>
        <v>392040</v>
      </c>
      <c r="G4625" s="2">
        <v>4</v>
      </c>
      <c r="H4625" t="s">
        <v>4</v>
      </c>
      <c r="I4625" t="s">
        <v>14</v>
      </c>
      <c r="J4625" s="2">
        <v>90750</v>
      </c>
      <c r="K4625" t="s">
        <v>6362</v>
      </c>
      <c r="L4625" s="3">
        <f>VLOOKUP(B4625,[1]Sheet1!$A:$J,10,0)</f>
        <v>44737</v>
      </c>
      <c r="M4625" t="s">
        <v>810</v>
      </c>
      <c r="N4625" s="2" t="str">
        <f>VLOOKUP(M4625,[1]Sheet1!$F:$G,2,0)</f>
        <v>WM+ HNI Cổ Điển</v>
      </c>
    </row>
    <row r="4626" spans="1:14" x14ac:dyDescent="0.2">
      <c r="A4626" t="s">
        <v>0</v>
      </c>
      <c r="B4626" t="s">
        <v>6363</v>
      </c>
      <c r="C4626" t="s">
        <v>31</v>
      </c>
      <c r="D4626" t="s">
        <v>3</v>
      </c>
      <c r="E4626" s="2">
        <v>111058</v>
      </c>
      <c r="F4626" s="6">
        <f t="shared" si="75"/>
        <v>119942.64000000001</v>
      </c>
      <c r="G4626" s="2">
        <v>1</v>
      </c>
      <c r="H4626" t="s">
        <v>4</v>
      </c>
      <c r="I4626" t="s">
        <v>32</v>
      </c>
      <c r="J4626" s="2">
        <v>111058</v>
      </c>
      <c r="K4626" t="s">
        <v>6364</v>
      </c>
      <c r="L4626" s="3">
        <f>VLOOKUP(B4626,[1]Sheet1!$A:$J,10,0)</f>
        <v>44737</v>
      </c>
      <c r="M4626" t="s">
        <v>2090</v>
      </c>
      <c r="N4626" s="2" t="str">
        <f>VLOOKUP(M4626,[1]Sheet1!$F:$G,2,0)</f>
        <v>WM+ HCM 19A Hiệp Bình</v>
      </c>
    </row>
    <row r="4627" spans="1:14" x14ac:dyDescent="0.2">
      <c r="A4627" t="s">
        <v>0</v>
      </c>
      <c r="B4627" t="s">
        <v>6365</v>
      </c>
      <c r="C4627" t="s">
        <v>55</v>
      </c>
      <c r="D4627" t="s">
        <v>3</v>
      </c>
      <c r="E4627" s="2">
        <v>78200</v>
      </c>
      <c r="F4627" s="6">
        <f t="shared" si="75"/>
        <v>84456</v>
      </c>
      <c r="G4627" s="2">
        <v>2</v>
      </c>
      <c r="H4627" t="s">
        <v>4</v>
      </c>
      <c r="I4627" t="s">
        <v>56</v>
      </c>
      <c r="J4627" s="2">
        <v>39100</v>
      </c>
      <c r="K4627" t="s">
        <v>6366</v>
      </c>
      <c r="L4627" s="3">
        <f>VLOOKUP(B4627,[1]Sheet1!$A:$J,10,0)</f>
        <v>44740</v>
      </c>
      <c r="M4627" t="s">
        <v>6367</v>
      </c>
      <c r="N4627" s="2" t="str">
        <f>VLOOKUP(M4627,[1]Sheet1!$F:$G,2,0)</f>
        <v>WM+ QNH Tổ 52 khu 5 P Cửa Ông</v>
      </c>
    </row>
    <row r="4628" spans="1:14" x14ac:dyDescent="0.2">
      <c r="A4628" t="s">
        <v>0</v>
      </c>
      <c r="B4628" t="s">
        <v>6368</v>
      </c>
      <c r="C4628" t="s">
        <v>20</v>
      </c>
      <c r="D4628" t="s">
        <v>3</v>
      </c>
      <c r="E4628" s="2">
        <v>50182</v>
      </c>
      <c r="F4628" s="6">
        <f t="shared" si="75"/>
        <v>54196.560000000005</v>
      </c>
      <c r="G4628" s="2">
        <v>1</v>
      </c>
      <c r="H4628" t="s">
        <v>4</v>
      </c>
      <c r="I4628" t="s">
        <v>21</v>
      </c>
      <c r="J4628" s="2">
        <v>50182</v>
      </c>
      <c r="K4628" t="s">
        <v>6369</v>
      </c>
      <c r="L4628" s="3">
        <f>VLOOKUP(B4628,[1]Sheet1!$A:$J,10,0)</f>
        <v>44740</v>
      </c>
      <c r="M4628" t="s">
        <v>4394</v>
      </c>
      <c r="N4628" s="2" t="str">
        <f>VLOOKUP(M4628,[1]Sheet1!$F:$G,2,0)</f>
        <v>WM+ DNG 563 Ngô Quyền</v>
      </c>
    </row>
    <row r="4629" spans="1:14" x14ac:dyDescent="0.2">
      <c r="A4629" t="s">
        <v>0</v>
      </c>
      <c r="B4629" t="s">
        <v>6370</v>
      </c>
      <c r="C4629" t="s">
        <v>9</v>
      </c>
      <c r="D4629" t="s">
        <v>3</v>
      </c>
      <c r="E4629" s="2">
        <v>421600</v>
      </c>
      <c r="F4629" s="6">
        <f t="shared" si="75"/>
        <v>455328.00000000006</v>
      </c>
      <c r="G4629" s="2">
        <v>4</v>
      </c>
      <c r="H4629" t="s">
        <v>4</v>
      </c>
      <c r="I4629" t="s">
        <v>10</v>
      </c>
      <c r="J4629" s="2">
        <v>105400</v>
      </c>
      <c r="K4629" t="s">
        <v>6371</v>
      </c>
      <c r="L4629" s="3">
        <f>VLOOKUP(B4629,[1]Sheet1!$A:$J,10,0)</f>
        <v>44740</v>
      </c>
      <c r="M4629" t="s">
        <v>6372</v>
      </c>
      <c r="N4629" s="2" t="str">
        <f>VLOOKUP(M4629,[1]Sheet1!$F:$G,2,0)</f>
        <v>WM+ HDG 90 Bình Minh</v>
      </c>
    </row>
    <row r="4630" spans="1:14" x14ac:dyDescent="0.2">
      <c r="A4630" t="s">
        <v>0</v>
      </c>
      <c r="B4630" t="s">
        <v>6370</v>
      </c>
      <c r="C4630" t="s">
        <v>13</v>
      </c>
      <c r="D4630" t="s">
        <v>3</v>
      </c>
      <c r="E4630" s="2">
        <v>181500</v>
      </c>
      <c r="F4630" s="6">
        <f t="shared" si="75"/>
        <v>196020</v>
      </c>
      <c r="G4630" s="2">
        <v>2</v>
      </c>
      <c r="H4630" t="s">
        <v>4</v>
      </c>
      <c r="I4630" t="s">
        <v>14</v>
      </c>
      <c r="J4630" s="2">
        <v>90750</v>
      </c>
      <c r="K4630" t="s">
        <v>6371</v>
      </c>
      <c r="L4630" s="3">
        <f>VLOOKUP(B4630,[1]Sheet1!$A:$J,10,0)</f>
        <v>44740</v>
      </c>
      <c r="M4630" t="s">
        <v>6372</v>
      </c>
      <c r="N4630" s="2" t="str">
        <f>VLOOKUP(M4630,[1]Sheet1!$F:$G,2,0)</f>
        <v>WM+ HDG 90 Bình Minh</v>
      </c>
    </row>
    <row r="4631" spans="1:14" x14ac:dyDescent="0.2">
      <c r="A4631" t="s">
        <v>0</v>
      </c>
      <c r="B4631" t="s">
        <v>6373</v>
      </c>
      <c r="C4631" t="s">
        <v>16</v>
      </c>
      <c r="D4631" t="s">
        <v>3</v>
      </c>
      <c r="E4631" s="2">
        <v>73431</v>
      </c>
      <c r="F4631" s="6">
        <f t="shared" si="75"/>
        <v>79305.48000000001</v>
      </c>
      <c r="G4631" s="2">
        <v>1</v>
      </c>
      <c r="H4631" t="s">
        <v>4</v>
      </c>
      <c r="I4631" t="s">
        <v>17</v>
      </c>
      <c r="J4631" s="2">
        <v>73431</v>
      </c>
      <c r="K4631" t="s">
        <v>6374</v>
      </c>
      <c r="L4631" s="3">
        <f>VLOOKUP(B4631,[1]Sheet1!$A:$J,10,0)</f>
        <v>44740</v>
      </c>
      <c r="M4631" t="s">
        <v>202</v>
      </c>
      <c r="N4631" s="2" t="str">
        <f>VLOOKUP(M4631,[1]Sheet1!$F:$G,2,0)</f>
        <v>WM+ HNI 284 Tựu Liệt</v>
      </c>
    </row>
    <row r="4632" spans="1:14" x14ac:dyDescent="0.2">
      <c r="A4632" t="s">
        <v>0</v>
      </c>
      <c r="B4632" t="s">
        <v>6375</v>
      </c>
      <c r="C4632" t="s">
        <v>67</v>
      </c>
      <c r="D4632" t="s">
        <v>3</v>
      </c>
      <c r="E4632" s="2">
        <v>373095</v>
      </c>
      <c r="F4632" s="6">
        <f t="shared" si="75"/>
        <v>402942.60000000003</v>
      </c>
      <c r="G4632" s="2">
        <v>5</v>
      </c>
      <c r="H4632" t="s">
        <v>4</v>
      </c>
      <c r="I4632" t="s">
        <v>68</v>
      </c>
      <c r="J4632" s="2">
        <v>74619</v>
      </c>
      <c r="K4632" t="s">
        <v>6376</v>
      </c>
      <c r="L4632" s="3">
        <f>VLOOKUP(B4632,[1]Sheet1!$A:$J,10,0)</f>
        <v>44740</v>
      </c>
      <c r="M4632" t="s">
        <v>6377</v>
      </c>
      <c r="N4632" s="2" t="str">
        <f>VLOOKUP(M4632,[1]Sheet1!$F:$G,2,0)</f>
        <v>WM+ HNI 3 Tô Vĩnh Diện</v>
      </c>
    </row>
    <row r="4633" spans="1:14" x14ac:dyDescent="0.2">
      <c r="A4633" t="s">
        <v>0</v>
      </c>
      <c r="B4633" t="s">
        <v>6378</v>
      </c>
      <c r="C4633" t="s">
        <v>9</v>
      </c>
      <c r="D4633" t="s">
        <v>3</v>
      </c>
      <c r="E4633" s="2">
        <v>210800</v>
      </c>
      <c r="F4633" s="6">
        <f t="shared" si="75"/>
        <v>227664.00000000003</v>
      </c>
      <c r="G4633" s="2">
        <v>2</v>
      </c>
      <c r="H4633" t="s">
        <v>4</v>
      </c>
      <c r="I4633" t="s">
        <v>10</v>
      </c>
      <c r="J4633" s="2">
        <v>105400</v>
      </c>
      <c r="K4633" t="s">
        <v>6379</v>
      </c>
      <c r="L4633" s="3">
        <f>VLOOKUP(B4633,[1]Sheet1!$A:$J,10,0)</f>
        <v>44740</v>
      </c>
      <c r="M4633" t="s">
        <v>1084</v>
      </c>
      <c r="N4633" s="2" t="str">
        <f>VLOOKUP(M4633,[1]Sheet1!$F:$G,2,0)</f>
        <v>WM+ HNI Tân Hòa, Quốc Oai</v>
      </c>
    </row>
    <row r="4634" spans="1:14" x14ac:dyDescent="0.2">
      <c r="A4634" t="s">
        <v>0</v>
      </c>
      <c r="B4634" t="s">
        <v>6378</v>
      </c>
      <c r="C4634" t="s">
        <v>13</v>
      </c>
      <c r="D4634" t="s">
        <v>3</v>
      </c>
      <c r="E4634" s="2">
        <v>363000</v>
      </c>
      <c r="F4634" s="6">
        <f t="shared" si="75"/>
        <v>392040</v>
      </c>
      <c r="G4634" s="2">
        <v>4</v>
      </c>
      <c r="H4634" t="s">
        <v>4</v>
      </c>
      <c r="I4634" t="s">
        <v>14</v>
      </c>
      <c r="J4634" s="2">
        <v>90750</v>
      </c>
      <c r="K4634" t="s">
        <v>6379</v>
      </c>
      <c r="L4634" s="3">
        <f>VLOOKUP(B4634,[1]Sheet1!$A:$J,10,0)</f>
        <v>44740</v>
      </c>
      <c r="M4634" t="s">
        <v>1084</v>
      </c>
      <c r="N4634" s="2" t="str">
        <f>VLOOKUP(M4634,[1]Sheet1!$F:$G,2,0)</f>
        <v>WM+ HNI Tân Hòa, Quốc Oai</v>
      </c>
    </row>
    <row r="4635" spans="1:14" x14ac:dyDescent="0.2">
      <c r="A4635" t="s">
        <v>0</v>
      </c>
      <c r="B4635" t="s">
        <v>6380</v>
      </c>
      <c r="C4635" t="s">
        <v>20</v>
      </c>
      <c r="D4635" t="s">
        <v>3</v>
      </c>
      <c r="E4635" s="2">
        <v>200728</v>
      </c>
      <c r="F4635" s="6">
        <f t="shared" si="75"/>
        <v>216786.24000000002</v>
      </c>
      <c r="G4635" s="2">
        <v>4</v>
      </c>
      <c r="H4635" t="s">
        <v>4</v>
      </c>
      <c r="I4635" t="s">
        <v>21</v>
      </c>
      <c r="J4635" s="2">
        <v>50182</v>
      </c>
      <c r="K4635" t="s">
        <v>6381</v>
      </c>
      <c r="L4635" s="3">
        <f>VLOOKUP(B4635,[1]Sheet1!$A:$J,10,0)</f>
        <v>44737</v>
      </c>
      <c r="M4635" t="s">
        <v>306</v>
      </c>
      <c r="N4635" s="2" t="str">
        <f>VLOOKUP(M4635,[1]Sheet1!$F:$G,2,0)</f>
        <v>WM+ HCM 0.01-02-03 số 41, Trun</v>
      </c>
    </row>
    <row r="4636" spans="1:14" x14ac:dyDescent="0.2">
      <c r="A4636" t="s">
        <v>0</v>
      </c>
      <c r="B4636" t="s">
        <v>6380</v>
      </c>
      <c r="C4636" t="s">
        <v>55</v>
      </c>
      <c r="D4636" t="s">
        <v>3</v>
      </c>
      <c r="E4636" s="2">
        <v>117300</v>
      </c>
      <c r="F4636" s="6">
        <f t="shared" si="75"/>
        <v>126684.00000000001</v>
      </c>
      <c r="G4636" s="2">
        <v>3</v>
      </c>
      <c r="H4636" t="s">
        <v>4</v>
      </c>
      <c r="I4636" t="s">
        <v>56</v>
      </c>
      <c r="J4636" s="2">
        <v>39100</v>
      </c>
      <c r="K4636" t="s">
        <v>6381</v>
      </c>
      <c r="L4636" s="3">
        <f>VLOOKUP(B4636,[1]Sheet1!$A:$J,10,0)</f>
        <v>44737</v>
      </c>
      <c r="M4636" t="s">
        <v>306</v>
      </c>
      <c r="N4636" s="2" t="str">
        <f>VLOOKUP(M4636,[1]Sheet1!$F:$G,2,0)</f>
        <v>WM+ HCM 0.01-02-03 số 41, Trun</v>
      </c>
    </row>
    <row r="4637" spans="1:14" x14ac:dyDescent="0.2">
      <c r="A4637" t="s">
        <v>0</v>
      </c>
      <c r="B4637" t="s">
        <v>6382</v>
      </c>
      <c r="C4637" t="s">
        <v>13</v>
      </c>
      <c r="D4637" t="s">
        <v>3</v>
      </c>
      <c r="E4637" s="2">
        <v>90750</v>
      </c>
      <c r="F4637" s="6">
        <f t="shared" si="75"/>
        <v>98010</v>
      </c>
      <c r="G4637" s="2">
        <v>1</v>
      </c>
      <c r="H4637" t="s">
        <v>4</v>
      </c>
      <c r="I4637" t="s">
        <v>14</v>
      </c>
      <c r="J4637" s="2">
        <v>90750</v>
      </c>
      <c r="K4637" t="s">
        <v>6383</v>
      </c>
      <c r="L4637" s="3">
        <f>VLOOKUP(B4637,[1]Sheet1!$A:$J,10,0)</f>
        <v>44737</v>
      </c>
      <c r="M4637" t="s">
        <v>3070</v>
      </c>
      <c r="N4637" s="2" t="str">
        <f>VLOOKUP(M4637,[1]Sheet1!$F:$G,2,0)</f>
        <v>WM+ HNI Đại Đồng, Đông Anh</v>
      </c>
    </row>
    <row r="4638" spans="1:14" x14ac:dyDescent="0.2">
      <c r="A4638" t="s">
        <v>0</v>
      </c>
      <c r="B4638" t="s">
        <v>6384</v>
      </c>
      <c r="C4638" t="s">
        <v>55</v>
      </c>
      <c r="D4638" t="s">
        <v>3</v>
      </c>
      <c r="E4638" s="2">
        <v>78200</v>
      </c>
      <c r="F4638" s="6">
        <f t="shared" si="75"/>
        <v>84456</v>
      </c>
      <c r="G4638" s="2">
        <v>2</v>
      </c>
      <c r="H4638" t="s">
        <v>4</v>
      </c>
      <c r="I4638" t="s">
        <v>56</v>
      </c>
      <c r="J4638" s="2">
        <v>39100</v>
      </c>
      <c r="K4638" t="s">
        <v>6385</v>
      </c>
      <c r="L4638" s="3">
        <f>VLOOKUP(B4638,[1]Sheet1!$A:$J,10,0)</f>
        <v>44740</v>
      </c>
      <c r="M4638" t="s">
        <v>6386</v>
      </c>
      <c r="N4638" s="2" t="str">
        <f>VLOOKUP(M4638,[1]Sheet1!$F:$G,2,0)</f>
        <v>WM+ HNI Mai Châu</v>
      </c>
    </row>
    <row r="4639" spans="1:14" x14ac:dyDescent="0.2">
      <c r="A4639" t="s">
        <v>0</v>
      </c>
      <c r="B4639" t="s">
        <v>6384</v>
      </c>
      <c r="C4639" t="s">
        <v>20</v>
      </c>
      <c r="D4639" t="s">
        <v>3</v>
      </c>
      <c r="E4639" s="2">
        <v>200728</v>
      </c>
      <c r="F4639" s="6">
        <f t="shared" si="75"/>
        <v>216786.24000000002</v>
      </c>
      <c r="G4639" s="2">
        <v>4</v>
      </c>
      <c r="H4639" t="s">
        <v>4</v>
      </c>
      <c r="I4639" t="s">
        <v>21</v>
      </c>
      <c r="J4639" s="2">
        <v>50182</v>
      </c>
      <c r="K4639" t="s">
        <v>6385</v>
      </c>
      <c r="L4639" s="3">
        <f>VLOOKUP(B4639,[1]Sheet1!$A:$J,10,0)</f>
        <v>44740</v>
      </c>
      <c r="M4639" t="s">
        <v>6386</v>
      </c>
      <c r="N4639" s="2" t="str">
        <f>VLOOKUP(M4639,[1]Sheet1!$F:$G,2,0)</f>
        <v>WM+ HNI Mai Châu</v>
      </c>
    </row>
    <row r="4640" spans="1:14" x14ac:dyDescent="0.2">
      <c r="A4640" t="s">
        <v>0</v>
      </c>
      <c r="B4640" t="s">
        <v>6387</v>
      </c>
      <c r="C4640" t="s">
        <v>9</v>
      </c>
      <c r="D4640" t="s">
        <v>3</v>
      </c>
      <c r="E4640" s="2">
        <v>105400</v>
      </c>
      <c r="F4640" s="6">
        <f t="shared" si="75"/>
        <v>113832.00000000001</v>
      </c>
      <c r="G4640" s="2">
        <v>1</v>
      </c>
      <c r="H4640" t="s">
        <v>4</v>
      </c>
      <c r="I4640" t="s">
        <v>10</v>
      </c>
      <c r="J4640" s="2">
        <v>105400</v>
      </c>
      <c r="K4640" t="s">
        <v>6388</v>
      </c>
      <c r="L4640" s="3">
        <f>VLOOKUP(B4640,[1]Sheet1!$A:$J,10,0)</f>
        <v>44740</v>
      </c>
      <c r="M4640" t="s">
        <v>2768</v>
      </c>
      <c r="N4640" s="2" t="str">
        <f>VLOOKUP(M4640,[1]Sheet1!$F:$G,2,0)</f>
        <v>WM+ HNI Xóm 8, Ninh Hiệp</v>
      </c>
    </row>
    <row r="4641" spans="1:14" x14ac:dyDescent="0.2">
      <c r="A4641" t="s">
        <v>0</v>
      </c>
      <c r="B4641" t="s">
        <v>6389</v>
      </c>
      <c r="C4641" t="s">
        <v>22</v>
      </c>
      <c r="D4641" t="s">
        <v>3</v>
      </c>
      <c r="E4641" s="2">
        <v>222750</v>
      </c>
      <c r="F4641" s="6">
        <f t="shared" si="75"/>
        <v>240570.00000000003</v>
      </c>
      <c r="G4641" s="2">
        <v>3</v>
      </c>
      <c r="H4641" t="s">
        <v>4</v>
      </c>
      <c r="I4641" t="s">
        <v>23</v>
      </c>
      <c r="J4641" s="2">
        <v>74250</v>
      </c>
      <c r="K4641" t="s">
        <v>6390</v>
      </c>
      <c r="L4641" s="3">
        <f>VLOOKUP(B4641,[1]Sheet1!$A:$J,10,0)</f>
        <v>44740</v>
      </c>
      <c r="M4641" t="s">
        <v>4283</v>
      </c>
      <c r="N4641" s="2" t="str">
        <f>VLOOKUP(M4641,[1]Sheet1!$F:$G,2,0)</f>
        <v>WM+ HNI Chung cư BMM</v>
      </c>
    </row>
    <row r="4642" spans="1:14" x14ac:dyDescent="0.2">
      <c r="A4642" t="s">
        <v>0</v>
      </c>
      <c r="B4642" t="s">
        <v>6389</v>
      </c>
      <c r="C4642" t="s">
        <v>55</v>
      </c>
      <c r="D4642" t="s">
        <v>3</v>
      </c>
      <c r="E4642" s="2">
        <v>39100</v>
      </c>
      <c r="F4642" s="6">
        <f t="shared" si="75"/>
        <v>42228</v>
      </c>
      <c r="G4642" s="2">
        <v>1</v>
      </c>
      <c r="H4642" t="s">
        <v>4</v>
      </c>
      <c r="I4642" t="s">
        <v>56</v>
      </c>
      <c r="J4642" s="2">
        <v>39100</v>
      </c>
      <c r="K4642" t="s">
        <v>6390</v>
      </c>
      <c r="L4642" s="3">
        <f>VLOOKUP(B4642,[1]Sheet1!$A:$J,10,0)</f>
        <v>44740</v>
      </c>
      <c r="M4642" t="s">
        <v>4283</v>
      </c>
      <c r="N4642" s="2" t="str">
        <f>VLOOKUP(M4642,[1]Sheet1!$F:$G,2,0)</f>
        <v>WM+ HNI Chung cư BMM</v>
      </c>
    </row>
    <row r="4643" spans="1:14" x14ac:dyDescent="0.2">
      <c r="A4643" t="s">
        <v>0</v>
      </c>
      <c r="B4643" t="s">
        <v>6391</v>
      </c>
      <c r="C4643" t="s">
        <v>31</v>
      </c>
      <c r="D4643" t="s">
        <v>3</v>
      </c>
      <c r="E4643" s="2">
        <v>111058</v>
      </c>
      <c r="F4643" s="6">
        <f t="shared" si="75"/>
        <v>119942.64000000001</v>
      </c>
      <c r="G4643" s="2">
        <v>1</v>
      </c>
      <c r="H4643" t="s">
        <v>4</v>
      </c>
      <c r="I4643" t="s">
        <v>32</v>
      </c>
      <c r="J4643" s="2">
        <v>111058</v>
      </c>
      <c r="K4643" t="s">
        <v>6392</v>
      </c>
      <c r="L4643" s="3">
        <f>VLOOKUP(B4643,[1]Sheet1!$A:$J,10,0)</f>
        <v>44737</v>
      </c>
      <c r="M4643" t="s">
        <v>6393</v>
      </c>
      <c r="N4643" s="2" t="str">
        <f>VLOOKUP(M4643,[1]Sheet1!$F:$G,2,0)</f>
        <v>WM+ BDG 68 đường DB8</v>
      </c>
    </row>
    <row r="4644" spans="1:14" x14ac:dyDescent="0.2">
      <c r="A4644" t="s">
        <v>0</v>
      </c>
      <c r="B4644" t="s">
        <v>6394</v>
      </c>
      <c r="C4644" t="s">
        <v>67</v>
      </c>
      <c r="D4644" t="s">
        <v>3</v>
      </c>
      <c r="E4644" s="2">
        <v>298476</v>
      </c>
      <c r="F4644" s="6">
        <f t="shared" si="75"/>
        <v>322354.08</v>
      </c>
      <c r="G4644" s="2">
        <v>4</v>
      </c>
      <c r="H4644" t="s">
        <v>4</v>
      </c>
      <c r="I4644" t="s">
        <v>68</v>
      </c>
      <c r="J4644" s="2">
        <v>74619</v>
      </c>
      <c r="K4644" t="s">
        <v>6395</v>
      </c>
      <c r="L4644" s="3">
        <f>VLOOKUP(B4644,[1]Sheet1!$A:$J,10,0)</f>
        <v>44737</v>
      </c>
      <c r="M4644" t="s">
        <v>6396</v>
      </c>
      <c r="N4644" s="2" t="str">
        <f>VLOOKUP(M4644,[1]Sheet1!$F:$G,2,0)</f>
        <v>WM+ HCM 112/6 Tân Chánh Hiệp 3</v>
      </c>
    </row>
    <row r="4645" spans="1:14" x14ac:dyDescent="0.2">
      <c r="A4645" t="s">
        <v>0</v>
      </c>
      <c r="B4645" t="s">
        <v>6397</v>
      </c>
      <c r="C4645" t="s">
        <v>55</v>
      </c>
      <c r="D4645" t="s">
        <v>3</v>
      </c>
      <c r="E4645" s="2">
        <v>195500</v>
      </c>
      <c r="F4645" s="6">
        <f t="shared" si="75"/>
        <v>211140</v>
      </c>
      <c r="G4645" s="2">
        <v>5</v>
      </c>
      <c r="H4645" t="s">
        <v>4</v>
      </c>
      <c r="I4645" t="s">
        <v>56</v>
      </c>
      <c r="J4645" s="2">
        <v>39100</v>
      </c>
      <c r="K4645" t="s">
        <v>6398</v>
      </c>
      <c r="L4645" s="3">
        <f>VLOOKUP(B4645,[1]Sheet1!$A:$J,10,0)</f>
        <v>44740</v>
      </c>
      <c r="M4645" t="s">
        <v>816</v>
      </c>
      <c r="N4645" s="2" t="str">
        <f>VLOOKUP(M4645,[1]Sheet1!$F:$G,2,0)</f>
        <v>WM+ HNI Mạch Lũng, Đông Anh</v>
      </c>
    </row>
    <row r="4646" spans="1:14" x14ac:dyDescent="0.2">
      <c r="A4646" t="s">
        <v>0</v>
      </c>
      <c r="B4646" t="s">
        <v>6397</v>
      </c>
      <c r="C4646" t="s">
        <v>20</v>
      </c>
      <c r="D4646" t="s">
        <v>3</v>
      </c>
      <c r="E4646" s="2">
        <v>200728</v>
      </c>
      <c r="F4646" s="6">
        <f t="shared" si="75"/>
        <v>216786.24000000002</v>
      </c>
      <c r="G4646" s="2">
        <v>4</v>
      </c>
      <c r="H4646" t="s">
        <v>4</v>
      </c>
      <c r="I4646" t="s">
        <v>21</v>
      </c>
      <c r="J4646" s="2">
        <v>50182</v>
      </c>
      <c r="K4646" t="s">
        <v>6398</v>
      </c>
      <c r="L4646" s="3">
        <f>VLOOKUP(B4646,[1]Sheet1!$A:$J,10,0)</f>
        <v>44740</v>
      </c>
      <c r="M4646" t="s">
        <v>816</v>
      </c>
      <c r="N4646" s="2" t="str">
        <f>VLOOKUP(M4646,[1]Sheet1!$F:$G,2,0)</f>
        <v>WM+ HNI Mạch Lũng, Đông Anh</v>
      </c>
    </row>
    <row r="4647" spans="1:14" x14ac:dyDescent="0.2">
      <c r="A4647" t="s">
        <v>0</v>
      </c>
      <c r="B4647" t="s">
        <v>6397</v>
      </c>
      <c r="C4647" t="s">
        <v>67</v>
      </c>
      <c r="D4647" t="s">
        <v>3</v>
      </c>
      <c r="E4647" s="2">
        <v>298476</v>
      </c>
      <c r="F4647" s="6">
        <f t="shared" si="75"/>
        <v>322354.08</v>
      </c>
      <c r="G4647" s="2">
        <v>4</v>
      </c>
      <c r="H4647" t="s">
        <v>4</v>
      </c>
      <c r="I4647" t="s">
        <v>68</v>
      </c>
      <c r="J4647" s="2">
        <v>74619</v>
      </c>
      <c r="K4647" t="s">
        <v>6398</v>
      </c>
      <c r="L4647" s="3">
        <f>VLOOKUP(B4647,[1]Sheet1!$A:$J,10,0)</f>
        <v>44740</v>
      </c>
      <c r="M4647" t="s">
        <v>816</v>
      </c>
      <c r="N4647" s="2" t="str">
        <f>VLOOKUP(M4647,[1]Sheet1!$F:$G,2,0)</f>
        <v>WM+ HNI Mạch Lũng, Đông Anh</v>
      </c>
    </row>
    <row r="4648" spans="1:14" x14ac:dyDescent="0.2">
      <c r="A4648" t="s">
        <v>0</v>
      </c>
      <c r="B4648" t="s">
        <v>6397</v>
      </c>
      <c r="C4648" t="s">
        <v>22</v>
      </c>
      <c r="D4648" t="s">
        <v>3</v>
      </c>
      <c r="E4648" s="2">
        <v>222750</v>
      </c>
      <c r="F4648" s="6">
        <f t="shared" si="75"/>
        <v>240570.00000000003</v>
      </c>
      <c r="G4648" s="2">
        <v>3</v>
      </c>
      <c r="H4648" t="s">
        <v>4</v>
      </c>
      <c r="I4648" t="s">
        <v>23</v>
      </c>
      <c r="J4648" s="2">
        <v>74250</v>
      </c>
      <c r="K4648" t="s">
        <v>6398</v>
      </c>
      <c r="L4648" s="3">
        <f>VLOOKUP(B4648,[1]Sheet1!$A:$J,10,0)</f>
        <v>44740</v>
      </c>
      <c r="M4648" t="s">
        <v>816</v>
      </c>
      <c r="N4648" s="2" t="str">
        <f>VLOOKUP(M4648,[1]Sheet1!$F:$G,2,0)</f>
        <v>WM+ HNI Mạch Lũng, Đông Anh</v>
      </c>
    </row>
    <row r="4649" spans="1:14" x14ac:dyDescent="0.2">
      <c r="A4649" t="s">
        <v>0</v>
      </c>
      <c r="B4649" t="s">
        <v>6399</v>
      </c>
      <c r="C4649" t="s">
        <v>9</v>
      </c>
      <c r="D4649" t="s">
        <v>3</v>
      </c>
      <c r="E4649" s="2">
        <v>1264800</v>
      </c>
      <c r="F4649" s="6">
        <f t="shared" si="75"/>
        <v>1365984</v>
      </c>
      <c r="G4649" s="2">
        <v>12</v>
      </c>
      <c r="H4649" t="s">
        <v>4</v>
      </c>
      <c r="I4649" t="s">
        <v>10</v>
      </c>
      <c r="J4649" s="2">
        <v>105400</v>
      </c>
      <c r="K4649" t="s">
        <v>6400</v>
      </c>
      <c r="L4649" s="3">
        <f>VLOOKUP(B4649,[1]Sheet1!$A:$J,10,0)</f>
        <v>44737</v>
      </c>
      <c r="M4649" t="s">
        <v>2903</v>
      </c>
      <c r="N4649" s="2" t="str">
        <f>VLOOKUP(M4649,[1]Sheet1!$F:$G,2,0)</f>
        <v>WM+ HNI 10 Đức Giang</v>
      </c>
    </row>
    <row r="4650" spans="1:14" x14ac:dyDescent="0.2">
      <c r="A4650" t="s">
        <v>0</v>
      </c>
      <c r="B4650" t="s">
        <v>6399</v>
      </c>
      <c r="C4650" t="s">
        <v>13</v>
      </c>
      <c r="D4650" t="s">
        <v>3</v>
      </c>
      <c r="E4650" s="2">
        <v>453750</v>
      </c>
      <c r="F4650" s="6">
        <f t="shared" si="75"/>
        <v>490050.00000000006</v>
      </c>
      <c r="G4650" s="2">
        <v>5</v>
      </c>
      <c r="H4650" t="s">
        <v>4</v>
      </c>
      <c r="I4650" t="s">
        <v>14</v>
      </c>
      <c r="J4650" s="2">
        <v>90750</v>
      </c>
      <c r="K4650" t="s">
        <v>6400</v>
      </c>
      <c r="L4650" s="3">
        <f>VLOOKUP(B4650,[1]Sheet1!$A:$J,10,0)</f>
        <v>44737</v>
      </c>
      <c r="M4650" t="s">
        <v>2903</v>
      </c>
      <c r="N4650" s="2" t="str">
        <f>VLOOKUP(M4650,[1]Sheet1!$F:$G,2,0)</f>
        <v>WM+ HNI 10 Đức Giang</v>
      </c>
    </row>
    <row r="4651" spans="1:14" x14ac:dyDescent="0.2">
      <c r="A4651" t="s">
        <v>0</v>
      </c>
      <c r="B4651" t="s">
        <v>6399</v>
      </c>
      <c r="C4651" t="s">
        <v>20</v>
      </c>
      <c r="D4651" t="s">
        <v>3</v>
      </c>
      <c r="E4651" s="2">
        <v>200728</v>
      </c>
      <c r="F4651" s="6">
        <f t="shared" si="75"/>
        <v>216786.24000000002</v>
      </c>
      <c r="G4651" s="2">
        <v>4</v>
      </c>
      <c r="H4651" t="s">
        <v>4</v>
      </c>
      <c r="I4651" t="s">
        <v>21</v>
      </c>
      <c r="J4651" s="2">
        <v>50182</v>
      </c>
      <c r="K4651" t="s">
        <v>6400</v>
      </c>
      <c r="L4651" s="3">
        <f>VLOOKUP(B4651,[1]Sheet1!$A:$J,10,0)</f>
        <v>44737</v>
      </c>
      <c r="M4651" t="s">
        <v>2903</v>
      </c>
      <c r="N4651" s="2" t="str">
        <f>VLOOKUP(M4651,[1]Sheet1!$F:$G,2,0)</f>
        <v>WM+ HNI 10 Đức Giang</v>
      </c>
    </row>
    <row r="4652" spans="1:14" x14ac:dyDescent="0.2">
      <c r="A4652" t="s">
        <v>0</v>
      </c>
      <c r="B4652" t="s">
        <v>6399</v>
      </c>
      <c r="C4652" t="s">
        <v>55</v>
      </c>
      <c r="D4652" t="s">
        <v>3</v>
      </c>
      <c r="E4652" s="2">
        <v>351900</v>
      </c>
      <c r="F4652" s="6">
        <f t="shared" si="75"/>
        <v>380052</v>
      </c>
      <c r="G4652" s="2">
        <v>9</v>
      </c>
      <c r="H4652" t="s">
        <v>4</v>
      </c>
      <c r="I4652" t="s">
        <v>56</v>
      </c>
      <c r="J4652" s="2">
        <v>39100</v>
      </c>
      <c r="K4652" t="s">
        <v>6400</v>
      </c>
      <c r="L4652" s="3">
        <f>VLOOKUP(B4652,[1]Sheet1!$A:$J,10,0)</f>
        <v>44737</v>
      </c>
      <c r="M4652" t="s">
        <v>2903</v>
      </c>
      <c r="N4652" s="2" t="str">
        <f>VLOOKUP(M4652,[1]Sheet1!$F:$G,2,0)</f>
        <v>WM+ HNI 10 Đức Giang</v>
      </c>
    </row>
    <row r="4653" spans="1:14" x14ac:dyDescent="0.2">
      <c r="A4653" t="s">
        <v>0</v>
      </c>
      <c r="B4653" t="s">
        <v>6401</v>
      </c>
      <c r="C4653" t="s">
        <v>16</v>
      </c>
      <c r="D4653" t="s">
        <v>3</v>
      </c>
      <c r="E4653" s="2">
        <v>73431</v>
      </c>
      <c r="F4653" s="6">
        <f t="shared" si="75"/>
        <v>79305.48000000001</v>
      </c>
      <c r="G4653" s="2">
        <v>1</v>
      </c>
      <c r="H4653" t="s">
        <v>4</v>
      </c>
      <c r="I4653" t="s">
        <v>17</v>
      </c>
      <c r="J4653" s="2">
        <v>73431</v>
      </c>
      <c r="K4653" t="s">
        <v>6402</v>
      </c>
      <c r="L4653" s="3">
        <f>VLOOKUP(B4653,[1]Sheet1!$A:$J,10,0)</f>
        <v>44737</v>
      </c>
      <c r="M4653" t="s">
        <v>2513</v>
      </c>
      <c r="N4653" s="2" t="str">
        <f>VLOOKUP(M4653,[1]Sheet1!$F:$G,2,0)</f>
        <v>WM+ HCM 61/43 Đường số 48</v>
      </c>
    </row>
    <row r="4654" spans="1:14" x14ac:dyDescent="0.2">
      <c r="A4654" t="s">
        <v>0</v>
      </c>
      <c r="B4654" t="s">
        <v>6401</v>
      </c>
      <c r="C4654" t="s">
        <v>31</v>
      </c>
      <c r="D4654" t="s">
        <v>3</v>
      </c>
      <c r="E4654" s="2">
        <v>444232</v>
      </c>
      <c r="F4654" s="6">
        <f t="shared" si="75"/>
        <v>479770.56000000006</v>
      </c>
      <c r="G4654" s="2">
        <v>4</v>
      </c>
      <c r="H4654" t="s">
        <v>4</v>
      </c>
      <c r="I4654" t="s">
        <v>32</v>
      </c>
      <c r="J4654" s="2">
        <v>111058</v>
      </c>
      <c r="K4654" t="s">
        <v>6402</v>
      </c>
      <c r="L4654" s="3">
        <f>VLOOKUP(B4654,[1]Sheet1!$A:$J,10,0)</f>
        <v>44737</v>
      </c>
      <c r="M4654" t="s">
        <v>2513</v>
      </c>
      <c r="N4654" s="2" t="str">
        <f>VLOOKUP(M4654,[1]Sheet1!$F:$G,2,0)</f>
        <v>WM+ HCM 61/43 Đường số 48</v>
      </c>
    </row>
    <row r="4655" spans="1:14" x14ac:dyDescent="0.2">
      <c r="A4655" t="s">
        <v>0</v>
      </c>
      <c r="B4655" t="s">
        <v>6403</v>
      </c>
      <c r="C4655" t="s">
        <v>27</v>
      </c>
      <c r="D4655" t="s">
        <v>3</v>
      </c>
      <c r="E4655" s="2">
        <v>222380</v>
      </c>
      <c r="F4655" s="6">
        <f t="shared" si="75"/>
        <v>240170.40000000002</v>
      </c>
      <c r="G4655" s="2">
        <v>4</v>
      </c>
      <c r="H4655" t="s">
        <v>4</v>
      </c>
      <c r="I4655" t="s">
        <v>28</v>
      </c>
      <c r="J4655" s="2">
        <v>55595</v>
      </c>
      <c r="K4655" t="s">
        <v>6404</v>
      </c>
      <c r="L4655" s="3">
        <f>VLOOKUP(B4655,[1]Sheet1!$A:$J,10,0)</f>
        <v>44737</v>
      </c>
      <c r="M4655" t="s">
        <v>6405</v>
      </c>
      <c r="N4655" s="2" t="str">
        <f>VLOOKUP(M4655,[1]Sheet1!$F:$G,2,0)</f>
        <v>WM+ KHA 8B Dã Tượng</v>
      </c>
    </row>
    <row r="4656" spans="1:14" x14ac:dyDescent="0.2">
      <c r="A4656" t="s">
        <v>0</v>
      </c>
      <c r="B4656" t="s">
        <v>6403</v>
      </c>
      <c r="C4656" t="s">
        <v>20</v>
      </c>
      <c r="D4656" t="s">
        <v>3</v>
      </c>
      <c r="E4656" s="2">
        <v>100364</v>
      </c>
      <c r="F4656" s="6">
        <f t="shared" si="75"/>
        <v>108393.12000000001</v>
      </c>
      <c r="G4656" s="2">
        <v>2</v>
      </c>
      <c r="H4656" t="s">
        <v>4</v>
      </c>
      <c r="I4656" t="s">
        <v>21</v>
      </c>
      <c r="J4656" s="2">
        <v>50182</v>
      </c>
      <c r="K4656" t="s">
        <v>6404</v>
      </c>
      <c r="L4656" s="3">
        <f>VLOOKUP(B4656,[1]Sheet1!$A:$J,10,0)</f>
        <v>44737</v>
      </c>
      <c r="M4656" t="s">
        <v>6405</v>
      </c>
      <c r="N4656" s="2" t="str">
        <f>VLOOKUP(M4656,[1]Sheet1!$F:$G,2,0)</f>
        <v>WM+ KHA 8B Dã Tượng</v>
      </c>
    </row>
    <row r="4657" spans="1:14" x14ac:dyDescent="0.2">
      <c r="A4657" t="s">
        <v>0</v>
      </c>
      <c r="B4657" t="s">
        <v>6406</v>
      </c>
      <c r="C4657" t="s">
        <v>13</v>
      </c>
      <c r="D4657" t="s">
        <v>3</v>
      </c>
      <c r="E4657" s="2">
        <v>181500</v>
      </c>
      <c r="F4657" s="6">
        <f t="shared" si="75"/>
        <v>196020</v>
      </c>
      <c r="G4657" s="2">
        <v>2</v>
      </c>
      <c r="H4657" t="s">
        <v>4</v>
      </c>
      <c r="I4657" t="s">
        <v>14</v>
      </c>
      <c r="J4657" s="2">
        <v>90750</v>
      </c>
      <c r="K4657" t="s">
        <v>6407</v>
      </c>
      <c r="L4657" s="3">
        <f>VLOOKUP(B4657,[1]Sheet1!$A:$J,10,0)</f>
        <v>44737</v>
      </c>
      <c r="M4657" t="s">
        <v>1348</v>
      </c>
      <c r="N4657" s="2" t="str">
        <f>VLOOKUP(M4657,[1]Sheet1!$F:$G,2,0)</f>
        <v>WM+ NAN Khối 3 TT Quán Hành</v>
      </c>
    </row>
    <row r="4658" spans="1:14" x14ac:dyDescent="0.2">
      <c r="A4658" t="s">
        <v>0</v>
      </c>
      <c r="B4658" t="s">
        <v>6406</v>
      </c>
      <c r="C4658" t="s">
        <v>9</v>
      </c>
      <c r="D4658" t="s">
        <v>3</v>
      </c>
      <c r="E4658" s="2">
        <v>316200</v>
      </c>
      <c r="F4658" s="6">
        <f t="shared" si="75"/>
        <v>341496</v>
      </c>
      <c r="G4658" s="2">
        <v>3</v>
      </c>
      <c r="H4658" t="s">
        <v>4</v>
      </c>
      <c r="I4658" t="s">
        <v>10</v>
      </c>
      <c r="J4658" s="2">
        <v>105400</v>
      </c>
      <c r="K4658" t="s">
        <v>6407</v>
      </c>
      <c r="L4658" s="3">
        <f>VLOOKUP(B4658,[1]Sheet1!$A:$J,10,0)</f>
        <v>44737</v>
      </c>
      <c r="M4658" t="s">
        <v>1348</v>
      </c>
      <c r="N4658" s="2" t="str">
        <f>VLOOKUP(M4658,[1]Sheet1!$F:$G,2,0)</f>
        <v>WM+ NAN Khối 3 TT Quán Hành</v>
      </c>
    </row>
    <row r="4659" spans="1:14" x14ac:dyDescent="0.2">
      <c r="A4659" t="s">
        <v>0</v>
      </c>
      <c r="B4659" t="s">
        <v>6408</v>
      </c>
      <c r="C4659" t="s">
        <v>67</v>
      </c>
      <c r="D4659" t="s">
        <v>3</v>
      </c>
      <c r="E4659" s="2">
        <v>74619</v>
      </c>
      <c r="F4659" s="6">
        <f t="shared" si="75"/>
        <v>80588.52</v>
      </c>
      <c r="G4659" s="2">
        <v>1</v>
      </c>
      <c r="H4659" t="s">
        <v>4</v>
      </c>
      <c r="I4659" t="s">
        <v>68</v>
      </c>
      <c r="J4659" s="2">
        <v>74619</v>
      </c>
      <c r="K4659" t="s">
        <v>6409</v>
      </c>
      <c r="L4659" s="3">
        <f>VLOOKUP(B4659,[1]Sheet1!$A:$J,10,0)</f>
        <v>44737</v>
      </c>
      <c r="M4659" t="s">
        <v>6410</v>
      </c>
      <c r="N4659" s="2" t="str">
        <f>VLOOKUP(M4659,[1]Sheet1!$F:$G,2,0)</f>
        <v>WM+ HNI Xóm 4 Đông Dư</v>
      </c>
    </row>
    <row r="4660" spans="1:14" x14ac:dyDescent="0.2">
      <c r="A4660" t="s">
        <v>0</v>
      </c>
      <c r="B4660" t="s">
        <v>6411</v>
      </c>
      <c r="C4660" t="s">
        <v>31</v>
      </c>
      <c r="D4660" t="s">
        <v>3</v>
      </c>
      <c r="E4660" s="2">
        <v>111058</v>
      </c>
      <c r="F4660" s="6">
        <f t="shared" si="75"/>
        <v>119942.64000000001</v>
      </c>
      <c r="G4660" s="2">
        <v>1</v>
      </c>
      <c r="H4660" t="s">
        <v>4</v>
      </c>
      <c r="I4660" t="s">
        <v>32</v>
      </c>
      <c r="J4660" s="2">
        <v>111058</v>
      </c>
      <c r="K4660" t="s">
        <v>6412</v>
      </c>
      <c r="L4660" s="3">
        <f>VLOOKUP(B4660,[1]Sheet1!$A:$J,10,0)</f>
        <v>44737</v>
      </c>
      <c r="M4660" t="s">
        <v>6413</v>
      </c>
      <c r="N4660" s="2" t="str">
        <f>VLOOKUP(M4660,[1]Sheet1!$F:$G,2,0)</f>
        <v>WM+ HCM 1/54 Thanh Đa</v>
      </c>
    </row>
    <row r="4661" spans="1:14" x14ac:dyDescent="0.2">
      <c r="A4661" t="s">
        <v>0</v>
      </c>
      <c r="B4661" t="s">
        <v>6411</v>
      </c>
      <c r="C4661" t="s">
        <v>67</v>
      </c>
      <c r="D4661" t="s">
        <v>3</v>
      </c>
      <c r="E4661" s="2">
        <v>298476</v>
      </c>
      <c r="F4661" s="6">
        <f t="shared" si="75"/>
        <v>322354.08</v>
      </c>
      <c r="G4661" s="2">
        <v>4</v>
      </c>
      <c r="H4661" t="s">
        <v>4</v>
      </c>
      <c r="I4661" t="s">
        <v>68</v>
      </c>
      <c r="J4661" s="2">
        <v>74619</v>
      </c>
      <c r="K4661" t="s">
        <v>6412</v>
      </c>
      <c r="L4661" s="3">
        <f>VLOOKUP(B4661,[1]Sheet1!$A:$J,10,0)</f>
        <v>44737</v>
      </c>
      <c r="M4661" t="s">
        <v>6413</v>
      </c>
      <c r="N4661" s="2" t="str">
        <f>VLOOKUP(M4661,[1]Sheet1!$F:$G,2,0)</f>
        <v>WM+ HCM 1/54 Thanh Đa</v>
      </c>
    </row>
    <row r="4662" spans="1:14" x14ac:dyDescent="0.2">
      <c r="A4662" t="s">
        <v>0</v>
      </c>
      <c r="B4662" t="s">
        <v>6411</v>
      </c>
      <c r="C4662" t="s">
        <v>41</v>
      </c>
      <c r="D4662" t="s">
        <v>3</v>
      </c>
      <c r="E4662" s="2">
        <v>203978</v>
      </c>
      <c r="F4662" s="6">
        <f t="shared" si="75"/>
        <v>220296.24000000002</v>
      </c>
      <c r="G4662" s="2">
        <v>2</v>
      </c>
      <c r="H4662" t="s">
        <v>4</v>
      </c>
      <c r="I4662" t="s">
        <v>42</v>
      </c>
      <c r="J4662" s="2">
        <v>101989</v>
      </c>
      <c r="K4662" t="s">
        <v>6412</v>
      </c>
      <c r="L4662" s="3">
        <f>VLOOKUP(B4662,[1]Sheet1!$A:$J,10,0)</f>
        <v>44737</v>
      </c>
      <c r="M4662" t="s">
        <v>6413</v>
      </c>
      <c r="N4662" s="2" t="str">
        <f>VLOOKUP(M4662,[1]Sheet1!$F:$G,2,0)</f>
        <v>WM+ HCM 1/54 Thanh Đa</v>
      </c>
    </row>
    <row r="4663" spans="1:14" x14ac:dyDescent="0.2">
      <c r="A4663" t="s">
        <v>0</v>
      </c>
      <c r="B4663" t="s">
        <v>6414</v>
      </c>
      <c r="C4663" t="s">
        <v>2</v>
      </c>
      <c r="D4663" t="s">
        <v>3</v>
      </c>
      <c r="E4663" s="2">
        <v>118800</v>
      </c>
      <c r="F4663" s="6">
        <f t="shared" si="75"/>
        <v>128304.00000000001</v>
      </c>
      <c r="G4663" s="2">
        <v>2</v>
      </c>
      <c r="H4663" t="s">
        <v>4</v>
      </c>
      <c r="I4663" t="s">
        <v>5</v>
      </c>
      <c r="J4663" s="2">
        <v>59400</v>
      </c>
      <c r="K4663" t="s">
        <v>6415</v>
      </c>
      <c r="L4663" s="3">
        <f>VLOOKUP(B4663,[1]Sheet1!$A:$J,10,0)</f>
        <v>44737</v>
      </c>
      <c r="M4663" t="s">
        <v>2079</v>
      </c>
      <c r="N4663" s="2" t="str">
        <f>VLOOKUP(M4663,[1]Sheet1!$F:$G,2,0)</f>
        <v>WM+ NDH Hải Anh, Hải Hậu</v>
      </c>
    </row>
    <row r="4664" spans="1:14" x14ac:dyDescent="0.2">
      <c r="A4664" t="s">
        <v>0</v>
      </c>
      <c r="B4664" t="s">
        <v>6414</v>
      </c>
      <c r="C4664" t="s">
        <v>39</v>
      </c>
      <c r="D4664" t="s">
        <v>3</v>
      </c>
      <c r="E4664" s="2">
        <v>244200</v>
      </c>
      <c r="F4664" s="6">
        <f t="shared" si="75"/>
        <v>263736</v>
      </c>
      <c r="G4664" s="2">
        <v>4</v>
      </c>
      <c r="H4664" t="s">
        <v>4</v>
      </c>
      <c r="I4664" t="s">
        <v>40</v>
      </c>
      <c r="J4664" s="2">
        <v>61050</v>
      </c>
      <c r="K4664" t="s">
        <v>6415</v>
      </c>
      <c r="L4664" s="3">
        <f>VLOOKUP(B4664,[1]Sheet1!$A:$J,10,0)</f>
        <v>44737</v>
      </c>
      <c r="M4664" t="s">
        <v>2079</v>
      </c>
      <c r="N4664" s="2" t="str">
        <f>VLOOKUP(M4664,[1]Sheet1!$F:$G,2,0)</f>
        <v>WM+ NDH Hải Anh, Hải Hậu</v>
      </c>
    </row>
    <row r="4665" spans="1:14" x14ac:dyDescent="0.2">
      <c r="A4665" t="s">
        <v>0</v>
      </c>
      <c r="B4665" t="s">
        <v>6414</v>
      </c>
      <c r="C4665" t="s">
        <v>24</v>
      </c>
      <c r="D4665" t="s">
        <v>3</v>
      </c>
      <c r="E4665" s="2">
        <v>354750</v>
      </c>
      <c r="F4665" s="6">
        <f t="shared" si="75"/>
        <v>383130</v>
      </c>
      <c r="G4665" s="2">
        <v>5</v>
      </c>
      <c r="H4665" t="s">
        <v>4</v>
      </c>
      <c r="I4665" t="s">
        <v>25</v>
      </c>
      <c r="J4665" s="2">
        <v>70950</v>
      </c>
      <c r="K4665" t="s">
        <v>6415</v>
      </c>
      <c r="L4665" s="3">
        <f>VLOOKUP(B4665,[1]Sheet1!$A:$J,10,0)</f>
        <v>44737</v>
      </c>
      <c r="M4665" t="s">
        <v>2079</v>
      </c>
      <c r="N4665" s="2" t="str">
        <f>VLOOKUP(M4665,[1]Sheet1!$F:$G,2,0)</f>
        <v>WM+ NDH Hải Anh, Hải Hậu</v>
      </c>
    </row>
    <row r="4666" spans="1:14" x14ac:dyDescent="0.2">
      <c r="A4666" t="s">
        <v>0</v>
      </c>
      <c r="B4666" t="s">
        <v>6414</v>
      </c>
      <c r="C4666" t="s">
        <v>9</v>
      </c>
      <c r="D4666" t="s">
        <v>3</v>
      </c>
      <c r="E4666" s="2">
        <v>527000</v>
      </c>
      <c r="F4666" s="6">
        <f t="shared" si="75"/>
        <v>569160</v>
      </c>
      <c r="G4666" s="2">
        <v>5</v>
      </c>
      <c r="H4666" t="s">
        <v>4</v>
      </c>
      <c r="I4666" t="s">
        <v>10</v>
      </c>
      <c r="J4666" s="2">
        <v>105400</v>
      </c>
      <c r="K4666" t="s">
        <v>6415</v>
      </c>
      <c r="L4666" s="3">
        <f>VLOOKUP(B4666,[1]Sheet1!$A:$J,10,0)</f>
        <v>44737</v>
      </c>
      <c r="M4666" t="s">
        <v>2079</v>
      </c>
      <c r="N4666" s="2" t="str">
        <f>VLOOKUP(M4666,[1]Sheet1!$F:$G,2,0)</f>
        <v>WM+ NDH Hải Anh, Hải Hậu</v>
      </c>
    </row>
    <row r="4667" spans="1:14" x14ac:dyDescent="0.2">
      <c r="A4667" t="s">
        <v>0</v>
      </c>
      <c r="B4667" t="s">
        <v>6414</v>
      </c>
      <c r="C4667" t="s">
        <v>13</v>
      </c>
      <c r="D4667" t="s">
        <v>3</v>
      </c>
      <c r="E4667" s="2">
        <v>453750</v>
      </c>
      <c r="F4667" s="6">
        <f t="shared" si="75"/>
        <v>490050.00000000006</v>
      </c>
      <c r="G4667" s="2">
        <v>5</v>
      </c>
      <c r="H4667" t="s">
        <v>4</v>
      </c>
      <c r="I4667" t="s">
        <v>14</v>
      </c>
      <c r="J4667" s="2">
        <v>90750</v>
      </c>
      <c r="K4667" t="s">
        <v>6415</v>
      </c>
      <c r="L4667" s="3">
        <f>VLOOKUP(B4667,[1]Sheet1!$A:$J,10,0)</f>
        <v>44737</v>
      </c>
      <c r="M4667" t="s">
        <v>2079</v>
      </c>
      <c r="N4667" s="2" t="str">
        <f>VLOOKUP(M4667,[1]Sheet1!$F:$G,2,0)</f>
        <v>WM+ NDH Hải Anh, Hải Hậu</v>
      </c>
    </row>
    <row r="4668" spans="1:14" x14ac:dyDescent="0.2">
      <c r="A4668" t="s">
        <v>0</v>
      </c>
      <c r="B4668" t="s">
        <v>6416</v>
      </c>
      <c r="C4668" t="s">
        <v>13</v>
      </c>
      <c r="D4668" t="s">
        <v>3</v>
      </c>
      <c r="E4668" s="2">
        <v>181500</v>
      </c>
      <c r="F4668" s="6">
        <f t="shared" si="75"/>
        <v>196020</v>
      </c>
      <c r="G4668" s="2">
        <v>2</v>
      </c>
      <c r="H4668" t="s">
        <v>4</v>
      </c>
      <c r="I4668" t="s">
        <v>14</v>
      </c>
      <c r="J4668" s="2">
        <v>90750</v>
      </c>
      <c r="K4668" t="s">
        <v>6417</v>
      </c>
      <c r="L4668" s="3">
        <f>VLOOKUP(B4668,[1]Sheet1!$A:$J,10,0)</f>
        <v>44740</v>
      </c>
      <c r="M4668" t="s">
        <v>6418</v>
      </c>
      <c r="N4668" s="2" t="str">
        <f>VLOOKUP(M4668,[1]Sheet1!$F:$G,2,0)</f>
        <v>WM+ HNI An Hạ, An Thượng</v>
      </c>
    </row>
    <row r="4669" spans="1:14" x14ac:dyDescent="0.2">
      <c r="A4669" t="s">
        <v>0</v>
      </c>
      <c r="B4669" t="s">
        <v>6419</v>
      </c>
      <c r="C4669" t="s">
        <v>13</v>
      </c>
      <c r="D4669" t="s">
        <v>3</v>
      </c>
      <c r="E4669" s="2">
        <v>181500</v>
      </c>
      <c r="F4669" s="6">
        <f t="shared" si="75"/>
        <v>196020</v>
      </c>
      <c r="G4669" s="2">
        <v>2</v>
      </c>
      <c r="H4669" t="s">
        <v>4</v>
      </c>
      <c r="I4669" t="s">
        <v>14</v>
      </c>
      <c r="J4669" s="2">
        <v>90750</v>
      </c>
      <c r="K4669" t="s">
        <v>6420</v>
      </c>
      <c r="L4669" s="3">
        <f>VLOOKUP(B4669,[1]Sheet1!$A:$J,10,0)</f>
        <v>44740</v>
      </c>
      <c r="M4669" t="s">
        <v>1766</v>
      </c>
      <c r="N4669" s="2" t="str">
        <f>VLOOKUP(M4669,[1]Sheet1!$F:$G,2,0)</f>
        <v>WM+ HCM 002 Tầng trệt CC Sunri</v>
      </c>
    </row>
    <row r="4670" spans="1:14" x14ac:dyDescent="0.2">
      <c r="A4670" t="s">
        <v>0</v>
      </c>
      <c r="B4670" t="s">
        <v>6419</v>
      </c>
      <c r="C4670" t="s">
        <v>55</v>
      </c>
      <c r="D4670" t="s">
        <v>3</v>
      </c>
      <c r="E4670" s="2">
        <v>117300</v>
      </c>
      <c r="F4670" s="6">
        <f t="shared" ref="F4670:F4733" si="76">E4670*1.08</f>
        <v>126684.00000000001</v>
      </c>
      <c r="G4670" s="2">
        <v>3</v>
      </c>
      <c r="H4670" t="s">
        <v>4</v>
      </c>
      <c r="I4670" t="s">
        <v>56</v>
      </c>
      <c r="J4670" s="2">
        <v>39100</v>
      </c>
      <c r="K4670" t="s">
        <v>6420</v>
      </c>
      <c r="L4670" s="3">
        <f>VLOOKUP(B4670,[1]Sheet1!$A:$J,10,0)</f>
        <v>44740</v>
      </c>
      <c r="M4670" t="s">
        <v>1766</v>
      </c>
      <c r="N4670" s="2" t="str">
        <f>VLOOKUP(M4670,[1]Sheet1!$F:$G,2,0)</f>
        <v>WM+ HCM 002 Tầng trệt CC Sunri</v>
      </c>
    </row>
    <row r="4671" spans="1:14" x14ac:dyDescent="0.2">
      <c r="A4671" t="s">
        <v>0</v>
      </c>
      <c r="B4671" t="s">
        <v>6421</v>
      </c>
      <c r="C4671" t="s">
        <v>22</v>
      </c>
      <c r="D4671" t="s">
        <v>3</v>
      </c>
      <c r="E4671" s="2">
        <v>74250</v>
      </c>
      <c r="F4671" s="6">
        <f t="shared" si="76"/>
        <v>80190</v>
      </c>
      <c r="G4671" s="2">
        <v>1</v>
      </c>
      <c r="H4671" t="s">
        <v>4</v>
      </c>
      <c r="I4671" t="s">
        <v>23</v>
      </c>
      <c r="J4671" s="2">
        <v>74250</v>
      </c>
      <c r="K4671" t="s">
        <v>6422</v>
      </c>
      <c r="L4671" s="3">
        <f>VLOOKUP(B4671,[1]Sheet1!$A:$J,10,0)</f>
        <v>44740</v>
      </c>
      <c r="M4671" t="s">
        <v>6423</v>
      </c>
      <c r="N4671" s="2" t="str">
        <f>VLOOKUP(M4671,[1]Sheet1!$F:$G,2,0)</f>
        <v>WM+ HNI CT1 Thạch Bàn</v>
      </c>
    </row>
    <row r="4672" spans="1:14" x14ac:dyDescent="0.2">
      <c r="A4672" t="s">
        <v>0</v>
      </c>
      <c r="B4672" t="s">
        <v>6421</v>
      </c>
      <c r="C4672" t="s">
        <v>31</v>
      </c>
      <c r="D4672" t="s">
        <v>3</v>
      </c>
      <c r="E4672" s="2">
        <v>111058</v>
      </c>
      <c r="F4672" s="6">
        <f t="shared" si="76"/>
        <v>119942.64000000001</v>
      </c>
      <c r="G4672" s="2">
        <v>1</v>
      </c>
      <c r="H4672" t="s">
        <v>4</v>
      </c>
      <c r="I4672" t="s">
        <v>32</v>
      </c>
      <c r="J4672" s="2">
        <v>111058</v>
      </c>
      <c r="K4672" t="s">
        <v>6422</v>
      </c>
      <c r="L4672" s="3">
        <f>VLOOKUP(B4672,[1]Sheet1!$A:$J,10,0)</f>
        <v>44740</v>
      </c>
      <c r="M4672" t="s">
        <v>6423</v>
      </c>
      <c r="N4672" s="2" t="str">
        <f>VLOOKUP(M4672,[1]Sheet1!$F:$G,2,0)</f>
        <v>WM+ HNI CT1 Thạch Bàn</v>
      </c>
    </row>
    <row r="4673" spans="1:14" x14ac:dyDescent="0.2">
      <c r="A4673" t="s">
        <v>0</v>
      </c>
      <c r="B4673" t="s">
        <v>6421</v>
      </c>
      <c r="C4673" t="s">
        <v>55</v>
      </c>
      <c r="D4673" t="s">
        <v>3</v>
      </c>
      <c r="E4673" s="2">
        <v>39100</v>
      </c>
      <c r="F4673" s="6">
        <f t="shared" si="76"/>
        <v>42228</v>
      </c>
      <c r="G4673" s="2">
        <v>1</v>
      </c>
      <c r="H4673" t="s">
        <v>4</v>
      </c>
      <c r="I4673" t="s">
        <v>56</v>
      </c>
      <c r="J4673" s="2">
        <v>39100</v>
      </c>
      <c r="K4673" t="s">
        <v>6422</v>
      </c>
      <c r="L4673" s="3">
        <f>VLOOKUP(B4673,[1]Sheet1!$A:$J,10,0)</f>
        <v>44740</v>
      </c>
      <c r="M4673" t="s">
        <v>6423</v>
      </c>
      <c r="N4673" s="2" t="str">
        <f>VLOOKUP(M4673,[1]Sheet1!$F:$G,2,0)</f>
        <v>WM+ HNI CT1 Thạch Bàn</v>
      </c>
    </row>
    <row r="4674" spans="1:14" x14ac:dyDescent="0.2">
      <c r="A4674" t="s">
        <v>0</v>
      </c>
      <c r="B4674" t="s">
        <v>6421</v>
      </c>
      <c r="C4674" t="s">
        <v>67</v>
      </c>
      <c r="D4674" t="s">
        <v>3</v>
      </c>
      <c r="E4674" s="2">
        <v>74619</v>
      </c>
      <c r="F4674" s="6">
        <f t="shared" si="76"/>
        <v>80588.52</v>
      </c>
      <c r="G4674" s="2">
        <v>1</v>
      </c>
      <c r="H4674" t="s">
        <v>4</v>
      </c>
      <c r="I4674" t="s">
        <v>68</v>
      </c>
      <c r="J4674" s="2">
        <v>74619</v>
      </c>
      <c r="K4674" t="s">
        <v>6422</v>
      </c>
      <c r="L4674" s="3">
        <f>VLOOKUP(B4674,[1]Sheet1!$A:$J,10,0)</f>
        <v>44740</v>
      </c>
      <c r="M4674" t="s">
        <v>6423</v>
      </c>
      <c r="N4674" s="2" t="str">
        <f>VLOOKUP(M4674,[1]Sheet1!$F:$G,2,0)</f>
        <v>WM+ HNI CT1 Thạch Bàn</v>
      </c>
    </row>
    <row r="4675" spans="1:14" x14ac:dyDescent="0.2">
      <c r="A4675" t="s">
        <v>0</v>
      </c>
      <c r="B4675" t="s">
        <v>6424</v>
      </c>
      <c r="C4675" t="s">
        <v>31</v>
      </c>
      <c r="D4675" t="s">
        <v>3</v>
      </c>
      <c r="E4675" s="2">
        <v>111058</v>
      </c>
      <c r="F4675" s="6">
        <f t="shared" si="76"/>
        <v>119942.64000000001</v>
      </c>
      <c r="G4675" s="2">
        <v>1</v>
      </c>
      <c r="H4675" t="s">
        <v>4</v>
      </c>
      <c r="I4675" t="s">
        <v>32</v>
      </c>
      <c r="J4675" s="2">
        <v>111058</v>
      </c>
      <c r="K4675" t="s">
        <v>1413</v>
      </c>
      <c r="L4675" s="3">
        <f>VLOOKUP(B4675,[1]Sheet1!$A:$J,10,0)</f>
        <v>44737</v>
      </c>
      <c r="M4675" t="s">
        <v>2994</v>
      </c>
      <c r="N4675" s="2" t="str">
        <f>VLOOKUP(M4675,[1]Sheet1!$F:$G,2,0)</f>
        <v>WM+ DNI 340 Bùi Trọng Nghĩa</v>
      </c>
    </row>
    <row r="4676" spans="1:14" x14ac:dyDescent="0.2">
      <c r="A4676" t="s">
        <v>0</v>
      </c>
      <c r="B4676" t="s">
        <v>6424</v>
      </c>
      <c r="C4676" t="s">
        <v>27</v>
      </c>
      <c r="D4676" t="s">
        <v>3</v>
      </c>
      <c r="E4676" s="2">
        <v>500355</v>
      </c>
      <c r="F4676" s="6">
        <f t="shared" si="76"/>
        <v>540383.4</v>
      </c>
      <c r="G4676" s="2">
        <v>9</v>
      </c>
      <c r="H4676" t="s">
        <v>4</v>
      </c>
      <c r="I4676" t="s">
        <v>28</v>
      </c>
      <c r="J4676" s="2">
        <v>55595</v>
      </c>
      <c r="K4676" t="s">
        <v>1413</v>
      </c>
      <c r="L4676" s="3">
        <f>VLOOKUP(B4676,[1]Sheet1!$A:$J,10,0)</f>
        <v>44737</v>
      </c>
      <c r="M4676" t="s">
        <v>2994</v>
      </c>
      <c r="N4676" s="2" t="str">
        <f>VLOOKUP(M4676,[1]Sheet1!$F:$G,2,0)</f>
        <v>WM+ DNI 340 Bùi Trọng Nghĩa</v>
      </c>
    </row>
    <row r="4677" spans="1:14" x14ac:dyDescent="0.2">
      <c r="A4677" t="s">
        <v>0</v>
      </c>
      <c r="B4677" t="s">
        <v>6425</v>
      </c>
      <c r="C4677" t="s">
        <v>16</v>
      </c>
      <c r="D4677" t="s">
        <v>3</v>
      </c>
      <c r="E4677" s="2">
        <v>73431</v>
      </c>
      <c r="F4677" s="6">
        <f t="shared" si="76"/>
        <v>79305.48000000001</v>
      </c>
      <c r="G4677" s="2">
        <v>1</v>
      </c>
      <c r="H4677" t="s">
        <v>4</v>
      </c>
      <c r="I4677" t="s">
        <v>17</v>
      </c>
      <c r="J4677" s="2">
        <v>73431</v>
      </c>
      <c r="K4677" t="s">
        <v>6426</v>
      </c>
      <c r="L4677" s="3">
        <f>VLOOKUP(B4677,[1]Sheet1!$A:$J,10,0)</f>
        <v>44740</v>
      </c>
      <c r="M4677" t="s">
        <v>3478</v>
      </c>
      <c r="N4677" s="2" t="str">
        <f>VLOOKUP(M4677,[1]Sheet1!$F:$G,2,0)</f>
        <v>WM+ HNI 204 Thanh Bình</v>
      </c>
    </row>
    <row r="4678" spans="1:14" x14ac:dyDescent="0.2">
      <c r="A4678" t="s">
        <v>0</v>
      </c>
      <c r="B4678" t="s">
        <v>6425</v>
      </c>
      <c r="C4678" t="s">
        <v>55</v>
      </c>
      <c r="D4678" t="s">
        <v>3</v>
      </c>
      <c r="E4678" s="2">
        <v>156400</v>
      </c>
      <c r="F4678" s="6">
        <f t="shared" si="76"/>
        <v>168912</v>
      </c>
      <c r="G4678" s="2">
        <v>4</v>
      </c>
      <c r="H4678" t="s">
        <v>4</v>
      </c>
      <c r="I4678" t="s">
        <v>56</v>
      </c>
      <c r="J4678" s="2">
        <v>39100</v>
      </c>
      <c r="K4678" t="s">
        <v>6426</v>
      </c>
      <c r="L4678" s="3">
        <f>VLOOKUP(B4678,[1]Sheet1!$A:$J,10,0)</f>
        <v>44740</v>
      </c>
      <c r="M4678" t="s">
        <v>3478</v>
      </c>
      <c r="N4678" s="2" t="str">
        <f>VLOOKUP(M4678,[1]Sheet1!$F:$G,2,0)</f>
        <v>WM+ HNI 204 Thanh Bình</v>
      </c>
    </row>
    <row r="4679" spans="1:14" x14ac:dyDescent="0.2">
      <c r="A4679" t="s">
        <v>0</v>
      </c>
      <c r="B4679" t="s">
        <v>6427</v>
      </c>
      <c r="C4679" t="s">
        <v>31</v>
      </c>
      <c r="D4679" t="s">
        <v>3</v>
      </c>
      <c r="E4679" s="2">
        <v>333174</v>
      </c>
      <c r="F4679" s="6">
        <f t="shared" si="76"/>
        <v>359827.92000000004</v>
      </c>
      <c r="G4679" s="2">
        <v>3</v>
      </c>
      <c r="H4679" t="s">
        <v>4</v>
      </c>
      <c r="I4679" t="s">
        <v>32</v>
      </c>
      <c r="J4679" s="2">
        <v>111058</v>
      </c>
      <c r="K4679" t="s">
        <v>6428</v>
      </c>
      <c r="L4679" s="3">
        <f>VLOOKUP(B4679,[1]Sheet1!$A:$J,10,0)</f>
        <v>44737</v>
      </c>
      <c r="M4679" t="s">
        <v>3064</v>
      </c>
      <c r="N4679" s="2" t="str">
        <f>VLOOKUP(M4679,[1]Sheet1!$F:$G,2,0)</f>
        <v>WM+ HDG 83B-83C Độc Lập</v>
      </c>
    </row>
    <row r="4680" spans="1:14" x14ac:dyDescent="0.2">
      <c r="A4680" t="s">
        <v>0</v>
      </c>
      <c r="B4680" t="s">
        <v>6427</v>
      </c>
      <c r="C4680" t="s">
        <v>55</v>
      </c>
      <c r="D4680" t="s">
        <v>3</v>
      </c>
      <c r="E4680" s="2">
        <v>156400</v>
      </c>
      <c r="F4680" s="6">
        <f t="shared" si="76"/>
        <v>168912</v>
      </c>
      <c r="G4680" s="2">
        <v>4</v>
      </c>
      <c r="H4680" t="s">
        <v>4</v>
      </c>
      <c r="I4680" t="s">
        <v>56</v>
      </c>
      <c r="J4680" s="2">
        <v>39100</v>
      </c>
      <c r="K4680" t="s">
        <v>6428</v>
      </c>
      <c r="L4680" s="3">
        <f>VLOOKUP(B4680,[1]Sheet1!$A:$J,10,0)</f>
        <v>44737</v>
      </c>
      <c r="M4680" t="s">
        <v>3064</v>
      </c>
      <c r="N4680" s="2" t="str">
        <f>VLOOKUP(M4680,[1]Sheet1!$F:$G,2,0)</f>
        <v>WM+ HDG 83B-83C Độc Lập</v>
      </c>
    </row>
    <row r="4681" spans="1:14" x14ac:dyDescent="0.2">
      <c r="A4681" t="s">
        <v>0</v>
      </c>
      <c r="B4681" t="s">
        <v>6429</v>
      </c>
      <c r="C4681" t="s">
        <v>9</v>
      </c>
      <c r="D4681" t="s">
        <v>3</v>
      </c>
      <c r="E4681" s="2">
        <v>527000</v>
      </c>
      <c r="F4681" s="6">
        <f t="shared" si="76"/>
        <v>569160</v>
      </c>
      <c r="G4681" s="2">
        <v>5</v>
      </c>
      <c r="H4681" t="s">
        <v>4</v>
      </c>
      <c r="I4681" t="s">
        <v>10</v>
      </c>
      <c r="J4681" s="2">
        <v>105400</v>
      </c>
      <c r="K4681" t="s">
        <v>6430</v>
      </c>
      <c r="L4681" s="3">
        <f>VLOOKUP(B4681,[1]Sheet1!$A:$J,10,0)</f>
        <v>44737</v>
      </c>
      <c r="M4681" t="s">
        <v>3778</v>
      </c>
      <c r="N4681" s="2" t="str">
        <f>VLOOKUP(M4681,[1]Sheet1!$F:$G,2,0)</f>
        <v>WM+ THA 113 Trần Hưng Đạo</v>
      </c>
    </row>
    <row r="4682" spans="1:14" x14ac:dyDescent="0.2">
      <c r="A4682" t="s">
        <v>0</v>
      </c>
      <c r="B4682" t="s">
        <v>6429</v>
      </c>
      <c r="C4682" t="s">
        <v>13</v>
      </c>
      <c r="D4682" t="s">
        <v>3</v>
      </c>
      <c r="E4682" s="2">
        <v>181500</v>
      </c>
      <c r="F4682" s="6">
        <f t="shared" si="76"/>
        <v>196020</v>
      </c>
      <c r="G4682" s="2">
        <v>2</v>
      </c>
      <c r="H4682" t="s">
        <v>4</v>
      </c>
      <c r="I4682" t="s">
        <v>14</v>
      </c>
      <c r="J4682" s="2">
        <v>90750</v>
      </c>
      <c r="K4682" t="s">
        <v>6430</v>
      </c>
      <c r="L4682" s="3">
        <f>VLOOKUP(B4682,[1]Sheet1!$A:$J,10,0)</f>
        <v>44737</v>
      </c>
      <c r="M4682" t="s">
        <v>3778</v>
      </c>
      <c r="N4682" s="2" t="str">
        <f>VLOOKUP(M4682,[1]Sheet1!$F:$G,2,0)</f>
        <v>WM+ THA 113 Trần Hưng Đạo</v>
      </c>
    </row>
    <row r="4683" spans="1:14" x14ac:dyDescent="0.2">
      <c r="A4683" t="s">
        <v>0</v>
      </c>
      <c r="B4683" t="s">
        <v>6431</v>
      </c>
      <c r="C4683" t="s">
        <v>20</v>
      </c>
      <c r="D4683" t="s">
        <v>3</v>
      </c>
      <c r="E4683" s="2">
        <v>301092</v>
      </c>
      <c r="F4683" s="6">
        <f t="shared" si="76"/>
        <v>325179.36000000004</v>
      </c>
      <c r="G4683" s="2">
        <v>6</v>
      </c>
      <c r="H4683" t="s">
        <v>4</v>
      </c>
      <c r="I4683" t="s">
        <v>21</v>
      </c>
      <c r="J4683" s="2">
        <v>50182</v>
      </c>
      <c r="K4683" t="s">
        <v>1109</v>
      </c>
      <c r="L4683" s="3">
        <f>VLOOKUP(B4683,[1]Sheet1!$A:$J,10,0)</f>
        <v>44737</v>
      </c>
      <c r="M4683" t="s">
        <v>6432</v>
      </c>
      <c r="N4683" s="2" t="str">
        <f>VLOOKUP(M4683,[1]Sheet1!$F:$G,2,0)</f>
        <v>WM+ TGG 2 đường Nguyễn Trãi</v>
      </c>
    </row>
    <row r="4684" spans="1:14" x14ac:dyDescent="0.2">
      <c r="A4684" t="s">
        <v>0</v>
      </c>
      <c r="B4684" t="s">
        <v>6433</v>
      </c>
      <c r="C4684" t="s">
        <v>13</v>
      </c>
      <c r="D4684" t="s">
        <v>3</v>
      </c>
      <c r="E4684" s="2">
        <v>90750</v>
      </c>
      <c r="F4684" s="6">
        <f t="shared" si="76"/>
        <v>98010</v>
      </c>
      <c r="G4684" s="2">
        <v>1</v>
      </c>
      <c r="H4684" t="s">
        <v>4</v>
      </c>
      <c r="I4684" t="s">
        <v>14</v>
      </c>
      <c r="J4684" s="2">
        <v>90750</v>
      </c>
      <c r="K4684" t="s">
        <v>6434</v>
      </c>
      <c r="L4684" s="3">
        <f>VLOOKUP(B4684,[1]Sheet1!$A:$J,10,0)</f>
        <v>44740</v>
      </c>
      <c r="M4684" t="s">
        <v>6435</v>
      </c>
      <c r="N4684" s="2" t="str">
        <f>VLOOKUP(M4684,[1]Sheet1!$F:$G,2,0)</f>
        <v>WM VC+ DTP Sa Đéc</v>
      </c>
    </row>
    <row r="4685" spans="1:14" x14ac:dyDescent="0.2">
      <c r="A4685" t="s">
        <v>0</v>
      </c>
      <c r="B4685" t="s">
        <v>6433</v>
      </c>
      <c r="C4685" t="s">
        <v>9</v>
      </c>
      <c r="D4685" t="s">
        <v>3</v>
      </c>
      <c r="E4685" s="2">
        <v>105400</v>
      </c>
      <c r="F4685" s="6">
        <f t="shared" si="76"/>
        <v>113832.00000000001</v>
      </c>
      <c r="G4685" s="2">
        <v>1</v>
      </c>
      <c r="H4685" t="s">
        <v>4</v>
      </c>
      <c r="I4685" t="s">
        <v>10</v>
      </c>
      <c r="J4685" s="2">
        <v>105400</v>
      </c>
      <c r="K4685" t="s">
        <v>6434</v>
      </c>
      <c r="L4685" s="3">
        <f>VLOOKUP(B4685,[1]Sheet1!$A:$J,10,0)</f>
        <v>44740</v>
      </c>
      <c r="M4685" t="s">
        <v>6435</v>
      </c>
      <c r="N4685" s="2" t="str">
        <f>VLOOKUP(M4685,[1]Sheet1!$F:$G,2,0)</f>
        <v>WM VC+ DTP Sa Đéc</v>
      </c>
    </row>
    <row r="4686" spans="1:14" x14ac:dyDescent="0.2">
      <c r="A4686" t="s">
        <v>0</v>
      </c>
      <c r="B4686" t="s">
        <v>6433</v>
      </c>
      <c r="C4686" t="s">
        <v>9</v>
      </c>
      <c r="D4686" t="s">
        <v>3</v>
      </c>
      <c r="E4686" s="2">
        <v>105400</v>
      </c>
      <c r="F4686" s="6">
        <f t="shared" si="76"/>
        <v>113832.00000000001</v>
      </c>
      <c r="G4686" s="2">
        <v>1</v>
      </c>
      <c r="H4686" t="s">
        <v>4</v>
      </c>
      <c r="I4686" t="s">
        <v>10</v>
      </c>
      <c r="J4686" s="2">
        <v>105400</v>
      </c>
      <c r="K4686" t="s">
        <v>6434</v>
      </c>
      <c r="L4686" s="3">
        <f>VLOOKUP(B4686,[1]Sheet1!$A:$J,10,0)</f>
        <v>44740</v>
      </c>
      <c r="M4686" t="s">
        <v>6435</v>
      </c>
      <c r="N4686" s="2" t="str">
        <f>VLOOKUP(M4686,[1]Sheet1!$F:$G,2,0)</f>
        <v>WM VC+ DTP Sa Đéc</v>
      </c>
    </row>
    <row r="4687" spans="1:14" x14ac:dyDescent="0.2">
      <c r="A4687" t="s">
        <v>0</v>
      </c>
      <c r="B4687" t="s">
        <v>6436</v>
      </c>
      <c r="C4687" t="s">
        <v>20</v>
      </c>
      <c r="D4687" t="s">
        <v>3</v>
      </c>
      <c r="E4687" s="2">
        <v>50182</v>
      </c>
      <c r="F4687" s="6">
        <f t="shared" si="76"/>
        <v>54196.560000000005</v>
      </c>
      <c r="G4687" s="2">
        <v>1</v>
      </c>
      <c r="H4687" t="s">
        <v>4</v>
      </c>
      <c r="I4687" t="s">
        <v>21</v>
      </c>
      <c r="J4687" s="2">
        <v>50182</v>
      </c>
      <c r="K4687" t="s">
        <v>6437</v>
      </c>
      <c r="L4687" s="3">
        <f>VLOOKUP(B4687,[1]Sheet1!$A:$J,10,0)</f>
        <v>44737</v>
      </c>
      <c r="M4687" t="s">
        <v>6438</v>
      </c>
      <c r="N4687" s="2" t="str">
        <f>VLOOKUP(M4687,[1]Sheet1!$F:$G,2,0)</f>
        <v>WM+ HCM 135/37/60 Nguyễn Hữu C</v>
      </c>
    </row>
    <row r="4688" spans="1:14" x14ac:dyDescent="0.2">
      <c r="A4688" t="s">
        <v>0</v>
      </c>
      <c r="B4688" t="s">
        <v>6436</v>
      </c>
      <c r="C4688" t="s">
        <v>16</v>
      </c>
      <c r="D4688" t="s">
        <v>3</v>
      </c>
      <c r="E4688" s="2">
        <v>73431</v>
      </c>
      <c r="F4688" s="6">
        <f t="shared" si="76"/>
        <v>79305.48000000001</v>
      </c>
      <c r="G4688" s="2">
        <v>1</v>
      </c>
      <c r="H4688" t="s">
        <v>4</v>
      </c>
      <c r="I4688" t="s">
        <v>17</v>
      </c>
      <c r="J4688" s="2">
        <v>73431</v>
      </c>
      <c r="K4688" t="s">
        <v>6437</v>
      </c>
      <c r="L4688" s="3">
        <f>VLOOKUP(B4688,[1]Sheet1!$A:$J,10,0)</f>
        <v>44737</v>
      </c>
      <c r="M4688" t="s">
        <v>6438</v>
      </c>
      <c r="N4688" s="2" t="str">
        <f>VLOOKUP(M4688,[1]Sheet1!$F:$G,2,0)</f>
        <v>WM+ HCM 135/37/60 Nguyễn Hữu C</v>
      </c>
    </row>
    <row r="4689" spans="1:14" x14ac:dyDescent="0.2">
      <c r="A4689" t="s">
        <v>0</v>
      </c>
      <c r="B4689" t="s">
        <v>6436</v>
      </c>
      <c r="C4689" t="s">
        <v>55</v>
      </c>
      <c r="D4689" t="s">
        <v>3</v>
      </c>
      <c r="E4689" s="2">
        <v>117300</v>
      </c>
      <c r="F4689" s="6">
        <f t="shared" si="76"/>
        <v>126684.00000000001</v>
      </c>
      <c r="G4689" s="2">
        <v>3</v>
      </c>
      <c r="H4689" t="s">
        <v>4</v>
      </c>
      <c r="I4689" t="s">
        <v>56</v>
      </c>
      <c r="J4689" s="2">
        <v>39100</v>
      </c>
      <c r="K4689" t="s">
        <v>6437</v>
      </c>
      <c r="L4689" s="3">
        <f>VLOOKUP(B4689,[1]Sheet1!$A:$J,10,0)</f>
        <v>44737</v>
      </c>
      <c r="M4689" t="s">
        <v>6438</v>
      </c>
      <c r="N4689" s="2" t="str">
        <f>VLOOKUP(M4689,[1]Sheet1!$F:$G,2,0)</f>
        <v>WM+ HCM 135/37/60 Nguyễn Hữu C</v>
      </c>
    </row>
    <row r="4690" spans="1:14" x14ac:dyDescent="0.2">
      <c r="A4690" t="s">
        <v>0</v>
      </c>
      <c r="B4690" t="s">
        <v>6439</v>
      </c>
      <c r="C4690" t="s">
        <v>9</v>
      </c>
      <c r="D4690" t="s">
        <v>3</v>
      </c>
      <c r="E4690" s="2">
        <v>210800</v>
      </c>
      <c r="F4690" s="6">
        <f t="shared" si="76"/>
        <v>227664.00000000003</v>
      </c>
      <c r="G4690" s="2">
        <v>2</v>
      </c>
      <c r="H4690" t="s">
        <v>4</v>
      </c>
      <c r="I4690" t="s">
        <v>10</v>
      </c>
      <c r="J4690" s="2">
        <v>105400</v>
      </c>
      <c r="K4690" t="s">
        <v>6440</v>
      </c>
      <c r="L4690" s="3">
        <f>VLOOKUP(B4690,[1]Sheet1!$A:$J,10,0)</f>
        <v>44737</v>
      </c>
      <c r="M4690" t="s">
        <v>6441</v>
      </c>
      <c r="N4690" s="2" t="str">
        <f>VLOOKUP(M4690,[1]Sheet1!$F:$G,2,0)</f>
        <v>WM+ HNI 69 Hạ Đình</v>
      </c>
    </row>
    <row r="4691" spans="1:14" x14ac:dyDescent="0.2">
      <c r="A4691" t="s">
        <v>0</v>
      </c>
      <c r="B4691" t="s">
        <v>6442</v>
      </c>
      <c r="C4691" t="s">
        <v>55</v>
      </c>
      <c r="D4691" t="s">
        <v>3</v>
      </c>
      <c r="E4691" s="2">
        <v>78200</v>
      </c>
      <c r="F4691" s="6">
        <f t="shared" si="76"/>
        <v>84456</v>
      </c>
      <c r="G4691" s="2">
        <v>2</v>
      </c>
      <c r="H4691" t="s">
        <v>4</v>
      </c>
      <c r="I4691" t="s">
        <v>56</v>
      </c>
      <c r="J4691" s="2">
        <v>39100</v>
      </c>
      <c r="K4691" t="s">
        <v>6443</v>
      </c>
      <c r="L4691" s="3">
        <f>VLOOKUP(B4691,[1]Sheet1!$A:$J,10,0)</f>
        <v>44740</v>
      </c>
      <c r="M4691" t="s">
        <v>6444</v>
      </c>
      <c r="N4691" s="2" t="str">
        <f>VLOOKUP(M4691,[1]Sheet1!$F:$G,2,0)</f>
        <v>WM+ HNI Kiot 2 Tòa B, Dự án X2</v>
      </c>
    </row>
    <row r="4692" spans="1:14" x14ac:dyDescent="0.2">
      <c r="A4692" t="s">
        <v>0</v>
      </c>
      <c r="B4692" t="s">
        <v>6442</v>
      </c>
      <c r="C4692" t="s">
        <v>20</v>
      </c>
      <c r="D4692" t="s">
        <v>3</v>
      </c>
      <c r="E4692" s="2">
        <v>301092</v>
      </c>
      <c r="F4692" s="6">
        <f t="shared" si="76"/>
        <v>325179.36000000004</v>
      </c>
      <c r="G4692" s="2">
        <v>6</v>
      </c>
      <c r="H4692" t="s">
        <v>4</v>
      </c>
      <c r="I4692" t="s">
        <v>21</v>
      </c>
      <c r="J4692" s="2">
        <v>50182</v>
      </c>
      <c r="K4692" t="s">
        <v>6443</v>
      </c>
      <c r="L4692" s="3">
        <f>VLOOKUP(B4692,[1]Sheet1!$A:$J,10,0)</f>
        <v>44740</v>
      </c>
      <c r="M4692" t="s">
        <v>6444</v>
      </c>
      <c r="N4692" s="2" t="str">
        <f>VLOOKUP(M4692,[1]Sheet1!$F:$G,2,0)</f>
        <v>WM+ HNI Kiot 2 Tòa B, Dự án X2</v>
      </c>
    </row>
    <row r="4693" spans="1:14" x14ac:dyDescent="0.2">
      <c r="A4693" t="s">
        <v>0</v>
      </c>
      <c r="B4693" t="s">
        <v>6445</v>
      </c>
      <c r="C4693" t="s">
        <v>67</v>
      </c>
      <c r="D4693" t="s">
        <v>3</v>
      </c>
      <c r="E4693" s="2">
        <v>74619</v>
      </c>
      <c r="F4693" s="6">
        <f t="shared" si="76"/>
        <v>80588.52</v>
      </c>
      <c r="G4693" s="2">
        <v>1</v>
      </c>
      <c r="H4693" t="s">
        <v>4</v>
      </c>
      <c r="I4693" t="s">
        <v>68</v>
      </c>
      <c r="J4693" s="2">
        <v>74619</v>
      </c>
      <c r="K4693" t="s">
        <v>6446</v>
      </c>
      <c r="L4693" s="3">
        <f>VLOOKUP(B4693,[1]Sheet1!$A:$J,10,0)</f>
        <v>44737</v>
      </c>
      <c r="M4693" t="s">
        <v>6447</v>
      </c>
      <c r="N4693" s="2" t="str">
        <f>VLOOKUP(M4693,[1]Sheet1!$F:$G,2,0)</f>
        <v>WM+ HCM 244 Phạm Hữu Lầu</v>
      </c>
    </row>
    <row r="4694" spans="1:14" x14ac:dyDescent="0.2">
      <c r="A4694" t="s">
        <v>0</v>
      </c>
      <c r="B4694" t="s">
        <v>6448</v>
      </c>
      <c r="C4694" t="s">
        <v>67</v>
      </c>
      <c r="D4694" t="s">
        <v>3</v>
      </c>
      <c r="E4694" s="2">
        <v>298476</v>
      </c>
      <c r="F4694" s="6">
        <f t="shared" si="76"/>
        <v>322354.08</v>
      </c>
      <c r="G4694" s="2">
        <v>4</v>
      </c>
      <c r="H4694" t="s">
        <v>4</v>
      </c>
      <c r="I4694" t="s">
        <v>68</v>
      </c>
      <c r="J4694" s="2">
        <v>74619</v>
      </c>
      <c r="K4694" t="s">
        <v>6449</v>
      </c>
      <c r="L4694" s="3">
        <f>VLOOKUP(B4694,[1]Sheet1!$A:$J,10,0)</f>
        <v>44740</v>
      </c>
      <c r="M4694" t="s">
        <v>6444</v>
      </c>
      <c r="N4694" s="2" t="str">
        <f>VLOOKUP(M4694,[1]Sheet1!$F:$G,2,0)</f>
        <v>WM+ HNI Kiot 2 Tòa B, Dự án X2</v>
      </c>
    </row>
    <row r="4695" spans="1:14" x14ac:dyDescent="0.2">
      <c r="A4695" t="s">
        <v>0</v>
      </c>
      <c r="B4695" t="s">
        <v>6448</v>
      </c>
      <c r="C4695" t="s">
        <v>16</v>
      </c>
      <c r="D4695" t="s">
        <v>3</v>
      </c>
      <c r="E4695" s="2">
        <v>73431</v>
      </c>
      <c r="F4695" s="6">
        <f t="shared" si="76"/>
        <v>79305.48000000001</v>
      </c>
      <c r="G4695" s="2">
        <v>1</v>
      </c>
      <c r="H4695" t="s">
        <v>4</v>
      </c>
      <c r="I4695" t="s">
        <v>17</v>
      </c>
      <c r="J4695" s="2">
        <v>73431</v>
      </c>
      <c r="K4695" t="s">
        <v>6449</v>
      </c>
      <c r="L4695" s="3">
        <f>VLOOKUP(B4695,[1]Sheet1!$A:$J,10,0)</f>
        <v>44740</v>
      </c>
      <c r="M4695" t="s">
        <v>6444</v>
      </c>
      <c r="N4695" s="2" t="str">
        <f>VLOOKUP(M4695,[1]Sheet1!$F:$G,2,0)</f>
        <v>WM+ HNI Kiot 2 Tòa B, Dự án X2</v>
      </c>
    </row>
    <row r="4696" spans="1:14" x14ac:dyDescent="0.2">
      <c r="A4696" t="s">
        <v>0</v>
      </c>
      <c r="B4696" t="s">
        <v>6450</v>
      </c>
      <c r="C4696" t="s">
        <v>13</v>
      </c>
      <c r="D4696" t="s">
        <v>3</v>
      </c>
      <c r="E4696" s="2">
        <v>363000</v>
      </c>
      <c r="F4696" s="6">
        <f t="shared" si="76"/>
        <v>392040</v>
      </c>
      <c r="G4696" s="2">
        <v>4</v>
      </c>
      <c r="H4696" t="s">
        <v>4</v>
      </c>
      <c r="I4696" t="s">
        <v>14</v>
      </c>
      <c r="J4696" s="2">
        <v>90750</v>
      </c>
      <c r="K4696" t="s">
        <v>6451</v>
      </c>
      <c r="L4696" s="3">
        <f>VLOOKUP(B4696,[1]Sheet1!$A:$J,10,0)</f>
        <v>44740</v>
      </c>
      <c r="M4696" t="s">
        <v>6452</v>
      </c>
      <c r="N4696" s="2" t="str">
        <f>VLOOKUP(M4696,[1]Sheet1!$F:$G,2,0)</f>
        <v>WM+ HNI Khu 14 Thôn Yên Nhân</v>
      </c>
    </row>
    <row r="4697" spans="1:14" x14ac:dyDescent="0.2">
      <c r="A4697" t="s">
        <v>0</v>
      </c>
      <c r="B4697" t="s">
        <v>6450</v>
      </c>
      <c r="C4697" t="s">
        <v>9</v>
      </c>
      <c r="D4697" t="s">
        <v>3</v>
      </c>
      <c r="E4697" s="2">
        <v>210800</v>
      </c>
      <c r="F4697" s="6">
        <f t="shared" si="76"/>
        <v>227664.00000000003</v>
      </c>
      <c r="G4697" s="2">
        <v>2</v>
      </c>
      <c r="H4697" t="s">
        <v>4</v>
      </c>
      <c r="I4697" t="s">
        <v>10</v>
      </c>
      <c r="J4697" s="2">
        <v>105400</v>
      </c>
      <c r="K4697" t="s">
        <v>6451</v>
      </c>
      <c r="L4697" s="3">
        <f>VLOOKUP(B4697,[1]Sheet1!$A:$J,10,0)</f>
        <v>44740</v>
      </c>
      <c r="M4697" t="s">
        <v>6452</v>
      </c>
      <c r="N4697" s="2" t="str">
        <f>VLOOKUP(M4697,[1]Sheet1!$F:$G,2,0)</f>
        <v>WM+ HNI Khu 14 Thôn Yên Nhân</v>
      </c>
    </row>
    <row r="4698" spans="1:14" x14ac:dyDescent="0.2">
      <c r="A4698" t="s">
        <v>0</v>
      </c>
      <c r="B4698" t="s">
        <v>6453</v>
      </c>
      <c r="C4698" t="s">
        <v>67</v>
      </c>
      <c r="D4698" t="s">
        <v>3</v>
      </c>
      <c r="E4698" s="2">
        <v>223857</v>
      </c>
      <c r="F4698" s="6">
        <f t="shared" si="76"/>
        <v>241765.56000000003</v>
      </c>
      <c r="G4698" s="2">
        <v>3</v>
      </c>
      <c r="H4698" t="s">
        <v>4</v>
      </c>
      <c r="I4698" t="s">
        <v>68</v>
      </c>
      <c r="J4698" s="2">
        <v>74619</v>
      </c>
      <c r="K4698" t="s">
        <v>6454</v>
      </c>
      <c r="L4698" s="3">
        <f>VLOOKUP(B4698,[1]Sheet1!$A:$J,10,0)</f>
        <v>44740</v>
      </c>
      <c r="M4698" t="s">
        <v>6105</v>
      </c>
      <c r="N4698" s="2" t="str">
        <f>VLOOKUP(M4698,[1]Sheet1!$F:$G,2,0)</f>
        <v>WM+ BDG CC Hiệp Thành 3</v>
      </c>
    </row>
    <row r="4699" spans="1:14" x14ac:dyDescent="0.2">
      <c r="A4699" t="s">
        <v>0</v>
      </c>
      <c r="B4699" t="s">
        <v>6455</v>
      </c>
      <c r="C4699" t="s">
        <v>2</v>
      </c>
      <c r="D4699" t="s">
        <v>3</v>
      </c>
      <c r="E4699" s="2">
        <v>118800</v>
      </c>
      <c r="F4699" s="6">
        <f t="shared" si="76"/>
        <v>128304.00000000001</v>
      </c>
      <c r="G4699" s="2">
        <v>2</v>
      </c>
      <c r="H4699" t="s">
        <v>4</v>
      </c>
      <c r="I4699" t="s">
        <v>5</v>
      </c>
      <c r="J4699" s="2">
        <v>59400</v>
      </c>
      <c r="K4699" t="s">
        <v>273</v>
      </c>
      <c r="L4699" s="3">
        <f>VLOOKUP(B4699,[1]Sheet1!$A:$J,10,0)</f>
        <v>44737</v>
      </c>
      <c r="M4699" t="s">
        <v>6456</v>
      </c>
      <c r="N4699" s="2" t="str">
        <f>VLOOKUP(M4699,[1]Sheet1!$F:$G,2,0)</f>
        <v>WM+ HYN 2111 Chung cư PH</v>
      </c>
    </row>
    <row r="4700" spans="1:14" x14ac:dyDescent="0.2">
      <c r="A4700" t="s">
        <v>0</v>
      </c>
      <c r="B4700" t="s">
        <v>6457</v>
      </c>
      <c r="C4700" t="s">
        <v>20</v>
      </c>
      <c r="D4700" t="s">
        <v>3</v>
      </c>
      <c r="E4700" s="2">
        <v>50182</v>
      </c>
      <c r="F4700" s="6">
        <f t="shared" si="76"/>
        <v>54196.560000000005</v>
      </c>
      <c r="G4700" s="2">
        <v>1</v>
      </c>
      <c r="H4700" t="s">
        <v>4</v>
      </c>
      <c r="I4700" t="s">
        <v>21</v>
      </c>
      <c r="J4700" s="2">
        <v>50182</v>
      </c>
      <c r="K4700" t="s">
        <v>6458</v>
      </c>
      <c r="L4700" s="3">
        <f>VLOOKUP(B4700,[1]Sheet1!$A:$J,10,0)</f>
        <v>44737</v>
      </c>
      <c r="M4700" t="s">
        <v>6459</v>
      </c>
      <c r="N4700" s="2" t="str">
        <f>VLOOKUP(M4700,[1]Sheet1!$F:$G,2,0)</f>
        <v>WM+ HPG 37 Minh Đức</v>
      </c>
    </row>
    <row r="4701" spans="1:14" x14ac:dyDescent="0.2">
      <c r="A4701" t="s">
        <v>0</v>
      </c>
      <c r="B4701" t="s">
        <v>6457</v>
      </c>
      <c r="C4701" t="s">
        <v>24</v>
      </c>
      <c r="D4701" t="s">
        <v>3</v>
      </c>
      <c r="E4701" s="2">
        <v>212850</v>
      </c>
      <c r="F4701" s="6">
        <f t="shared" si="76"/>
        <v>229878.00000000003</v>
      </c>
      <c r="G4701" s="2">
        <v>3</v>
      </c>
      <c r="H4701" t="s">
        <v>4</v>
      </c>
      <c r="I4701" t="s">
        <v>25</v>
      </c>
      <c r="J4701" s="2">
        <v>70950</v>
      </c>
      <c r="K4701" t="s">
        <v>6458</v>
      </c>
      <c r="L4701" s="3">
        <f>VLOOKUP(B4701,[1]Sheet1!$A:$J,10,0)</f>
        <v>44737</v>
      </c>
      <c r="M4701" t="s">
        <v>6459</v>
      </c>
      <c r="N4701" s="2" t="str">
        <f>VLOOKUP(M4701,[1]Sheet1!$F:$G,2,0)</f>
        <v>WM+ HPG 37 Minh Đức</v>
      </c>
    </row>
    <row r="4702" spans="1:14" x14ac:dyDescent="0.2">
      <c r="A4702" t="s">
        <v>0</v>
      </c>
      <c r="B4702" t="s">
        <v>6457</v>
      </c>
      <c r="C4702" t="s">
        <v>13</v>
      </c>
      <c r="D4702" t="s">
        <v>3</v>
      </c>
      <c r="E4702" s="2">
        <v>363000</v>
      </c>
      <c r="F4702" s="6">
        <f t="shared" si="76"/>
        <v>392040</v>
      </c>
      <c r="G4702" s="2">
        <v>4</v>
      </c>
      <c r="H4702" t="s">
        <v>4</v>
      </c>
      <c r="I4702" t="s">
        <v>14</v>
      </c>
      <c r="J4702" s="2">
        <v>90750</v>
      </c>
      <c r="K4702" t="s">
        <v>6458</v>
      </c>
      <c r="L4702" s="3">
        <f>VLOOKUP(B4702,[1]Sheet1!$A:$J,10,0)</f>
        <v>44737</v>
      </c>
      <c r="M4702" t="s">
        <v>6459</v>
      </c>
      <c r="N4702" s="2" t="str">
        <f>VLOOKUP(M4702,[1]Sheet1!$F:$G,2,0)</f>
        <v>WM+ HPG 37 Minh Đức</v>
      </c>
    </row>
    <row r="4703" spans="1:14" x14ac:dyDescent="0.2">
      <c r="A4703" t="s">
        <v>0</v>
      </c>
      <c r="B4703" t="s">
        <v>6460</v>
      </c>
      <c r="C4703" t="s">
        <v>31</v>
      </c>
      <c r="D4703" t="s">
        <v>3</v>
      </c>
      <c r="E4703" s="2">
        <v>111058</v>
      </c>
      <c r="F4703" s="6">
        <f t="shared" si="76"/>
        <v>119942.64000000001</v>
      </c>
      <c r="G4703" s="2">
        <v>1</v>
      </c>
      <c r="H4703" t="s">
        <v>4</v>
      </c>
      <c r="I4703" t="s">
        <v>32</v>
      </c>
      <c r="J4703" s="2">
        <v>111058</v>
      </c>
      <c r="K4703" t="s">
        <v>6461</v>
      </c>
      <c r="L4703" s="3">
        <f>VLOOKUP(B4703,[1]Sheet1!$A:$J,10,0)</f>
        <v>44737</v>
      </c>
      <c r="M4703" t="s">
        <v>5665</v>
      </c>
      <c r="N4703" s="2" t="str">
        <f>VLOOKUP(M4703,[1]Sheet1!$F:$G,2,0)</f>
        <v>WM+ HNI Đội 3 Lạc Thị, Ngọc Hồ</v>
      </c>
    </row>
    <row r="4704" spans="1:14" x14ac:dyDescent="0.2">
      <c r="A4704" t="s">
        <v>0</v>
      </c>
      <c r="B4704" t="s">
        <v>6462</v>
      </c>
      <c r="C4704" t="s">
        <v>13</v>
      </c>
      <c r="D4704" t="s">
        <v>3</v>
      </c>
      <c r="E4704" s="2">
        <v>181500</v>
      </c>
      <c r="F4704" s="6">
        <f t="shared" si="76"/>
        <v>196020</v>
      </c>
      <c r="G4704" s="2">
        <v>2</v>
      </c>
      <c r="H4704" t="s">
        <v>4</v>
      </c>
      <c r="I4704" t="s">
        <v>14</v>
      </c>
      <c r="J4704" s="2">
        <v>90750</v>
      </c>
      <c r="K4704" t="s">
        <v>6463</v>
      </c>
      <c r="L4704" s="3">
        <f>VLOOKUP(B4704,[1]Sheet1!$A:$J,10,0)</f>
        <v>44737</v>
      </c>
      <c r="M4704" t="s">
        <v>6253</v>
      </c>
      <c r="N4704" s="2" t="str">
        <f>VLOOKUP(M4704,[1]Sheet1!$F:$G,2,0)</f>
        <v>WM+ PTO 66 Hàn Thuyên</v>
      </c>
    </row>
    <row r="4705" spans="1:14" x14ac:dyDescent="0.2">
      <c r="A4705" t="s">
        <v>0</v>
      </c>
      <c r="B4705" t="s">
        <v>6462</v>
      </c>
      <c r="C4705" t="s">
        <v>9</v>
      </c>
      <c r="D4705" t="s">
        <v>3</v>
      </c>
      <c r="E4705" s="2">
        <v>527000</v>
      </c>
      <c r="F4705" s="6">
        <f t="shared" si="76"/>
        <v>569160</v>
      </c>
      <c r="G4705" s="2">
        <v>5</v>
      </c>
      <c r="H4705" t="s">
        <v>4</v>
      </c>
      <c r="I4705" t="s">
        <v>10</v>
      </c>
      <c r="J4705" s="2">
        <v>105400</v>
      </c>
      <c r="K4705" t="s">
        <v>6463</v>
      </c>
      <c r="L4705" s="3">
        <f>VLOOKUP(B4705,[1]Sheet1!$A:$J,10,0)</f>
        <v>44737</v>
      </c>
      <c r="M4705" t="s">
        <v>6253</v>
      </c>
      <c r="N4705" s="2" t="str">
        <f>VLOOKUP(M4705,[1]Sheet1!$F:$G,2,0)</f>
        <v>WM+ PTO 66 Hàn Thuyên</v>
      </c>
    </row>
    <row r="4706" spans="1:14" x14ac:dyDescent="0.2">
      <c r="A4706" t="s">
        <v>0</v>
      </c>
      <c r="B4706" t="s">
        <v>6464</v>
      </c>
      <c r="C4706" t="s">
        <v>31</v>
      </c>
      <c r="D4706" t="s">
        <v>3</v>
      </c>
      <c r="E4706" s="2">
        <v>222116</v>
      </c>
      <c r="F4706" s="6">
        <f t="shared" si="76"/>
        <v>239885.28000000003</v>
      </c>
      <c r="G4706" s="2">
        <v>2</v>
      </c>
      <c r="H4706" t="s">
        <v>4</v>
      </c>
      <c r="I4706" t="s">
        <v>32</v>
      </c>
      <c r="J4706" s="2">
        <v>111058</v>
      </c>
      <c r="K4706" t="s">
        <v>6465</v>
      </c>
      <c r="L4706" s="3">
        <f>VLOOKUP(B4706,[1]Sheet1!$A:$J,10,0)</f>
        <v>44737</v>
      </c>
      <c r="M4706" t="s">
        <v>6466</v>
      </c>
      <c r="N4706" s="2" t="str">
        <f>VLOOKUP(M4706,[1]Sheet1!$F:$G,2,0)</f>
        <v>WM+ DNI 42 Vũ Hồng Phô</v>
      </c>
    </row>
    <row r="4707" spans="1:14" x14ac:dyDescent="0.2">
      <c r="A4707" t="s">
        <v>0</v>
      </c>
      <c r="B4707" t="s">
        <v>6464</v>
      </c>
      <c r="C4707" t="s">
        <v>20</v>
      </c>
      <c r="D4707" t="s">
        <v>3</v>
      </c>
      <c r="E4707" s="2">
        <v>100364</v>
      </c>
      <c r="F4707" s="6">
        <f t="shared" si="76"/>
        <v>108393.12000000001</v>
      </c>
      <c r="G4707" s="2">
        <v>2</v>
      </c>
      <c r="H4707" t="s">
        <v>4</v>
      </c>
      <c r="I4707" t="s">
        <v>21</v>
      </c>
      <c r="J4707" s="2">
        <v>50182</v>
      </c>
      <c r="K4707" t="s">
        <v>6465</v>
      </c>
      <c r="L4707" s="3">
        <f>VLOOKUP(B4707,[1]Sheet1!$A:$J,10,0)</f>
        <v>44737</v>
      </c>
      <c r="M4707" t="s">
        <v>6466</v>
      </c>
      <c r="N4707" s="2" t="str">
        <f>VLOOKUP(M4707,[1]Sheet1!$F:$G,2,0)</f>
        <v>WM+ DNI 42 Vũ Hồng Phô</v>
      </c>
    </row>
    <row r="4708" spans="1:14" x14ac:dyDescent="0.2">
      <c r="A4708" t="s">
        <v>0</v>
      </c>
      <c r="B4708" t="s">
        <v>6467</v>
      </c>
      <c r="C4708" t="s">
        <v>24</v>
      </c>
      <c r="D4708" t="s">
        <v>3</v>
      </c>
      <c r="E4708" s="2">
        <v>70950</v>
      </c>
      <c r="F4708" s="6">
        <f t="shared" si="76"/>
        <v>76626</v>
      </c>
      <c r="G4708" s="2">
        <v>1</v>
      </c>
      <c r="H4708" t="s">
        <v>4</v>
      </c>
      <c r="I4708" t="s">
        <v>25</v>
      </c>
      <c r="J4708" s="2">
        <v>70950</v>
      </c>
      <c r="K4708" t="s">
        <v>6468</v>
      </c>
      <c r="L4708" s="3">
        <f>VLOOKUP(B4708,[1]Sheet1!$A:$J,10,0)</f>
        <v>44740</v>
      </c>
      <c r="M4708" t="s">
        <v>6469</v>
      </c>
      <c r="N4708" s="2" t="str">
        <f>VLOOKUP(M4708,[1]Sheet1!$F:$G,2,0)</f>
        <v>WM+ HCM 298 Phan Văn Trị</v>
      </c>
    </row>
    <row r="4709" spans="1:14" x14ac:dyDescent="0.2">
      <c r="A4709" t="s">
        <v>0</v>
      </c>
      <c r="B4709" t="s">
        <v>6467</v>
      </c>
      <c r="C4709" t="s">
        <v>41</v>
      </c>
      <c r="D4709" t="s">
        <v>3</v>
      </c>
      <c r="E4709" s="2">
        <v>203978</v>
      </c>
      <c r="F4709" s="6">
        <f t="shared" si="76"/>
        <v>220296.24000000002</v>
      </c>
      <c r="G4709" s="2">
        <v>2</v>
      </c>
      <c r="H4709" t="s">
        <v>4</v>
      </c>
      <c r="I4709" t="s">
        <v>42</v>
      </c>
      <c r="J4709" s="2">
        <v>101989</v>
      </c>
      <c r="K4709" t="s">
        <v>6468</v>
      </c>
      <c r="L4709" s="3">
        <f>VLOOKUP(B4709,[1]Sheet1!$A:$J,10,0)</f>
        <v>44740</v>
      </c>
      <c r="M4709" t="s">
        <v>6469</v>
      </c>
      <c r="N4709" s="2" t="str">
        <f>VLOOKUP(M4709,[1]Sheet1!$F:$G,2,0)</f>
        <v>WM+ HCM 298 Phan Văn Trị</v>
      </c>
    </row>
    <row r="4710" spans="1:14" x14ac:dyDescent="0.2">
      <c r="A4710" t="s">
        <v>0</v>
      </c>
      <c r="B4710" t="s">
        <v>6467</v>
      </c>
      <c r="C4710" t="s">
        <v>27</v>
      </c>
      <c r="D4710" t="s">
        <v>3</v>
      </c>
      <c r="E4710" s="2">
        <v>55595</v>
      </c>
      <c r="F4710" s="6">
        <f t="shared" si="76"/>
        <v>60042.600000000006</v>
      </c>
      <c r="G4710" s="2">
        <v>1</v>
      </c>
      <c r="H4710" t="s">
        <v>4</v>
      </c>
      <c r="I4710" t="s">
        <v>28</v>
      </c>
      <c r="J4710" s="2">
        <v>55595</v>
      </c>
      <c r="K4710" t="s">
        <v>6468</v>
      </c>
      <c r="L4710" s="3">
        <f>VLOOKUP(B4710,[1]Sheet1!$A:$J,10,0)</f>
        <v>44740</v>
      </c>
      <c r="M4710" t="s">
        <v>6469</v>
      </c>
      <c r="N4710" s="2" t="str">
        <f>VLOOKUP(M4710,[1]Sheet1!$F:$G,2,0)</f>
        <v>WM+ HCM 298 Phan Văn Trị</v>
      </c>
    </row>
    <row r="4711" spans="1:14" x14ac:dyDescent="0.2">
      <c r="A4711" t="s">
        <v>0</v>
      </c>
      <c r="B4711" t="s">
        <v>6467</v>
      </c>
      <c r="C4711" t="s">
        <v>67</v>
      </c>
      <c r="D4711" t="s">
        <v>3</v>
      </c>
      <c r="E4711" s="2">
        <v>223857</v>
      </c>
      <c r="F4711" s="6">
        <f t="shared" si="76"/>
        <v>241765.56000000003</v>
      </c>
      <c r="G4711" s="2">
        <v>3</v>
      </c>
      <c r="H4711" t="s">
        <v>4</v>
      </c>
      <c r="I4711" t="s">
        <v>68</v>
      </c>
      <c r="J4711" s="2">
        <v>74619</v>
      </c>
      <c r="K4711" t="s">
        <v>6468</v>
      </c>
      <c r="L4711" s="3">
        <f>VLOOKUP(B4711,[1]Sheet1!$A:$J,10,0)</f>
        <v>44740</v>
      </c>
      <c r="M4711" t="s">
        <v>6469</v>
      </c>
      <c r="N4711" s="2" t="str">
        <f>VLOOKUP(M4711,[1]Sheet1!$F:$G,2,0)</f>
        <v>WM+ HCM 298 Phan Văn Trị</v>
      </c>
    </row>
    <row r="4712" spans="1:14" x14ac:dyDescent="0.2">
      <c r="A4712" t="s">
        <v>0</v>
      </c>
      <c r="B4712" t="s">
        <v>6467</v>
      </c>
      <c r="C4712" t="s">
        <v>31</v>
      </c>
      <c r="D4712" t="s">
        <v>3</v>
      </c>
      <c r="E4712" s="2">
        <v>111058</v>
      </c>
      <c r="F4712" s="6">
        <f t="shared" si="76"/>
        <v>119942.64000000001</v>
      </c>
      <c r="G4712" s="2">
        <v>1</v>
      </c>
      <c r="H4712" t="s">
        <v>4</v>
      </c>
      <c r="I4712" t="s">
        <v>32</v>
      </c>
      <c r="J4712" s="2">
        <v>111058</v>
      </c>
      <c r="K4712" t="s">
        <v>6468</v>
      </c>
      <c r="L4712" s="3">
        <f>VLOOKUP(B4712,[1]Sheet1!$A:$J,10,0)</f>
        <v>44740</v>
      </c>
      <c r="M4712" t="s">
        <v>6469</v>
      </c>
      <c r="N4712" s="2" t="str">
        <f>VLOOKUP(M4712,[1]Sheet1!$F:$G,2,0)</f>
        <v>WM+ HCM 298 Phan Văn Trị</v>
      </c>
    </row>
    <row r="4713" spans="1:14" x14ac:dyDescent="0.2">
      <c r="A4713" t="s">
        <v>0</v>
      </c>
      <c r="B4713" t="s">
        <v>6470</v>
      </c>
      <c r="C4713" t="s">
        <v>24</v>
      </c>
      <c r="D4713" t="s">
        <v>3</v>
      </c>
      <c r="E4713" s="2">
        <v>141900</v>
      </c>
      <c r="F4713" s="6">
        <f t="shared" si="76"/>
        <v>153252</v>
      </c>
      <c r="G4713" s="2">
        <v>2</v>
      </c>
      <c r="H4713" t="s">
        <v>4</v>
      </c>
      <c r="I4713" t="s">
        <v>25</v>
      </c>
      <c r="J4713" s="2">
        <v>70950</v>
      </c>
      <c r="K4713" t="s">
        <v>6471</v>
      </c>
      <c r="L4713" s="3">
        <f>VLOOKUP(B4713,[1]Sheet1!$A:$J,10,0)</f>
        <v>44737</v>
      </c>
      <c r="M4713" t="s">
        <v>4693</v>
      </c>
      <c r="N4713" s="2" t="str">
        <f>VLOOKUP(M4713,[1]Sheet1!$F:$G,2,0)</f>
        <v>WM+ TQG 347 Phạm Văn Đồng</v>
      </c>
    </row>
    <row r="4714" spans="1:14" x14ac:dyDescent="0.2">
      <c r="A4714" t="s">
        <v>0</v>
      </c>
      <c r="B4714" t="s">
        <v>6470</v>
      </c>
      <c r="C4714" t="s">
        <v>13</v>
      </c>
      <c r="D4714" t="s">
        <v>3</v>
      </c>
      <c r="E4714" s="2">
        <v>181500</v>
      </c>
      <c r="F4714" s="6">
        <f t="shared" si="76"/>
        <v>196020</v>
      </c>
      <c r="G4714" s="2">
        <v>2</v>
      </c>
      <c r="H4714" t="s">
        <v>4</v>
      </c>
      <c r="I4714" t="s">
        <v>14</v>
      </c>
      <c r="J4714" s="2">
        <v>90750</v>
      </c>
      <c r="K4714" t="s">
        <v>6471</v>
      </c>
      <c r="L4714" s="3">
        <f>VLOOKUP(B4714,[1]Sheet1!$A:$J,10,0)</f>
        <v>44737</v>
      </c>
      <c r="M4714" t="s">
        <v>4693</v>
      </c>
      <c r="N4714" s="2" t="str">
        <f>VLOOKUP(M4714,[1]Sheet1!$F:$G,2,0)</f>
        <v>WM+ TQG 347 Phạm Văn Đồng</v>
      </c>
    </row>
    <row r="4715" spans="1:14" x14ac:dyDescent="0.2">
      <c r="A4715" t="s">
        <v>0</v>
      </c>
      <c r="B4715" t="s">
        <v>6472</v>
      </c>
      <c r="C4715" t="s">
        <v>67</v>
      </c>
      <c r="D4715" t="s">
        <v>3</v>
      </c>
      <c r="E4715" s="2">
        <v>74619</v>
      </c>
      <c r="F4715" s="6">
        <f t="shared" si="76"/>
        <v>80588.52</v>
      </c>
      <c r="G4715" s="2">
        <v>1</v>
      </c>
      <c r="H4715" t="s">
        <v>4</v>
      </c>
      <c r="I4715" t="s">
        <v>68</v>
      </c>
      <c r="J4715" s="2">
        <v>74619</v>
      </c>
      <c r="K4715" t="s">
        <v>6473</v>
      </c>
      <c r="L4715" s="3">
        <f>VLOOKUP(B4715,[1]Sheet1!$A:$J,10,0)</f>
        <v>44740</v>
      </c>
      <c r="M4715" t="s">
        <v>6474</v>
      </c>
      <c r="N4715" s="2" t="str">
        <f>VLOOKUP(M4715,[1]Sheet1!$F:$G,2,0)</f>
        <v>WM+ HCM 6 Trần Thị Nghỉ</v>
      </c>
    </row>
    <row r="4716" spans="1:14" x14ac:dyDescent="0.2">
      <c r="A4716" t="s">
        <v>0</v>
      </c>
      <c r="B4716" t="s">
        <v>6475</v>
      </c>
      <c r="C4716" t="s">
        <v>2</v>
      </c>
      <c r="D4716" t="s">
        <v>3</v>
      </c>
      <c r="E4716" s="2">
        <v>178200</v>
      </c>
      <c r="F4716" s="6">
        <f t="shared" si="76"/>
        <v>192456</v>
      </c>
      <c r="G4716" s="2">
        <v>3</v>
      </c>
      <c r="H4716" t="s">
        <v>4</v>
      </c>
      <c r="I4716" t="s">
        <v>5</v>
      </c>
      <c r="J4716" s="2">
        <v>59400</v>
      </c>
      <c r="K4716" t="s">
        <v>6476</v>
      </c>
      <c r="L4716" s="3">
        <f>VLOOKUP(B4716,[1]Sheet1!$A:$J,10,0)</f>
        <v>44737</v>
      </c>
      <c r="M4716" t="s">
        <v>4874</v>
      </c>
      <c r="N4716" s="2" t="str">
        <f>VLOOKUP(M4716,[1]Sheet1!$F:$G,2,0)</f>
        <v>WM+ HNI Đội 5 thôn Yên Kiện</v>
      </c>
    </row>
    <row r="4717" spans="1:14" x14ac:dyDescent="0.2">
      <c r="A4717" t="s">
        <v>0</v>
      </c>
      <c r="B4717" t="s">
        <v>6475</v>
      </c>
      <c r="C4717" t="s">
        <v>13</v>
      </c>
      <c r="D4717" t="s">
        <v>3</v>
      </c>
      <c r="E4717" s="2">
        <v>90750</v>
      </c>
      <c r="F4717" s="6">
        <f t="shared" si="76"/>
        <v>98010</v>
      </c>
      <c r="G4717" s="2">
        <v>1</v>
      </c>
      <c r="H4717" t="s">
        <v>4</v>
      </c>
      <c r="I4717" t="s">
        <v>14</v>
      </c>
      <c r="J4717" s="2">
        <v>90750</v>
      </c>
      <c r="K4717" t="s">
        <v>6476</v>
      </c>
      <c r="L4717" s="3">
        <f>VLOOKUP(B4717,[1]Sheet1!$A:$J,10,0)</f>
        <v>44737</v>
      </c>
      <c r="M4717" t="s">
        <v>4874</v>
      </c>
      <c r="N4717" s="2" t="str">
        <f>VLOOKUP(M4717,[1]Sheet1!$F:$G,2,0)</f>
        <v>WM+ HNI Đội 5 thôn Yên Kiện</v>
      </c>
    </row>
    <row r="4718" spans="1:14" x14ac:dyDescent="0.2">
      <c r="A4718" t="s">
        <v>0</v>
      </c>
      <c r="B4718" t="s">
        <v>6477</v>
      </c>
      <c r="C4718" t="s">
        <v>67</v>
      </c>
      <c r="D4718" t="s">
        <v>3</v>
      </c>
      <c r="E4718" s="2">
        <v>298476</v>
      </c>
      <c r="F4718" s="6">
        <f t="shared" si="76"/>
        <v>322354.08</v>
      </c>
      <c r="G4718" s="2">
        <v>4</v>
      </c>
      <c r="H4718" t="s">
        <v>4</v>
      </c>
      <c r="I4718" t="s">
        <v>68</v>
      </c>
      <c r="J4718" s="2">
        <v>74619</v>
      </c>
      <c r="K4718" t="s">
        <v>6478</v>
      </c>
      <c r="L4718" s="3">
        <f>VLOOKUP(B4718,[1]Sheet1!$A:$J,10,0)</f>
        <v>44737</v>
      </c>
      <c r="M4718" t="s">
        <v>6479</v>
      </c>
      <c r="N4718" s="2" t="str">
        <f>VLOOKUP(M4718,[1]Sheet1!$F:$G,2,0)</f>
        <v>WM+ HNI 51 Phố Huyện</v>
      </c>
    </row>
    <row r="4719" spans="1:14" x14ac:dyDescent="0.2">
      <c r="A4719" t="s">
        <v>0</v>
      </c>
      <c r="B4719" t="s">
        <v>6480</v>
      </c>
      <c r="C4719" t="s">
        <v>27</v>
      </c>
      <c r="D4719" t="s">
        <v>3</v>
      </c>
      <c r="E4719" s="2">
        <v>111190</v>
      </c>
      <c r="F4719" s="6">
        <f t="shared" si="76"/>
        <v>120085.20000000001</v>
      </c>
      <c r="G4719" s="2">
        <v>2</v>
      </c>
      <c r="H4719" t="s">
        <v>4</v>
      </c>
      <c r="I4719" t="s">
        <v>28</v>
      </c>
      <c r="J4719" s="2">
        <v>55595</v>
      </c>
      <c r="K4719" t="s">
        <v>6481</v>
      </c>
      <c r="L4719" s="3">
        <f>VLOOKUP(B4719,[1]Sheet1!$A:$J,10,0)</f>
        <v>44737</v>
      </c>
      <c r="M4719" t="s">
        <v>6482</v>
      </c>
      <c r="N4719" s="2" t="str">
        <f>VLOOKUP(M4719,[1]Sheet1!$F:$G,2,0)</f>
        <v>WM+ AGG 1 Nguyễn Trường Tộ</v>
      </c>
    </row>
    <row r="4720" spans="1:14" x14ac:dyDescent="0.2">
      <c r="A4720" t="s">
        <v>0</v>
      </c>
      <c r="B4720" t="s">
        <v>6480</v>
      </c>
      <c r="C4720" t="s">
        <v>20</v>
      </c>
      <c r="D4720" t="s">
        <v>3</v>
      </c>
      <c r="E4720" s="2">
        <v>250910</v>
      </c>
      <c r="F4720" s="6">
        <f t="shared" si="76"/>
        <v>270982.80000000005</v>
      </c>
      <c r="G4720" s="2">
        <v>5</v>
      </c>
      <c r="H4720" t="s">
        <v>4</v>
      </c>
      <c r="I4720" t="s">
        <v>21</v>
      </c>
      <c r="J4720" s="2">
        <v>50182</v>
      </c>
      <c r="K4720" t="s">
        <v>6481</v>
      </c>
      <c r="L4720" s="3">
        <f>VLOOKUP(B4720,[1]Sheet1!$A:$J,10,0)</f>
        <v>44737</v>
      </c>
      <c r="M4720" t="s">
        <v>6482</v>
      </c>
      <c r="N4720" s="2" t="str">
        <f>VLOOKUP(M4720,[1]Sheet1!$F:$G,2,0)</f>
        <v>WM+ AGG 1 Nguyễn Trường Tộ</v>
      </c>
    </row>
    <row r="4721" spans="1:14" x14ac:dyDescent="0.2">
      <c r="A4721" t="s">
        <v>0</v>
      </c>
      <c r="B4721" t="s">
        <v>6483</v>
      </c>
      <c r="C4721" t="s">
        <v>31</v>
      </c>
      <c r="D4721" t="s">
        <v>3</v>
      </c>
      <c r="E4721" s="2">
        <v>111058</v>
      </c>
      <c r="F4721" s="6">
        <f t="shared" si="76"/>
        <v>119942.64000000001</v>
      </c>
      <c r="G4721" s="2">
        <v>1</v>
      </c>
      <c r="H4721" t="s">
        <v>4</v>
      </c>
      <c r="I4721" t="s">
        <v>32</v>
      </c>
      <c r="J4721" s="2">
        <v>111058</v>
      </c>
      <c r="K4721" t="s">
        <v>6484</v>
      </c>
      <c r="L4721" s="3">
        <f>VLOOKUP(B4721,[1]Sheet1!$A:$J,10,0)</f>
        <v>44737</v>
      </c>
      <c r="M4721" t="s">
        <v>4059</v>
      </c>
      <c r="N4721" s="2" t="str">
        <f>VLOOKUP(M4721,[1]Sheet1!$F:$G,2,0)</f>
        <v>WM+ QNM 134A-B Trần Nhân Tông,</v>
      </c>
    </row>
    <row r="4722" spans="1:14" x14ac:dyDescent="0.2">
      <c r="A4722" t="s">
        <v>0</v>
      </c>
      <c r="B4722" t="s">
        <v>6485</v>
      </c>
      <c r="C4722" t="s">
        <v>20</v>
      </c>
      <c r="D4722" t="s">
        <v>3</v>
      </c>
      <c r="E4722" s="2">
        <v>401456</v>
      </c>
      <c r="F4722" s="6">
        <f t="shared" si="76"/>
        <v>433572.48000000004</v>
      </c>
      <c r="G4722" s="2">
        <v>8</v>
      </c>
      <c r="H4722" t="s">
        <v>4</v>
      </c>
      <c r="I4722" t="s">
        <v>21</v>
      </c>
      <c r="J4722" s="2">
        <v>50182</v>
      </c>
      <c r="K4722" t="s">
        <v>6486</v>
      </c>
      <c r="L4722" s="3">
        <f>VLOOKUP(B4722,[1]Sheet1!$A:$J,10,0)</f>
        <v>44737</v>
      </c>
      <c r="M4722" t="s">
        <v>6487</v>
      </c>
      <c r="N4722" s="2" t="str">
        <f>VLOOKUP(M4722,[1]Sheet1!$F:$G,2,0)</f>
        <v>WM+ CTO 370 Khu vực Yên Trung</v>
      </c>
    </row>
    <row r="4723" spans="1:14" x14ac:dyDescent="0.2">
      <c r="A4723" t="s">
        <v>0</v>
      </c>
      <c r="B4723" t="s">
        <v>6488</v>
      </c>
      <c r="C4723" t="s">
        <v>31</v>
      </c>
      <c r="D4723" t="s">
        <v>3</v>
      </c>
      <c r="E4723" s="2">
        <v>111058</v>
      </c>
      <c r="F4723" s="6">
        <f t="shared" si="76"/>
        <v>119942.64000000001</v>
      </c>
      <c r="G4723" s="2">
        <v>1</v>
      </c>
      <c r="H4723" t="s">
        <v>4</v>
      </c>
      <c r="I4723" t="s">
        <v>32</v>
      </c>
      <c r="J4723" s="2">
        <v>111058</v>
      </c>
      <c r="K4723" t="s">
        <v>6489</v>
      </c>
      <c r="L4723" s="3">
        <f>VLOOKUP(B4723,[1]Sheet1!$A:$J,10,0)</f>
        <v>44737</v>
      </c>
      <c r="M4723" t="s">
        <v>6490</v>
      </c>
      <c r="N4723" s="2" t="str">
        <f>VLOOKUP(M4723,[1]Sheet1!$F:$G,2,0)</f>
        <v>WM+ HNI 9/293 Tam Trinh</v>
      </c>
    </row>
    <row r="4724" spans="1:14" x14ac:dyDescent="0.2">
      <c r="A4724" t="s">
        <v>0</v>
      </c>
      <c r="B4724" t="s">
        <v>6491</v>
      </c>
      <c r="C4724" t="s">
        <v>67</v>
      </c>
      <c r="D4724" t="s">
        <v>3</v>
      </c>
      <c r="E4724" s="2">
        <v>149238</v>
      </c>
      <c r="F4724" s="6">
        <f t="shared" si="76"/>
        <v>161177.04</v>
      </c>
      <c r="G4724" s="2">
        <v>2</v>
      </c>
      <c r="H4724" t="s">
        <v>4</v>
      </c>
      <c r="I4724" t="s">
        <v>68</v>
      </c>
      <c r="J4724" s="2">
        <v>74619</v>
      </c>
      <c r="K4724" t="s">
        <v>6492</v>
      </c>
      <c r="L4724" s="3">
        <f>VLOOKUP(B4724,[1]Sheet1!$A:$J,10,0)</f>
        <v>44737</v>
      </c>
      <c r="M4724" t="s">
        <v>6493</v>
      </c>
      <c r="N4724" s="2" t="str">
        <f>VLOOKUP(M4724,[1]Sheet1!$F:$G,2,0)</f>
        <v>WM+ HCM 152 Lê Lợi</v>
      </c>
    </row>
    <row r="4725" spans="1:14" x14ac:dyDescent="0.2">
      <c r="A4725" t="s">
        <v>0</v>
      </c>
      <c r="B4725" t="s">
        <v>6491</v>
      </c>
      <c r="C4725" t="s">
        <v>16</v>
      </c>
      <c r="D4725" t="s">
        <v>3</v>
      </c>
      <c r="E4725" s="2">
        <v>220293</v>
      </c>
      <c r="F4725" s="6">
        <f t="shared" si="76"/>
        <v>237916.44</v>
      </c>
      <c r="G4725" s="2">
        <v>3</v>
      </c>
      <c r="H4725" t="s">
        <v>4</v>
      </c>
      <c r="I4725" t="s">
        <v>17</v>
      </c>
      <c r="J4725" s="2">
        <v>73431</v>
      </c>
      <c r="K4725" t="s">
        <v>6492</v>
      </c>
      <c r="L4725" s="3">
        <f>VLOOKUP(B4725,[1]Sheet1!$A:$J,10,0)</f>
        <v>44737</v>
      </c>
      <c r="M4725" t="s">
        <v>6493</v>
      </c>
      <c r="N4725" s="2" t="str">
        <f>VLOOKUP(M4725,[1]Sheet1!$F:$G,2,0)</f>
        <v>WM+ HCM 152 Lê Lợi</v>
      </c>
    </row>
    <row r="4726" spans="1:14" x14ac:dyDescent="0.2">
      <c r="A4726" t="s">
        <v>0</v>
      </c>
      <c r="B4726" t="s">
        <v>6494</v>
      </c>
      <c r="C4726" t="s">
        <v>9</v>
      </c>
      <c r="D4726" t="s">
        <v>3</v>
      </c>
      <c r="E4726" s="2">
        <v>105400</v>
      </c>
      <c r="F4726" s="6">
        <f t="shared" si="76"/>
        <v>113832.00000000001</v>
      </c>
      <c r="G4726" s="2">
        <v>1</v>
      </c>
      <c r="H4726" t="s">
        <v>4</v>
      </c>
      <c r="I4726" t="s">
        <v>10</v>
      </c>
      <c r="J4726" s="2">
        <v>105400</v>
      </c>
      <c r="K4726" t="s">
        <v>6495</v>
      </c>
      <c r="L4726" s="3">
        <f>VLOOKUP(B4726,[1]Sheet1!$A:$J,10,0)</f>
        <v>44737</v>
      </c>
      <c r="M4726" t="s">
        <v>6493</v>
      </c>
      <c r="N4726" s="2" t="str">
        <f>VLOOKUP(M4726,[1]Sheet1!$F:$G,2,0)</f>
        <v>WM+ HCM 152 Lê Lợi</v>
      </c>
    </row>
    <row r="4727" spans="1:14" x14ac:dyDescent="0.2">
      <c r="A4727" t="s">
        <v>0</v>
      </c>
      <c r="B4727" t="s">
        <v>6496</v>
      </c>
      <c r="C4727" t="s">
        <v>20</v>
      </c>
      <c r="D4727" t="s">
        <v>3</v>
      </c>
      <c r="E4727" s="2">
        <v>50182</v>
      </c>
      <c r="F4727" s="6">
        <f t="shared" si="76"/>
        <v>54196.560000000005</v>
      </c>
      <c r="G4727" s="2">
        <v>1</v>
      </c>
      <c r="H4727" t="s">
        <v>4</v>
      </c>
      <c r="I4727" t="s">
        <v>21</v>
      </c>
      <c r="J4727" s="2">
        <v>50182</v>
      </c>
      <c r="K4727" t="s">
        <v>6497</v>
      </c>
      <c r="L4727" s="3">
        <f>VLOOKUP(B4727,[1]Sheet1!$A:$J,10,0)</f>
        <v>44737</v>
      </c>
      <c r="M4727" t="s">
        <v>1982</v>
      </c>
      <c r="N4727" s="2" t="str">
        <f>VLOOKUP(M4727,[1]Sheet1!$F:$G,2,0)</f>
        <v>WM+ HNI Đường mới Tứ Hiệp</v>
      </c>
    </row>
    <row r="4728" spans="1:14" x14ac:dyDescent="0.2">
      <c r="A4728" t="s">
        <v>0</v>
      </c>
      <c r="B4728" t="s">
        <v>6498</v>
      </c>
      <c r="C4728" t="s">
        <v>27</v>
      </c>
      <c r="D4728" t="s">
        <v>3</v>
      </c>
      <c r="E4728" s="2">
        <v>111190</v>
      </c>
      <c r="F4728" s="6">
        <f t="shared" si="76"/>
        <v>120085.20000000001</v>
      </c>
      <c r="G4728" s="2">
        <v>2</v>
      </c>
      <c r="H4728" t="s">
        <v>4</v>
      </c>
      <c r="I4728" t="s">
        <v>28</v>
      </c>
      <c r="J4728" s="2">
        <v>55595</v>
      </c>
      <c r="K4728" t="s">
        <v>6499</v>
      </c>
      <c r="L4728" s="3">
        <f>VLOOKUP(B4728,[1]Sheet1!$A:$J,10,0)</f>
        <v>44737</v>
      </c>
      <c r="M4728" t="s">
        <v>6500</v>
      </c>
      <c r="N4728" s="2" t="str">
        <f>VLOOKUP(M4728,[1]Sheet1!$F:$G,2,0)</f>
        <v>WM+ HPG 69B Đông Thái</v>
      </c>
    </row>
    <row r="4729" spans="1:14" x14ac:dyDescent="0.2">
      <c r="A4729" t="s">
        <v>0</v>
      </c>
      <c r="B4729" t="s">
        <v>6501</v>
      </c>
      <c r="C4729" t="s">
        <v>67</v>
      </c>
      <c r="D4729" t="s">
        <v>3</v>
      </c>
      <c r="E4729" s="2">
        <v>223857</v>
      </c>
      <c r="F4729" s="6">
        <f t="shared" si="76"/>
        <v>241765.56000000003</v>
      </c>
      <c r="G4729" s="2">
        <v>3</v>
      </c>
      <c r="H4729" t="s">
        <v>4</v>
      </c>
      <c r="I4729" t="s">
        <v>68</v>
      </c>
      <c r="J4729" s="2">
        <v>74619</v>
      </c>
      <c r="K4729" t="s">
        <v>6502</v>
      </c>
      <c r="L4729" s="3">
        <f>VLOOKUP(B4729,[1]Sheet1!$A:$J,10,0)</f>
        <v>44737</v>
      </c>
      <c r="M4729" t="s">
        <v>6503</v>
      </c>
      <c r="N4729" s="2" t="str">
        <f>VLOOKUP(M4729,[1]Sheet1!$F:$G,2,0)</f>
        <v>WM+ CTO 369/14 KDC Bình Nhựt</v>
      </c>
    </row>
    <row r="4730" spans="1:14" x14ac:dyDescent="0.2">
      <c r="A4730" t="s">
        <v>0</v>
      </c>
      <c r="B4730" t="s">
        <v>6501</v>
      </c>
      <c r="C4730" t="s">
        <v>31</v>
      </c>
      <c r="D4730" t="s">
        <v>3</v>
      </c>
      <c r="E4730" s="2">
        <v>222116</v>
      </c>
      <c r="F4730" s="6">
        <f t="shared" si="76"/>
        <v>239885.28000000003</v>
      </c>
      <c r="G4730" s="2">
        <v>2</v>
      </c>
      <c r="H4730" t="s">
        <v>4</v>
      </c>
      <c r="I4730" t="s">
        <v>32</v>
      </c>
      <c r="J4730" s="2">
        <v>111058</v>
      </c>
      <c r="K4730" t="s">
        <v>6502</v>
      </c>
      <c r="L4730" s="3">
        <f>VLOOKUP(B4730,[1]Sheet1!$A:$J,10,0)</f>
        <v>44737</v>
      </c>
      <c r="M4730" t="s">
        <v>6503</v>
      </c>
      <c r="N4730" s="2" t="str">
        <f>VLOOKUP(M4730,[1]Sheet1!$F:$G,2,0)</f>
        <v>WM+ CTO 369/14 KDC Bình Nhựt</v>
      </c>
    </row>
    <row r="4731" spans="1:14" x14ac:dyDescent="0.2">
      <c r="A4731" t="s">
        <v>0</v>
      </c>
      <c r="B4731" t="s">
        <v>6501</v>
      </c>
      <c r="C4731" t="s">
        <v>55</v>
      </c>
      <c r="D4731" t="s">
        <v>3</v>
      </c>
      <c r="E4731" s="2">
        <v>117300</v>
      </c>
      <c r="F4731" s="6">
        <f t="shared" si="76"/>
        <v>126684.00000000001</v>
      </c>
      <c r="G4731" s="2">
        <v>3</v>
      </c>
      <c r="H4731" t="s">
        <v>4</v>
      </c>
      <c r="I4731" t="s">
        <v>56</v>
      </c>
      <c r="J4731" s="2">
        <v>39100</v>
      </c>
      <c r="K4731" t="s">
        <v>6502</v>
      </c>
      <c r="L4731" s="3">
        <f>VLOOKUP(B4731,[1]Sheet1!$A:$J,10,0)</f>
        <v>44737</v>
      </c>
      <c r="M4731" t="s">
        <v>6503</v>
      </c>
      <c r="N4731" s="2" t="str">
        <f>VLOOKUP(M4731,[1]Sheet1!$F:$G,2,0)</f>
        <v>WM+ CTO 369/14 KDC Bình Nhựt</v>
      </c>
    </row>
    <row r="4732" spans="1:14" x14ac:dyDescent="0.2">
      <c r="A4732" t="s">
        <v>0</v>
      </c>
      <c r="B4732" t="s">
        <v>6504</v>
      </c>
      <c r="C4732" t="s">
        <v>16</v>
      </c>
      <c r="D4732" t="s">
        <v>3</v>
      </c>
      <c r="E4732" s="2">
        <v>73431</v>
      </c>
      <c r="F4732" s="6">
        <f t="shared" si="76"/>
        <v>79305.48000000001</v>
      </c>
      <c r="G4732" s="2">
        <v>1</v>
      </c>
      <c r="H4732" t="s">
        <v>4</v>
      </c>
      <c r="I4732" t="s">
        <v>17</v>
      </c>
      <c r="J4732" s="2">
        <v>73431</v>
      </c>
      <c r="K4732" t="s">
        <v>3499</v>
      </c>
      <c r="L4732" s="3">
        <f>VLOOKUP(B4732,[1]Sheet1!$A:$J,10,0)</f>
        <v>44740</v>
      </c>
      <c r="M4732" t="s">
        <v>1375</v>
      </c>
      <c r="N4732" s="2" t="str">
        <f>VLOOKUP(M4732,[1]Sheet1!$F:$G,2,0)</f>
        <v>WM+ THA 321 Ngô Quyền</v>
      </c>
    </row>
    <row r="4733" spans="1:14" x14ac:dyDescent="0.2">
      <c r="A4733" t="s">
        <v>0</v>
      </c>
      <c r="B4733" t="s">
        <v>6504</v>
      </c>
      <c r="C4733" t="s">
        <v>9</v>
      </c>
      <c r="D4733" t="s">
        <v>3</v>
      </c>
      <c r="E4733" s="2">
        <v>316200</v>
      </c>
      <c r="F4733" s="6">
        <f t="shared" si="76"/>
        <v>341496</v>
      </c>
      <c r="G4733" s="2">
        <v>3</v>
      </c>
      <c r="H4733" t="s">
        <v>4</v>
      </c>
      <c r="I4733" t="s">
        <v>10</v>
      </c>
      <c r="J4733" s="2">
        <v>105400</v>
      </c>
      <c r="K4733" t="s">
        <v>3499</v>
      </c>
      <c r="L4733" s="3">
        <f>VLOOKUP(B4733,[1]Sheet1!$A:$J,10,0)</f>
        <v>44740</v>
      </c>
      <c r="M4733" t="s">
        <v>1375</v>
      </c>
      <c r="N4733" s="2" t="str">
        <f>VLOOKUP(M4733,[1]Sheet1!$F:$G,2,0)</f>
        <v>WM+ THA 321 Ngô Quyền</v>
      </c>
    </row>
    <row r="4734" spans="1:14" x14ac:dyDescent="0.2">
      <c r="A4734" t="s">
        <v>0</v>
      </c>
      <c r="B4734" t="s">
        <v>6505</v>
      </c>
      <c r="C4734" t="s">
        <v>31</v>
      </c>
      <c r="D4734" t="s">
        <v>3</v>
      </c>
      <c r="E4734" s="2">
        <v>111058</v>
      </c>
      <c r="F4734" s="6">
        <f t="shared" ref="F4734:F4797" si="77">E4734*1.08</f>
        <v>119942.64000000001</v>
      </c>
      <c r="G4734" s="2">
        <v>1</v>
      </c>
      <c r="H4734" t="s">
        <v>4</v>
      </c>
      <c r="I4734" t="s">
        <v>32</v>
      </c>
      <c r="J4734" s="2">
        <v>111058</v>
      </c>
      <c r="K4734" t="s">
        <v>6506</v>
      </c>
      <c r="L4734" s="3">
        <f>VLOOKUP(B4734,[1]Sheet1!$A:$J,10,0)</f>
        <v>44737</v>
      </c>
      <c r="M4734" t="s">
        <v>6507</v>
      </c>
      <c r="N4734" s="2" t="str">
        <f>VLOOKUP(M4734,[1]Sheet1!$F:$G,2,0)</f>
        <v>WM+ CTO 91 Trần Văn Long</v>
      </c>
    </row>
    <row r="4735" spans="1:14" x14ac:dyDescent="0.2">
      <c r="A4735" t="s">
        <v>0</v>
      </c>
      <c r="B4735" t="s">
        <v>6508</v>
      </c>
      <c r="C4735" t="s">
        <v>20</v>
      </c>
      <c r="D4735" t="s">
        <v>3</v>
      </c>
      <c r="E4735" s="2">
        <v>351274</v>
      </c>
      <c r="F4735" s="6">
        <f t="shared" si="77"/>
        <v>379375.92000000004</v>
      </c>
      <c r="G4735" s="2">
        <v>7</v>
      </c>
      <c r="H4735" t="s">
        <v>4</v>
      </c>
      <c r="I4735" t="s">
        <v>21</v>
      </c>
      <c r="J4735" s="2">
        <v>50182</v>
      </c>
      <c r="K4735" t="s">
        <v>6509</v>
      </c>
      <c r="L4735" s="3">
        <f>VLOOKUP(B4735,[1]Sheet1!$A:$J,10,0)</f>
        <v>44737</v>
      </c>
      <c r="M4735" t="s">
        <v>6510</v>
      </c>
      <c r="N4735" s="2" t="str">
        <f>VLOOKUP(M4735,[1]Sheet1!$F:$G,2,0)</f>
        <v>WM+ HNI Xóm Mới, Ngọc Than</v>
      </c>
    </row>
    <row r="4736" spans="1:14" x14ac:dyDescent="0.2">
      <c r="A4736" t="s">
        <v>0</v>
      </c>
      <c r="B4736" t="s">
        <v>6511</v>
      </c>
      <c r="C4736" t="s">
        <v>9</v>
      </c>
      <c r="D4736" t="s">
        <v>3</v>
      </c>
      <c r="E4736" s="2">
        <v>527000</v>
      </c>
      <c r="F4736" s="6">
        <f t="shared" si="77"/>
        <v>569160</v>
      </c>
      <c r="G4736" s="2">
        <v>5</v>
      </c>
      <c r="H4736" t="s">
        <v>4</v>
      </c>
      <c r="I4736" t="s">
        <v>10</v>
      </c>
      <c r="J4736" s="2">
        <v>105400</v>
      </c>
      <c r="K4736" t="s">
        <v>6512</v>
      </c>
      <c r="L4736" s="3">
        <f>VLOOKUP(B4736,[1]Sheet1!$A:$J,10,0)</f>
        <v>44740</v>
      </c>
      <c r="M4736" t="s">
        <v>6513</v>
      </c>
      <c r="N4736" s="2" t="str">
        <f>VLOOKUP(M4736,[1]Sheet1!$F:$G,2,0)</f>
        <v>WM+ HNI 15 ngõ 35 Tu Hoàng</v>
      </c>
    </row>
    <row r="4737" spans="1:14" x14ac:dyDescent="0.2">
      <c r="A4737" t="s">
        <v>0</v>
      </c>
      <c r="B4737" t="s">
        <v>6514</v>
      </c>
      <c r="C4737" t="s">
        <v>31</v>
      </c>
      <c r="D4737" t="s">
        <v>3</v>
      </c>
      <c r="E4737" s="2">
        <v>111058</v>
      </c>
      <c r="F4737" s="6">
        <f t="shared" si="77"/>
        <v>119942.64000000001</v>
      </c>
      <c r="G4737" s="2">
        <v>1</v>
      </c>
      <c r="H4737" t="s">
        <v>4</v>
      </c>
      <c r="I4737" t="s">
        <v>32</v>
      </c>
      <c r="J4737" s="2">
        <v>111058</v>
      </c>
      <c r="K4737" t="s">
        <v>6515</v>
      </c>
      <c r="L4737" s="3">
        <f>VLOOKUP(B4737,[1]Sheet1!$A:$J,10,0)</f>
        <v>44737</v>
      </c>
      <c r="M4737" t="s">
        <v>291</v>
      </c>
      <c r="N4737" s="2" t="str">
        <f>VLOOKUP(M4737,[1]Sheet1!$F:$G,2,0)</f>
        <v>WM+ HNI Lưu Phái</v>
      </c>
    </row>
    <row r="4738" spans="1:14" x14ac:dyDescent="0.2">
      <c r="A4738" t="s">
        <v>0</v>
      </c>
      <c r="B4738" t="s">
        <v>6516</v>
      </c>
      <c r="C4738" t="s">
        <v>31</v>
      </c>
      <c r="D4738" t="s">
        <v>3</v>
      </c>
      <c r="E4738" s="2">
        <v>222116</v>
      </c>
      <c r="F4738" s="6">
        <f t="shared" si="77"/>
        <v>239885.28000000003</v>
      </c>
      <c r="G4738" s="2">
        <v>2</v>
      </c>
      <c r="H4738" t="s">
        <v>4</v>
      </c>
      <c r="I4738" t="s">
        <v>32</v>
      </c>
      <c r="J4738" s="2">
        <v>111058</v>
      </c>
      <c r="K4738" t="s">
        <v>6517</v>
      </c>
      <c r="L4738" s="3">
        <f>VLOOKUP(B4738,[1]Sheet1!$A:$J,10,0)</f>
        <v>44740</v>
      </c>
      <c r="M4738" t="s">
        <v>256</v>
      </c>
      <c r="N4738" s="2" t="str">
        <f>VLOOKUP(M4738,[1]Sheet1!$F:$G,2,0)</f>
        <v>WM+ TQG Làng Mãn 1, Hàm Yên</v>
      </c>
    </row>
    <row r="4739" spans="1:14" x14ac:dyDescent="0.2">
      <c r="A4739" t="s">
        <v>0</v>
      </c>
      <c r="B4739" t="s">
        <v>6518</v>
      </c>
      <c r="C4739" t="s">
        <v>24</v>
      </c>
      <c r="D4739" t="s">
        <v>3</v>
      </c>
      <c r="E4739" s="2">
        <v>70950</v>
      </c>
      <c r="F4739" s="6">
        <f t="shared" si="77"/>
        <v>76626</v>
      </c>
      <c r="G4739" s="2">
        <v>1</v>
      </c>
      <c r="H4739" t="s">
        <v>4</v>
      </c>
      <c r="I4739" t="s">
        <v>25</v>
      </c>
      <c r="J4739" s="2">
        <v>70950</v>
      </c>
      <c r="K4739" t="s">
        <v>6519</v>
      </c>
      <c r="L4739" s="3">
        <f>VLOOKUP(B4739,[1]Sheet1!$A:$J,10,0)</f>
        <v>44740</v>
      </c>
      <c r="M4739" t="s">
        <v>3344</v>
      </c>
      <c r="N4739" s="2" t="str">
        <f>VLOOKUP(M4739,[1]Sheet1!$F:$G,2,0)</f>
        <v>WM+ QNH 245 Tuệ Tĩnh</v>
      </c>
    </row>
    <row r="4740" spans="1:14" x14ac:dyDescent="0.2">
      <c r="A4740" t="s">
        <v>0</v>
      </c>
      <c r="B4740" t="s">
        <v>6518</v>
      </c>
      <c r="C4740" t="s">
        <v>22</v>
      </c>
      <c r="D4740" t="s">
        <v>3</v>
      </c>
      <c r="E4740" s="2">
        <v>74250</v>
      </c>
      <c r="F4740" s="6">
        <f t="shared" si="77"/>
        <v>80190</v>
      </c>
      <c r="G4740" s="2">
        <v>1</v>
      </c>
      <c r="H4740" t="s">
        <v>4</v>
      </c>
      <c r="I4740" t="s">
        <v>23</v>
      </c>
      <c r="J4740" s="2">
        <v>74250</v>
      </c>
      <c r="K4740" t="s">
        <v>6519</v>
      </c>
      <c r="L4740" s="3">
        <f>VLOOKUP(B4740,[1]Sheet1!$A:$J,10,0)</f>
        <v>44740</v>
      </c>
      <c r="M4740" t="s">
        <v>3344</v>
      </c>
      <c r="N4740" s="2" t="str">
        <f>VLOOKUP(M4740,[1]Sheet1!$F:$G,2,0)</f>
        <v>WM+ QNH 245 Tuệ Tĩnh</v>
      </c>
    </row>
    <row r="4741" spans="1:14" x14ac:dyDescent="0.2">
      <c r="A4741" t="s">
        <v>0</v>
      </c>
      <c r="B4741" t="s">
        <v>6518</v>
      </c>
      <c r="C4741" t="s">
        <v>13</v>
      </c>
      <c r="D4741" t="s">
        <v>3</v>
      </c>
      <c r="E4741" s="2">
        <v>363000</v>
      </c>
      <c r="F4741" s="6">
        <f t="shared" si="77"/>
        <v>392040</v>
      </c>
      <c r="G4741" s="2">
        <v>4</v>
      </c>
      <c r="H4741" t="s">
        <v>4</v>
      </c>
      <c r="I4741" t="s">
        <v>14</v>
      </c>
      <c r="J4741" s="2">
        <v>90750</v>
      </c>
      <c r="K4741" t="s">
        <v>6519</v>
      </c>
      <c r="L4741" s="3">
        <f>VLOOKUP(B4741,[1]Sheet1!$A:$J,10,0)</f>
        <v>44740</v>
      </c>
      <c r="M4741" t="s">
        <v>3344</v>
      </c>
      <c r="N4741" s="2" t="str">
        <f>VLOOKUP(M4741,[1]Sheet1!$F:$G,2,0)</f>
        <v>WM+ QNH 245 Tuệ Tĩnh</v>
      </c>
    </row>
    <row r="4742" spans="1:14" x14ac:dyDescent="0.2">
      <c r="A4742" t="s">
        <v>0</v>
      </c>
      <c r="B4742" t="s">
        <v>6518</v>
      </c>
      <c r="C4742" t="s">
        <v>39</v>
      </c>
      <c r="D4742" t="s">
        <v>3</v>
      </c>
      <c r="E4742" s="2">
        <v>122100</v>
      </c>
      <c r="F4742" s="6">
        <f t="shared" si="77"/>
        <v>131868</v>
      </c>
      <c r="G4742" s="2">
        <v>2</v>
      </c>
      <c r="H4742" t="s">
        <v>4</v>
      </c>
      <c r="I4742" t="s">
        <v>40</v>
      </c>
      <c r="J4742" s="2">
        <v>61050</v>
      </c>
      <c r="K4742" t="s">
        <v>6519</v>
      </c>
      <c r="L4742" s="3">
        <f>VLOOKUP(B4742,[1]Sheet1!$A:$J,10,0)</f>
        <v>44740</v>
      </c>
      <c r="M4742" t="s">
        <v>3344</v>
      </c>
      <c r="N4742" s="2" t="str">
        <f>VLOOKUP(M4742,[1]Sheet1!$F:$G,2,0)</f>
        <v>WM+ QNH 245 Tuệ Tĩnh</v>
      </c>
    </row>
    <row r="4743" spans="1:14" x14ac:dyDescent="0.2">
      <c r="A4743" t="s">
        <v>0</v>
      </c>
      <c r="B4743" t="s">
        <v>6518</v>
      </c>
      <c r="C4743" t="s">
        <v>55</v>
      </c>
      <c r="D4743" t="s">
        <v>3</v>
      </c>
      <c r="E4743" s="2">
        <v>156400</v>
      </c>
      <c r="F4743" s="6">
        <f t="shared" si="77"/>
        <v>168912</v>
      </c>
      <c r="G4743" s="2">
        <v>4</v>
      </c>
      <c r="H4743" t="s">
        <v>4</v>
      </c>
      <c r="I4743" t="s">
        <v>56</v>
      </c>
      <c r="J4743" s="2">
        <v>39100</v>
      </c>
      <c r="K4743" t="s">
        <v>6519</v>
      </c>
      <c r="L4743" s="3">
        <f>VLOOKUP(B4743,[1]Sheet1!$A:$J,10,0)</f>
        <v>44740</v>
      </c>
      <c r="M4743" t="s">
        <v>3344</v>
      </c>
      <c r="N4743" s="2" t="str">
        <f>VLOOKUP(M4743,[1]Sheet1!$F:$G,2,0)</f>
        <v>WM+ QNH 245 Tuệ Tĩnh</v>
      </c>
    </row>
    <row r="4744" spans="1:14" x14ac:dyDescent="0.2">
      <c r="A4744" t="s">
        <v>0</v>
      </c>
      <c r="B4744" t="s">
        <v>6518</v>
      </c>
      <c r="C4744" t="s">
        <v>2</v>
      </c>
      <c r="D4744" t="s">
        <v>3</v>
      </c>
      <c r="E4744" s="2">
        <v>237600</v>
      </c>
      <c r="F4744" s="6">
        <f t="shared" si="77"/>
        <v>256608.00000000003</v>
      </c>
      <c r="G4744" s="2">
        <v>4</v>
      </c>
      <c r="H4744" t="s">
        <v>4</v>
      </c>
      <c r="I4744" t="s">
        <v>5</v>
      </c>
      <c r="J4744" s="2">
        <v>59400</v>
      </c>
      <c r="K4744" t="s">
        <v>6519</v>
      </c>
      <c r="L4744" s="3">
        <f>VLOOKUP(B4744,[1]Sheet1!$A:$J,10,0)</f>
        <v>44740</v>
      </c>
      <c r="M4744" t="s">
        <v>3344</v>
      </c>
      <c r="N4744" s="2" t="str">
        <f>VLOOKUP(M4744,[1]Sheet1!$F:$G,2,0)</f>
        <v>WM+ QNH 245 Tuệ Tĩnh</v>
      </c>
    </row>
    <row r="4745" spans="1:14" x14ac:dyDescent="0.2">
      <c r="A4745" t="s">
        <v>0</v>
      </c>
      <c r="B4745" t="s">
        <v>6520</v>
      </c>
      <c r="C4745" t="s">
        <v>24</v>
      </c>
      <c r="D4745" t="s">
        <v>3</v>
      </c>
      <c r="E4745" s="2">
        <v>70950</v>
      </c>
      <c r="F4745" s="6">
        <f t="shared" si="77"/>
        <v>76626</v>
      </c>
      <c r="G4745" s="2">
        <v>1</v>
      </c>
      <c r="H4745" t="s">
        <v>4</v>
      </c>
      <c r="I4745" t="s">
        <v>25</v>
      </c>
      <c r="J4745" s="2">
        <v>70950</v>
      </c>
      <c r="K4745" t="s">
        <v>6521</v>
      </c>
      <c r="L4745" s="3">
        <f>VLOOKUP(B4745,[1]Sheet1!$A:$J,10,0)</f>
        <v>44737</v>
      </c>
      <c r="M4745" t="s">
        <v>1104</v>
      </c>
      <c r="N4745" s="2" t="str">
        <f>VLOOKUP(M4745,[1]Sheet1!$F:$G,2,0)</f>
        <v>WM+ HCM 586 Nguyễn Duy Trinh</v>
      </c>
    </row>
    <row r="4746" spans="1:14" x14ac:dyDescent="0.2">
      <c r="A4746" t="s">
        <v>0</v>
      </c>
      <c r="B4746" t="s">
        <v>6520</v>
      </c>
      <c r="C4746" t="s">
        <v>13</v>
      </c>
      <c r="D4746" t="s">
        <v>3</v>
      </c>
      <c r="E4746" s="2">
        <v>181500</v>
      </c>
      <c r="F4746" s="6">
        <f t="shared" si="77"/>
        <v>196020</v>
      </c>
      <c r="G4746" s="2">
        <v>2</v>
      </c>
      <c r="H4746" t="s">
        <v>4</v>
      </c>
      <c r="I4746" t="s">
        <v>14</v>
      </c>
      <c r="J4746" s="2">
        <v>90750</v>
      </c>
      <c r="K4746" t="s">
        <v>6521</v>
      </c>
      <c r="L4746" s="3">
        <f>VLOOKUP(B4746,[1]Sheet1!$A:$J,10,0)</f>
        <v>44737</v>
      </c>
      <c r="M4746" t="s">
        <v>1104</v>
      </c>
      <c r="N4746" s="2" t="str">
        <f>VLOOKUP(M4746,[1]Sheet1!$F:$G,2,0)</f>
        <v>WM+ HCM 586 Nguyễn Duy Trinh</v>
      </c>
    </row>
    <row r="4747" spans="1:14" x14ac:dyDescent="0.2">
      <c r="A4747" t="s">
        <v>0</v>
      </c>
      <c r="B4747" t="s">
        <v>6520</v>
      </c>
      <c r="C4747" t="s">
        <v>9</v>
      </c>
      <c r="D4747" t="s">
        <v>3</v>
      </c>
      <c r="E4747" s="2">
        <v>210800</v>
      </c>
      <c r="F4747" s="6">
        <f t="shared" si="77"/>
        <v>227664.00000000003</v>
      </c>
      <c r="G4747" s="2">
        <v>2</v>
      </c>
      <c r="H4747" t="s">
        <v>4</v>
      </c>
      <c r="I4747" t="s">
        <v>10</v>
      </c>
      <c r="J4747" s="2">
        <v>105400</v>
      </c>
      <c r="K4747" t="s">
        <v>6521</v>
      </c>
      <c r="L4747" s="3">
        <f>VLOOKUP(B4747,[1]Sheet1!$A:$J,10,0)</f>
        <v>44737</v>
      </c>
      <c r="M4747" t="s">
        <v>1104</v>
      </c>
      <c r="N4747" s="2" t="str">
        <f>VLOOKUP(M4747,[1]Sheet1!$F:$G,2,0)</f>
        <v>WM+ HCM 586 Nguyễn Duy Trinh</v>
      </c>
    </row>
    <row r="4748" spans="1:14" x14ac:dyDescent="0.2">
      <c r="A4748" t="s">
        <v>0</v>
      </c>
      <c r="B4748" t="s">
        <v>6520</v>
      </c>
      <c r="C4748" t="s">
        <v>2</v>
      </c>
      <c r="D4748" t="s">
        <v>3</v>
      </c>
      <c r="E4748" s="2">
        <v>59400</v>
      </c>
      <c r="F4748" s="6">
        <f t="shared" si="77"/>
        <v>64152.000000000007</v>
      </c>
      <c r="G4748" s="2">
        <v>1</v>
      </c>
      <c r="H4748" t="s">
        <v>4</v>
      </c>
      <c r="I4748" t="s">
        <v>5</v>
      </c>
      <c r="J4748" s="2">
        <v>59400</v>
      </c>
      <c r="K4748" t="s">
        <v>6521</v>
      </c>
      <c r="L4748" s="3">
        <f>VLOOKUP(B4748,[1]Sheet1!$A:$J,10,0)</f>
        <v>44737</v>
      </c>
      <c r="M4748" t="s">
        <v>1104</v>
      </c>
      <c r="N4748" s="2" t="str">
        <f>VLOOKUP(M4748,[1]Sheet1!$F:$G,2,0)</f>
        <v>WM+ HCM 586 Nguyễn Duy Trinh</v>
      </c>
    </row>
    <row r="4749" spans="1:14" x14ac:dyDescent="0.2">
      <c r="A4749" t="s">
        <v>0</v>
      </c>
      <c r="B4749" t="s">
        <v>6520</v>
      </c>
      <c r="C4749" t="s">
        <v>67</v>
      </c>
      <c r="D4749" t="s">
        <v>3</v>
      </c>
      <c r="E4749" s="2">
        <v>373095</v>
      </c>
      <c r="F4749" s="6">
        <f t="shared" si="77"/>
        <v>402942.60000000003</v>
      </c>
      <c r="G4749" s="2">
        <v>5</v>
      </c>
      <c r="H4749" t="s">
        <v>4</v>
      </c>
      <c r="I4749" t="s">
        <v>68</v>
      </c>
      <c r="J4749" s="2">
        <v>74619</v>
      </c>
      <c r="K4749" t="s">
        <v>6521</v>
      </c>
      <c r="L4749" s="3">
        <f>VLOOKUP(B4749,[1]Sheet1!$A:$J,10,0)</f>
        <v>44737</v>
      </c>
      <c r="M4749" t="s">
        <v>1104</v>
      </c>
      <c r="N4749" s="2" t="str">
        <f>VLOOKUP(M4749,[1]Sheet1!$F:$G,2,0)</f>
        <v>WM+ HCM 586 Nguyễn Duy Trinh</v>
      </c>
    </row>
    <row r="4750" spans="1:14" x14ac:dyDescent="0.2">
      <c r="A4750" t="s">
        <v>0</v>
      </c>
      <c r="B4750" t="s">
        <v>6520</v>
      </c>
      <c r="C4750" t="s">
        <v>41</v>
      </c>
      <c r="D4750" t="s">
        <v>3</v>
      </c>
      <c r="E4750" s="2">
        <v>407956</v>
      </c>
      <c r="F4750" s="6">
        <f t="shared" si="77"/>
        <v>440592.48000000004</v>
      </c>
      <c r="G4750" s="2">
        <v>4</v>
      </c>
      <c r="H4750" t="s">
        <v>4</v>
      </c>
      <c r="I4750" t="s">
        <v>42</v>
      </c>
      <c r="J4750" s="2">
        <v>101989</v>
      </c>
      <c r="K4750" t="s">
        <v>6521</v>
      </c>
      <c r="L4750" s="3">
        <f>VLOOKUP(B4750,[1]Sheet1!$A:$J,10,0)</f>
        <v>44737</v>
      </c>
      <c r="M4750" t="s">
        <v>1104</v>
      </c>
      <c r="N4750" s="2" t="str">
        <f>VLOOKUP(M4750,[1]Sheet1!$F:$G,2,0)</f>
        <v>WM+ HCM 586 Nguyễn Duy Trinh</v>
      </c>
    </row>
    <row r="4751" spans="1:14" x14ac:dyDescent="0.2">
      <c r="A4751" t="s">
        <v>0</v>
      </c>
      <c r="B4751" t="s">
        <v>6520</v>
      </c>
      <c r="C4751" t="s">
        <v>20</v>
      </c>
      <c r="D4751" t="s">
        <v>3</v>
      </c>
      <c r="E4751" s="2">
        <v>100364</v>
      </c>
      <c r="F4751" s="6">
        <f t="shared" si="77"/>
        <v>108393.12000000001</v>
      </c>
      <c r="G4751" s="2">
        <v>2</v>
      </c>
      <c r="H4751" t="s">
        <v>4</v>
      </c>
      <c r="I4751" t="s">
        <v>21</v>
      </c>
      <c r="J4751" s="2">
        <v>50182</v>
      </c>
      <c r="K4751" t="s">
        <v>6521</v>
      </c>
      <c r="L4751" s="3">
        <f>VLOOKUP(B4751,[1]Sheet1!$A:$J,10,0)</f>
        <v>44737</v>
      </c>
      <c r="M4751" t="s">
        <v>1104</v>
      </c>
      <c r="N4751" s="2" t="str">
        <f>VLOOKUP(M4751,[1]Sheet1!$F:$G,2,0)</f>
        <v>WM+ HCM 586 Nguyễn Duy Trinh</v>
      </c>
    </row>
    <row r="4752" spans="1:14" x14ac:dyDescent="0.2">
      <c r="A4752" t="s">
        <v>0</v>
      </c>
      <c r="B4752" t="s">
        <v>6520</v>
      </c>
      <c r="C4752" t="s">
        <v>31</v>
      </c>
      <c r="D4752" t="s">
        <v>3</v>
      </c>
      <c r="E4752" s="2">
        <v>111058</v>
      </c>
      <c r="F4752" s="6">
        <f t="shared" si="77"/>
        <v>119942.64000000001</v>
      </c>
      <c r="G4752" s="2">
        <v>1</v>
      </c>
      <c r="H4752" t="s">
        <v>4</v>
      </c>
      <c r="I4752" t="s">
        <v>32</v>
      </c>
      <c r="J4752" s="2">
        <v>111058</v>
      </c>
      <c r="K4752" t="s">
        <v>6521</v>
      </c>
      <c r="L4752" s="3">
        <f>VLOOKUP(B4752,[1]Sheet1!$A:$J,10,0)</f>
        <v>44737</v>
      </c>
      <c r="M4752" t="s">
        <v>1104</v>
      </c>
      <c r="N4752" s="2" t="str">
        <f>VLOOKUP(M4752,[1]Sheet1!$F:$G,2,0)</f>
        <v>WM+ HCM 586 Nguyễn Duy Trinh</v>
      </c>
    </row>
    <row r="4753" spans="1:14" x14ac:dyDescent="0.2">
      <c r="A4753" t="s">
        <v>0</v>
      </c>
      <c r="B4753" t="s">
        <v>6522</v>
      </c>
      <c r="C4753" t="s">
        <v>9</v>
      </c>
      <c r="D4753" t="s">
        <v>3</v>
      </c>
      <c r="E4753" s="2">
        <v>210800</v>
      </c>
      <c r="F4753" s="6">
        <f t="shared" si="77"/>
        <v>227664.00000000003</v>
      </c>
      <c r="G4753" s="2">
        <v>2</v>
      </c>
      <c r="H4753" t="s">
        <v>4</v>
      </c>
      <c r="I4753" t="s">
        <v>10</v>
      </c>
      <c r="J4753" s="2">
        <v>105400</v>
      </c>
      <c r="K4753" t="s">
        <v>6523</v>
      </c>
      <c r="L4753" s="3">
        <f>VLOOKUP(B4753,[1]Sheet1!$A:$J,10,0)</f>
        <v>44737</v>
      </c>
      <c r="M4753" t="s">
        <v>276</v>
      </c>
      <c r="N4753" s="2" t="str">
        <f>VLOOKUP(M4753,[1]Sheet1!$F:$G,2,0)</f>
        <v>WM+ HNI TT3 40-41 KĐG Tứ Hiệp</v>
      </c>
    </row>
    <row r="4754" spans="1:14" x14ac:dyDescent="0.2">
      <c r="A4754" t="s">
        <v>0</v>
      </c>
      <c r="B4754" t="s">
        <v>6522</v>
      </c>
      <c r="C4754" t="s">
        <v>55</v>
      </c>
      <c r="D4754" t="s">
        <v>3</v>
      </c>
      <c r="E4754" s="2">
        <v>78200</v>
      </c>
      <c r="F4754" s="6">
        <f t="shared" si="77"/>
        <v>84456</v>
      </c>
      <c r="G4754" s="2">
        <v>2</v>
      </c>
      <c r="H4754" t="s">
        <v>4</v>
      </c>
      <c r="I4754" t="s">
        <v>56</v>
      </c>
      <c r="J4754" s="2">
        <v>39100</v>
      </c>
      <c r="K4754" t="s">
        <v>6523</v>
      </c>
      <c r="L4754" s="3">
        <f>VLOOKUP(B4754,[1]Sheet1!$A:$J,10,0)</f>
        <v>44737</v>
      </c>
      <c r="M4754" t="s">
        <v>276</v>
      </c>
      <c r="N4754" s="2" t="str">
        <f>VLOOKUP(M4754,[1]Sheet1!$F:$G,2,0)</f>
        <v>WM+ HNI TT3 40-41 KĐG Tứ Hiệp</v>
      </c>
    </row>
    <row r="4755" spans="1:14" x14ac:dyDescent="0.2">
      <c r="A4755" t="s">
        <v>0</v>
      </c>
      <c r="B4755" t="s">
        <v>6524</v>
      </c>
      <c r="C4755" t="s">
        <v>24</v>
      </c>
      <c r="D4755" t="s">
        <v>3</v>
      </c>
      <c r="E4755" s="2">
        <v>70950</v>
      </c>
      <c r="F4755" s="6">
        <f t="shared" si="77"/>
        <v>76626</v>
      </c>
      <c r="G4755" s="2">
        <v>1</v>
      </c>
      <c r="H4755" t="s">
        <v>4</v>
      </c>
      <c r="I4755" t="s">
        <v>25</v>
      </c>
      <c r="J4755" s="2">
        <v>70950</v>
      </c>
      <c r="K4755" t="s">
        <v>6525</v>
      </c>
      <c r="L4755" s="3">
        <f>VLOOKUP(B4755,[1]Sheet1!$A:$J,10,0)</f>
        <v>44737</v>
      </c>
      <c r="M4755" t="s">
        <v>572</v>
      </c>
      <c r="N4755" s="2" t="str">
        <f>VLOOKUP(M4755,[1]Sheet1!$F:$G,2,0)</f>
        <v>WM+ HCM 37 Đồng Nai</v>
      </c>
    </row>
    <row r="4756" spans="1:14" x14ac:dyDescent="0.2">
      <c r="A4756" t="s">
        <v>0</v>
      </c>
      <c r="B4756" t="s">
        <v>6526</v>
      </c>
      <c r="C4756" t="s">
        <v>67</v>
      </c>
      <c r="D4756" t="s">
        <v>3</v>
      </c>
      <c r="E4756" s="2">
        <v>671571</v>
      </c>
      <c r="F4756" s="6">
        <f t="shared" si="77"/>
        <v>725296.68</v>
      </c>
      <c r="G4756" s="2">
        <v>9</v>
      </c>
      <c r="H4756" t="s">
        <v>4</v>
      </c>
      <c r="I4756" t="s">
        <v>68</v>
      </c>
      <c r="J4756" s="2">
        <v>74619</v>
      </c>
      <c r="K4756" t="s">
        <v>2120</v>
      </c>
      <c r="L4756" s="3">
        <f>VLOOKUP(B4756,[1]Sheet1!$A:$J,10,0)</f>
        <v>44737</v>
      </c>
      <c r="M4756" t="s">
        <v>1107</v>
      </c>
      <c r="N4756" s="2" t="str">
        <f>VLOOKUP(M4756,[1]Sheet1!$F:$G,2,0)</f>
        <v>WM+ BNH 400 Phố Mới</v>
      </c>
    </row>
    <row r="4757" spans="1:14" x14ac:dyDescent="0.2">
      <c r="A4757" t="s">
        <v>0</v>
      </c>
      <c r="B4757" t="s">
        <v>6527</v>
      </c>
      <c r="C4757" t="s">
        <v>20</v>
      </c>
      <c r="D4757" t="s">
        <v>3</v>
      </c>
      <c r="E4757" s="2">
        <v>50182</v>
      </c>
      <c r="F4757" s="6">
        <f t="shared" si="77"/>
        <v>54196.560000000005</v>
      </c>
      <c r="G4757" s="2">
        <v>1</v>
      </c>
      <c r="H4757" t="s">
        <v>4</v>
      </c>
      <c r="I4757" t="s">
        <v>21</v>
      </c>
      <c r="J4757" s="2">
        <v>50182</v>
      </c>
      <c r="K4757" t="s">
        <v>6528</v>
      </c>
      <c r="L4757" s="3">
        <f>VLOOKUP(B4757,[1]Sheet1!$A:$J,10,0)</f>
        <v>44737</v>
      </c>
      <c r="M4757" t="s">
        <v>6529</v>
      </c>
      <c r="N4757" s="2" t="str">
        <f>VLOOKUP(M4757,[1]Sheet1!$F:$G,2,0)</f>
        <v>WM+ PTO Khu 6B, Nông Trang</v>
      </c>
    </row>
    <row r="4758" spans="1:14" x14ac:dyDescent="0.2">
      <c r="A4758" t="s">
        <v>0</v>
      </c>
      <c r="B4758" t="s">
        <v>6530</v>
      </c>
      <c r="C4758" t="s">
        <v>20</v>
      </c>
      <c r="D4758" t="s">
        <v>3</v>
      </c>
      <c r="E4758" s="2">
        <v>351274</v>
      </c>
      <c r="F4758" s="6">
        <f t="shared" si="77"/>
        <v>379375.92000000004</v>
      </c>
      <c r="G4758" s="2">
        <v>7</v>
      </c>
      <c r="H4758" t="s">
        <v>4</v>
      </c>
      <c r="I4758" t="s">
        <v>21</v>
      </c>
      <c r="J4758" s="2">
        <v>50182</v>
      </c>
      <c r="K4758" t="s">
        <v>6531</v>
      </c>
      <c r="L4758" s="3">
        <f>VLOOKUP(B4758,[1]Sheet1!$A:$J,10,0)</f>
        <v>44737</v>
      </c>
      <c r="M4758" t="s">
        <v>2469</v>
      </c>
      <c r="N4758" s="2" t="str">
        <f>VLOOKUP(M4758,[1]Sheet1!$F:$G,2,0)</f>
        <v>WM+ DBN Tổ 6 Noong Bua</v>
      </c>
    </row>
    <row r="4759" spans="1:14" x14ac:dyDescent="0.2">
      <c r="A4759" t="s">
        <v>0</v>
      </c>
      <c r="B4759" t="s">
        <v>6530</v>
      </c>
      <c r="C4759" t="s">
        <v>39</v>
      </c>
      <c r="D4759" t="s">
        <v>3</v>
      </c>
      <c r="E4759" s="2">
        <v>305250</v>
      </c>
      <c r="F4759" s="6">
        <f t="shared" si="77"/>
        <v>329670</v>
      </c>
      <c r="G4759" s="2">
        <v>5</v>
      </c>
      <c r="H4759" t="s">
        <v>4</v>
      </c>
      <c r="I4759" t="s">
        <v>40</v>
      </c>
      <c r="J4759" s="2">
        <v>61050</v>
      </c>
      <c r="K4759" t="s">
        <v>6531</v>
      </c>
      <c r="L4759" s="3">
        <f>VLOOKUP(B4759,[1]Sheet1!$A:$J,10,0)</f>
        <v>44737</v>
      </c>
      <c r="M4759" t="s">
        <v>2469</v>
      </c>
      <c r="N4759" s="2" t="str">
        <f>VLOOKUP(M4759,[1]Sheet1!$F:$G,2,0)</f>
        <v>WM+ DBN Tổ 6 Noong Bua</v>
      </c>
    </row>
    <row r="4760" spans="1:14" x14ac:dyDescent="0.2">
      <c r="A4760" t="s">
        <v>0</v>
      </c>
      <c r="B4760" t="s">
        <v>6530</v>
      </c>
      <c r="C4760" t="s">
        <v>2</v>
      </c>
      <c r="D4760" t="s">
        <v>3</v>
      </c>
      <c r="E4760" s="2">
        <v>237600</v>
      </c>
      <c r="F4760" s="6">
        <f t="shared" si="77"/>
        <v>256608.00000000003</v>
      </c>
      <c r="G4760" s="2">
        <v>4</v>
      </c>
      <c r="H4760" t="s">
        <v>4</v>
      </c>
      <c r="I4760" t="s">
        <v>5</v>
      </c>
      <c r="J4760" s="2">
        <v>59400</v>
      </c>
      <c r="K4760" t="s">
        <v>6531</v>
      </c>
      <c r="L4760" s="3">
        <f>VLOOKUP(B4760,[1]Sheet1!$A:$J,10,0)</f>
        <v>44737</v>
      </c>
      <c r="M4760" t="s">
        <v>2469</v>
      </c>
      <c r="N4760" s="2" t="str">
        <f>VLOOKUP(M4760,[1]Sheet1!$F:$G,2,0)</f>
        <v>WM+ DBN Tổ 6 Noong Bua</v>
      </c>
    </row>
    <row r="4761" spans="1:14" x14ac:dyDescent="0.2">
      <c r="A4761" t="s">
        <v>0</v>
      </c>
      <c r="B4761" t="s">
        <v>6532</v>
      </c>
      <c r="C4761" t="s">
        <v>22</v>
      </c>
      <c r="D4761" t="s">
        <v>3</v>
      </c>
      <c r="E4761" s="2">
        <v>74250</v>
      </c>
      <c r="F4761" s="6">
        <f t="shared" si="77"/>
        <v>80190</v>
      </c>
      <c r="G4761" s="2">
        <v>1</v>
      </c>
      <c r="H4761" t="s">
        <v>4</v>
      </c>
      <c r="I4761" t="s">
        <v>23</v>
      </c>
      <c r="J4761" s="2">
        <v>74250</v>
      </c>
      <c r="K4761" t="s">
        <v>6533</v>
      </c>
      <c r="L4761" s="3">
        <f>VLOOKUP(B4761,[1]Sheet1!$A:$J,10,0)</f>
        <v>44737</v>
      </c>
      <c r="M4761" t="s">
        <v>6534</v>
      </c>
      <c r="N4761" s="2" t="str">
        <f>VLOOKUP(M4761,[1]Sheet1!$F:$G,2,0)</f>
        <v>WM+ VPC 481 Hùng Vương</v>
      </c>
    </row>
    <row r="4762" spans="1:14" x14ac:dyDescent="0.2">
      <c r="A4762" t="s">
        <v>0</v>
      </c>
      <c r="B4762" t="s">
        <v>6532</v>
      </c>
      <c r="C4762" t="s">
        <v>13</v>
      </c>
      <c r="D4762" t="s">
        <v>3</v>
      </c>
      <c r="E4762" s="2">
        <v>363000</v>
      </c>
      <c r="F4762" s="6">
        <f t="shared" si="77"/>
        <v>392040</v>
      </c>
      <c r="G4762" s="2">
        <v>4</v>
      </c>
      <c r="H4762" t="s">
        <v>4</v>
      </c>
      <c r="I4762" t="s">
        <v>14</v>
      </c>
      <c r="J4762" s="2">
        <v>90750</v>
      </c>
      <c r="K4762" t="s">
        <v>6533</v>
      </c>
      <c r="L4762" s="3">
        <f>VLOOKUP(B4762,[1]Sheet1!$A:$J,10,0)</f>
        <v>44737</v>
      </c>
      <c r="M4762" t="s">
        <v>6534</v>
      </c>
      <c r="N4762" s="2" t="str">
        <f>VLOOKUP(M4762,[1]Sheet1!$F:$G,2,0)</f>
        <v>WM+ VPC 481 Hùng Vương</v>
      </c>
    </row>
    <row r="4763" spans="1:14" x14ac:dyDescent="0.2">
      <c r="A4763" t="s">
        <v>0</v>
      </c>
      <c r="B4763" t="s">
        <v>6535</v>
      </c>
      <c r="C4763" t="s">
        <v>31</v>
      </c>
      <c r="D4763" t="s">
        <v>3</v>
      </c>
      <c r="E4763" s="2">
        <v>222116</v>
      </c>
      <c r="F4763" s="6">
        <f t="shared" si="77"/>
        <v>239885.28000000003</v>
      </c>
      <c r="G4763" s="2">
        <v>2</v>
      </c>
      <c r="H4763" t="s">
        <v>4</v>
      </c>
      <c r="I4763" t="s">
        <v>32</v>
      </c>
      <c r="J4763" s="2">
        <v>111058</v>
      </c>
      <c r="K4763" t="s">
        <v>6536</v>
      </c>
      <c r="L4763" s="3">
        <f>VLOOKUP(B4763,[1]Sheet1!$A:$J,10,0)</f>
        <v>44737</v>
      </c>
      <c r="M4763" t="s">
        <v>6537</v>
      </c>
      <c r="N4763" s="2" t="str">
        <f>VLOOKUP(M4763,[1]Sheet1!$F:$G,2,0)</f>
        <v>WM+ BDG 342/2A KP Chiêu Liêu</v>
      </c>
    </row>
    <row r="4764" spans="1:14" x14ac:dyDescent="0.2">
      <c r="A4764" t="s">
        <v>0</v>
      </c>
      <c r="B4764" t="s">
        <v>6535</v>
      </c>
      <c r="C4764" t="s">
        <v>27</v>
      </c>
      <c r="D4764" t="s">
        <v>3</v>
      </c>
      <c r="E4764" s="2">
        <v>111190</v>
      </c>
      <c r="F4764" s="6">
        <f t="shared" si="77"/>
        <v>120085.20000000001</v>
      </c>
      <c r="G4764" s="2">
        <v>2</v>
      </c>
      <c r="H4764" t="s">
        <v>4</v>
      </c>
      <c r="I4764" t="s">
        <v>28</v>
      </c>
      <c r="J4764" s="2">
        <v>55595</v>
      </c>
      <c r="K4764" t="s">
        <v>6536</v>
      </c>
      <c r="L4764" s="3">
        <f>VLOOKUP(B4764,[1]Sheet1!$A:$J,10,0)</f>
        <v>44737</v>
      </c>
      <c r="M4764" t="s">
        <v>6537</v>
      </c>
      <c r="N4764" s="2" t="str">
        <f>VLOOKUP(M4764,[1]Sheet1!$F:$G,2,0)</f>
        <v>WM+ BDG 342/2A KP Chiêu Liêu</v>
      </c>
    </row>
    <row r="4765" spans="1:14" x14ac:dyDescent="0.2">
      <c r="A4765" t="s">
        <v>0</v>
      </c>
      <c r="B4765" t="s">
        <v>6538</v>
      </c>
      <c r="C4765" t="s">
        <v>31</v>
      </c>
      <c r="D4765" t="s">
        <v>3</v>
      </c>
      <c r="E4765" s="2">
        <v>111058</v>
      </c>
      <c r="F4765" s="6">
        <f t="shared" si="77"/>
        <v>119942.64000000001</v>
      </c>
      <c r="G4765" s="2">
        <v>1</v>
      </c>
      <c r="H4765" t="s">
        <v>4</v>
      </c>
      <c r="I4765" t="s">
        <v>32</v>
      </c>
      <c r="J4765" s="2">
        <v>111058</v>
      </c>
      <c r="K4765" t="s">
        <v>6539</v>
      </c>
      <c r="L4765" s="3">
        <f>VLOOKUP(B4765,[1]Sheet1!$A:$J,10,0)</f>
        <v>44737</v>
      </c>
      <c r="M4765" t="s">
        <v>6540</v>
      </c>
      <c r="N4765" s="2" t="str">
        <f>VLOOKUP(M4765,[1]Sheet1!$F:$G,2,0)</f>
        <v>WM+ NDH Đề Thám, Trực Ninh</v>
      </c>
    </row>
    <row r="4766" spans="1:14" x14ac:dyDescent="0.2">
      <c r="A4766" t="s">
        <v>0</v>
      </c>
      <c r="B4766" t="s">
        <v>6538</v>
      </c>
      <c r="C4766" t="s">
        <v>22</v>
      </c>
      <c r="D4766" t="s">
        <v>3</v>
      </c>
      <c r="E4766" s="2">
        <v>148500</v>
      </c>
      <c r="F4766" s="6">
        <f t="shared" si="77"/>
        <v>160380</v>
      </c>
      <c r="G4766" s="2">
        <v>2</v>
      </c>
      <c r="H4766" t="s">
        <v>4</v>
      </c>
      <c r="I4766" t="s">
        <v>23</v>
      </c>
      <c r="J4766" s="2">
        <v>74250</v>
      </c>
      <c r="K4766" t="s">
        <v>6539</v>
      </c>
      <c r="L4766" s="3">
        <f>VLOOKUP(B4766,[1]Sheet1!$A:$J,10,0)</f>
        <v>44737</v>
      </c>
      <c r="M4766" t="s">
        <v>6540</v>
      </c>
      <c r="N4766" s="2" t="str">
        <f>VLOOKUP(M4766,[1]Sheet1!$F:$G,2,0)</f>
        <v>WM+ NDH Đề Thám, Trực Ninh</v>
      </c>
    </row>
    <row r="4767" spans="1:14" x14ac:dyDescent="0.2">
      <c r="A4767" t="s">
        <v>0</v>
      </c>
      <c r="B4767" t="s">
        <v>6541</v>
      </c>
      <c r="C4767" t="s">
        <v>9</v>
      </c>
      <c r="D4767" t="s">
        <v>3</v>
      </c>
      <c r="E4767" s="2">
        <v>421600</v>
      </c>
      <c r="F4767" s="6">
        <f t="shared" si="77"/>
        <v>455328.00000000006</v>
      </c>
      <c r="G4767" s="2">
        <v>4</v>
      </c>
      <c r="H4767" t="s">
        <v>4</v>
      </c>
      <c r="I4767" t="s">
        <v>10</v>
      </c>
      <c r="J4767" s="2">
        <v>105400</v>
      </c>
      <c r="K4767" t="s">
        <v>6542</v>
      </c>
      <c r="L4767" s="3">
        <f>VLOOKUP(B4767,[1]Sheet1!$A:$J,10,0)</f>
        <v>44737</v>
      </c>
      <c r="M4767" t="s">
        <v>6543</v>
      </c>
      <c r="N4767" s="2" t="str">
        <f>VLOOKUP(M4767,[1]Sheet1!$F:$G,2,0)</f>
        <v>WM+ NAN 19 Kim Đồng</v>
      </c>
    </row>
    <row r="4768" spans="1:14" x14ac:dyDescent="0.2">
      <c r="A4768" t="s">
        <v>0</v>
      </c>
      <c r="B4768" t="s">
        <v>6544</v>
      </c>
      <c r="C4768" t="s">
        <v>13</v>
      </c>
      <c r="D4768" t="s">
        <v>3</v>
      </c>
      <c r="E4768" s="2">
        <v>544500</v>
      </c>
      <c r="F4768" s="6">
        <f t="shared" si="77"/>
        <v>588060</v>
      </c>
      <c r="G4768" s="2">
        <v>6</v>
      </c>
      <c r="H4768" t="s">
        <v>4</v>
      </c>
      <c r="I4768" t="s">
        <v>14</v>
      </c>
      <c r="J4768" s="2">
        <v>90750</v>
      </c>
      <c r="K4768" t="s">
        <v>6545</v>
      </c>
      <c r="L4768" s="3">
        <f>VLOOKUP(B4768,[1]Sheet1!$A:$J,10,0)</f>
        <v>44737</v>
      </c>
      <c r="M4768" t="s">
        <v>2469</v>
      </c>
      <c r="N4768" s="2" t="str">
        <f>VLOOKUP(M4768,[1]Sheet1!$F:$G,2,0)</f>
        <v>WM+ DBN Tổ 6 Noong Bua</v>
      </c>
    </row>
    <row r="4769" spans="1:14" x14ac:dyDescent="0.2">
      <c r="A4769" t="s">
        <v>0</v>
      </c>
      <c r="B4769" t="s">
        <v>6544</v>
      </c>
      <c r="C4769" t="s">
        <v>9</v>
      </c>
      <c r="D4769" t="s">
        <v>3</v>
      </c>
      <c r="E4769" s="2">
        <v>1054000</v>
      </c>
      <c r="F4769" s="6">
        <f t="shared" si="77"/>
        <v>1138320</v>
      </c>
      <c r="G4769" s="2">
        <v>10</v>
      </c>
      <c r="H4769" t="s">
        <v>4</v>
      </c>
      <c r="I4769" t="s">
        <v>10</v>
      </c>
      <c r="J4769" s="2">
        <v>105400</v>
      </c>
      <c r="K4769" t="s">
        <v>6545</v>
      </c>
      <c r="L4769" s="3">
        <f>VLOOKUP(B4769,[1]Sheet1!$A:$J,10,0)</f>
        <v>44737</v>
      </c>
      <c r="M4769" t="s">
        <v>2469</v>
      </c>
      <c r="N4769" s="2" t="str">
        <f>VLOOKUP(M4769,[1]Sheet1!$F:$G,2,0)</f>
        <v>WM+ DBN Tổ 6 Noong Bua</v>
      </c>
    </row>
    <row r="4770" spans="1:14" x14ac:dyDescent="0.2">
      <c r="A4770" t="s">
        <v>0</v>
      </c>
      <c r="B4770" t="s">
        <v>6546</v>
      </c>
      <c r="C4770" t="s">
        <v>67</v>
      </c>
      <c r="D4770" t="s">
        <v>3</v>
      </c>
      <c r="E4770" s="2">
        <v>149238</v>
      </c>
      <c r="F4770" s="6">
        <f t="shared" si="77"/>
        <v>161177.04</v>
      </c>
      <c r="G4770" s="2">
        <v>2</v>
      </c>
      <c r="H4770" t="s">
        <v>4</v>
      </c>
      <c r="I4770" t="s">
        <v>68</v>
      </c>
      <c r="J4770" s="2">
        <v>74619</v>
      </c>
      <c r="K4770" t="s">
        <v>6547</v>
      </c>
      <c r="L4770" s="3">
        <f>VLOOKUP(B4770,[1]Sheet1!$A:$J,10,0)</f>
        <v>44737</v>
      </c>
      <c r="M4770" t="s">
        <v>4537</v>
      </c>
      <c r="N4770" s="2" t="str">
        <f>VLOOKUP(M4770,[1]Sheet1!$F:$G,2,0)</f>
        <v>WM+ HCM 109 Hà Đặc</v>
      </c>
    </row>
    <row r="4771" spans="1:14" x14ac:dyDescent="0.2">
      <c r="A4771" t="s">
        <v>0</v>
      </c>
      <c r="B4771" t="s">
        <v>6546</v>
      </c>
      <c r="C4771" t="s">
        <v>55</v>
      </c>
      <c r="D4771" t="s">
        <v>3</v>
      </c>
      <c r="E4771" s="2">
        <v>39100</v>
      </c>
      <c r="F4771" s="6">
        <f t="shared" si="77"/>
        <v>42228</v>
      </c>
      <c r="G4771" s="2">
        <v>1</v>
      </c>
      <c r="H4771" t="s">
        <v>4</v>
      </c>
      <c r="I4771" t="s">
        <v>56</v>
      </c>
      <c r="J4771" s="2">
        <v>39100</v>
      </c>
      <c r="K4771" t="s">
        <v>6547</v>
      </c>
      <c r="L4771" s="3">
        <f>VLOOKUP(B4771,[1]Sheet1!$A:$J,10,0)</f>
        <v>44737</v>
      </c>
      <c r="M4771" t="s">
        <v>4537</v>
      </c>
      <c r="N4771" s="2" t="str">
        <f>VLOOKUP(M4771,[1]Sheet1!$F:$G,2,0)</f>
        <v>WM+ HCM 109 Hà Đặc</v>
      </c>
    </row>
    <row r="4772" spans="1:14" x14ac:dyDescent="0.2">
      <c r="A4772" t="s">
        <v>0</v>
      </c>
      <c r="B4772" t="s">
        <v>6546</v>
      </c>
      <c r="C4772" t="s">
        <v>41</v>
      </c>
      <c r="D4772" t="s">
        <v>3</v>
      </c>
      <c r="E4772" s="2">
        <v>305967</v>
      </c>
      <c r="F4772" s="6">
        <f t="shared" si="77"/>
        <v>330444.36000000004</v>
      </c>
      <c r="G4772" s="2">
        <v>3</v>
      </c>
      <c r="H4772" t="s">
        <v>4</v>
      </c>
      <c r="I4772" t="s">
        <v>42</v>
      </c>
      <c r="J4772" s="2">
        <v>101989</v>
      </c>
      <c r="K4772" t="s">
        <v>6547</v>
      </c>
      <c r="L4772" s="3">
        <f>VLOOKUP(B4772,[1]Sheet1!$A:$J,10,0)</f>
        <v>44737</v>
      </c>
      <c r="M4772" t="s">
        <v>4537</v>
      </c>
      <c r="N4772" s="2" t="str">
        <f>VLOOKUP(M4772,[1]Sheet1!$F:$G,2,0)</f>
        <v>WM+ HCM 109 Hà Đặc</v>
      </c>
    </row>
    <row r="4773" spans="1:14" x14ac:dyDescent="0.2">
      <c r="A4773" t="s">
        <v>0</v>
      </c>
      <c r="B4773" t="s">
        <v>6546</v>
      </c>
      <c r="C4773" t="s">
        <v>22</v>
      </c>
      <c r="D4773" t="s">
        <v>3</v>
      </c>
      <c r="E4773" s="2">
        <v>74250</v>
      </c>
      <c r="F4773" s="6">
        <f t="shared" si="77"/>
        <v>80190</v>
      </c>
      <c r="G4773" s="2">
        <v>1</v>
      </c>
      <c r="H4773" t="s">
        <v>4</v>
      </c>
      <c r="I4773" t="s">
        <v>23</v>
      </c>
      <c r="J4773" s="2">
        <v>74250</v>
      </c>
      <c r="K4773" t="s">
        <v>6547</v>
      </c>
      <c r="L4773" s="3">
        <f>VLOOKUP(B4773,[1]Sheet1!$A:$J,10,0)</f>
        <v>44737</v>
      </c>
      <c r="M4773" t="s">
        <v>4537</v>
      </c>
      <c r="N4773" s="2" t="str">
        <f>VLOOKUP(M4773,[1]Sheet1!$F:$G,2,0)</f>
        <v>WM+ HCM 109 Hà Đặc</v>
      </c>
    </row>
    <row r="4774" spans="1:14" x14ac:dyDescent="0.2">
      <c r="A4774" t="s">
        <v>0</v>
      </c>
      <c r="B4774" t="s">
        <v>6546</v>
      </c>
      <c r="C4774" t="s">
        <v>24</v>
      </c>
      <c r="D4774" t="s">
        <v>3</v>
      </c>
      <c r="E4774" s="2">
        <v>70950</v>
      </c>
      <c r="F4774" s="6">
        <f t="shared" si="77"/>
        <v>76626</v>
      </c>
      <c r="G4774" s="2">
        <v>1</v>
      </c>
      <c r="H4774" t="s">
        <v>4</v>
      </c>
      <c r="I4774" t="s">
        <v>25</v>
      </c>
      <c r="J4774" s="2">
        <v>70950</v>
      </c>
      <c r="K4774" t="s">
        <v>6547</v>
      </c>
      <c r="L4774" s="3">
        <f>VLOOKUP(B4774,[1]Sheet1!$A:$J,10,0)</f>
        <v>44737</v>
      </c>
      <c r="M4774" t="s">
        <v>4537</v>
      </c>
      <c r="N4774" s="2" t="str">
        <f>VLOOKUP(M4774,[1]Sheet1!$F:$G,2,0)</f>
        <v>WM+ HCM 109 Hà Đặc</v>
      </c>
    </row>
    <row r="4775" spans="1:14" x14ac:dyDescent="0.2">
      <c r="A4775" t="s">
        <v>0</v>
      </c>
      <c r="B4775" t="s">
        <v>6546</v>
      </c>
      <c r="C4775" t="s">
        <v>31</v>
      </c>
      <c r="D4775" t="s">
        <v>3</v>
      </c>
      <c r="E4775" s="2">
        <v>111058</v>
      </c>
      <c r="F4775" s="6">
        <f t="shared" si="77"/>
        <v>119942.64000000001</v>
      </c>
      <c r="G4775" s="2">
        <v>1</v>
      </c>
      <c r="H4775" t="s">
        <v>4</v>
      </c>
      <c r="I4775" t="s">
        <v>32</v>
      </c>
      <c r="J4775" s="2">
        <v>111058</v>
      </c>
      <c r="K4775" t="s">
        <v>6547</v>
      </c>
      <c r="L4775" s="3">
        <f>VLOOKUP(B4775,[1]Sheet1!$A:$J,10,0)</f>
        <v>44737</v>
      </c>
      <c r="M4775" t="s">
        <v>4537</v>
      </c>
      <c r="N4775" s="2" t="str">
        <f>VLOOKUP(M4775,[1]Sheet1!$F:$G,2,0)</f>
        <v>WM+ HCM 109 Hà Đặc</v>
      </c>
    </row>
    <row r="4776" spans="1:14" x14ac:dyDescent="0.2">
      <c r="A4776" t="s">
        <v>0</v>
      </c>
      <c r="B4776" t="s">
        <v>6546</v>
      </c>
      <c r="C4776" t="s">
        <v>39</v>
      </c>
      <c r="D4776" t="s">
        <v>3</v>
      </c>
      <c r="E4776" s="2">
        <v>61050</v>
      </c>
      <c r="F4776" s="6">
        <f t="shared" si="77"/>
        <v>65934</v>
      </c>
      <c r="G4776" s="2">
        <v>1</v>
      </c>
      <c r="H4776" t="s">
        <v>4</v>
      </c>
      <c r="I4776" t="s">
        <v>40</v>
      </c>
      <c r="J4776" s="2">
        <v>61050</v>
      </c>
      <c r="K4776" t="s">
        <v>6547</v>
      </c>
      <c r="L4776" s="3">
        <f>VLOOKUP(B4776,[1]Sheet1!$A:$J,10,0)</f>
        <v>44737</v>
      </c>
      <c r="M4776" t="s">
        <v>4537</v>
      </c>
      <c r="N4776" s="2" t="str">
        <f>VLOOKUP(M4776,[1]Sheet1!$F:$G,2,0)</f>
        <v>WM+ HCM 109 Hà Đặc</v>
      </c>
    </row>
    <row r="4777" spans="1:14" x14ac:dyDescent="0.2">
      <c r="A4777" t="s">
        <v>0</v>
      </c>
      <c r="B4777" t="s">
        <v>6546</v>
      </c>
      <c r="C4777" t="s">
        <v>2</v>
      </c>
      <c r="D4777" t="s">
        <v>3</v>
      </c>
      <c r="E4777" s="2">
        <v>118800</v>
      </c>
      <c r="F4777" s="6">
        <f t="shared" si="77"/>
        <v>128304.00000000001</v>
      </c>
      <c r="G4777" s="2">
        <v>2</v>
      </c>
      <c r="H4777" t="s">
        <v>4</v>
      </c>
      <c r="I4777" t="s">
        <v>5</v>
      </c>
      <c r="J4777" s="2">
        <v>59400</v>
      </c>
      <c r="K4777" t="s">
        <v>6547</v>
      </c>
      <c r="L4777" s="3">
        <f>VLOOKUP(B4777,[1]Sheet1!$A:$J,10,0)</f>
        <v>44737</v>
      </c>
      <c r="M4777" t="s">
        <v>4537</v>
      </c>
      <c r="N4777" s="2" t="str">
        <f>VLOOKUP(M4777,[1]Sheet1!$F:$G,2,0)</f>
        <v>WM+ HCM 109 Hà Đặc</v>
      </c>
    </row>
    <row r="4778" spans="1:14" x14ac:dyDescent="0.2">
      <c r="A4778" t="s">
        <v>0</v>
      </c>
      <c r="B4778" t="s">
        <v>6548</v>
      </c>
      <c r="C4778" t="s">
        <v>39</v>
      </c>
      <c r="D4778" t="s">
        <v>3</v>
      </c>
      <c r="E4778" s="2">
        <v>61050</v>
      </c>
      <c r="F4778" s="6">
        <f t="shared" si="77"/>
        <v>65934</v>
      </c>
      <c r="G4778" s="2">
        <v>1</v>
      </c>
      <c r="H4778" t="s">
        <v>4</v>
      </c>
      <c r="I4778" t="s">
        <v>40</v>
      </c>
      <c r="J4778" s="2">
        <v>61050</v>
      </c>
      <c r="K4778" t="s">
        <v>6549</v>
      </c>
      <c r="L4778" s="3">
        <f>VLOOKUP(B4778,[1]Sheet1!$A:$J,10,0)</f>
        <v>44737</v>
      </c>
      <c r="M4778" t="s">
        <v>6550</v>
      </c>
      <c r="N4778" s="2" t="str">
        <f>VLOOKUP(M4778,[1]Sheet1!$F:$G,2,0)</f>
        <v>WM+ PTO 26 Âu Cơ</v>
      </c>
    </row>
    <row r="4779" spans="1:14" x14ac:dyDescent="0.2">
      <c r="A4779" t="s">
        <v>0</v>
      </c>
      <c r="B4779" t="s">
        <v>6548</v>
      </c>
      <c r="C4779" t="s">
        <v>22</v>
      </c>
      <c r="D4779" t="s">
        <v>3</v>
      </c>
      <c r="E4779" s="2">
        <v>148500</v>
      </c>
      <c r="F4779" s="6">
        <f t="shared" si="77"/>
        <v>160380</v>
      </c>
      <c r="G4779" s="2">
        <v>2</v>
      </c>
      <c r="H4779" t="s">
        <v>4</v>
      </c>
      <c r="I4779" t="s">
        <v>23</v>
      </c>
      <c r="J4779" s="2">
        <v>74250</v>
      </c>
      <c r="K4779" t="s">
        <v>6549</v>
      </c>
      <c r="L4779" s="3">
        <f>VLOOKUP(B4779,[1]Sheet1!$A:$J,10,0)</f>
        <v>44737</v>
      </c>
      <c r="M4779" t="s">
        <v>6550</v>
      </c>
      <c r="N4779" s="2" t="str">
        <f>VLOOKUP(M4779,[1]Sheet1!$F:$G,2,0)</f>
        <v>WM+ PTO 26 Âu Cơ</v>
      </c>
    </row>
    <row r="4780" spans="1:14" x14ac:dyDescent="0.2">
      <c r="A4780" t="s">
        <v>0</v>
      </c>
      <c r="B4780" t="s">
        <v>6548</v>
      </c>
      <c r="C4780" t="s">
        <v>2</v>
      </c>
      <c r="D4780" t="s">
        <v>3</v>
      </c>
      <c r="E4780" s="2">
        <v>297000</v>
      </c>
      <c r="F4780" s="6">
        <f t="shared" si="77"/>
        <v>320760</v>
      </c>
      <c r="G4780" s="2">
        <v>5</v>
      </c>
      <c r="H4780" t="s">
        <v>4</v>
      </c>
      <c r="I4780" t="s">
        <v>5</v>
      </c>
      <c r="J4780" s="2">
        <v>59400</v>
      </c>
      <c r="K4780" t="s">
        <v>6549</v>
      </c>
      <c r="L4780" s="3">
        <f>VLOOKUP(B4780,[1]Sheet1!$A:$J,10,0)</f>
        <v>44737</v>
      </c>
      <c r="M4780" t="s">
        <v>6550</v>
      </c>
      <c r="N4780" s="2" t="str">
        <f>VLOOKUP(M4780,[1]Sheet1!$F:$G,2,0)</f>
        <v>WM+ PTO 26 Âu Cơ</v>
      </c>
    </row>
    <row r="4781" spans="1:14" x14ac:dyDescent="0.2">
      <c r="A4781" t="s">
        <v>0</v>
      </c>
      <c r="B4781" t="s">
        <v>6548</v>
      </c>
      <c r="C4781" t="s">
        <v>55</v>
      </c>
      <c r="D4781" t="s">
        <v>3</v>
      </c>
      <c r="E4781" s="2">
        <v>117300</v>
      </c>
      <c r="F4781" s="6">
        <f t="shared" si="77"/>
        <v>126684.00000000001</v>
      </c>
      <c r="G4781" s="2">
        <v>3</v>
      </c>
      <c r="H4781" t="s">
        <v>4</v>
      </c>
      <c r="I4781" t="s">
        <v>56</v>
      </c>
      <c r="J4781" s="2">
        <v>39100</v>
      </c>
      <c r="K4781" t="s">
        <v>6549</v>
      </c>
      <c r="L4781" s="3">
        <f>VLOOKUP(B4781,[1]Sheet1!$A:$J,10,0)</f>
        <v>44737</v>
      </c>
      <c r="M4781" t="s">
        <v>6550</v>
      </c>
      <c r="N4781" s="2" t="str">
        <f>VLOOKUP(M4781,[1]Sheet1!$F:$G,2,0)</f>
        <v>WM+ PTO 26 Âu Cơ</v>
      </c>
    </row>
    <row r="4782" spans="1:14" x14ac:dyDescent="0.2">
      <c r="A4782" t="s">
        <v>0</v>
      </c>
      <c r="B4782" t="s">
        <v>6551</v>
      </c>
      <c r="C4782" t="s">
        <v>9</v>
      </c>
      <c r="D4782" t="s">
        <v>3</v>
      </c>
      <c r="E4782" s="2">
        <v>316200</v>
      </c>
      <c r="F4782" s="6">
        <f t="shared" si="77"/>
        <v>341496</v>
      </c>
      <c r="G4782" s="2">
        <v>3</v>
      </c>
      <c r="H4782" t="s">
        <v>4</v>
      </c>
      <c r="I4782" t="s">
        <v>10</v>
      </c>
      <c r="J4782" s="2">
        <v>105400</v>
      </c>
      <c r="K4782" t="s">
        <v>6552</v>
      </c>
      <c r="L4782" s="3">
        <f>VLOOKUP(B4782,[1]Sheet1!$A:$J,10,0)</f>
        <v>44737</v>
      </c>
      <c r="M4782" t="s">
        <v>680</v>
      </c>
      <c r="N4782" s="2" t="str">
        <f>VLOOKUP(M4782,[1]Sheet1!$F:$G,2,0)</f>
        <v>WM+ HNI Lô BT3- Ô 24 KDT Pháp</v>
      </c>
    </row>
    <row r="4783" spans="1:14" x14ac:dyDescent="0.2">
      <c r="A4783" t="s">
        <v>0</v>
      </c>
      <c r="B4783" t="s">
        <v>6551</v>
      </c>
      <c r="C4783" t="s">
        <v>13</v>
      </c>
      <c r="D4783" t="s">
        <v>3</v>
      </c>
      <c r="E4783" s="2">
        <v>272250</v>
      </c>
      <c r="F4783" s="6">
        <f t="shared" si="77"/>
        <v>294030</v>
      </c>
      <c r="G4783" s="2">
        <v>3</v>
      </c>
      <c r="H4783" t="s">
        <v>4</v>
      </c>
      <c r="I4783" t="s">
        <v>14</v>
      </c>
      <c r="J4783" s="2">
        <v>90750</v>
      </c>
      <c r="K4783" t="s">
        <v>6552</v>
      </c>
      <c r="L4783" s="3">
        <f>VLOOKUP(B4783,[1]Sheet1!$A:$J,10,0)</f>
        <v>44737</v>
      </c>
      <c r="M4783" t="s">
        <v>680</v>
      </c>
      <c r="N4783" s="2" t="str">
        <f>VLOOKUP(M4783,[1]Sheet1!$F:$G,2,0)</f>
        <v>WM+ HNI Lô BT3- Ô 24 KDT Pháp</v>
      </c>
    </row>
    <row r="4784" spans="1:14" x14ac:dyDescent="0.2">
      <c r="A4784" t="s">
        <v>0</v>
      </c>
      <c r="B4784" t="s">
        <v>6553</v>
      </c>
      <c r="C4784" t="s">
        <v>55</v>
      </c>
      <c r="D4784" t="s">
        <v>3</v>
      </c>
      <c r="E4784" s="2">
        <v>195500</v>
      </c>
      <c r="F4784" s="6">
        <f t="shared" si="77"/>
        <v>211140</v>
      </c>
      <c r="G4784" s="2">
        <v>5</v>
      </c>
      <c r="H4784" t="s">
        <v>4</v>
      </c>
      <c r="I4784" t="s">
        <v>56</v>
      </c>
      <c r="J4784" s="2">
        <v>39100</v>
      </c>
      <c r="K4784" t="s">
        <v>6554</v>
      </c>
      <c r="L4784" s="3">
        <f>VLOOKUP(B4784,[1]Sheet1!$A:$J,10,0)</f>
        <v>44737</v>
      </c>
      <c r="M4784" t="s">
        <v>6555</v>
      </c>
      <c r="N4784" s="2" t="str">
        <f>VLOOKUP(M4784,[1]Sheet1!$F:$G,2,0)</f>
        <v>WM+ NBH 832 Quang Trung</v>
      </c>
    </row>
    <row r="4785" spans="1:14" x14ac:dyDescent="0.2">
      <c r="A4785" t="s">
        <v>0</v>
      </c>
      <c r="B4785" t="s">
        <v>6553</v>
      </c>
      <c r="C4785" t="s">
        <v>31</v>
      </c>
      <c r="D4785" t="s">
        <v>3</v>
      </c>
      <c r="E4785" s="2">
        <v>111058</v>
      </c>
      <c r="F4785" s="6">
        <f t="shared" si="77"/>
        <v>119942.64000000001</v>
      </c>
      <c r="G4785" s="2">
        <v>1</v>
      </c>
      <c r="H4785" t="s">
        <v>4</v>
      </c>
      <c r="I4785" t="s">
        <v>32</v>
      </c>
      <c r="J4785" s="2">
        <v>111058</v>
      </c>
      <c r="K4785" t="s">
        <v>6554</v>
      </c>
      <c r="L4785" s="3">
        <f>VLOOKUP(B4785,[1]Sheet1!$A:$J,10,0)</f>
        <v>44737</v>
      </c>
      <c r="M4785" t="s">
        <v>6555</v>
      </c>
      <c r="N4785" s="2" t="str">
        <f>VLOOKUP(M4785,[1]Sheet1!$F:$G,2,0)</f>
        <v>WM+ NBH 832 Quang Trung</v>
      </c>
    </row>
    <row r="4786" spans="1:14" x14ac:dyDescent="0.2">
      <c r="A4786" t="s">
        <v>0</v>
      </c>
      <c r="B4786" t="s">
        <v>6556</v>
      </c>
      <c r="C4786" t="s">
        <v>67</v>
      </c>
      <c r="D4786" t="s">
        <v>3</v>
      </c>
      <c r="E4786" s="2">
        <v>74619</v>
      </c>
      <c r="F4786" s="6">
        <f t="shared" si="77"/>
        <v>80588.52</v>
      </c>
      <c r="G4786" s="2">
        <v>1</v>
      </c>
      <c r="H4786" t="s">
        <v>4</v>
      </c>
      <c r="I4786" t="s">
        <v>68</v>
      </c>
      <c r="J4786" s="2">
        <v>74619</v>
      </c>
      <c r="K4786" t="s">
        <v>6557</v>
      </c>
      <c r="L4786" s="3">
        <f>VLOOKUP(B4786,[1]Sheet1!$A:$J,10,0)</f>
        <v>44737</v>
      </c>
      <c r="M4786" t="s">
        <v>3352</v>
      </c>
      <c r="N4786" s="2" t="str">
        <f>VLOOKUP(M4786,[1]Sheet1!$F:$G,2,0)</f>
        <v>WM+ CTO 404/12 Nguyễn Văn Linh</v>
      </c>
    </row>
    <row r="4787" spans="1:14" x14ac:dyDescent="0.2">
      <c r="A4787" t="s">
        <v>0</v>
      </c>
      <c r="B4787" t="s">
        <v>6558</v>
      </c>
      <c r="C4787" t="s">
        <v>67</v>
      </c>
      <c r="D4787" t="s">
        <v>3</v>
      </c>
      <c r="E4787" s="2">
        <v>373095</v>
      </c>
      <c r="F4787" s="6">
        <f t="shared" si="77"/>
        <v>402942.60000000003</v>
      </c>
      <c r="G4787" s="2">
        <v>5</v>
      </c>
      <c r="H4787" t="s">
        <v>4</v>
      </c>
      <c r="I4787" t="s">
        <v>68</v>
      </c>
      <c r="J4787" s="2">
        <v>74619</v>
      </c>
      <c r="K4787" t="s">
        <v>6559</v>
      </c>
      <c r="L4787" s="3">
        <f>VLOOKUP(B4787,[1]Sheet1!$A:$J,10,0)</f>
        <v>44737</v>
      </c>
      <c r="M4787" t="s">
        <v>6560</v>
      </c>
      <c r="N4787" s="2" t="str">
        <f>VLOOKUP(M4787,[1]Sheet1!$F:$G,2,0)</f>
        <v>WM+ HYN 71 Chợ Đường Cái</v>
      </c>
    </row>
    <row r="4788" spans="1:14" x14ac:dyDescent="0.2">
      <c r="A4788" t="s">
        <v>0</v>
      </c>
      <c r="B4788" t="s">
        <v>6558</v>
      </c>
      <c r="C4788" t="s">
        <v>31</v>
      </c>
      <c r="D4788" t="s">
        <v>3</v>
      </c>
      <c r="E4788" s="2">
        <v>222116</v>
      </c>
      <c r="F4788" s="6">
        <f t="shared" si="77"/>
        <v>239885.28000000003</v>
      </c>
      <c r="G4788" s="2">
        <v>2</v>
      </c>
      <c r="H4788" t="s">
        <v>4</v>
      </c>
      <c r="I4788" t="s">
        <v>32</v>
      </c>
      <c r="J4788" s="2">
        <v>111058</v>
      </c>
      <c r="K4788" t="s">
        <v>6559</v>
      </c>
      <c r="L4788" s="3">
        <f>VLOOKUP(B4788,[1]Sheet1!$A:$J,10,0)</f>
        <v>44737</v>
      </c>
      <c r="M4788" t="s">
        <v>6560</v>
      </c>
      <c r="N4788" s="2" t="str">
        <f>VLOOKUP(M4788,[1]Sheet1!$F:$G,2,0)</f>
        <v>WM+ HYN 71 Chợ Đường Cái</v>
      </c>
    </row>
    <row r="4789" spans="1:14" x14ac:dyDescent="0.2">
      <c r="A4789" t="s">
        <v>0</v>
      </c>
      <c r="B4789" t="s">
        <v>6558</v>
      </c>
      <c r="C4789" t="s">
        <v>55</v>
      </c>
      <c r="D4789" t="s">
        <v>3</v>
      </c>
      <c r="E4789" s="2">
        <v>391000</v>
      </c>
      <c r="F4789" s="6">
        <f t="shared" si="77"/>
        <v>422280</v>
      </c>
      <c r="G4789" s="2">
        <v>10</v>
      </c>
      <c r="H4789" t="s">
        <v>4</v>
      </c>
      <c r="I4789" t="s">
        <v>56</v>
      </c>
      <c r="J4789" s="2">
        <v>39100</v>
      </c>
      <c r="K4789" t="s">
        <v>6559</v>
      </c>
      <c r="L4789" s="3">
        <f>VLOOKUP(B4789,[1]Sheet1!$A:$J,10,0)</f>
        <v>44737</v>
      </c>
      <c r="M4789" t="s">
        <v>6560</v>
      </c>
      <c r="N4789" s="2" t="str">
        <f>VLOOKUP(M4789,[1]Sheet1!$F:$G,2,0)</f>
        <v>WM+ HYN 71 Chợ Đường Cái</v>
      </c>
    </row>
    <row r="4790" spans="1:14" x14ac:dyDescent="0.2">
      <c r="A4790" t="s">
        <v>0</v>
      </c>
      <c r="B4790" t="s">
        <v>6558</v>
      </c>
      <c r="C4790" t="s">
        <v>22</v>
      </c>
      <c r="D4790" t="s">
        <v>3</v>
      </c>
      <c r="E4790" s="2">
        <v>148500</v>
      </c>
      <c r="F4790" s="6">
        <f t="shared" si="77"/>
        <v>160380</v>
      </c>
      <c r="G4790" s="2">
        <v>2</v>
      </c>
      <c r="H4790" t="s">
        <v>4</v>
      </c>
      <c r="I4790" t="s">
        <v>23</v>
      </c>
      <c r="J4790" s="2">
        <v>74250</v>
      </c>
      <c r="K4790" t="s">
        <v>6559</v>
      </c>
      <c r="L4790" s="3">
        <f>VLOOKUP(B4790,[1]Sheet1!$A:$J,10,0)</f>
        <v>44737</v>
      </c>
      <c r="M4790" t="s">
        <v>6560</v>
      </c>
      <c r="N4790" s="2" t="str">
        <f>VLOOKUP(M4790,[1]Sheet1!$F:$G,2,0)</f>
        <v>WM+ HYN 71 Chợ Đường Cái</v>
      </c>
    </row>
    <row r="4791" spans="1:14" x14ac:dyDescent="0.2">
      <c r="A4791" t="s">
        <v>0</v>
      </c>
      <c r="B4791" t="s">
        <v>6561</v>
      </c>
      <c r="C4791" t="s">
        <v>2</v>
      </c>
      <c r="D4791" t="s">
        <v>3</v>
      </c>
      <c r="E4791" s="2">
        <v>59400</v>
      </c>
      <c r="F4791" s="6">
        <f t="shared" si="77"/>
        <v>64152.000000000007</v>
      </c>
      <c r="G4791" s="2">
        <v>1</v>
      </c>
      <c r="H4791" t="s">
        <v>4</v>
      </c>
      <c r="I4791" t="s">
        <v>5</v>
      </c>
      <c r="J4791" s="2">
        <v>59400</v>
      </c>
      <c r="K4791" t="s">
        <v>6562</v>
      </c>
      <c r="L4791" s="3">
        <f>VLOOKUP(B4791,[1]Sheet1!$A:$J,10,0)</f>
        <v>44737</v>
      </c>
      <c r="M4791" t="s">
        <v>1453</v>
      </c>
      <c r="N4791" s="2" t="str">
        <f>VLOOKUP(M4791,[1]Sheet1!$F:$G,2,0)</f>
        <v>WM+ HNI 128 Nguyễn Đổng Chi</v>
      </c>
    </row>
    <row r="4792" spans="1:14" x14ac:dyDescent="0.2">
      <c r="A4792" t="s">
        <v>0</v>
      </c>
      <c r="B4792" t="s">
        <v>6563</v>
      </c>
      <c r="C4792" t="s">
        <v>31</v>
      </c>
      <c r="D4792" t="s">
        <v>3</v>
      </c>
      <c r="E4792" s="2">
        <v>111058</v>
      </c>
      <c r="F4792" s="6">
        <f t="shared" si="77"/>
        <v>119942.64000000001</v>
      </c>
      <c r="G4792" s="2">
        <v>1</v>
      </c>
      <c r="H4792" t="s">
        <v>4</v>
      </c>
      <c r="I4792" t="s">
        <v>32</v>
      </c>
      <c r="J4792" s="2">
        <v>111058</v>
      </c>
      <c r="K4792" t="s">
        <v>6564</v>
      </c>
      <c r="L4792" s="3">
        <f>VLOOKUP(B4792,[1]Sheet1!$A:$J,10,0)</f>
        <v>44740</v>
      </c>
      <c r="M4792" t="s">
        <v>1290</v>
      </c>
      <c r="N4792" s="2" t="str">
        <f>VLOOKUP(M4792,[1]Sheet1!$F:$G,2,0)</f>
        <v>WM+ HNI Metropolitan CT36</v>
      </c>
    </row>
    <row r="4793" spans="1:14" x14ac:dyDescent="0.2">
      <c r="A4793" t="s">
        <v>0</v>
      </c>
      <c r="B4793" t="s">
        <v>6565</v>
      </c>
      <c r="C4793" t="s">
        <v>55</v>
      </c>
      <c r="D4793" t="s">
        <v>3</v>
      </c>
      <c r="E4793" s="2">
        <v>312800</v>
      </c>
      <c r="F4793" s="6">
        <f t="shared" si="77"/>
        <v>337824</v>
      </c>
      <c r="G4793" s="2">
        <v>8</v>
      </c>
      <c r="H4793" t="s">
        <v>4</v>
      </c>
      <c r="I4793" t="s">
        <v>56</v>
      </c>
      <c r="J4793" s="2">
        <v>39100</v>
      </c>
      <c r="K4793" t="s">
        <v>6178</v>
      </c>
      <c r="L4793" s="3">
        <f>VLOOKUP(B4793,[1]Sheet1!$A:$J,10,0)</f>
        <v>44737</v>
      </c>
      <c r="M4793" t="s">
        <v>6566</v>
      </c>
      <c r="N4793" s="2" t="str">
        <f>VLOOKUP(M4793,[1]Sheet1!$F:$G,2,0)</f>
        <v>WM+ TBH 106 Bùi Sỹ Tiêm</v>
      </c>
    </row>
    <row r="4794" spans="1:14" x14ac:dyDescent="0.2">
      <c r="A4794" t="s">
        <v>0</v>
      </c>
      <c r="B4794" t="s">
        <v>6565</v>
      </c>
      <c r="C4794" t="s">
        <v>9</v>
      </c>
      <c r="D4794" t="s">
        <v>3</v>
      </c>
      <c r="E4794" s="2">
        <v>316200</v>
      </c>
      <c r="F4794" s="6">
        <f t="shared" si="77"/>
        <v>341496</v>
      </c>
      <c r="G4794" s="2">
        <v>3</v>
      </c>
      <c r="H4794" t="s">
        <v>4</v>
      </c>
      <c r="I4794" t="s">
        <v>10</v>
      </c>
      <c r="J4794" s="2">
        <v>105400</v>
      </c>
      <c r="K4794" t="s">
        <v>6178</v>
      </c>
      <c r="L4794" s="3">
        <f>VLOOKUP(B4794,[1]Sheet1!$A:$J,10,0)</f>
        <v>44737</v>
      </c>
      <c r="M4794" t="s">
        <v>6566</v>
      </c>
      <c r="N4794" s="2" t="str">
        <f>VLOOKUP(M4794,[1]Sheet1!$F:$G,2,0)</f>
        <v>WM+ TBH 106 Bùi Sỹ Tiêm</v>
      </c>
    </row>
    <row r="4795" spans="1:14" x14ac:dyDescent="0.2">
      <c r="A4795" t="s">
        <v>0</v>
      </c>
      <c r="B4795" t="s">
        <v>6567</v>
      </c>
      <c r="C4795" t="s">
        <v>31</v>
      </c>
      <c r="D4795" t="s">
        <v>3</v>
      </c>
      <c r="E4795" s="2">
        <v>222116</v>
      </c>
      <c r="F4795" s="6">
        <f t="shared" si="77"/>
        <v>239885.28000000003</v>
      </c>
      <c r="G4795" s="2">
        <v>2</v>
      </c>
      <c r="H4795" t="s">
        <v>4</v>
      </c>
      <c r="I4795" t="s">
        <v>32</v>
      </c>
      <c r="J4795" s="2">
        <v>111058</v>
      </c>
      <c r="K4795" t="s">
        <v>273</v>
      </c>
      <c r="L4795" s="3">
        <f>VLOOKUP(B4795,[1]Sheet1!$A:$J,10,0)</f>
        <v>44737</v>
      </c>
      <c r="M4795" t="s">
        <v>6568</v>
      </c>
      <c r="N4795" s="2" t="str">
        <f>VLOOKUP(M4795,[1]Sheet1!$F:$G,2,0)</f>
        <v>WM+ BNH 380 - 382 Âu Cơ</v>
      </c>
    </row>
    <row r="4796" spans="1:14" x14ac:dyDescent="0.2">
      <c r="A4796" t="s">
        <v>0</v>
      </c>
      <c r="B4796" t="s">
        <v>6569</v>
      </c>
      <c r="C4796" t="s">
        <v>24</v>
      </c>
      <c r="D4796" t="s">
        <v>3</v>
      </c>
      <c r="E4796" s="2">
        <v>141900</v>
      </c>
      <c r="F4796" s="6">
        <f t="shared" si="77"/>
        <v>153252</v>
      </c>
      <c r="G4796" s="2">
        <v>2</v>
      </c>
      <c r="H4796" t="s">
        <v>4</v>
      </c>
      <c r="I4796" t="s">
        <v>25</v>
      </c>
      <c r="J4796" s="2">
        <v>70950</v>
      </c>
      <c r="K4796" t="s">
        <v>3818</v>
      </c>
      <c r="L4796" s="3">
        <f>VLOOKUP(B4796,[1]Sheet1!$A:$J,10,0)</f>
        <v>44740</v>
      </c>
      <c r="M4796" t="s">
        <v>950</v>
      </c>
      <c r="N4796" s="2" t="str">
        <f>VLOOKUP(M4796,[1]Sheet1!$F:$G,2,0)</f>
        <v>WM+ THA 16 Trường Thi</v>
      </c>
    </row>
    <row r="4797" spans="1:14" x14ac:dyDescent="0.2">
      <c r="A4797" t="s">
        <v>0</v>
      </c>
      <c r="B4797" t="s">
        <v>6570</v>
      </c>
      <c r="C4797" t="s">
        <v>67</v>
      </c>
      <c r="D4797" t="s">
        <v>3</v>
      </c>
      <c r="E4797" s="2">
        <v>223857</v>
      </c>
      <c r="F4797" s="6">
        <f t="shared" si="77"/>
        <v>241765.56000000003</v>
      </c>
      <c r="G4797" s="2">
        <v>3</v>
      </c>
      <c r="H4797" t="s">
        <v>4</v>
      </c>
      <c r="I4797" t="s">
        <v>68</v>
      </c>
      <c r="J4797" s="2">
        <v>74619</v>
      </c>
      <c r="K4797" t="s">
        <v>6571</v>
      </c>
      <c r="L4797" s="3">
        <f>VLOOKUP(B4797,[1]Sheet1!$A:$J,10,0)</f>
        <v>44740</v>
      </c>
      <c r="M4797" t="s">
        <v>6572</v>
      </c>
      <c r="N4797" s="2" t="str">
        <f>VLOOKUP(M4797,[1]Sheet1!$F:$G,2,0)</f>
        <v>WM+ HCM A01-11 Dream Home Resi</v>
      </c>
    </row>
    <row r="4798" spans="1:14" x14ac:dyDescent="0.2">
      <c r="A4798" t="s">
        <v>0</v>
      </c>
      <c r="B4798" t="s">
        <v>6573</v>
      </c>
      <c r="C4798" t="s">
        <v>13</v>
      </c>
      <c r="D4798" t="s">
        <v>3</v>
      </c>
      <c r="E4798" s="2">
        <v>90750</v>
      </c>
      <c r="F4798" s="6">
        <f t="shared" ref="F4798:F4839" si="78">E4798*1.08</f>
        <v>98010</v>
      </c>
      <c r="G4798" s="2">
        <v>1</v>
      </c>
      <c r="H4798" t="s">
        <v>4</v>
      </c>
      <c r="I4798" t="s">
        <v>14</v>
      </c>
      <c r="J4798" s="2">
        <v>90750</v>
      </c>
      <c r="K4798" t="s">
        <v>6574</v>
      </c>
      <c r="L4798" s="3">
        <f>VLOOKUP(B4798,[1]Sheet1!$A:$J,10,0)</f>
        <v>44737</v>
      </c>
      <c r="M4798" t="s">
        <v>5521</v>
      </c>
      <c r="N4798" s="2" t="str">
        <f>VLOOKUP(M4798,[1]Sheet1!$F:$G,2,0)</f>
        <v>WM+ HNI 1 ngõ 206 Cổ Linh</v>
      </c>
    </row>
    <row r="4799" spans="1:14" x14ac:dyDescent="0.2">
      <c r="A4799" t="s">
        <v>0</v>
      </c>
      <c r="B4799" t="s">
        <v>6575</v>
      </c>
      <c r="C4799" t="s">
        <v>67</v>
      </c>
      <c r="D4799" t="s">
        <v>3</v>
      </c>
      <c r="E4799" s="2">
        <v>74619</v>
      </c>
      <c r="F4799" s="6">
        <f t="shared" si="78"/>
        <v>80588.52</v>
      </c>
      <c r="G4799" s="2">
        <v>1</v>
      </c>
      <c r="H4799" t="s">
        <v>4</v>
      </c>
      <c r="I4799" t="s">
        <v>68</v>
      </c>
      <c r="J4799" s="2">
        <v>74619</v>
      </c>
      <c r="K4799" t="s">
        <v>6576</v>
      </c>
      <c r="L4799" s="3">
        <f>VLOOKUP(B4799,[1]Sheet1!$A:$J,10,0)</f>
        <v>44740</v>
      </c>
      <c r="M4799" t="s">
        <v>6577</v>
      </c>
      <c r="N4799" s="2" t="str">
        <f>VLOOKUP(M4799,[1]Sheet1!$F:$G,2,0)</f>
        <v>WM+ HCM Tầng 1+2B Gateway Thảo</v>
      </c>
    </row>
    <row r="4800" spans="1:14" x14ac:dyDescent="0.2">
      <c r="A4800" t="s">
        <v>0</v>
      </c>
      <c r="B4800" t="s">
        <v>6575</v>
      </c>
      <c r="C4800" t="s">
        <v>31</v>
      </c>
      <c r="D4800" t="s">
        <v>3</v>
      </c>
      <c r="E4800" s="2">
        <v>111058</v>
      </c>
      <c r="F4800" s="6">
        <f t="shared" si="78"/>
        <v>119942.64000000001</v>
      </c>
      <c r="G4800" s="2">
        <v>1</v>
      </c>
      <c r="H4800" t="s">
        <v>4</v>
      </c>
      <c r="I4800" t="s">
        <v>32</v>
      </c>
      <c r="J4800" s="2">
        <v>111058</v>
      </c>
      <c r="K4800" t="s">
        <v>6576</v>
      </c>
      <c r="L4800" s="3">
        <f>VLOOKUP(B4800,[1]Sheet1!$A:$J,10,0)</f>
        <v>44740</v>
      </c>
      <c r="M4800" t="s">
        <v>6577</v>
      </c>
      <c r="N4800" s="2" t="str">
        <f>VLOOKUP(M4800,[1]Sheet1!$F:$G,2,0)</f>
        <v>WM+ HCM Tầng 1+2B Gateway Thảo</v>
      </c>
    </row>
    <row r="4801" spans="1:14" x14ac:dyDescent="0.2">
      <c r="A4801" t="s">
        <v>0</v>
      </c>
      <c r="B4801" t="s">
        <v>6578</v>
      </c>
      <c r="C4801" t="s">
        <v>16</v>
      </c>
      <c r="D4801" t="s">
        <v>3</v>
      </c>
      <c r="E4801" s="2">
        <v>73431</v>
      </c>
      <c r="F4801" s="6">
        <f t="shared" si="78"/>
        <v>79305.48000000001</v>
      </c>
      <c r="G4801" s="2">
        <v>1</v>
      </c>
      <c r="H4801" t="s">
        <v>4</v>
      </c>
      <c r="I4801" t="s">
        <v>17</v>
      </c>
      <c r="J4801" s="2">
        <v>73431</v>
      </c>
      <c r="K4801" t="s">
        <v>6579</v>
      </c>
      <c r="L4801" s="3">
        <f>VLOOKUP(B4801,[1]Sheet1!$A:$J,10,0)</f>
        <v>44740</v>
      </c>
      <c r="M4801" t="s">
        <v>4613</v>
      </c>
      <c r="N4801" s="2" t="str">
        <f>VLOOKUP(M4801,[1]Sheet1!$F:$G,2,0)</f>
        <v>WM+ HNI 10A4 An Bình</v>
      </c>
    </row>
    <row r="4802" spans="1:14" x14ac:dyDescent="0.2">
      <c r="A4802" t="s">
        <v>0</v>
      </c>
      <c r="B4802" t="s">
        <v>6580</v>
      </c>
      <c r="C4802" t="s">
        <v>67</v>
      </c>
      <c r="D4802" t="s">
        <v>3</v>
      </c>
      <c r="E4802" s="2">
        <v>223857</v>
      </c>
      <c r="F4802" s="6">
        <f t="shared" si="78"/>
        <v>241765.56000000003</v>
      </c>
      <c r="G4802" s="2">
        <v>3</v>
      </c>
      <c r="H4802" t="s">
        <v>4</v>
      </c>
      <c r="I4802" t="s">
        <v>68</v>
      </c>
      <c r="J4802" s="2">
        <v>74619</v>
      </c>
      <c r="K4802" t="s">
        <v>1967</v>
      </c>
      <c r="L4802" s="3">
        <f>VLOOKUP(B4802,[1]Sheet1!$A:$J,10,0)</f>
        <v>44740</v>
      </c>
      <c r="M4802" t="s">
        <v>6581</v>
      </c>
      <c r="N4802" s="2" t="str">
        <f>VLOOKUP(M4802,[1]Sheet1!$F:$G,2,0)</f>
        <v>WM+ GLI 339 Trường Chinh</v>
      </c>
    </row>
    <row r="4803" spans="1:14" x14ac:dyDescent="0.2">
      <c r="A4803" t="s">
        <v>0</v>
      </c>
      <c r="B4803" t="s">
        <v>6582</v>
      </c>
      <c r="C4803" t="s">
        <v>9</v>
      </c>
      <c r="D4803" t="s">
        <v>3</v>
      </c>
      <c r="E4803" s="2">
        <v>316200</v>
      </c>
      <c r="F4803" s="6">
        <f t="shared" si="78"/>
        <v>341496</v>
      </c>
      <c r="G4803" s="2">
        <v>3</v>
      </c>
      <c r="H4803" t="s">
        <v>4</v>
      </c>
      <c r="I4803" t="s">
        <v>10</v>
      </c>
      <c r="J4803" s="2">
        <v>105400</v>
      </c>
      <c r="K4803" t="s">
        <v>6583</v>
      </c>
      <c r="L4803" s="3">
        <f>VLOOKUP(B4803,[1]Sheet1!$A:$J,10,0)</f>
        <v>44737</v>
      </c>
      <c r="M4803" t="s">
        <v>4712</v>
      </c>
      <c r="N4803" s="2" t="str">
        <f>VLOOKUP(M4803,[1]Sheet1!$F:$G,2,0)</f>
        <v>WM+ THA 593 Trần Phú</v>
      </c>
    </row>
    <row r="4804" spans="1:14" x14ac:dyDescent="0.2">
      <c r="A4804" t="s">
        <v>0</v>
      </c>
      <c r="B4804" t="s">
        <v>6584</v>
      </c>
      <c r="C4804" t="s">
        <v>20</v>
      </c>
      <c r="D4804" t="s">
        <v>3</v>
      </c>
      <c r="E4804" s="2">
        <v>401456</v>
      </c>
      <c r="F4804" s="6">
        <f t="shared" si="78"/>
        <v>433572.48000000004</v>
      </c>
      <c r="G4804" s="2">
        <v>8</v>
      </c>
      <c r="H4804" t="s">
        <v>4</v>
      </c>
      <c r="I4804" t="s">
        <v>21</v>
      </c>
      <c r="J4804" s="2">
        <v>50182</v>
      </c>
      <c r="K4804" t="s">
        <v>6585</v>
      </c>
      <c r="L4804" s="3">
        <f>VLOOKUP(B4804,[1]Sheet1!$A:$J,10,0)</f>
        <v>44737</v>
      </c>
      <c r="M4804" t="s">
        <v>1484</v>
      </c>
      <c r="N4804" s="2" t="str">
        <f>VLOOKUP(M4804,[1]Sheet1!$F:$G,2,0)</f>
        <v>WM+ HPG 188 phố 3.2 TT Vĩnh Bả</v>
      </c>
    </row>
    <row r="4805" spans="1:14" x14ac:dyDescent="0.2">
      <c r="A4805" t="s">
        <v>0</v>
      </c>
      <c r="B4805" t="s">
        <v>6586</v>
      </c>
      <c r="C4805" t="s">
        <v>31</v>
      </c>
      <c r="D4805" t="s">
        <v>3</v>
      </c>
      <c r="E4805" s="2">
        <v>111058</v>
      </c>
      <c r="F4805" s="6">
        <f t="shared" si="78"/>
        <v>119942.64000000001</v>
      </c>
      <c r="G4805" s="2">
        <v>1</v>
      </c>
      <c r="H4805" t="s">
        <v>4</v>
      </c>
      <c r="I4805" t="s">
        <v>32</v>
      </c>
      <c r="J4805" s="2">
        <v>111058</v>
      </c>
      <c r="K4805" t="s">
        <v>6587</v>
      </c>
      <c r="L4805" s="3">
        <f>VLOOKUP(B4805,[1]Sheet1!$A:$J,10,0)</f>
        <v>44740</v>
      </c>
      <c r="M4805" t="s">
        <v>6588</v>
      </c>
      <c r="N4805" s="2" t="str">
        <f>VLOOKUP(M4805,[1]Sheet1!$F:$G,2,0)</f>
        <v>WM+ HNI Thôn Cổ Dương-Tiên Dươ</v>
      </c>
    </row>
    <row r="4806" spans="1:14" x14ac:dyDescent="0.2">
      <c r="A4806" t="s">
        <v>0</v>
      </c>
      <c r="B4806" t="s">
        <v>6589</v>
      </c>
      <c r="C4806" t="s">
        <v>16</v>
      </c>
      <c r="D4806" t="s">
        <v>3</v>
      </c>
      <c r="E4806" s="2">
        <v>146862</v>
      </c>
      <c r="F4806" s="6">
        <f t="shared" si="78"/>
        <v>158610.96000000002</v>
      </c>
      <c r="G4806" s="2">
        <v>2</v>
      </c>
      <c r="H4806" t="s">
        <v>4</v>
      </c>
      <c r="I4806" t="s">
        <v>17</v>
      </c>
      <c r="J4806" s="2">
        <v>73431</v>
      </c>
      <c r="K4806" t="s">
        <v>6590</v>
      </c>
      <c r="L4806" s="3">
        <f>VLOOKUP(B4806,[1]Sheet1!$A:$J,10,0)</f>
        <v>44737</v>
      </c>
      <c r="M4806" t="s">
        <v>6591</v>
      </c>
      <c r="N4806" s="2" t="str">
        <f>VLOOKUP(M4806,[1]Sheet1!$F:$G,2,0)</f>
        <v>WM+ DNI 202/15/4 -202/17 Huỳnh</v>
      </c>
    </row>
    <row r="4807" spans="1:14" x14ac:dyDescent="0.2">
      <c r="A4807" t="s">
        <v>0</v>
      </c>
      <c r="B4807" t="s">
        <v>6592</v>
      </c>
      <c r="C4807" t="s">
        <v>31</v>
      </c>
      <c r="D4807" t="s">
        <v>3</v>
      </c>
      <c r="E4807" s="2">
        <v>111058</v>
      </c>
      <c r="F4807" s="6">
        <f t="shared" si="78"/>
        <v>119942.64000000001</v>
      </c>
      <c r="G4807" s="2">
        <v>1</v>
      </c>
      <c r="H4807" t="s">
        <v>4</v>
      </c>
      <c r="I4807" t="s">
        <v>32</v>
      </c>
      <c r="J4807" s="2">
        <v>111058</v>
      </c>
      <c r="K4807" t="s">
        <v>6593</v>
      </c>
      <c r="L4807" s="3">
        <f>VLOOKUP(B4807,[1]Sheet1!$A:$J,10,0)</f>
        <v>44737</v>
      </c>
      <c r="M4807" t="s">
        <v>6594</v>
      </c>
      <c r="N4807" s="2" t="str">
        <f>VLOOKUP(M4807,[1]Sheet1!$F:$G,2,0)</f>
        <v>WM+ HCM 300B Ng Trọng Tuyển</v>
      </c>
    </row>
    <row r="4808" spans="1:14" x14ac:dyDescent="0.2">
      <c r="A4808" t="s">
        <v>0</v>
      </c>
      <c r="B4808" t="s">
        <v>6592</v>
      </c>
      <c r="C4808" t="s">
        <v>22</v>
      </c>
      <c r="D4808" t="s">
        <v>3</v>
      </c>
      <c r="E4808" s="2">
        <v>74250</v>
      </c>
      <c r="F4808" s="6">
        <f t="shared" si="78"/>
        <v>80190</v>
      </c>
      <c r="G4808" s="2">
        <v>1</v>
      </c>
      <c r="H4808" t="s">
        <v>4</v>
      </c>
      <c r="I4808" t="s">
        <v>23</v>
      </c>
      <c r="J4808" s="2">
        <v>74250</v>
      </c>
      <c r="K4808" t="s">
        <v>6593</v>
      </c>
      <c r="L4808" s="3">
        <f>VLOOKUP(B4808,[1]Sheet1!$A:$J,10,0)</f>
        <v>44737</v>
      </c>
      <c r="M4808" t="s">
        <v>6594</v>
      </c>
      <c r="N4808" s="2" t="str">
        <f>VLOOKUP(M4808,[1]Sheet1!$F:$G,2,0)</f>
        <v>WM+ HCM 300B Ng Trọng Tuyển</v>
      </c>
    </row>
    <row r="4809" spans="1:14" x14ac:dyDescent="0.2">
      <c r="A4809" t="s">
        <v>0</v>
      </c>
      <c r="B4809" t="s">
        <v>6595</v>
      </c>
      <c r="C4809" t="s">
        <v>152</v>
      </c>
      <c r="D4809" t="s">
        <v>3</v>
      </c>
      <c r="E4809" s="2">
        <v>188026</v>
      </c>
      <c r="F4809" s="6">
        <f t="shared" si="78"/>
        <v>203068.08000000002</v>
      </c>
      <c r="G4809" s="2">
        <v>2</v>
      </c>
      <c r="H4809" t="s">
        <v>4</v>
      </c>
      <c r="I4809" t="s">
        <v>153</v>
      </c>
      <c r="J4809" s="2">
        <v>94013</v>
      </c>
      <c r="K4809" t="s">
        <v>6596</v>
      </c>
      <c r="L4809" s="3">
        <f>VLOOKUP(B4809,[1]Sheet1!$A:$J,10,0)</f>
        <v>44740</v>
      </c>
      <c r="M4809" t="s">
        <v>6597</v>
      </c>
      <c r="N4809" s="2" t="str">
        <f>VLOOKUP(M4809,[1]Sheet1!$F:$G,2,0)</f>
        <v>WM+ HCM 11 Trần Quang Cơ</v>
      </c>
    </row>
    <row r="4810" spans="1:14" x14ac:dyDescent="0.2">
      <c r="A4810" t="s">
        <v>0</v>
      </c>
      <c r="B4810" t="s">
        <v>6595</v>
      </c>
      <c r="C4810" t="s">
        <v>22</v>
      </c>
      <c r="D4810" t="s">
        <v>3</v>
      </c>
      <c r="E4810" s="2">
        <v>74250</v>
      </c>
      <c r="F4810" s="6">
        <f t="shared" si="78"/>
        <v>80190</v>
      </c>
      <c r="G4810" s="2">
        <v>1</v>
      </c>
      <c r="H4810" t="s">
        <v>4</v>
      </c>
      <c r="I4810" t="s">
        <v>23</v>
      </c>
      <c r="J4810" s="2">
        <v>74250</v>
      </c>
      <c r="K4810" t="s">
        <v>6596</v>
      </c>
      <c r="L4810" s="3">
        <f>VLOOKUP(B4810,[1]Sheet1!$A:$J,10,0)</f>
        <v>44740</v>
      </c>
      <c r="M4810" t="s">
        <v>6597</v>
      </c>
      <c r="N4810" s="2" t="str">
        <f>VLOOKUP(M4810,[1]Sheet1!$F:$G,2,0)</f>
        <v>WM+ HCM 11 Trần Quang Cơ</v>
      </c>
    </row>
    <row r="4811" spans="1:14" x14ac:dyDescent="0.2">
      <c r="A4811" t="s">
        <v>0</v>
      </c>
      <c r="B4811" t="s">
        <v>6595</v>
      </c>
      <c r="C4811" t="s">
        <v>16</v>
      </c>
      <c r="D4811" t="s">
        <v>3</v>
      </c>
      <c r="E4811" s="2">
        <v>146862</v>
      </c>
      <c r="F4811" s="6">
        <f t="shared" si="78"/>
        <v>158610.96000000002</v>
      </c>
      <c r="G4811" s="2">
        <v>2</v>
      </c>
      <c r="H4811" t="s">
        <v>4</v>
      </c>
      <c r="I4811" t="s">
        <v>17</v>
      </c>
      <c r="J4811" s="2">
        <v>73431</v>
      </c>
      <c r="K4811" t="s">
        <v>6596</v>
      </c>
      <c r="L4811" s="3">
        <f>VLOOKUP(B4811,[1]Sheet1!$A:$J,10,0)</f>
        <v>44740</v>
      </c>
      <c r="M4811" t="s">
        <v>6597</v>
      </c>
      <c r="N4811" s="2" t="str">
        <f>VLOOKUP(M4811,[1]Sheet1!$F:$G,2,0)</f>
        <v>WM+ HCM 11 Trần Quang Cơ</v>
      </c>
    </row>
    <row r="4812" spans="1:14" x14ac:dyDescent="0.2">
      <c r="A4812" t="s">
        <v>0</v>
      </c>
      <c r="B4812" t="s">
        <v>6595</v>
      </c>
      <c r="C4812" t="s">
        <v>20</v>
      </c>
      <c r="D4812" t="s">
        <v>3</v>
      </c>
      <c r="E4812" s="2">
        <v>50182</v>
      </c>
      <c r="F4812" s="6">
        <f t="shared" si="78"/>
        <v>54196.560000000005</v>
      </c>
      <c r="G4812" s="2">
        <v>1</v>
      </c>
      <c r="H4812" t="s">
        <v>4</v>
      </c>
      <c r="I4812" t="s">
        <v>21</v>
      </c>
      <c r="J4812" s="2">
        <v>50182</v>
      </c>
      <c r="K4812" t="s">
        <v>6596</v>
      </c>
      <c r="L4812" s="3">
        <f>VLOOKUP(B4812,[1]Sheet1!$A:$J,10,0)</f>
        <v>44740</v>
      </c>
      <c r="M4812" t="s">
        <v>6597</v>
      </c>
      <c r="N4812" s="2" t="str">
        <f>VLOOKUP(M4812,[1]Sheet1!$F:$G,2,0)</f>
        <v>WM+ HCM 11 Trần Quang Cơ</v>
      </c>
    </row>
    <row r="4813" spans="1:14" x14ac:dyDescent="0.2">
      <c r="A4813" t="s">
        <v>0</v>
      </c>
      <c r="B4813" t="s">
        <v>6595</v>
      </c>
      <c r="C4813" t="s">
        <v>41</v>
      </c>
      <c r="D4813" t="s">
        <v>3</v>
      </c>
      <c r="E4813" s="2">
        <v>203978</v>
      </c>
      <c r="F4813" s="6">
        <f t="shared" si="78"/>
        <v>220296.24000000002</v>
      </c>
      <c r="G4813" s="2">
        <v>2</v>
      </c>
      <c r="H4813" t="s">
        <v>4</v>
      </c>
      <c r="I4813" t="s">
        <v>42</v>
      </c>
      <c r="J4813" s="2">
        <v>101989</v>
      </c>
      <c r="K4813" t="s">
        <v>6596</v>
      </c>
      <c r="L4813" s="3">
        <f>VLOOKUP(B4813,[1]Sheet1!$A:$J,10,0)</f>
        <v>44740</v>
      </c>
      <c r="M4813" t="s">
        <v>6597</v>
      </c>
      <c r="N4813" s="2" t="str">
        <f>VLOOKUP(M4813,[1]Sheet1!$F:$G,2,0)</f>
        <v>WM+ HCM 11 Trần Quang Cơ</v>
      </c>
    </row>
    <row r="4814" spans="1:14" x14ac:dyDescent="0.2">
      <c r="A4814" t="s">
        <v>0</v>
      </c>
      <c r="B4814" t="s">
        <v>6595</v>
      </c>
      <c r="C4814" t="s">
        <v>39</v>
      </c>
      <c r="D4814" t="s">
        <v>3</v>
      </c>
      <c r="E4814" s="2">
        <v>61050</v>
      </c>
      <c r="F4814" s="6">
        <f t="shared" si="78"/>
        <v>65934</v>
      </c>
      <c r="G4814" s="2">
        <v>1</v>
      </c>
      <c r="H4814" t="s">
        <v>4</v>
      </c>
      <c r="I4814" t="s">
        <v>40</v>
      </c>
      <c r="J4814" s="2">
        <v>61050</v>
      </c>
      <c r="K4814" t="s">
        <v>6596</v>
      </c>
      <c r="L4814" s="3">
        <f>VLOOKUP(B4814,[1]Sheet1!$A:$J,10,0)</f>
        <v>44740</v>
      </c>
      <c r="M4814" t="s">
        <v>6597</v>
      </c>
      <c r="N4814" s="2" t="str">
        <f>VLOOKUP(M4814,[1]Sheet1!$F:$G,2,0)</f>
        <v>WM+ HCM 11 Trần Quang Cơ</v>
      </c>
    </row>
    <row r="4815" spans="1:14" x14ac:dyDescent="0.2">
      <c r="A4815" t="s">
        <v>0</v>
      </c>
      <c r="B4815" t="s">
        <v>6598</v>
      </c>
      <c r="C4815" t="s">
        <v>9</v>
      </c>
      <c r="D4815" t="s">
        <v>3</v>
      </c>
      <c r="E4815" s="2">
        <v>421600</v>
      </c>
      <c r="F4815" s="6">
        <f t="shared" si="78"/>
        <v>455328.00000000006</v>
      </c>
      <c r="G4815" s="2">
        <v>4</v>
      </c>
      <c r="H4815" t="s">
        <v>4</v>
      </c>
      <c r="I4815" t="s">
        <v>10</v>
      </c>
      <c r="J4815" s="2">
        <v>105400</v>
      </c>
      <c r="K4815" t="s">
        <v>6599</v>
      </c>
      <c r="L4815" s="3">
        <f>VLOOKUP(B4815,[1]Sheet1!$A:$J,10,0)</f>
        <v>44737</v>
      </c>
      <c r="M4815" t="s">
        <v>558</v>
      </c>
      <c r="N4815" s="2" t="str">
        <f>VLOOKUP(M4815,[1]Sheet1!$F:$G,2,0)</f>
        <v>WM+ HNI N09 B2 Dịch Vọng</v>
      </c>
    </row>
    <row r="4816" spans="1:14" x14ac:dyDescent="0.2">
      <c r="A4816" t="s">
        <v>0</v>
      </c>
      <c r="B4816" t="s">
        <v>6600</v>
      </c>
      <c r="C4816" t="s">
        <v>20</v>
      </c>
      <c r="D4816" t="s">
        <v>3</v>
      </c>
      <c r="E4816" s="2">
        <v>150546</v>
      </c>
      <c r="F4816" s="6">
        <f t="shared" si="78"/>
        <v>162589.68000000002</v>
      </c>
      <c r="G4816" s="2">
        <v>3</v>
      </c>
      <c r="H4816" t="s">
        <v>4</v>
      </c>
      <c r="I4816" t="s">
        <v>21</v>
      </c>
      <c r="J4816" s="2">
        <v>50182</v>
      </c>
      <c r="K4816" t="s">
        <v>4111</v>
      </c>
      <c r="L4816" s="3">
        <f>VLOOKUP(B4816,[1]Sheet1!$A:$J,10,0)</f>
        <v>44740</v>
      </c>
      <c r="M4816" t="s">
        <v>6601</v>
      </c>
      <c r="N4816" s="2" t="str">
        <f>VLOOKUP(M4816,[1]Sheet1!$F:$G,2,0)</f>
        <v>WM+ BDG C3-3A_C3-05 KDC Him La</v>
      </c>
    </row>
    <row r="4817" spans="1:14" x14ac:dyDescent="0.2">
      <c r="A4817" t="s">
        <v>0</v>
      </c>
      <c r="B4817" t="s">
        <v>6600</v>
      </c>
      <c r="C4817" t="s">
        <v>31</v>
      </c>
      <c r="D4817" t="s">
        <v>3</v>
      </c>
      <c r="E4817" s="2">
        <v>111058</v>
      </c>
      <c r="F4817" s="6">
        <f t="shared" si="78"/>
        <v>119942.64000000001</v>
      </c>
      <c r="G4817" s="2">
        <v>1</v>
      </c>
      <c r="H4817" t="s">
        <v>4</v>
      </c>
      <c r="I4817" t="s">
        <v>32</v>
      </c>
      <c r="J4817" s="2">
        <v>111058</v>
      </c>
      <c r="K4817" t="s">
        <v>4111</v>
      </c>
      <c r="L4817" s="3">
        <f>VLOOKUP(B4817,[1]Sheet1!$A:$J,10,0)</f>
        <v>44740</v>
      </c>
      <c r="M4817" t="s">
        <v>6601</v>
      </c>
      <c r="N4817" s="2" t="str">
        <f>VLOOKUP(M4817,[1]Sheet1!$F:$G,2,0)</f>
        <v>WM+ BDG C3-3A_C3-05 KDC Him La</v>
      </c>
    </row>
    <row r="4818" spans="1:14" x14ac:dyDescent="0.2">
      <c r="A4818" t="s">
        <v>0</v>
      </c>
      <c r="B4818" t="s">
        <v>6602</v>
      </c>
      <c r="C4818" t="s">
        <v>55</v>
      </c>
      <c r="D4818" t="s">
        <v>3</v>
      </c>
      <c r="E4818" s="2">
        <v>78200</v>
      </c>
      <c r="F4818" s="6">
        <f t="shared" si="78"/>
        <v>84456</v>
      </c>
      <c r="G4818" s="2">
        <v>2</v>
      </c>
      <c r="H4818" t="s">
        <v>4</v>
      </c>
      <c r="I4818" t="s">
        <v>56</v>
      </c>
      <c r="J4818" s="2">
        <v>39100</v>
      </c>
      <c r="K4818" t="s">
        <v>6603</v>
      </c>
      <c r="L4818" s="3">
        <f>VLOOKUP(B4818,[1]Sheet1!$A:$J,10,0)</f>
        <v>44740</v>
      </c>
      <c r="M4818" t="s">
        <v>2747</v>
      </c>
      <c r="N4818" s="2" t="str">
        <f>VLOOKUP(M4818,[1]Sheet1!$F:$G,2,0)</f>
        <v>WM+ HNI Số 83 Lại Đà, Đông Hội</v>
      </c>
    </row>
    <row r="4819" spans="1:14" x14ac:dyDescent="0.2">
      <c r="A4819" t="s">
        <v>0</v>
      </c>
      <c r="B4819" t="s">
        <v>6604</v>
      </c>
      <c r="C4819" t="s">
        <v>9</v>
      </c>
      <c r="D4819" t="s">
        <v>3</v>
      </c>
      <c r="E4819" s="2">
        <v>210800</v>
      </c>
      <c r="F4819" s="6">
        <f t="shared" si="78"/>
        <v>227664.00000000003</v>
      </c>
      <c r="G4819" s="2">
        <v>2</v>
      </c>
      <c r="H4819" t="s">
        <v>4</v>
      </c>
      <c r="I4819" t="s">
        <v>10</v>
      </c>
      <c r="J4819" s="2">
        <v>105400</v>
      </c>
      <c r="K4819" t="s">
        <v>6605</v>
      </c>
      <c r="L4819" s="3">
        <f>VLOOKUP(B4819,[1]Sheet1!$A:$J,10,0)</f>
        <v>44737</v>
      </c>
      <c r="M4819" t="s">
        <v>4578</v>
      </c>
      <c r="N4819" s="2" t="str">
        <f>VLOOKUP(M4819,[1]Sheet1!$F:$G,2,0)</f>
        <v>WM+ THA 104 Trần Phú</v>
      </c>
    </row>
    <row r="4820" spans="1:14" x14ac:dyDescent="0.2">
      <c r="A4820" t="s">
        <v>0</v>
      </c>
      <c r="B4820" t="s">
        <v>6606</v>
      </c>
      <c r="C4820" t="s">
        <v>67</v>
      </c>
      <c r="D4820" t="s">
        <v>3</v>
      </c>
      <c r="E4820" s="2">
        <v>74619</v>
      </c>
      <c r="F4820" s="6">
        <f t="shared" si="78"/>
        <v>80588.52</v>
      </c>
      <c r="G4820" s="2">
        <v>1</v>
      </c>
      <c r="H4820" t="s">
        <v>4</v>
      </c>
      <c r="I4820" t="s">
        <v>68</v>
      </c>
      <c r="J4820" s="2">
        <v>74619</v>
      </c>
      <c r="K4820" t="s">
        <v>6607</v>
      </c>
      <c r="L4820" s="3">
        <f>VLOOKUP(B4820,[1]Sheet1!$A:$J,10,0)</f>
        <v>44737</v>
      </c>
      <c r="M4820" t="s">
        <v>3459</v>
      </c>
      <c r="N4820" s="2" t="str">
        <f>VLOOKUP(M4820,[1]Sheet1!$F:$G,2,0)</f>
        <v>WM+ HNI 41 Ng Ngọc Vũ</v>
      </c>
    </row>
    <row r="4821" spans="1:14" x14ac:dyDescent="0.2">
      <c r="A4821" t="s">
        <v>0</v>
      </c>
      <c r="B4821" t="s">
        <v>6606</v>
      </c>
      <c r="C4821" t="s">
        <v>31</v>
      </c>
      <c r="D4821" t="s">
        <v>3</v>
      </c>
      <c r="E4821" s="2">
        <v>333174</v>
      </c>
      <c r="F4821" s="6">
        <f t="shared" si="78"/>
        <v>359827.92000000004</v>
      </c>
      <c r="G4821" s="2">
        <v>3</v>
      </c>
      <c r="H4821" t="s">
        <v>4</v>
      </c>
      <c r="I4821" t="s">
        <v>32</v>
      </c>
      <c r="J4821" s="2">
        <v>111058</v>
      </c>
      <c r="K4821" t="s">
        <v>6607</v>
      </c>
      <c r="L4821" s="3">
        <f>VLOOKUP(B4821,[1]Sheet1!$A:$J,10,0)</f>
        <v>44737</v>
      </c>
      <c r="M4821" t="s">
        <v>3459</v>
      </c>
      <c r="N4821" s="2" t="str">
        <f>VLOOKUP(M4821,[1]Sheet1!$F:$G,2,0)</f>
        <v>WM+ HNI 41 Ng Ngọc Vũ</v>
      </c>
    </row>
    <row r="4822" spans="1:14" x14ac:dyDescent="0.2">
      <c r="A4822" t="s">
        <v>0</v>
      </c>
      <c r="B4822" t="s">
        <v>6608</v>
      </c>
      <c r="C4822" t="s">
        <v>55</v>
      </c>
      <c r="D4822" t="s">
        <v>3</v>
      </c>
      <c r="E4822" s="2">
        <v>234600</v>
      </c>
      <c r="F4822" s="6">
        <f t="shared" si="78"/>
        <v>253368.00000000003</v>
      </c>
      <c r="G4822" s="2">
        <v>6</v>
      </c>
      <c r="H4822" t="s">
        <v>4</v>
      </c>
      <c r="I4822" t="s">
        <v>56</v>
      </c>
      <c r="J4822" s="2">
        <v>39100</v>
      </c>
      <c r="K4822" t="s">
        <v>6609</v>
      </c>
      <c r="L4822" s="3">
        <f>VLOOKUP(B4822,[1]Sheet1!$A:$J,10,0)</f>
        <v>44737</v>
      </c>
      <c r="M4822" t="s">
        <v>4207</v>
      </c>
      <c r="N4822" s="2" t="str">
        <f>VLOOKUP(M4822,[1]Sheet1!$F:$G,2,0)</f>
        <v>WM+ QNH Thôn Đông Sơn-Đông Xá</v>
      </c>
    </row>
    <row r="4823" spans="1:14" x14ac:dyDescent="0.2">
      <c r="A4823" t="s">
        <v>0</v>
      </c>
      <c r="B4823" t="s">
        <v>6610</v>
      </c>
      <c r="C4823" t="s">
        <v>20</v>
      </c>
      <c r="D4823" t="s">
        <v>3</v>
      </c>
      <c r="E4823" s="2">
        <v>50182</v>
      </c>
      <c r="F4823" s="6">
        <f t="shared" si="78"/>
        <v>54196.560000000005</v>
      </c>
      <c r="G4823" s="2">
        <v>1</v>
      </c>
      <c r="H4823" t="s">
        <v>4</v>
      </c>
      <c r="I4823" t="s">
        <v>21</v>
      </c>
      <c r="J4823" s="2">
        <v>50182</v>
      </c>
      <c r="K4823" t="s">
        <v>6611</v>
      </c>
      <c r="L4823" s="3">
        <f>VLOOKUP(B4823,[1]Sheet1!$A:$J,10,0)</f>
        <v>44737</v>
      </c>
      <c r="M4823" t="s">
        <v>6612</v>
      </c>
      <c r="N4823" s="2" t="str">
        <f>VLOOKUP(M4823,[1]Sheet1!$F:$G,2,0)</f>
        <v>WM+ HPG Thôn 4 Xã Kiến Quốc</v>
      </c>
    </row>
    <row r="4824" spans="1:14" x14ac:dyDescent="0.2">
      <c r="A4824" t="s">
        <v>0</v>
      </c>
      <c r="B4824" t="s">
        <v>6610</v>
      </c>
      <c r="C4824" t="s">
        <v>31</v>
      </c>
      <c r="D4824" t="s">
        <v>3</v>
      </c>
      <c r="E4824" s="2">
        <v>222116</v>
      </c>
      <c r="F4824" s="6">
        <f t="shared" si="78"/>
        <v>239885.28000000003</v>
      </c>
      <c r="G4824" s="2">
        <v>2</v>
      </c>
      <c r="H4824" t="s">
        <v>4</v>
      </c>
      <c r="I4824" t="s">
        <v>32</v>
      </c>
      <c r="J4824" s="2">
        <v>111058</v>
      </c>
      <c r="K4824" t="s">
        <v>6611</v>
      </c>
      <c r="L4824" s="3">
        <f>VLOOKUP(B4824,[1]Sheet1!$A:$J,10,0)</f>
        <v>44737</v>
      </c>
      <c r="M4824" t="s">
        <v>6612</v>
      </c>
      <c r="N4824" s="2" t="str">
        <f>VLOOKUP(M4824,[1]Sheet1!$F:$G,2,0)</f>
        <v>WM+ HPG Thôn 4 Xã Kiến Quốc</v>
      </c>
    </row>
    <row r="4825" spans="1:14" x14ac:dyDescent="0.2">
      <c r="A4825" t="s">
        <v>0</v>
      </c>
      <c r="B4825" t="s">
        <v>6613</v>
      </c>
      <c r="C4825" t="s">
        <v>13</v>
      </c>
      <c r="D4825" t="s">
        <v>3</v>
      </c>
      <c r="E4825" s="2">
        <v>453750</v>
      </c>
      <c r="F4825" s="6">
        <f t="shared" si="78"/>
        <v>490050.00000000006</v>
      </c>
      <c r="G4825" s="2">
        <v>5</v>
      </c>
      <c r="H4825" t="s">
        <v>4</v>
      </c>
      <c r="I4825" t="s">
        <v>14</v>
      </c>
      <c r="J4825" s="2">
        <v>90750</v>
      </c>
      <c r="K4825" t="s">
        <v>6614</v>
      </c>
      <c r="L4825" s="3">
        <f>VLOOKUP(B4825,[1]Sheet1!$A:$J,10,0)</f>
        <v>44740</v>
      </c>
      <c r="M4825" t="s">
        <v>495</v>
      </c>
      <c r="N4825" s="2" t="str">
        <f>VLOOKUP(M4825,[1]Sheet1!$F:$G,2,0)</f>
        <v>WM+ HCM TM02-CH3, Cityland PH</v>
      </c>
    </row>
    <row r="4826" spans="1:14" x14ac:dyDescent="0.2">
      <c r="A4826" t="s">
        <v>0</v>
      </c>
      <c r="B4826" t="s">
        <v>6613</v>
      </c>
      <c r="C4826" t="s">
        <v>9</v>
      </c>
      <c r="D4826" t="s">
        <v>3</v>
      </c>
      <c r="E4826" s="2">
        <v>316200</v>
      </c>
      <c r="F4826" s="6">
        <f t="shared" si="78"/>
        <v>341496</v>
      </c>
      <c r="G4826" s="2">
        <v>3</v>
      </c>
      <c r="H4826" t="s">
        <v>4</v>
      </c>
      <c r="I4826" t="s">
        <v>10</v>
      </c>
      <c r="J4826" s="2">
        <v>105400</v>
      </c>
      <c r="K4826" t="s">
        <v>6614</v>
      </c>
      <c r="L4826" s="3">
        <f>VLOOKUP(B4826,[1]Sheet1!$A:$J,10,0)</f>
        <v>44740</v>
      </c>
      <c r="M4826" t="s">
        <v>495</v>
      </c>
      <c r="N4826" s="2" t="str">
        <f>VLOOKUP(M4826,[1]Sheet1!$F:$G,2,0)</f>
        <v>WM+ HCM TM02-CH3, Cityland PH</v>
      </c>
    </row>
    <row r="4827" spans="1:14" x14ac:dyDescent="0.2">
      <c r="A4827" t="s">
        <v>0</v>
      </c>
      <c r="B4827" t="s">
        <v>6613</v>
      </c>
      <c r="C4827" t="s">
        <v>39</v>
      </c>
      <c r="D4827" t="s">
        <v>3</v>
      </c>
      <c r="E4827" s="2">
        <v>122100</v>
      </c>
      <c r="F4827" s="6">
        <f t="shared" si="78"/>
        <v>131868</v>
      </c>
      <c r="G4827" s="2">
        <v>2</v>
      </c>
      <c r="H4827" t="s">
        <v>4</v>
      </c>
      <c r="I4827" t="s">
        <v>40</v>
      </c>
      <c r="J4827" s="2">
        <v>61050</v>
      </c>
      <c r="K4827" t="s">
        <v>6614</v>
      </c>
      <c r="L4827" s="3">
        <f>VLOOKUP(B4827,[1]Sheet1!$A:$J,10,0)</f>
        <v>44740</v>
      </c>
      <c r="M4827" t="s">
        <v>495</v>
      </c>
      <c r="N4827" s="2" t="str">
        <f>VLOOKUP(M4827,[1]Sheet1!$F:$G,2,0)</f>
        <v>WM+ HCM TM02-CH3, Cityland PH</v>
      </c>
    </row>
    <row r="4828" spans="1:14" x14ac:dyDescent="0.2">
      <c r="A4828" t="s">
        <v>0</v>
      </c>
      <c r="B4828" t="s">
        <v>6613</v>
      </c>
      <c r="C4828" t="s">
        <v>67</v>
      </c>
      <c r="D4828" t="s">
        <v>3</v>
      </c>
      <c r="E4828" s="2">
        <v>74619</v>
      </c>
      <c r="F4828" s="6">
        <f t="shared" si="78"/>
        <v>80588.52</v>
      </c>
      <c r="G4828" s="2">
        <v>1</v>
      </c>
      <c r="H4828" t="s">
        <v>4</v>
      </c>
      <c r="I4828" t="s">
        <v>68</v>
      </c>
      <c r="J4828" s="2">
        <v>74619</v>
      </c>
      <c r="K4828" t="s">
        <v>6614</v>
      </c>
      <c r="L4828" s="3">
        <f>VLOOKUP(B4828,[1]Sheet1!$A:$J,10,0)</f>
        <v>44740</v>
      </c>
      <c r="M4828" t="s">
        <v>495</v>
      </c>
      <c r="N4828" s="2" t="str">
        <f>VLOOKUP(M4828,[1]Sheet1!$F:$G,2,0)</f>
        <v>WM+ HCM TM02-CH3, Cityland PH</v>
      </c>
    </row>
    <row r="4829" spans="1:14" x14ac:dyDescent="0.2">
      <c r="A4829" t="s">
        <v>0</v>
      </c>
      <c r="B4829" t="s">
        <v>6615</v>
      </c>
      <c r="C4829" t="s">
        <v>20</v>
      </c>
      <c r="D4829" t="s">
        <v>3</v>
      </c>
      <c r="E4829" s="2">
        <v>200728</v>
      </c>
      <c r="F4829" s="6">
        <f t="shared" si="78"/>
        <v>216786.24000000002</v>
      </c>
      <c r="G4829" s="2">
        <v>4</v>
      </c>
      <c r="H4829" t="s">
        <v>4</v>
      </c>
      <c r="I4829" t="s">
        <v>21</v>
      </c>
      <c r="J4829" s="2">
        <v>50182</v>
      </c>
      <c r="K4829" t="s">
        <v>6616</v>
      </c>
      <c r="L4829" s="3">
        <f>VLOOKUP(B4829,[1]Sheet1!$A:$J,10,0)</f>
        <v>44740</v>
      </c>
      <c r="M4829" t="s">
        <v>6588</v>
      </c>
      <c r="N4829" s="2" t="str">
        <f>VLOOKUP(M4829,[1]Sheet1!$F:$G,2,0)</f>
        <v>WM+ HNI Thôn Cổ Dương-Tiên Dươ</v>
      </c>
    </row>
    <row r="4830" spans="1:14" x14ac:dyDescent="0.2">
      <c r="A4830" t="s">
        <v>0</v>
      </c>
      <c r="B4830" t="s">
        <v>6617</v>
      </c>
      <c r="C4830" t="s">
        <v>55</v>
      </c>
      <c r="D4830" t="s">
        <v>3</v>
      </c>
      <c r="E4830" s="2">
        <v>351900</v>
      </c>
      <c r="F4830" s="6">
        <f t="shared" si="78"/>
        <v>380052</v>
      </c>
      <c r="G4830" s="2">
        <v>9</v>
      </c>
      <c r="H4830" t="s">
        <v>4</v>
      </c>
      <c r="I4830" t="s">
        <v>56</v>
      </c>
      <c r="J4830" s="2">
        <v>39100</v>
      </c>
      <c r="K4830" t="s">
        <v>6618</v>
      </c>
      <c r="L4830" s="3">
        <f>VLOOKUP(B4830,[1]Sheet1!$A:$J,10,0)</f>
        <v>44740</v>
      </c>
      <c r="M4830" t="s">
        <v>4038</v>
      </c>
      <c r="N4830" s="2" t="str">
        <f>VLOOKUP(M4830,[1]Sheet1!$F:$G,2,0)</f>
        <v>WM+ HNI Khu Thá, Sóc Sơn</v>
      </c>
    </row>
    <row r="4831" spans="1:14" x14ac:dyDescent="0.2">
      <c r="A4831" t="s">
        <v>0</v>
      </c>
      <c r="B4831" t="s">
        <v>6617</v>
      </c>
      <c r="C4831" t="s">
        <v>20</v>
      </c>
      <c r="D4831" t="s">
        <v>3</v>
      </c>
      <c r="E4831" s="2">
        <v>451638</v>
      </c>
      <c r="F4831" s="6">
        <f t="shared" si="78"/>
        <v>487769.04000000004</v>
      </c>
      <c r="G4831" s="2">
        <v>9</v>
      </c>
      <c r="H4831" t="s">
        <v>4</v>
      </c>
      <c r="I4831" t="s">
        <v>21</v>
      </c>
      <c r="J4831" s="2">
        <v>50182</v>
      </c>
      <c r="K4831" t="s">
        <v>6618</v>
      </c>
      <c r="L4831" s="3">
        <f>VLOOKUP(B4831,[1]Sheet1!$A:$J,10,0)</f>
        <v>44740</v>
      </c>
      <c r="M4831" t="s">
        <v>4038</v>
      </c>
      <c r="N4831" s="2" t="str">
        <f>VLOOKUP(M4831,[1]Sheet1!$F:$G,2,0)</f>
        <v>WM+ HNI Khu Thá, Sóc Sơn</v>
      </c>
    </row>
    <row r="4832" spans="1:14" x14ac:dyDescent="0.2">
      <c r="A4832" t="s">
        <v>0</v>
      </c>
      <c r="B4832" t="s">
        <v>6617</v>
      </c>
      <c r="C4832" t="s">
        <v>16</v>
      </c>
      <c r="D4832" t="s">
        <v>3</v>
      </c>
      <c r="E4832" s="2">
        <v>587448</v>
      </c>
      <c r="F4832" s="6">
        <f t="shared" si="78"/>
        <v>634443.84000000008</v>
      </c>
      <c r="G4832" s="2">
        <v>8</v>
      </c>
      <c r="H4832" t="s">
        <v>4</v>
      </c>
      <c r="I4832" t="s">
        <v>17</v>
      </c>
      <c r="J4832" s="2">
        <v>73431</v>
      </c>
      <c r="K4832" t="s">
        <v>6618</v>
      </c>
      <c r="L4832" s="3">
        <f>VLOOKUP(B4832,[1]Sheet1!$A:$J,10,0)</f>
        <v>44740</v>
      </c>
      <c r="M4832" t="s">
        <v>4038</v>
      </c>
      <c r="N4832" s="2" t="str">
        <f>VLOOKUP(M4832,[1]Sheet1!$F:$G,2,0)</f>
        <v>WM+ HNI Khu Thá, Sóc Sơn</v>
      </c>
    </row>
    <row r="4833" spans="1:14" x14ac:dyDescent="0.2">
      <c r="A4833" t="s">
        <v>0</v>
      </c>
      <c r="B4833" t="s">
        <v>6617</v>
      </c>
      <c r="C4833" t="s">
        <v>13</v>
      </c>
      <c r="D4833" t="s">
        <v>3</v>
      </c>
      <c r="E4833" s="2">
        <v>453750</v>
      </c>
      <c r="F4833" s="6">
        <f t="shared" si="78"/>
        <v>490050.00000000006</v>
      </c>
      <c r="G4833" s="2">
        <v>5</v>
      </c>
      <c r="H4833" t="s">
        <v>4</v>
      </c>
      <c r="I4833" t="s">
        <v>14</v>
      </c>
      <c r="J4833" s="2">
        <v>90750</v>
      </c>
      <c r="K4833" t="s">
        <v>6618</v>
      </c>
      <c r="L4833" s="3">
        <f>VLOOKUP(B4833,[1]Sheet1!$A:$J,10,0)</f>
        <v>44740</v>
      </c>
      <c r="M4833" t="s">
        <v>4038</v>
      </c>
      <c r="N4833" s="2" t="str">
        <f>VLOOKUP(M4833,[1]Sheet1!$F:$G,2,0)</f>
        <v>WM+ HNI Khu Thá, Sóc Sơn</v>
      </c>
    </row>
    <row r="4834" spans="1:14" x14ac:dyDescent="0.2">
      <c r="A4834" t="s">
        <v>0</v>
      </c>
      <c r="B4834" t="s">
        <v>6617</v>
      </c>
      <c r="C4834" t="s">
        <v>24</v>
      </c>
      <c r="D4834" t="s">
        <v>3</v>
      </c>
      <c r="E4834" s="2">
        <v>70950</v>
      </c>
      <c r="F4834" s="6">
        <f t="shared" si="78"/>
        <v>76626</v>
      </c>
      <c r="G4834" s="2">
        <v>1</v>
      </c>
      <c r="H4834" t="s">
        <v>4</v>
      </c>
      <c r="I4834" t="s">
        <v>25</v>
      </c>
      <c r="J4834" s="2">
        <v>70950</v>
      </c>
      <c r="K4834" t="s">
        <v>6618</v>
      </c>
      <c r="L4834" s="3">
        <f>VLOOKUP(B4834,[1]Sheet1!$A:$J,10,0)</f>
        <v>44740</v>
      </c>
      <c r="M4834" t="s">
        <v>4038</v>
      </c>
      <c r="N4834" s="2" t="str">
        <f>VLOOKUP(M4834,[1]Sheet1!$F:$G,2,0)</f>
        <v>WM+ HNI Khu Thá, Sóc Sơn</v>
      </c>
    </row>
    <row r="4835" spans="1:14" x14ac:dyDescent="0.2">
      <c r="A4835" t="s">
        <v>0</v>
      </c>
      <c r="B4835" t="s">
        <v>6617</v>
      </c>
      <c r="C4835" t="s">
        <v>27</v>
      </c>
      <c r="D4835" t="s">
        <v>3</v>
      </c>
      <c r="E4835" s="2">
        <v>55595</v>
      </c>
      <c r="F4835" s="6">
        <f t="shared" si="78"/>
        <v>60042.600000000006</v>
      </c>
      <c r="G4835" s="2">
        <v>1</v>
      </c>
      <c r="H4835" t="s">
        <v>4</v>
      </c>
      <c r="I4835" t="s">
        <v>28</v>
      </c>
      <c r="J4835" s="2">
        <v>55595</v>
      </c>
      <c r="K4835" t="s">
        <v>6618</v>
      </c>
      <c r="L4835" s="3">
        <f>VLOOKUP(B4835,[1]Sheet1!$A:$J,10,0)</f>
        <v>44740</v>
      </c>
      <c r="M4835" t="s">
        <v>4038</v>
      </c>
      <c r="N4835" s="2" t="str">
        <f>VLOOKUP(M4835,[1]Sheet1!$F:$G,2,0)</f>
        <v>WM+ HNI Khu Thá, Sóc Sơn</v>
      </c>
    </row>
    <row r="4836" spans="1:14" x14ac:dyDescent="0.2">
      <c r="A4836" t="s">
        <v>0</v>
      </c>
      <c r="B4836" t="s">
        <v>6619</v>
      </c>
      <c r="C4836" t="s">
        <v>31</v>
      </c>
      <c r="D4836" t="s">
        <v>3</v>
      </c>
      <c r="E4836" s="2">
        <v>111058</v>
      </c>
      <c r="F4836" s="6">
        <f t="shared" si="78"/>
        <v>119942.64000000001</v>
      </c>
      <c r="G4836" s="2">
        <v>1</v>
      </c>
      <c r="H4836" t="s">
        <v>4</v>
      </c>
      <c r="I4836" t="s">
        <v>32</v>
      </c>
      <c r="J4836" s="2">
        <v>111058</v>
      </c>
      <c r="K4836" t="s">
        <v>6620</v>
      </c>
      <c r="L4836" s="3">
        <f>VLOOKUP(B4836,[1]Sheet1!$A:$J,10,0)</f>
        <v>44740</v>
      </c>
      <c r="M4836" t="s">
        <v>3206</v>
      </c>
      <c r="N4836" s="2" t="str">
        <f>VLOOKUP(M4836,[1]Sheet1!$F:$G,2,0)</f>
        <v>WM+ HNI 8/140 Giảng Võ</v>
      </c>
    </row>
    <row r="4837" spans="1:14" x14ac:dyDescent="0.2">
      <c r="A4837" t="s">
        <v>0</v>
      </c>
      <c r="B4837" t="s">
        <v>6621</v>
      </c>
      <c r="C4837" t="s">
        <v>9</v>
      </c>
      <c r="D4837" t="s">
        <v>3</v>
      </c>
      <c r="E4837" s="2">
        <v>105400</v>
      </c>
      <c r="F4837" s="6">
        <f t="shared" si="78"/>
        <v>113832.00000000001</v>
      </c>
      <c r="G4837" s="2">
        <v>1</v>
      </c>
      <c r="H4837" t="s">
        <v>4</v>
      </c>
      <c r="I4837" t="s">
        <v>10</v>
      </c>
      <c r="J4837" s="2">
        <v>105400</v>
      </c>
      <c r="K4837" t="s">
        <v>6622</v>
      </c>
      <c r="L4837" s="3">
        <f>VLOOKUP(B4837,[1]Sheet1!$A:$J,10,0)</f>
        <v>44740</v>
      </c>
      <c r="M4837" t="s">
        <v>1469</v>
      </c>
      <c r="N4837" s="2" t="str">
        <f>VLOOKUP(M4837,[1]Sheet1!$F:$G,2,0)</f>
        <v>WM+ HNI 153 Hữu Hưng</v>
      </c>
    </row>
    <row r="4838" spans="1:14" x14ac:dyDescent="0.2">
      <c r="A4838" t="s">
        <v>0</v>
      </c>
      <c r="B4838" t="s">
        <v>6621</v>
      </c>
      <c r="C4838" t="s">
        <v>13</v>
      </c>
      <c r="D4838" t="s">
        <v>3</v>
      </c>
      <c r="E4838" s="2">
        <v>90750</v>
      </c>
      <c r="F4838" s="6">
        <f t="shared" si="78"/>
        <v>98010</v>
      </c>
      <c r="G4838" s="2">
        <v>1</v>
      </c>
      <c r="H4838" t="s">
        <v>4</v>
      </c>
      <c r="I4838" t="s">
        <v>14</v>
      </c>
      <c r="J4838" s="2">
        <v>90750</v>
      </c>
      <c r="K4838" t="s">
        <v>6622</v>
      </c>
      <c r="L4838" s="3">
        <f>VLOOKUP(B4838,[1]Sheet1!$A:$J,10,0)</f>
        <v>44740</v>
      </c>
      <c r="M4838" t="s">
        <v>1469</v>
      </c>
      <c r="N4838" s="2" t="str">
        <f>VLOOKUP(M4838,[1]Sheet1!$F:$G,2,0)</f>
        <v>WM+ HNI 153 Hữu Hưng</v>
      </c>
    </row>
    <row r="4839" spans="1:14" x14ac:dyDescent="0.2">
      <c r="A4839" t="s">
        <v>0</v>
      </c>
      <c r="B4839" t="s">
        <v>6623</v>
      </c>
      <c r="C4839" t="s">
        <v>31</v>
      </c>
      <c r="D4839" t="s">
        <v>3</v>
      </c>
      <c r="E4839" s="2">
        <v>111058</v>
      </c>
      <c r="F4839" s="6">
        <f t="shared" si="78"/>
        <v>119942.64000000001</v>
      </c>
      <c r="G4839" s="2">
        <v>1</v>
      </c>
      <c r="H4839" t="s">
        <v>4</v>
      </c>
      <c r="I4839" t="s">
        <v>32</v>
      </c>
      <c r="J4839" s="2">
        <v>111058</v>
      </c>
      <c r="K4839" t="s">
        <v>6624</v>
      </c>
      <c r="L4839" s="3">
        <f>VLOOKUP(B4839,[1]Sheet1!$A:$J,10,0)</f>
        <v>44740</v>
      </c>
      <c r="M4839" t="s">
        <v>686</v>
      </c>
      <c r="N4839" s="2" t="str">
        <f>VLOOKUP(M4839,[1]Sheet1!$F:$G,2,0)</f>
        <v>WM+ VTU 134B Nam Kỳ Khởi Nghĩa</v>
      </c>
    </row>
    <row r="4840" spans="1:14" x14ac:dyDescent="0.2">
      <c r="A4840" t="s">
        <v>0</v>
      </c>
      <c r="B4840" t="s">
        <v>6625</v>
      </c>
      <c r="C4840" t="s">
        <v>2045</v>
      </c>
      <c r="D4840" t="s">
        <v>108</v>
      </c>
      <c r="E4840" s="2">
        <v>177188</v>
      </c>
      <c r="F4840" s="6">
        <f>E4840</f>
        <v>177188</v>
      </c>
      <c r="G4840" s="2">
        <v>1</v>
      </c>
      <c r="H4840" t="s">
        <v>109</v>
      </c>
      <c r="I4840" t="s">
        <v>2046</v>
      </c>
      <c r="J4840" s="2">
        <v>177188</v>
      </c>
      <c r="K4840" t="s">
        <v>6626</v>
      </c>
      <c r="L4840" s="3">
        <f>VLOOKUP(B4840,[1]Sheet1!$A:$J,10,0)</f>
        <v>44740</v>
      </c>
      <c r="M4840" t="s">
        <v>1469</v>
      </c>
      <c r="N4840" s="2" t="str">
        <f>VLOOKUP(M4840,[1]Sheet1!$F:$G,2,0)</f>
        <v>WM+ HNI 153 Hữu Hưng</v>
      </c>
    </row>
    <row r="4841" spans="1:14" x14ac:dyDescent="0.2">
      <c r="A4841" t="s">
        <v>0</v>
      </c>
      <c r="B4841" t="s">
        <v>6627</v>
      </c>
      <c r="C4841" t="s">
        <v>55</v>
      </c>
      <c r="D4841" t="s">
        <v>3</v>
      </c>
      <c r="E4841" s="2">
        <v>547400</v>
      </c>
      <c r="F4841" s="6">
        <f t="shared" ref="F4841:F4904" si="79">E4841*1.08</f>
        <v>591192</v>
      </c>
      <c r="G4841" s="2">
        <v>14</v>
      </c>
      <c r="H4841" t="s">
        <v>4</v>
      </c>
      <c r="I4841" t="s">
        <v>56</v>
      </c>
      <c r="J4841" s="2">
        <v>39100</v>
      </c>
      <c r="K4841" t="s">
        <v>6628</v>
      </c>
      <c r="L4841" s="3">
        <f>VLOOKUP(B4841,[1]Sheet1!$A:$J,10,0)</f>
        <v>44740</v>
      </c>
      <c r="M4841" t="s">
        <v>6629</v>
      </c>
      <c r="N4841" s="2" t="str">
        <f>VLOOKUP(M4841,[1]Sheet1!$F:$G,2,0)</f>
        <v>WM+ BNH Thôn Đồng Xép</v>
      </c>
    </row>
    <row r="4842" spans="1:14" x14ac:dyDescent="0.2">
      <c r="A4842" t="s">
        <v>0</v>
      </c>
      <c r="B4842" t="s">
        <v>6627</v>
      </c>
      <c r="C4842" t="s">
        <v>20</v>
      </c>
      <c r="D4842" t="s">
        <v>3</v>
      </c>
      <c r="E4842" s="2">
        <v>351274</v>
      </c>
      <c r="F4842" s="6">
        <f t="shared" si="79"/>
        <v>379375.92000000004</v>
      </c>
      <c r="G4842" s="2">
        <v>7</v>
      </c>
      <c r="H4842" t="s">
        <v>4</v>
      </c>
      <c r="I4842" t="s">
        <v>21</v>
      </c>
      <c r="J4842" s="2">
        <v>50182</v>
      </c>
      <c r="K4842" t="s">
        <v>6628</v>
      </c>
      <c r="L4842" s="3">
        <f>VLOOKUP(B4842,[1]Sheet1!$A:$J,10,0)</f>
        <v>44740</v>
      </c>
      <c r="M4842" t="s">
        <v>6629</v>
      </c>
      <c r="N4842" s="2" t="str">
        <f>VLOOKUP(M4842,[1]Sheet1!$F:$G,2,0)</f>
        <v>WM+ BNH Thôn Đồng Xép</v>
      </c>
    </row>
    <row r="4843" spans="1:14" x14ac:dyDescent="0.2">
      <c r="A4843" t="s">
        <v>0</v>
      </c>
      <c r="B4843" t="s">
        <v>6627</v>
      </c>
      <c r="C4843" t="s">
        <v>31</v>
      </c>
      <c r="D4843" t="s">
        <v>3</v>
      </c>
      <c r="E4843" s="2">
        <v>222116</v>
      </c>
      <c r="F4843" s="6">
        <f t="shared" si="79"/>
        <v>239885.28000000003</v>
      </c>
      <c r="G4843" s="2">
        <v>2</v>
      </c>
      <c r="H4843" t="s">
        <v>4</v>
      </c>
      <c r="I4843" t="s">
        <v>32</v>
      </c>
      <c r="J4843" s="2">
        <v>111058</v>
      </c>
      <c r="K4843" t="s">
        <v>6628</v>
      </c>
      <c r="L4843" s="3">
        <f>VLOOKUP(B4843,[1]Sheet1!$A:$J,10,0)</f>
        <v>44740</v>
      </c>
      <c r="M4843" t="s">
        <v>6629</v>
      </c>
      <c r="N4843" s="2" t="str">
        <f>VLOOKUP(M4843,[1]Sheet1!$F:$G,2,0)</f>
        <v>WM+ BNH Thôn Đồng Xép</v>
      </c>
    </row>
    <row r="4844" spans="1:14" x14ac:dyDescent="0.2">
      <c r="A4844" t="s">
        <v>0</v>
      </c>
      <c r="B4844" t="s">
        <v>6627</v>
      </c>
      <c r="C4844" t="s">
        <v>16</v>
      </c>
      <c r="D4844" t="s">
        <v>3</v>
      </c>
      <c r="E4844" s="2">
        <v>440586</v>
      </c>
      <c r="F4844" s="6">
        <f t="shared" si="79"/>
        <v>475832.88</v>
      </c>
      <c r="G4844" s="2">
        <v>6</v>
      </c>
      <c r="H4844" t="s">
        <v>4</v>
      </c>
      <c r="I4844" t="s">
        <v>17</v>
      </c>
      <c r="J4844" s="2">
        <v>73431</v>
      </c>
      <c r="K4844" t="s">
        <v>6628</v>
      </c>
      <c r="L4844" s="3">
        <f>VLOOKUP(B4844,[1]Sheet1!$A:$J,10,0)</f>
        <v>44740</v>
      </c>
      <c r="M4844" t="s">
        <v>6629</v>
      </c>
      <c r="N4844" s="2" t="str">
        <f>VLOOKUP(M4844,[1]Sheet1!$F:$G,2,0)</f>
        <v>WM+ BNH Thôn Đồng Xép</v>
      </c>
    </row>
    <row r="4845" spans="1:14" x14ac:dyDescent="0.2">
      <c r="A4845" t="s">
        <v>0</v>
      </c>
      <c r="B4845" t="s">
        <v>6627</v>
      </c>
      <c r="C4845" t="s">
        <v>67</v>
      </c>
      <c r="D4845" t="s">
        <v>3</v>
      </c>
      <c r="E4845" s="2">
        <v>596952</v>
      </c>
      <c r="F4845" s="6">
        <f t="shared" si="79"/>
        <v>644708.16</v>
      </c>
      <c r="G4845" s="2">
        <v>8</v>
      </c>
      <c r="H4845" t="s">
        <v>4</v>
      </c>
      <c r="I4845" t="s">
        <v>68</v>
      </c>
      <c r="J4845" s="2">
        <v>74619</v>
      </c>
      <c r="K4845" t="s">
        <v>6628</v>
      </c>
      <c r="L4845" s="3">
        <f>VLOOKUP(B4845,[1]Sheet1!$A:$J,10,0)</f>
        <v>44740</v>
      </c>
      <c r="M4845" t="s">
        <v>6629</v>
      </c>
      <c r="N4845" s="2" t="str">
        <f>VLOOKUP(M4845,[1]Sheet1!$F:$G,2,0)</f>
        <v>WM+ BNH Thôn Đồng Xép</v>
      </c>
    </row>
    <row r="4846" spans="1:14" x14ac:dyDescent="0.2">
      <c r="A4846" t="s">
        <v>0</v>
      </c>
      <c r="B4846" t="s">
        <v>6627</v>
      </c>
      <c r="C4846" t="s">
        <v>13</v>
      </c>
      <c r="D4846" t="s">
        <v>3</v>
      </c>
      <c r="E4846" s="2">
        <v>272250</v>
      </c>
      <c r="F4846" s="6">
        <f t="shared" si="79"/>
        <v>294030</v>
      </c>
      <c r="G4846" s="2">
        <v>3</v>
      </c>
      <c r="H4846" t="s">
        <v>4</v>
      </c>
      <c r="I4846" t="s">
        <v>14</v>
      </c>
      <c r="J4846" s="2">
        <v>90750</v>
      </c>
      <c r="K4846" t="s">
        <v>6628</v>
      </c>
      <c r="L4846" s="3">
        <f>VLOOKUP(B4846,[1]Sheet1!$A:$J,10,0)</f>
        <v>44740</v>
      </c>
      <c r="M4846" t="s">
        <v>6629</v>
      </c>
      <c r="N4846" s="2" t="str">
        <f>VLOOKUP(M4846,[1]Sheet1!$F:$G,2,0)</f>
        <v>WM+ BNH Thôn Đồng Xép</v>
      </c>
    </row>
    <row r="4847" spans="1:14" x14ac:dyDescent="0.2">
      <c r="A4847" t="s">
        <v>0</v>
      </c>
      <c r="B4847" t="s">
        <v>6630</v>
      </c>
      <c r="C4847" t="s">
        <v>67</v>
      </c>
      <c r="D4847" t="s">
        <v>3</v>
      </c>
      <c r="E4847" s="2">
        <v>373095</v>
      </c>
      <c r="F4847" s="6">
        <f t="shared" si="79"/>
        <v>402942.60000000003</v>
      </c>
      <c r="G4847" s="2">
        <v>5</v>
      </c>
      <c r="H4847" t="s">
        <v>4</v>
      </c>
      <c r="I4847" t="s">
        <v>68</v>
      </c>
      <c r="J4847" s="2">
        <v>74619</v>
      </c>
      <c r="K4847" t="s">
        <v>6631</v>
      </c>
      <c r="L4847" s="3">
        <f>VLOOKUP(B4847,[1]Sheet1!$A:$J,10,0)</f>
        <v>44737</v>
      </c>
      <c r="M4847" t="s">
        <v>2647</v>
      </c>
      <c r="N4847" s="2" t="str">
        <f>VLOOKUP(M4847,[1]Sheet1!$F:$G,2,0)</f>
        <v>WM+ HNI 371 Cao Lỗ</v>
      </c>
    </row>
    <row r="4848" spans="1:14" x14ac:dyDescent="0.2">
      <c r="A4848" t="s">
        <v>0</v>
      </c>
      <c r="B4848" t="s">
        <v>6632</v>
      </c>
      <c r="C4848" t="s">
        <v>31</v>
      </c>
      <c r="D4848" t="s">
        <v>3</v>
      </c>
      <c r="E4848" s="2">
        <v>222116</v>
      </c>
      <c r="F4848" s="6">
        <f t="shared" si="79"/>
        <v>239885.28000000003</v>
      </c>
      <c r="G4848" s="2">
        <v>2</v>
      </c>
      <c r="H4848" t="s">
        <v>4</v>
      </c>
      <c r="I4848" t="s">
        <v>32</v>
      </c>
      <c r="J4848" s="2">
        <v>111058</v>
      </c>
      <c r="K4848" t="s">
        <v>6633</v>
      </c>
      <c r="L4848" s="3">
        <f>VLOOKUP(B4848,[1]Sheet1!$A:$J,10,0)</f>
        <v>44737</v>
      </c>
      <c r="M4848" t="s">
        <v>2525</v>
      </c>
      <c r="N4848" s="2" t="str">
        <f>VLOOKUP(M4848,[1]Sheet1!$F:$G,2,0)</f>
        <v>WM+ HPG Thôn Đình X.Trung Hà</v>
      </c>
    </row>
    <row r="4849" spans="1:14" x14ac:dyDescent="0.2">
      <c r="A4849" t="s">
        <v>0</v>
      </c>
      <c r="B4849" t="s">
        <v>6634</v>
      </c>
      <c r="C4849" t="s">
        <v>24</v>
      </c>
      <c r="D4849" t="s">
        <v>3</v>
      </c>
      <c r="E4849" s="2">
        <v>567600</v>
      </c>
      <c r="F4849" s="6">
        <f t="shared" si="79"/>
        <v>613008</v>
      </c>
      <c r="G4849" s="2">
        <v>8</v>
      </c>
      <c r="H4849" t="s">
        <v>4</v>
      </c>
      <c r="I4849" t="s">
        <v>25</v>
      </c>
      <c r="J4849" s="2">
        <v>70950</v>
      </c>
      <c r="K4849" t="s">
        <v>6635</v>
      </c>
      <c r="L4849" s="3">
        <f>VLOOKUP(B4849,[1]Sheet1!$A:$J,10,0)</f>
        <v>44737</v>
      </c>
      <c r="M4849" t="s">
        <v>6636</v>
      </c>
      <c r="N4849" s="2" t="str">
        <f>VLOOKUP(M4849,[1]Sheet1!$F:$G,2,0)</f>
        <v>WM+ DBN Thôn 24 Noong Hẹt</v>
      </c>
    </row>
    <row r="4850" spans="1:14" x14ac:dyDescent="0.2">
      <c r="A4850" t="s">
        <v>0</v>
      </c>
      <c r="B4850" t="s">
        <v>6634</v>
      </c>
      <c r="C4850" t="s">
        <v>55</v>
      </c>
      <c r="D4850" t="s">
        <v>3</v>
      </c>
      <c r="E4850" s="2">
        <v>351900</v>
      </c>
      <c r="F4850" s="6">
        <f t="shared" si="79"/>
        <v>380052</v>
      </c>
      <c r="G4850" s="2">
        <v>9</v>
      </c>
      <c r="H4850" t="s">
        <v>4</v>
      </c>
      <c r="I4850" t="s">
        <v>56</v>
      </c>
      <c r="J4850" s="2">
        <v>39100</v>
      </c>
      <c r="K4850" t="s">
        <v>6635</v>
      </c>
      <c r="L4850" s="3">
        <f>VLOOKUP(B4850,[1]Sheet1!$A:$J,10,0)</f>
        <v>44737</v>
      </c>
      <c r="M4850" t="s">
        <v>6636</v>
      </c>
      <c r="N4850" s="2" t="str">
        <f>VLOOKUP(M4850,[1]Sheet1!$F:$G,2,0)</f>
        <v>WM+ DBN Thôn 24 Noong Hẹt</v>
      </c>
    </row>
    <row r="4851" spans="1:14" x14ac:dyDescent="0.2">
      <c r="A4851" t="s">
        <v>0</v>
      </c>
      <c r="B4851" t="s">
        <v>6634</v>
      </c>
      <c r="C4851" t="s">
        <v>22</v>
      </c>
      <c r="D4851" t="s">
        <v>3</v>
      </c>
      <c r="E4851" s="2">
        <v>371250</v>
      </c>
      <c r="F4851" s="6">
        <f t="shared" si="79"/>
        <v>400950</v>
      </c>
      <c r="G4851" s="2">
        <v>5</v>
      </c>
      <c r="H4851" t="s">
        <v>4</v>
      </c>
      <c r="I4851" t="s">
        <v>23</v>
      </c>
      <c r="J4851" s="2">
        <v>74250</v>
      </c>
      <c r="K4851" t="s">
        <v>6635</v>
      </c>
      <c r="L4851" s="3">
        <f>VLOOKUP(B4851,[1]Sheet1!$A:$J,10,0)</f>
        <v>44737</v>
      </c>
      <c r="M4851" t="s">
        <v>6636</v>
      </c>
      <c r="N4851" s="2" t="str">
        <f>VLOOKUP(M4851,[1]Sheet1!$F:$G,2,0)</f>
        <v>WM+ DBN Thôn 24 Noong Hẹt</v>
      </c>
    </row>
    <row r="4852" spans="1:14" x14ac:dyDescent="0.2">
      <c r="A4852" t="s">
        <v>0</v>
      </c>
      <c r="B4852" t="s">
        <v>6637</v>
      </c>
      <c r="C4852" t="s">
        <v>9</v>
      </c>
      <c r="D4852" t="s">
        <v>3</v>
      </c>
      <c r="E4852" s="2">
        <v>1054000</v>
      </c>
      <c r="F4852" s="6">
        <f t="shared" si="79"/>
        <v>1138320</v>
      </c>
      <c r="G4852" s="2">
        <v>10</v>
      </c>
      <c r="H4852" t="s">
        <v>4</v>
      </c>
      <c r="I4852" t="s">
        <v>10</v>
      </c>
      <c r="J4852" s="2">
        <v>105400</v>
      </c>
      <c r="K4852" t="s">
        <v>6638</v>
      </c>
      <c r="L4852" s="3">
        <f>VLOOKUP(B4852,[1]Sheet1!$A:$J,10,0)</f>
        <v>44737</v>
      </c>
      <c r="M4852" t="s">
        <v>6636</v>
      </c>
      <c r="N4852" s="2" t="str">
        <f>VLOOKUP(M4852,[1]Sheet1!$F:$G,2,0)</f>
        <v>WM+ DBN Thôn 24 Noong Hẹt</v>
      </c>
    </row>
    <row r="4853" spans="1:14" x14ac:dyDescent="0.2">
      <c r="A4853" t="s">
        <v>0</v>
      </c>
      <c r="B4853" t="s">
        <v>6637</v>
      </c>
      <c r="C4853" t="s">
        <v>13</v>
      </c>
      <c r="D4853" t="s">
        <v>3</v>
      </c>
      <c r="E4853" s="2">
        <v>635250</v>
      </c>
      <c r="F4853" s="6">
        <f t="shared" si="79"/>
        <v>686070</v>
      </c>
      <c r="G4853" s="2">
        <v>7</v>
      </c>
      <c r="H4853" t="s">
        <v>4</v>
      </c>
      <c r="I4853" t="s">
        <v>14</v>
      </c>
      <c r="J4853" s="2">
        <v>90750</v>
      </c>
      <c r="K4853" t="s">
        <v>6638</v>
      </c>
      <c r="L4853" s="3">
        <f>VLOOKUP(B4853,[1]Sheet1!$A:$J,10,0)</f>
        <v>44737</v>
      </c>
      <c r="M4853" t="s">
        <v>6636</v>
      </c>
      <c r="N4853" s="2" t="str">
        <f>VLOOKUP(M4853,[1]Sheet1!$F:$G,2,0)</f>
        <v>WM+ DBN Thôn 24 Noong Hẹt</v>
      </c>
    </row>
    <row r="4854" spans="1:14" x14ac:dyDescent="0.2">
      <c r="A4854" t="s">
        <v>0</v>
      </c>
      <c r="B4854" t="s">
        <v>6639</v>
      </c>
      <c r="C4854" t="s">
        <v>20</v>
      </c>
      <c r="D4854" t="s">
        <v>3</v>
      </c>
      <c r="E4854" s="2">
        <v>100364</v>
      </c>
      <c r="F4854" s="6">
        <f t="shared" si="79"/>
        <v>108393.12000000001</v>
      </c>
      <c r="G4854" s="2">
        <v>2</v>
      </c>
      <c r="H4854" t="s">
        <v>4</v>
      </c>
      <c r="I4854" t="s">
        <v>21</v>
      </c>
      <c r="J4854" s="2">
        <v>50182</v>
      </c>
      <c r="K4854" t="s">
        <v>6640</v>
      </c>
      <c r="L4854" s="3">
        <f>VLOOKUP(B4854,[1]Sheet1!$A:$J,10,0)</f>
        <v>44737</v>
      </c>
      <c r="M4854" t="s">
        <v>1870</v>
      </c>
      <c r="N4854" s="2" t="str">
        <f>VLOOKUP(M4854,[1]Sheet1!$F:$G,2,0)</f>
        <v>WM+ HPG Tân Hòa, Vĩnh Bảo</v>
      </c>
    </row>
    <row r="4855" spans="1:14" x14ac:dyDescent="0.2">
      <c r="A4855" t="s">
        <v>0</v>
      </c>
      <c r="B4855" t="s">
        <v>6639</v>
      </c>
      <c r="C4855" t="s">
        <v>55</v>
      </c>
      <c r="D4855" t="s">
        <v>3</v>
      </c>
      <c r="E4855" s="2">
        <v>39100</v>
      </c>
      <c r="F4855" s="6">
        <f t="shared" si="79"/>
        <v>42228</v>
      </c>
      <c r="G4855" s="2">
        <v>1</v>
      </c>
      <c r="H4855" t="s">
        <v>4</v>
      </c>
      <c r="I4855" t="s">
        <v>56</v>
      </c>
      <c r="J4855" s="2">
        <v>39100</v>
      </c>
      <c r="K4855" t="s">
        <v>6640</v>
      </c>
      <c r="L4855" s="3">
        <f>VLOOKUP(B4855,[1]Sheet1!$A:$J,10,0)</f>
        <v>44737</v>
      </c>
      <c r="M4855" t="s">
        <v>1870</v>
      </c>
      <c r="N4855" s="2" t="str">
        <f>VLOOKUP(M4855,[1]Sheet1!$F:$G,2,0)</f>
        <v>WM+ HPG Tân Hòa, Vĩnh Bảo</v>
      </c>
    </row>
    <row r="4856" spans="1:14" x14ac:dyDescent="0.2">
      <c r="A4856" t="s">
        <v>0</v>
      </c>
      <c r="B4856" t="s">
        <v>6641</v>
      </c>
      <c r="C4856" t="s">
        <v>31</v>
      </c>
      <c r="D4856" t="s">
        <v>3</v>
      </c>
      <c r="E4856" s="2">
        <v>111058</v>
      </c>
      <c r="F4856" s="6">
        <f t="shared" si="79"/>
        <v>119942.64000000001</v>
      </c>
      <c r="G4856" s="2">
        <v>1</v>
      </c>
      <c r="H4856" t="s">
        <v>4</v>
      </c>
      <c r="I4856" t="s">
        <v>32</v>
      </c>
      <c r="J4856" s="2">
        <v>111058</v>
      </c>
      <c r="K4856" t="s">
        <v>6642</v>
      </c>
      <c r="L4856" s="3">
        <f>VLOOKUP(B4856,[1]Sheet1!$A:$J,10,0)</f>
        <v>44740</v>
      </c>
      <c r="M4856" t="s">
        <v>6643</v>
      </c>
      <c r="N4856" s="2" t="str">
        <f>VLOOKUP(M4856,[1]Sheet1!$F:$G,2,0)</f>
        <v>WM+ HNI 19 Ng Văn Huyên</v>
      </c>
    </row>
    <row r="4857" spans="1:14" x14ac:dyDescent="0.2">
      <c r="A4857" t="s">
        <v>0</v>
      </c>
      <c r="B4857" t="s">
        <v>6641</v>
      </c>
      <c r="C4857" t="s">
        <v>67</v>
      </c>
      <c r="D4857" t="s">
        <v>3</v>
      </c>
      <c r="E4857" s="2">
        <v>223857</v>
      </c>
      <c r="F4857" s="6">
        <f t="shared" si="79"/>
        <v>241765.56000000003</v>
      </c>
      <c r="G4857" s="2">
        <v>3</v>
      </c>
      <c r="H4857" t="s">
        <v>4</v>
      </c>
      <c r="I4857" t="s">
        <v>68</v>
      </c>
      <c r="J4857" s="2">
        <v>74619</v>
      </c>
      <c r="K4857" t="s">
        <v>6642</v>
      </c>
      <c r="L4857" s="3">
        <f>VLOOKUP(B4857,[1]Sheet1!$A:$J,10,0)</f>
        <v>44740</v>
      </c>
      <c r="M4857" t="s">
        <v>6643</v>
      </c>
      <c r="N4857" s="2" t="str">
        <f>VLOOKUP(M4857,[1]Sheet1!$F:$G,2,0)</f>
        <v>WM+ HNI 19 Ng Văn Huyên</v>
      </c>
    </row>
    <row r="4858" spans="1:14" x14ac:dyDescent="0.2">
      <c r="A4858" t="s">
        <v>0</v>
      </c>
      <c r="B4858" t="s">
        <v>6644</v>
      </c>
      <c r="C4858" t="s">
        <v>31</v>
      </c>
      <c r="D4858" t="s">
        <v>3</v>
      </c>
      <c r="E4858" s="2">
        <v>111058</v>
      </c>
      <c r="F4858" s="6">
        <f t="shared" si="79"/>
        <v>119942.64000000001</v>
      </c>
      <c r="G4858" s="2">
        <v>1</v>
      </c>
      <c r="H4858" t="s">
        <v>4</v>
      </c>
      <c r="I4858" t="s">
        <v>32</v>
      </c>
      <c r="J4858" s="2">
        <v>111058</v>
      </c>
      <c r="K4858" t="s">
        <v>6645</v>
      </c>
      <c r="L4858" s="3">
        <f>VLOOKUP(B4858,[1]Sheet1!$A:$J,10,0)</f>
        <v>44740</v>
      </c>
      <c r="M4858" t="s">
        <v>122</v>
      </c>
      <c r="N4858" s="2" t="str">
        <f>VLOOKUP(M4858,[1]Sheet1!$F:$G,2,0)</f>
        <v>WM+ HNI 10/118 Ng Khánh Toàn</v>
      </c>
    </row>
    <row r="4859" spans="1:14" x14ac:dyDescent="0.2">
      <c r="A4859" t="s">
        <v>0</v>
      </c>
      <c r="B4859" t="s">
        <v>6646</v>
      </c>
      <c r="C4859" t="s">
        <v>20</v>
      </c>
      <c r="D4859" t="s">
        <v>3</v>
      </c>
      <c r="E4859" s="2">
        <v>50182</v>
      </c>
      <c r="F4859" s="6">
        <f t="shared" si="79"/>
        <v>54196.560000000005</v>
      </c>
      <c r="G4859" s="2">
        <v>1</v>
      </c>
      <c r="H4859" t="s">
        <v>4</v>
      </c>
      <c r="I4859" t="s">
        <v>21</v>
      </c>
      <c r="J4859" s="2">
        <v>50182</v>
      </c>
      <c r="K4859" t="s">
        <v>6647</v>
      </c>
      <c r="L4859" s="3">
        <f>VLOOKUP(B4859,[1]Sheet1!$A:$J,10,0)</f>
        <v>44740</v>
      </c>
      <c r="M4859" t="s">
        <v>6648</v>
      </c>
      <c r="N4859" s="2" t="str">
        <f>VLOOKUP(M4859,[1]Sheet1!$F:$G,2,0)</f>
        <v>WM+ HCM 102 Khu phố 2</v>
      </c>
    </row>
    <row r="4860" spans="1:14" x14ac:dyDescent="0.2">
      <c r="A4860" t="s">
        <v>0</v>
      </c>
      <c r="B4860" t="s">
        <v>6646</v>
      </c>
      <c r="C4860" t="s">
        <v>27</v>
      </c>
      <c r="D4860" t="s">
        <v>3</v>
      </c>
      <c r="E4860" s="2">
        <v>55595</v>
      </c>
      <c r="F4860" s="6">
        <f t="shared" si="79"/>
        <v>60042.600000000006</v>
      </c>
      <c r="G4860" s="2">
        <v>1</v>
      </c>
      <c r="H4860" t="s">
        <v>4</v>
      </c>
      <c r="I4860" t="s">
        <v>28</v>
      </c>
      <c r="J4860" s="2">
        <v>55595</v>
      </c>
      <c r="K4860" t="s">
        <v>6647</v>
      </c>
      <c r="L4860" s="3">
        <f>VLOOKUP(B4860,[1]Sheet1!$A:$J,10,0)</f>
        <v>44740</v>
      </c>
      <c r="M4860" t="s">
        <v>6648</v>
      </c>
      <c r="N4860" s="2" t="str">
        <f>VLOOKUP(M4860,[1]Sheet1!$F:$G,2,0)</f>
        <v>WM+ HCM 102 Khu phố 2</v>
      </c>
    </row>
    <row r="4861" spans="1:14" x14ac:dyDescent="0.2">
      <c r="A4861" t="s">
        <v>0</v>
      </c>
      <c r="B4861" t="s">
        <v>6649</v>
      </c>
      <c r="C4861" t="s">
        <v>31</v>
      </c>
      <c r="D4861" t="s">
        <v>3</v>
      </c>
      <c r="E4861" s="2">
        <v>444232</v>
      </c>
      <c r="F4861" s="6">
        <f t="shared" si="79"/>
        <v>479770.56000000006</v>
      </c>
      <c r="G4861" s="2">
        <v>4</v>
      </c>
      <c r="H4861" t="s">
        <v>4</v>
      </c>
      <c r="I4861" t="s">
        <v>32</v>
      </c>
      <c r="J4861" s="2">
        <v>111058</v>
      </c>
      <c r="K4861" t="s">
        <v>3287</v>
      </c>
      <c r="L4861" s="3">
        <f>VLOOKUP(B4861,[1]Sheet1!$A:$J,10,0)</f>
        <v>44740</v>
      </c>
      <c r="M4861" t="s">
        <v>6650</v>
      </c>
      <c r="N4861" s="2" t="str">
        <f>VLOOKUP(M4861,[1]Sheet1!$F:$G,2,0)</f>
        <v>WM+ QBH 161 Hai Bà Trưng</v>
      </c>
    </row>
    <row r="4862" spans="1:14" x14ac:dyDescent="0.2">
      <c r="A4862" t="s">
        <v>0</v>
      </c>
      <c r="B4862" t="s">
        <v>6651</v>
      </c>
      <c r="C4862" t="s">
        <v>24</v>
      </c>
      <c r="D4862" t="s">
        <v>3</v>
      </c>
      <c r="E4862" s="2">
        <v>70950</v>
      </c>
      <c r="F4862" s="6">
        <f t="shared" si="79"/>
        <v>76626</v>
      </c>
      <c r="G4862" s="2">
        <v>1</v>
      </c>
      <c r="H4862" t="s">
        <v>4</v>
      </c>
      <c r="I4862" t="s">
        <v>25</v>
      </c>
      <c r="J4862" s="2">
        <v>70950</v>
      </c>
      <c r="K4862" t="s">
        <v>6652</v>
      </c>
      <c r="L4862" s="3">
        <f>VLOOKUP(B4862,[1]Sheet1!$A:$J,10,0)</f>
        <v>44737</v>
      </c>
      <c r="M4862" t="s">
        <v>2587</v>
      </c>
      <c r="N4862" s="2" t="str">
        <f>VLOOKUP(M4862,[1]Sheet1!$F:$G,2,0)</f>
        <v>WM+ YBI 1132 Đinh Tiên Hoàng</v>
      </c>
    </row>
    <row r="4863" spans="1:14" x14ac:dyDescent="0.2">
      <c r="A4863" t="s">
        <v>0</v>
      </c>
      <c r="B4863" t="s">
        <v>6653</v>
      </c>
      <c r="C4863" t="s">
        <v>16</v>
      </c>
      <c r="D4863" t="s">
        <v>3</v>
      </c>
      <c r="E4863" s="2">
        <v>73431</v>
      </c>
      <c r="F4863" s="6">
        <f t="shared" si="79"/>
        <v>79305.48000000001</v>
      </c>
      <c r="G4863" s="2">
        <v>1</v>
      </c>
      <c r="H4863" t="s">
        <v>4</v>
      </c>
      <c r="I4863" t="s">
        <v>17</v>
      </c>
      <c r="J4863" s="2">
        <v>73431</v>
      </c>
      <c r="K4863" t="s">
        <v>2836</v>
      </c>
      <c r="L4863" s="3">
        <f>VLOOKUP(B4863,[1]Sheet1!$A:$J,10,0)</f>
        <v>44737</v>
      </c>
      <c r="M4863" t="s">
        <v>3715</v>
      </c>
      <c r="N4863" s="2" t="str">
        <f>VLOOKUP(M4863,[1]Sheet1!$F:$G,2,0)</f>
        <v>WM+ HNM 180 Nguyễn Văn Trỗi</v>
      </c>
    </row>
    <row r="4864" spans="1:14" x14ac:dyDescent="0.2">
      <c r="A4864" t="s">
        <v>0</v>
      </c>
      <c r="B4864" t="s">
        <v>6653</v>
      </c>
      <c r="C4864" t="s">
        <v>31</v>
      </c>
      <c r="D4864" t="s">
        <v>3</v>
      </c>
      <c r="E4864" s="2">
        <v>222116</v>
      </c>
      <c r="F4864" s="6">
        <f t="shared" si="79"/>
        <v>239885.28000000003</v>
      </c>
      <c r="G4864" s="2">
        <v>2</v>
      </c>
      <c r="H4864" t="s">
        <v>4</v>
      </c>
      <c r="I4864" t="s">
        <v>32</v>
      </c>
      <c r="J4864" s="2">
        <v>111058</v>
      </c>
      <c r="K4864" t="s">
        <v>2836</v>
      </c>
      <c r="L4864" s="3">
        <f>VLOOKUP(B4864,[1]Sheet1!$A:$J,10,0)</f>
        <v>44737</v>
      </c>
      <c r="M4864" t="s">
        <v>3715</v>
      </c>
      <c r="N4864" s="2" t="str">
        <f>VLOOKUP(M4864,[1]Sheet1!$F:$G,2,0)</f>
        <v>WM+ HNM 180 Nguyễn Văn Trỗi</v>
      </c>
    </row>
    <row r="4865" spans="1:14" x14ac:dyDescent="0.2">
      <c r="A4865" t="s">
        <v>0</v>
      </c>
      <c r="B4865" t="s">
        <v>6653</v>
      </c>
      <c r="C4865" t="s">
        <v>55</v>
      </c>
      <c r="D4865" t="s">
        <v>3</v>
      </c>
      <c r="E4865" s="2">
        <v>39100</v>
      </c>
      <c r="F4865" s="6">
        <f t="shared" si="79"/>
        <v>42228</v>
      </c>
      <c r="G4865" s="2">
        <v>1</v>
      </c>
      <c r="H4865" t="s">
        <v>4</v>
      </c>
      <c r="I4865" t="s">
        <v>56</v>
      </c>
      <c r="J4865" s="2">
        <v>39100</v>
      </c>
      <c r="K4865" t="s">
        <v>2836</v>
      </c>
      <c r="L4865" s="3">
        <f>VLOOKUP(B4865,[1]Sheet1!$A:$J,10,0)</f>
        <v>44737</v>
      </c>
      <c r="M4865" t="s">
        <v>3715</v>
      </c>
      <c r="N4865" s="2" t="str">
        <f>VLOOKUP(M4865,[1]Sheet1!$F:$G,2,0)</f>
        <v>WM+ HNM 180 Nguyễn Văn Trỗi</v>
      </c>
    </row>
    <row r="4866" spans="1:14" x14ac:dyDescent="0.2">
      <c r="A4866" t="s">
        <v>0</v>
      </c>
      <c r="B4866" t="s">
        <v>6654</v>
      </c>
      <c r="C4866" t="s">
        <v>20</v>
      </c>
      <c r="D4866" t="s">
        <v>3</v>
      </c>
      <c r="E4866" s="2">
        <v>50182</v>
      </c>
      <c r="F4866" s="6">
        <f t="shared" si="79"/>
        <v>54196.560000000005</v>
      </c>
      <c r="G4866" s="2">
        <v>1</v>
      </c>
      <c r="H4866" t="s">
        <v>4</v>
      </c>
      <c r="I4866" t="s">
        <v>21</v>
      </c>
      <c r="J4866" s="2">
        <v>50182</v>
      </c>
      <c r="K4866" t="s">
        <v>6655</v>
      </c>
      <c r="L4866" s="3">
        <f>VLOOKUP(B4866,[1]Sheet1!$A:$J,10,0)</f>
        <v>44737</v>
      </c>
      <c r="M4866" t="s">
        <v>6656</v>
      </c>
      <c r="N4866" s="2" t="str">
        <f>VLOOKUP(M4866,[1]Sheet1!$F:$G,2,0)</f>
        <v>WM+ HCM 108 Tùng Thiện Vương</v>
      </c>
    </row>
    <row r="4867" spans="1:14" x14ac:dyDescent="0.2">
      <c r="A4867" t="s">
        <v>0</v>
      </c>
      <c r="B4867" t="s">
        <v>6657</v>
      </c>
      <c r="C4867" t="s">
        <v>27</v>
      </c>
      <c r="D4867" t="s">
        <v>3</v>
      </c>
      <c r="E4867" s="2">
        <v>166785</v>
      </c>
      <c r="F4867" s="6">
        <f t="shared" si="79"/>
        <v>180127.80000000002</v>
      </c>
      <c r="G4867" s="2">
        <v>3</v>
      </c>
      <c r="H4867" t="s">
        <v>4</v>
      </c>
      <c r="I4867" t="s">
        <v>28</v>
      </c>
      <c r="J4867" s="2">
        <v>55595</v>
      </c>
      <c r="K4867" t="s">
        <v>6658</v>
      </c>
      <c r="L4867" s="3">
        <f>VLOOKUP(B4867,[1]Sheet1!$A:$J,10,0)</f>
        <v>44737</v>
      </c>
      <c r="M4867" t="s">
        <v>6659</v>
      </c>
      <c r="N4867" s="2" t="str">
        <f>VLOOKUP(M4867,[1]Sheet1!$F:$G,2,0)</f>
        <v>WM+ HCM 34/31 &amp; 34/33 Trần Thá</v>
      </c>
    </row>
    <row r="4868" spans="1:14" x14ac:dyDescent="0.2">
      <c r="A4868" t="s">
        <v>0</v>
      </c>
      <c r="B4868" t="s">
        <v>6657</v>
      </c>
      <c r="C4868" t="s">
        <v>67</v>
      </c>
      <c r="D4868" t="s">
        <v>3</v>
      </c>
      <c r="E4868" s="2">
        <v>373095</v>
      </c>
      <c r="F4868" s="6">
        <f t="shared" si="79"/>
        <v>402942.60000000003</v>
      </c>
      <c r="G4868" s="2">
        <v>5</v>
      </c>
      <c r="H4868" t="s">
        <v>4</v>
      </c>
      <c r="I4868" t="s">
        <v>68</v>
      </c>
      <c r="J4868" s="2">
        <v>74619</v>
      </c>
      <c r="K4868" t="s">
        <v>6658</v>
      </c>
      <c r="L4868" s="3">
        <f>VLOOKUP(B4868,[1]Sheet1!$A:$J,10,0)</f>
        <v>44737</v>
      </c>
      <c r="M4868" t="s">
        <v>6659</v>
      </c>
      <c r="N4868" s="2" t="str">
        <f>VLOOKUP(M4868,[1]Sheet1!$F:$G,2,0)</f>
        <v>WM+ HCM 34/31 &amp; 34/33 Trần Thá</v>
      </c>
    </row>
    <row r="4869" spans="1:14" x14ac:dyDescent="0.2">
      <c r="A4869" t="s">
        <v>0</v>
      </c>
      <c r="B4869" t="s">
        <v>6660</v>
      </c>
      <c r="C4869" t="s">
        <v>24</v>
      </c>
      <c r="D4869" t="s">
        <v>3</v>
      </c>
      <c r="E4869" s="2">
        <v>212850</v>
      </c>
      <c r="F4869" s="6">
        <f t="shared" si="79"/>
        <v>229878.00000000003</v>
      </c>
      <c r="G4869" s="2">
        <v>3</v>
      </c>
      <c r="H4869" t="s">
        <v>4</v>
      </c>
      <c r="I4869" t="s">
        <v>25</v>
      </c>
      <c r="J4869" s="2">
        <v>70950</v>
      </c>
      <c r="K4869" t="s">
        <v>329</v>
      </c>
      <c r="L4869" s="3">
        <f>VLOOKUP(B4869,[1]Sheet1!$A:$J,10,0)</f>
        <v>44737</v>
      </c>
      <c r="M4869" t="s">
        <v>703</v>
      </c>
      <c r="N4869" s="2" t="str">
        <f>VLOOKUP(M4869,[1]Sheet1!$F:$G,2,0)</f>
        <v>WM+ VPC 19 Lê Xoay</v>
      </c>
    </row>
    <row r="4870" spans="1:14" x14ac:dyDescent="0.2">
      <c r="A4870" t="s">
        <v>0</v>
      </c>
      <c r="B4870" t="s">
        <v>6661</v>
      </c>
      <c r="C4870" t="s">
        <v>31</v>
      </c>
      <c r="D4870" t="s">
        <v>3</v>
      </c>
      <c r="E4870" s="2">
        <v>222116</v>
      </c>
      <c r="F4870" s="6">
        <f t="shared" si="79"/>
        <v>239885.28000000003</v>
      </c>
      <c r="G4870" s="2">
        <v>2</v>
      </c>
      <c r="H4870" t="s">
        <v>4</v>
      </c>
      <c r="I4870" t="s">
        <v>32</v>
      </c>
      <c r="J4870" s="2">
        <v>111058</v>
      </c>
      <c r="K4870" t="s">
        <v>6662</v>
      </c>
      <c r="L4870" s="3">
        <f>VLOOKUP(B4870,[1]Sheet1!$A:$J,10,0)</f>
        <v>44737</v>
      </c>
      <c r="M4870" t="s">
        <v>6663</v>
      </c>
      <c r="N4870" s="2" t="str">
        <f>VLOOKUP(M4870,[1]Sheet1!$F:$G,2,0)</f>
        <v>WM+ HCM 02 đường số 3 Cư xá Đô</v>
      </c>
    </row>
    <row r="4871" spans="1:14" x14ac:dyDescent="0.2">
      <c r="A4871" t="s">
        <v>0</v>
      </c>
      <c r="B4871" t="s">
        <v>6661</v>
      </c>
      <c r="C4871" t="s">
        <v>39</v>
      </c>
      <c r="D4871" t="s">
        <v>3</v>
      </c>
      <c r="E4871" s="2">
        <v>61050</v>
      </c>
      <c r="F4871" s="6">
        <f t="shared" si="79"/>
        <v>65934</v>
      </c>
      <c r="G4871" s="2">
        <v>1</v>
      </c>
      <c r="H4871" t="s">
        <v>4</v>
      </c>
      <c r="I4871" t="s">
        <v>40</v>
      </c>
      <c r="J4871" s="2">
        <v>61050</v>
      </c>
      <c r="K4871" t="s">
        <v>6662</v>
      </c>
      <c r="L4871" s="3">
        <f>VLOOKUP(B4871,[1]Sheet1!$A:$J,10,0)</f>
        <v>44737</v>
      </c>
      <c r="M4871" t="s">
        <v>6663</v>
      </c>
      <c r="N4871" s="2" t="str">
        <f>VLOOKUP(M4871,[1]Sheet1!$F:$G,2,0)</f>
        <v>WM+ HCM 02 đường số 3 Cư xá Đô</v>
      </c>
    </row>
    <row r="4872" spans="1:14" x14ac:dyDescent="0.2">
      <c r="A4872" t="s">
        <v>0</v>
      </c>
      <c r="B4872" t="s">
        <v>6661</v>
      </c>
      <c r="C4872" t="s">
        <v>9</v>
      </c>
      <c r="D4872" t="s">
        <v>3</v>
      </c>
      <c r="E4872" s="2">
        <v>105400</v>
      </c>
      <c r="F4872" s="6">
        <f t="shared" si="79"/>
        <v>113832.00000000001</v>
      </c>
      <c r="G4872" s="2">
        <v>1</v>
      </c>
      <c r="H4872" t="s">
        <v>4</v>
      </c>
      <c r="I4872" t="s">
        <v>10</v>
      </c>
      <c r="J4872" s="2">
        <v>105400</v>
      </c>
      <c r="K4872" t="s">
        <v>6662</v>
      </c>
      <c r="L4872" s="3">
        <f>VLOOKUP(B4872,[1]Sheet1!$A:$J,10,0)</f>
        <v>44737</v>
      </c>
      <c r="M4872" t="s">
        <v>6663</v>
      </c>
      <c r="N4872" s="2" t="str">
        <f>VLOOKUP(M4872,[1]Sheet1!$F:$G,2,0)</f>
        <v>WM+ HCM 02 đường số 3 Cư xá Đô</v>
      </c>
    </row>
    <row r="4873" spans="1:14" x14ac:dyDescent="0.2">
      <c r="A4873" t="s">
        <v>0</v>
      </c>
      <c r="B4873" t="s">
        <v>6661</v>
      </c>
      <c r="C4873" t="s">
        <v>13</v>
      </c>
      <c r="D4873" t="s">
        <v>3</v>
      </c>
      <c r="E4873" s="2">
        <v>90750</v>
      </c>
      <c r="F4873" s="6">
        <f t="shared" si="79"/>
        <v>98010</v>
      </c>
      <c r="G4873" s="2">
        <v>1</v>
      </c>
      <c r="H4873" t="s">
        <v>4</v>
      </c>
      <c r="I4873" t="s">
        <v>14</v>
      </c>
      <c r="J4873" s="2">
        <v>90750</v>
      </c>
      <c r="K4873" t="s">
        <v>6662</v>
      </c>
      <c r="L4873" s="3">
        <f>VLOOKUP(B4873,[1]Sheet1!$A:$J,10,0)</f>
        <v>44737</v>
      </c>
      <c r="M4873" t="s">
        <v>6663</v>
      </c>
      <c r="N4873" s="2" t="str">
        <f>VLOOKUP(M4873,[1]Sheet1!$F:$G,2,0)</f>
        <v>WM+ HCM 02 đường số 3 Cư xá Đô</v>
      </c>
    </row>
    <row r="4874" spans="1:14" x14ac:dyDescent="0.2">
      <c r="A4874" t="s">
        <v>0</v>
      </c>
      <c r="B4874" t="s">
        <v>6661</v>
      </c>
      <c r="C4874" t="s">
        <v>20</v>
      </c>
      <c r="D4874" t="s">
        <v>3</v>
      </c>
      <c r="E4874" s="2">
        <v>50182</v>
      </c>
      <c r="F4874" s="6">
        <f t="shared" si="79"/>
        <v>54196.560000000005</v>
      </c>
      <c r="G4874" s="2">
        <v>1</v>
      </c>
      <c r="H4874" t="s">
        <v>4</v>
      </c>
      <c r="I4874" t="s">
        <v>21</v>
      </c>
      <c r="J4874" s="2">
        <v>50182</v>
      </c>
      <c r="K4874" t="s">
        <v>6662</v>
      </c>
      <c r="L4874" s="3">
        <f>VLOOKUP(B4874,[1]Sheet1!$A:$J,10,0)</f>
        <v>44737</v>
      </c>
      <c r="M4874" t="s">
        <v>6663</v>
      </c>
      <c r="N4874" s="2" t="str">
        <f>VLOOKUP(M4874,[1]Sheet1!$F:$G,2,0)</f>
        <v>WM+ HCM 02 đường số 3 Cư xá Đô</v>
      </c>
    </row>
    <row r="4875" spans="1:14" x14ac:dyDescent="0.2">
      <c r="A4875" t="s">
        <v>0</v>
      </c>
      <c r="B4875" t="s">
        <v>6664</v>
      </c>
      <c r="C4875" t="s">
        <v>67</v>
      </c>
      <c r="D4875" t="s">
        <v>3</v>
      </c>
      <c r="E4875" s="2">
        <v>149238</v>
      </c>
      <c r="F4875" s="6">
        <f t="shared" si="79"/>
        <v>161177.04</v>
      </c>
      <c r="G4875" s="2">
        <v>2</v>
      </c>
      <c r="H4875" t="s">
        <v>4</v>
      </c>
      <c r="I4875" t="s">
        <v>68</v>
      </c>
      <c r="J4875" s="2">
        <v>74619</v>
      </c>
      <c r="K4875" t="s">
        <v>6665</v>
      </c>
      <c r="L4875" s="3">
        <f>VLOOKUP(B4875,[1]Sheet1!$A:$J,10,0)</f>
        <v>44740</v>
      </c>
      <c r="M4875" t="s">
        <v>6666</v>
      </c>
      <c r="N4875" s="2" t="str">
        <f>VLOOKUP(M4875,[1]Sheet1!$F:$G,2,0)</f>
        <v>WM+ HCM 14/6 Hoàng Dư Khương</v>
      </c>
    </row>
    <row r="4876" spans="1:14" x14ac:dyDescent="0.2">
      <c r="A4876" t="s">
        <v>0</v>
      </c>
      <c r="B4876" t="s">
        <v>6664</v>
      </c>
      <c r="C4876" t="s">
        <v>31</v>
      </c>
      <c r="D4876" t="s">
        <v>3</v>
      </c>
      <c r="E4876" s="2">
        <v>333174</v>
      </c>
      <c r="F4876" s="6">
        <f t="shared" si="79"/>
        <v>359827.92000000004</v>
      </c>
      <c r="G4876" s="2">
        <v>3</v>
      </c>
      <c r="H4876" t="s">
        <v>4</v>
      </c>
      <c r="I4876" t="s">
        <v>32</v>
      </c>
      <c r="J4876" s="2">
        <v>111058</v>
      </c>
      <c r="K4876" t="s">
        <v>6665</v>
      </c>
      <c r="L4876" s="3">
        <f>VLOOKUP(B4876,[1]Sheet1!$A:$J,10,0)</f>
        <v>44740</v>
      </c>
      <c r="M4876" t="s">
        <v>6666</v>
      </c>
      <c r="N4876" s="2" t="str">
        <f>VLOOKUP(M4876,[1]Sheet1!$F:$G,2,0)</f>
        <v>WM+ HCM 14/6 Hoàng Dư Khương</v>
      </c>
    </row>
    <row r="4877" spans="1:14" x14ac:dyDescent="0.2">
      <c r="A4877" t="s">
        <v>0</v>
      </c>
      <c r="B4877" t="s">
        <v>6664</v>
      </c>
      <c r="C4877" t="s">
        <v>20</v>
      </c>
      <c r="D4877" t="s">
        <v>3</v>
      </c>
      <c r="E4877" s="2">
        <v>100364</v>
      </c>
      <c r="F4877" s="6">
        <f t="shared" si="79"/>
        <v>108393.12000000001</v>
      </c>
      <c r="G4877" s="2">
        <v>2</v>
      </c>
      <c r="H4877" t="s">
        <v>4</v>
      </c>
      <c r="I4877" t="s">
        <v>21</v>
      </c>
      <c r="J4877" s="2">
        <v>50182</v>
      </c>
      <c r="K4877" t="s">
        <v>6665</v>
      </c>
      <c r="L4877" s="3">
        <f>VLOOKUP(B4877,[1]Sheet1!$A:$J,10,0)</f>
        <v>44740</v>
      </c>
      <c r="M4877" t="s">
        <v>6666</v>
      </c>
      <c r="N4877" s="2" t="str">
        <f>VLOOKUP(M4877,[1]Sheet1!$F:$G,2,0)</f>
        <v>WM+ HCM 14/6 Hoàng Dư Khương</v>
      </c>
    </row>
    <row r="4878" spans="1:14" x14ac:dyDescent="0.2">
      <c r="A4878" t="s">
        <v>0</v>
      </c>
      <c r="B4878" t="s">
        <v>6667</v>
      </c>
      <c r="C4878" t="s">
        <v>55</v>
      </c>
      <c r="D4878" t="s">
        <v>3</v>
      </c>
      <c r="E4878" s="2">
        <v>78200</v>
      </c>
      <c r="F4878" s="6">
        <f t="shared" si="79"/>
        <v>84456</v>
      </c>
      <c r="G4878" s="2">
        <v>2</v>
      </c>
      <c r="H4878" t="s">
        <v>4</v>
      </c>
      <c r="I4878" t="s">
        <v>56</v>
      </c>
      <c r="J4878" s="2">
        <v>39100</v>
      </c>
      <c r="K4878" t="s">
        <v>6668</v>
      </c>
      <c r="L4878" s="3">
        <f>VLOOKUP(B4878,[1]Sheet1!$A:$J,10,0)</f>
        <v>44737</v>
      </c>
      <c r="M4878" t="s">
        <v>3100</v>
      </c>
      <c r="N4878" s="2" t="str">
        <f>VLOOKUP(M4878,[1]Sheet1!$F:$G,2,0)</f>
        <v>WM+ HCM 7-9 Nguyễn Hiền</v>
      </c>
    </row>
    <row r="4879" spans="1:14" x14ac:dyDescent="0.2">
      <c r="A4879" t="s">
        <v>0</v>
      </c>
      <c r="B4879" t="s">
        <v>6667</v>
      </c>
      <c r="C4879" t="s">
        <v>16</v>
      </c>
      <c r="D4879" t="s">
        <v>3</v>
      </c>
      <c r="E4879" s="2">
        <v>73431</v>
      </c>
      <c r="F4879" s="6">
        <f t="shared" si="79"/>
        <v>79305.48000000001</v>
      </c>
      <c r="G4879" s="2">
        <v>1</v>
      </c>
      <c r="H4879" t="s">
        <v>4</v>
      </c>
      <c r="I4879" t="s">
        <v>17</v>
      </c>
      <c r="J4879" s="2">
        <v>73431</v>
      </c>
      <c r="K4879" t="s">
        <v>6668</v>
      </c>
      <c r="L4879" s="3">
        <f>VLOOKUP(B4879,[1]Sheet1!$A:$J,10,0)</f>
        <v>44737</v>
      </c>
      <c r="M4879" t="s">
        <v>3100</v>
      </c>
      <c r="N4879" s="2" t="str">
        <f>VLOOKUP(M4879,[1]Sheet1!$F:$G,2,0)</f>
        <v>WM+ HCM 7-9 Nguyễn Hiền</v>
      </c>
    </row>
    <row r="4880" spans="1:14" x14ac:dyDescent="0.2">
      <c r="A4880" t="s">
        <v>0</v>
      </c>
      <c r="B4880" t="s">
        <v>6667</v>
      </c>
      <c r="C4880" t="s">
        <v>67</v>
      </c>
      <c r="D4880" t="s">
        <v>3</v>
      </c>
      <c r="E4880" s="2">
        <v>149238</v>
      </c>
      <c r="F4880" s="6">
        <f t="shared" si="79"/>
        <v>161177.04</v>
      </c>
      <c r="G4880" s="2">
        <v>2</v>
      </c>
      <c r="H4880" t="s">
        <v>4</v>
      </c>
      <c r="I4880" t="s">
        <v>68</v>
      </c>
      <c r="J4880" s="2">
        <v>74619</v>
      </c>
      <c r="K4880" t="s">
        <v>6668</v>
      </c>
      <c r="L4880" s="3">
        <f>VLOOKUP(B4880,[1]Sheet1!$A:$J,10,0)</f>
        <v>44737</v>
      </c>
      <c r="M4880" t="s">
        <v>3100</v>
      </c>
      <c r="N4880" s="2" t="str">
        <f>VLOOKUP(M4880,[1]Sheet1!$F:$G,2,0)</f>
        <v>WM+ HCM 7-9 Nguyễn Hiền</v>
      </c>
    </row>
    <row r="4881" spans="1:14" x14ac:dyDescent="0.2">
      <c r="A4881" t="s">
        <v>0</v>
      </c>
      <c r="B4881" t="s">
        <v>6667</v>
      </c>
      <c r="C4881" t="s">
        <v>27</v>
      </c>
      <c r="D4881" t="s">
        <v>3</v>
      </c>
      <c r="E4881" s="2">
        <v>166785</v>
      </c>
      <c r="F4881" s="6">
        <f t="shared" si="79"/>
        <v>180127.80000000002</v>
      </c>
      <c r="G4881" s="2">
        <v>3</v>
      </c>
      <c r="H4881" t="s">
        <v>4</v>
      </c>
      <c r="I4881" t="s">
        <v>28</v>
      </c>
      <c r="J4881" s="2">
        <v>55595</v>
      </c>
      <c r="K4881" t="s">
        <v>6668</v>
      </c>
      <c r="L4881" s="3">
        <f>VLOOKUP(B4881,[1]Sheet1!$A:$J,10,0)</f>
        <v>44737</v>
      </c>
      <c r="M4881" t="s">
        <v>3100</v>
      </c>
      <c r="N4881" s="2" t="str">
        <f>VLOOKUP(M4881,[1]Sheet1!$F:$G,2,0)</f>
        <v>WM+ HCM 7-9 Nguyễn Hiền</v>
      </c>
    </row>
    <row r="4882" spans="1:14" x14ac:dyDescent="0.2">
      <c r="A4882" t="s">
        <v>0</v>
      </c>
      <c r="B4882" t="s">
        <v>6667</v>
      </c>
      <c r="C4882" t="s">
        <v>31</v>
      </c>
      <c r="D4882" t="s">
        <v>3</v>
      </c>
      <c r="E4882" s="2">
        <v>111058</v>
      </c>
      <c r="F4882" s="6">
        <f t="shared" si="79"/>
        <v>119942.64000000001</v>
      </c>
      <c r="G4882" s="2">
        <v>1</v>
      </c>
      <c r="H4882" t="s">
        <v>4</v>
      </c>
      <c r="I4882" t="s">
        <v>32</v>
      </c>
      <c r="J4882" s="2">
        <v>111058</v>
      </c>
      <c r="K4882" t="s">
        <v>6668</v>
      </c>
      <c r="L4882" s="3">
        <f>VLOOKUP(B4882,[1]Sheet1!$A:$J,10,0)</f>
        <v>44737</v>
      </c>
      <c r="M4882" t="s">
        <v>3100</v>
      </c>
      <c r="N4882" s="2" t="str">
        <f>VLOOKUP(M4882,[1]Sheet1!$F:$G,2,0)</f>
        <v>WM+ HCM 7-9 Nguyễn Hiền</v>
      </c>
    </row>
    <row r="4883" spans="1:14" x14ac:dyDescent="0.2">
      <c r="A4883" t="s">
        <v>0</v>
      </c>
      <c r="B4883" t="s">
        <v>6667</v>
      </c>
      <c r="C4883" t="s">
        <v>22</v>
      </c>
      <c r="D4883" t="s">
        <v>3</v>
      </c>
      <c r="E4883" s="2">
        <v>74250</v>
      </c>
      <c r="F4883" s="6">
        <f t="shared" si="79"/>
        <v>80190</v>
      </c>
      <c r="G4883" s="2">
        <v>1</v>
      </c>
      <c r="H4883" t="s">
        <v>4</v>
      </c>
      <c r="I4883" t="s">
        <v>23</v>
      </c>
      <c r="J4883" s="2">
        <v>74250</v>
      </c>
      <c r="K4883" t="s">
        <v>6668</v>
      </c>
      <c r="L4883" s="3">
        <f>VLOOKUP(B4883,[1]Sheet1!$A:$J,10,0)</f>
        <v>44737</v>
      </c>
      <c r="M4883" t="s">
        <v>3100</v>
      </c>
      <c r="N4883" s="2" t="str">
        <f>VLOOKUP(M4883,[1]Sheet1!$F:$G,2,0)</f>
        <v>WM+ HCM 7-9 Nguyễn Hiền</v>
      </c>
    </row>
    <row r="4884" spans="1:14" x14ac:dyDescent="0.2">
      <c r="A4884" t="s">
        <v>0</v>
      </c>
      <c r="B4884" t="s">
        <v>6669</v>
      </c>
      <c r="C4884" t="s">
        <v>67</v>
      </c>
      <c r="D4884" t="s">
        <v>3</v>
      </c>
      <c r="E4884" s="2">
        <v>1044666</v>
      </c>
      <c r="F4884" s="6">
        <f t="shared" si="79"/>
        <v>1128239.28</v>
      </c>
      <c r="G4884" s="2">
        <v>14</v>
      </c>
      <c r="H4884" t="s">
        <v>4</v>
      </c>
      <c r="I4884" t="s">
        <v>68</v>
      </c>
      <c r="J4884" s="2">
        <v>74619</v>
      </c>
      <c r="K4884" t="s">
        <v>6670</v>
      </c>
      <c r="L4884" s="3">
        <f>VLOOKUP(B4884,[1]Sheet1!$A:$J,10,0)</f>
        <v>44740</v>
      </c>
      <c r="M4884" t="s">
        <v>6671</v>
      </c>
      <c r="N4884" s="2" t="str">
        <f>VLOOKUP(M4884,[1]Sheet1!$F:$G,2,0)</f>
        <v>WM+ HNI Đại học Sư Phạm</v>
      </c>
    </row>
    <row r="4885" spans="1:14" x14ac:dyDescent="0.2">
      <c r="A4885" t="s">
        <v>0</v>
      </c>
      <c r="B4885" t="s">
        <v>6672</v>
      </c>
      <c r="C4885" t="s">
        <v>20</v>
      </c>
      <c r="D4885" t="s">
        <v>3</v>
      </c>
      <c r="E4885" s="2">
        <v>100364</v>
      </c>
      <c r="F4885" s="6">
        <f t="shared" si="79"/>
        <v>108393.12000000001</v>
      </c>
      <c r="G4885" s="2">
        <v>2</v>
      </c>
      <c r="H4885" t="s">
        <v>4</v>
      </c>
      <c r="I4885" t="s">
        <v>21</v>
      </c>
      <c r="J4885" s="2">
        <v>50182</v>
      </c>
      <c r="K4885" t="s">
        <v>6673</v>
      </c>
      <c r="L4885" s="3">
        <f>VLOOKUP(B4885,[1]Sheet1!$A:$J,10,0)</f>
        <v>44740</v>
      </c>
      <c r="M4885" t="s">
        <v>6674</v>
      </c>
      <c r="N4885" s="2" t="str">
        <f>VLOOKUP(M4885,[1]Sheet1!$F:$G,2,0)</f>
        <v>WM+ HCM 66B Nguyễn Sỹ Sách</v>
      </c>
    </row>
    <row r="4886" spans="1:14" x14ac:dyDescent="0.2">
      <c r="A4886" t="s">
        <v>0</v>
      </c>
      <c r="B4886" t="s">
        <v>6672</v>
      </c>
      <c r="C4886" t="s">
        <v>67</v>
      </c>
      <c r="D4886" t="s">
        <v>3</v>
      </c>
      <c r="E4886" s="2">
        <v>149238</v>
      </c>
      <c r="F4886" s="6">
        <f t="shared" si="79"/>
        <v>161177.04</v>
      </c>
      <c r="G4886" s="2">
        <v>2</v>
      </c>
      <c r="H4886" t="s">
        <v>4</v>
      </c>
      <c r="I4886" t="s">
        <v>68</v>
      </c>
      <c r="J4886" s="2">
        <v>74619</v>
      </c>
      <c r="K4886" t="s">
        <v>6673</v>
      </c>
      <c r="L4886" s="3">
        <f>VLOOKUP(B4886,[1]Sheet1!$A:$J,10,0)</f>
        <v>44740</v>
      </c>
      <c r="M4886" t="s">
        <v>6674</v>
      </c>
      <c r="N4886" s="2" t="str">
        <f>VLOOKUP(M4886,[1]Sheet1!$F:$G,2,0)</f>
        <v>WM+ HCM 66B Nguyễn Sỹ Sách</v>
      </c>
    </row>
    <row r="4887" spans="1:14" x14ac:dyDescent="0.2">
      <c r="A4887" t="s">
        <v>0</v>
      </c>
      <c r="B4887" t="s">
        <v>6672</v>
      </c>
      <c r="C4887" t="s">
        <v>13</v>
      </c>
      <c r="D4887" t="s">
        <v>3</v>
      </c>
      <c r="E4887" s="2">
        <v>90750</v>
      </c>
      <c r="F4887" s="6">
        <f t="shared" si="79"/>
        <v>98010</v>
      </c>
      <c r="G4887" s="2">
        <v>1</v>
      </c>
      <c r="H4887" t="s">
        <v>4</v>
      </c>
      <c r="I4887" t="s">
        <v>14</v>
      </c>
      <c r="J4887" s="2">
        <v>90750</v>
      </c>
      <c r="K4887" t="s">
        <v>6673</v>
      </c>
      <c r="L4887" s="3">
        <f>VLOOKUP(B4887,[1]Sheet1!$A:$J,10,0)</f>
        <v>44740</v>
      </c>
      <c r="M4887" t="s">
        <v>6674</v>
      </c>
      <c r="N4887" s="2" t="str">
        <f>VLOOKUP(M4887,[1]Sheet1!$F:$G,2,0)</f>
        <v>WM+ HCM 66B Nguyễn Sỹ Sách</v>
      </c>
    </row>
    <row r="4888" spans="1:14" x14ac:dyDescent="0.2">
      <c r="A4888" t="s">
        <v>0</v>
      </c>
      <c r="B4888" t="s">
        <v>6675</v>
      </c>
      <c r="C4888" t="s">
        <v>31</v>
      </c>
      <c r="D4888" t="s">
        <v>3</v>
      </c>
      <c r="E4888" s="2">
        <v>222116</v>
      </c>
      <c r="F4888" s="6">
        <f t="shared" si="79"/>
        <v>239885.28000000003</v>
      </c>
      <c r="G4888" s="2">
        <v>2</v>
      </c>
      <c r="H4888" t="s">
        <v>4</v>
      </c>
      <c r="I4888" t="s">
        <v>32</v>
      </c>
      <c r="J4888" s="2">
        <v>111058</v>
      </c>
      <c r="K4888" t="s">
        <v>157</v>
      </c>
      <c r="L4888" s="3">
        <f>VLOOKUP(B4888,[1]Sheet1!$A:$J,10,0)</f>
        <v>44740</v>
      </c>
      <c r="M4888" t="s">
        <v>6676</v>
      </c>
      <c r="N4888" s="2" t="str">
        <f>VLOOKUP(M4888,[1]Sheet1!$F:$G,2,0)</f>
        <v>WM+ GLI 115 Cách Mạng Tháng 8</v>
      </c>
    </row>
    <row r="4889" spans="1:14" x14ac:dyDescent="0.2">
      <c r="A4889" t="s">
        <v>0</v>
      </c>
      <c r="B4889" t="s">
        <v>6677</v>
      </c>
      <c r="C4889" t="s">
        <v>31</v>
      </c>
      <c r="D4889" t="s">
        <v>3</v>
      </c>
      <c r="E4889" s="2">
        <v>111058</v>
      </c>
      <c r="F4889" s="6">
        <f t="shared" si="79"/>
        <v>119942.64000000001</v>
      </c>
      <c r="G4889" s="2">
        <v>1</v>
      </c>
      <c r="H4889" t="s">
        <v>4</v>
      </c>
      <c r="I4889" t="s">
        <v>32</v>
      </c>
      <c r="J4889" s="2">
        <v>111058</v>
      </c>
      <c r="K4889" t="s">
        <v>6678</v>
      </c>
      <c r="L4889" s="3">
        <f>VLOOKUP(B4889,[1]Sheet1!$A:$J,10,0)</f>
        <v>44737</v>
      </c>
      <c r="M4889" t="s">
        <v>765</v>
      </c>
      <c r="N4889" s="2" t="str">
        <f>VLOOKUP(M4889,[1]Sheet1!$F:$G,2,0)</f>
        <v>WM+ HCM 58 Nguyễn Phúc Chu</v>
      </c>
    </row>
    <row r="4890" spans="1:14" x14ac:dyDescent="0.2">
      <c r="A4890" t="s">
        <v>0</v>
      </c>
      <c r="B4890" t="s">
        <v>6677</v>
      </c>
      <c r="C4890" t="s">
        <v>55</v>
      </c>
      <c r="D4890" t="s">
        <v>3</v>
      </c>
      <c r="E4890" s="2">
        <v>78200</v>
      </c>
      <c r="F4890" s="6">
        <f t="shared" si="79"/>
        <v>84456</v>
      </c>
      <c r="G4890" s="2">
        <v>2</v>
      </c>
      <c r="H4890" t="s">
        <v>4</v>
      </c>
      <c r="I4890" t="s">
        <v>56</v>
      </c>
      <c r="J4890" s="2">
        <v>39100</v>
      </c>
      <c r="K4890" t="s">
        <v>6678</v>
      </c>
      <c r="L4890" s="3">
        <f>VLOOKUP(B4890,[1]Sheet1!$A:$J,10,0)</f>
        <v>44737</v>
      </c>
      <c r="M4890" t="s">
        <v>765</v>
      </c>
      <c r="N4890" s="2" t="str">
        <f>VLOOKUP(M4890,[1]Sheet1!$F:$G,2,0)</f>
        <v>WM+ HCM 58 Nguyễn Phúc Chu</v>
      </c>
    </row>
    <row r="4891" spans="1:14" x14ac:dyDescent="0.2">
      <c r="A4891" t="s">
        <v>0</v>
      </c>
      <c r="B4891" t="s">
        <v>6677</v>
      </c>
      <c r="C4891" t="s">
        <v>67</v>
      </c>
      <c r="D4891" t="s">
        <v>3</v>
      </c>
      <c r="E4891" s="2">
        <v>74619</v>
      </c>
      <c r="F4891" s="6">
        <f t="shared" si="79"/>
        <v>80588.52</v>
      </c>
      <c r="G4891" s="2">
        <v>1</v>
      </c>
      <c r="H4891" t="s">
        <v>4</v>
      </c>
      <c r="I4891" t="s">
        <v>68</v>
      </c>
      <c r="J4891" s="2">
        <v>74619</v>
      </c>
      <c r="K4891" t="s">
        <v>6678</v>
      </c>
      <c r="L4891" s="3">
        <f>VLOOKUP(B4891,[1]Sheet1!$A:$J,10,0)</f>
        <v>44737</v>
      </c>
      <c r="M4891" t="s">
        <v>765</v>
      </c>
      <c r="N4891" s="2" t="str">
        <f>VLOOKUP(M4891,[1]Sheet1!$F:$G,2,0)</f>
        <v>WM+ HCM 58 Nguyễn Phúc Chu</v>
      </c>
    </row>
    <row r="4892" spans="1:14" x14ac:dyDescent="0.2">
      <c r="A4892" t="s">
        <v>0</v>
      </c>
      <c r="B4892" t="s">
        <v>6677</v>
      </c>
      <c r="C4892" t="s">
        <v>67</v>
      </c>
      <c r="D4892" t="s">
        <v>3</v>
      </c>
      <c r="E4892" s="2">
        <v>74619</v>
      </c>
      <c r="F4892" s="6">
        <f t="shared" si="79"/>
        <v>80588.52</v>
      </c>
      <c r="G4892" s="2">
        <v>1</v>
      </c>
      <c r="H4892" t="s">
        <v>4</v>
      </c>
      <c r="I4892" t="s">
        <v>68</v>
      </c>
      <c r="J4892" s="2">
        <v>74619</v>
      </c>
      <c r="K4892" t="s">
        <v>6678</v>
      </c>
      <c r="L4892" s="3">
        <f>VLOOKUP(B4892,[1]Sheet1!$A:$J,10,0)</f>
        <v>44737</v>
      </c>
      <c r="M4892" t="s">
        <v>765</v>
      </c>
      <c r="N4892" s="2" t="str">
        <f>VLOOKUP(M4892,[1]Sheet1!$F:$G,2,0)</f>
        <v>WM+ HCM 58 Nguyễn Phúc Chu</v>
      </c>
    </row>
    <row r="4893" spans="1:14" x14ac:dyDescent="0.2">
      <c r="A4893" t="s">
        <v>0</v>
      </c>
      <c r="B4893" t="s">
        <v>6679</v>
      </c>
      <c r="C4893" t="s">
        <v>55</v>
      </c>
      <c r="D4893" t="s">
        <v>3</v>
      </c>
      <c r="E4893" s="2">
        <v>234600</v>
      </c>
      <c r="F4893" s="6">
        <f t="shared" si="79"/>
        <v>253368.00000000003</v>
      </c>
      <c r="G4893" s="2">
        <v>6</v>
      </c>
      <c r="H4893" t="s">
        <v>4</v>
      </c>
      <c r="I4893" t="s">
        <v>56</v>
      </c>
      <c r="J4893" s="2">
        <v>39100</v>
      </c>
      <c r="K4893" t="s">
        <v>6680</v>
      </c>
      <c r="L4893" s="3">
        <f>VLOOKUP(B4893,[1]Sheet1!$A:$J,10,0)</f>
        <v>44737</v>
      </c>
      <c r="M4893" t="s">
        <v>6681</v>
      </c>
      <c r="N4893" s="2" t="str">
        <f>VLOOKUP(M4893,[1]Sheet1!$F:$G,2,0)</f>
        <v>WM+ HCM 23 24N Nguyễn Thị Tần</v>
      </c>
    </row>
    <row r="4894" spans="1:14" x14ac:dyDescent="0.2">
      <c r="A4894" t="s">
        <v>0</v>
      </c>
      <c r="B4894" t="s">
        <v>6679</v>
      </c>
      <c r="C4894" t="s">
        <v>20</v>
      </c>
      <c r="D4894" t="s">
        <v>3</v>
      </c>
      <c r="E4894" s="2">
        <v>100364</v>
      </c>
      <c r="F4894" s="6">
        <f t="shared" si="79"/>
        <v>108393.12000000001</v>
      </c>
      <c r="G4894" s="2">
        <v>2</v>
      </c>
      <c r="H4894" t="s">
        <v>4</v>
      </c>
      <c r="I4894" t="s">
        <v>21</v>
      </c>
      <c r="J4894" s="2">
        <v>50182</v>
      </c>
      <c r="K4894" t="s">
        <v>6680</v>
      </c>
      <c r="L4894" s="3">
        <f>VLOOKUP(B4894,[1]Sheet1!$A:$J,10,0)</f>
        <v>44737</v>
      </c>
      <c r="M4894" t="s">
        <v>6681</v>
      </c>
      <c r="N4894" s="2" t="str">
        <f>VLOOKUP(M4894,[1]Sheet1!$F:$G,2,0)</f>
        <v>WM+ HCM 23 24N Nguyễn Thị Tần</v>
      </c>
    </row>
    <row r="4895" spans="1:14" x14ac:dyDescent="0.2">
      <c r="A4895" t="s">
        <v>0</v>
      </c>
      <c r="B4895" t="s">
        <v>6679</v>
      </c>
      <c r="C4895" t="s">
        <v>27</v>
      </c>
      <c r="D4895" t="s">
        <v>3</v>
      </c>
      <c r="E4895" s="2">
        <v>55595</v>
      </c>
      <c r="F4895" s="6">
        <f t="shared" si="79"/>
        <v>60042.600000000006</v>
      </c>
      <c r="G4895" s="2">
        <v>1</v>
      </c>
      <c r="H4895" t="s">
        <v>4</v>
      </c>
      <c r="I4895" t="s">
        <v>28</v>
      </c>
      <c r="J4895" s="2">
        <v>55595</v>
      </c>
      <c r="K4895" t="s">
        <v>6680</v>
      </c>
      <c r="L4895" s="3">
        <f>VLOOKUP(B4895,[1]Sheet1!$A:$J,10,0)</f>
        <v>44737</v>
      </c>
      <c r="M4895" t="s">
        <v>6681</v>
      </c>
      <c r="N4895" s="2" t="str">
        <f>VLOOKUP(M4895,[1]Sheet1!$F:$G,2,0)</f>
        <v>WM+ HCM 23 24N Nguyễn Thị Tần</v>
      </c>
    </row>
    <row r="4896" spans="1:14" x14ac:dyDescent="0.2">
      <c r="A4896" t="s">
        <v>0</v>
      </c>
      <c r="B4896" t="s">
        <v>6679</v>
      </c>
      <c r="C4896" t="s">
        <v>67</v>
      </c>
      <c r="D4896" t="s">
        <v>3</v>
      </c>
      <c r="E4896" s="2">
        <v>74619</v>
      </c>
      <c r="F4896" s="6">
        <f t="shared" si="79"/>
        <v>80588.52</v>
      </c>
      <c r="G4896" s="2">
        <v>1</v>
      </c>
      <c r="H4896" t="s">
        <v>4</v>
      </c>
      <c r="I4896" t="s">
        <v>68</v>
      </c>
      <c r="J4896" s="2">
        <v>74619</v>
      </c>
      <c r="K4896" t="s">
        <v>6680</v>
      </c>
      <c r="L4896" s="3">
        <f>VLOOKUP(B4896,[1]Sheet1!$A:$J,10,0)</f>
        <v>44737</v>
      </c>
      <c r="M4896" t="s">
        <v>6681</v>
      </c>
      <c r="N4896" s="2" t="str">
        <f>VLOOKUP(M4896,[1]Sheet1!$F:$G,2,0)</f>
        <v>WM+ HCM 23 24N Nguyễn Thị Tần</v>
      </c>
    </row>
    <row r="4897" spans="1:14" x14ac:dyDescent="0.2">
      <c r="A4897" t="s">
        <v>0</v>
      </c>
      <c r="B4897" t="s">
        <v>6682</v>
      </c>
      <c r="C4897" t="s">
        <v>27</v>
      </c>
      <c r="D4897" t="s">
        <v>3</v>
      </c>
      <c r="E4897" s="2">
        <v>55595</v>
      </c>
      <c r="F4897" s="6">
        <f t="shared" si="79"/>
        <v>60042.600000000006</v>
      </c>
      <c r="G4897" s="2">
        <v>1</v>
      </c>
      <c r="H4897" t="s">
        <v>4</v>
      </c>
      <c r="I4897" t="s">
        <v>28</v>
      </c>
      <c r="J4897" s="2">
        <v>55595</v>
      </c>
      <c r="K4897" t="s">
        <v>6683</v>
      </c>
      <c r="L4897" s="3">
        <f>VLOOKUP(B4897,[1]Sheet1!$A:$J,10,0)</f>
        <v>44737</v>
      </c>
      <c r="M4897" t="s">
        <v>2530</v>
      </c>
      <c r="N4897" s="2" t="str">
        <f>VLOOKUP(M4897,[1]Sheet1!$F:$G,2,0)</f>
        <v>WM+ DNG 89 Đồng Kè</v>
      </c>
    </row>
    <row r="4898" spans="1:14" x14ac:dyDescent="0.2">
      <c r="A4898" t="s">
        <v>0</v>
      </c>
      <c r="B4898" t="s">
        <v>6684</v>
      </c>
      <c r="C4898" t="s">
        <v>2</v>
      </c>
      <c r="D4898" t="s">
        <v>3</v>
      </c>
      <c r="E4898" s="2">
        <v>178200</v>
      </c>
      <c r="F4898" s="6">
        <f t="shared" si="79"/>
        <v>192456</v>
      </c>
      <c r="G4898" s="2">
        <v>3</v>
      </c>
      <c r="H4898" t="s">
        <v>4</v>
      </c>
      <c r="I4898" t="s">
        <v>5</v>
      </c>
      <c r="J4898" s="2">
        <v>59400</v>
      </c>
      <c r="K4898" t="s">
        <v>6685</v>
      </c>
      <c r="L4898" s="3">
        <f>VLOOKUP(B4898,[1]Sheet1!$A:$J,10,0)</f>
        <v>44737</v>
      </c>
      <c r="M4898" t="s">
        <v>1568</v>
      </c>
      <c r="N4898" s="2" t="str">
        <f>VLOOKUP(M4898,[1]Sheet1!$F:$G,2,0)</f>
        <v>WM+ QNH Số 7 Hùng Vương</v>
      </c>
    </row>
    <row r="4899" spans="1:14" x14ac:dyDescent="0.2">
      <c r="A4899" t="s">
        <v>0</v>
      </c>
      <c r="B4899" t="s">
        <v>6684</v>
      </c>
      <c r="C4899" t="s">
        <v>39</v>
      </c>
      <c r="D4899" t="s">
        <v>3</v>
      </c>
      <c r="E4899" s="2">
        <v>305250</v>
      </c>
      <c r="F4899" s="6">
        <f t="shared" si="79"/>
        <v>329670</v>
      </c>
      <c r="G4899" s="2">
        <v>5</v>
      </c>
      <c r="H4899" t="s">
        <v>4</v>
      </c>
      <c r="I4899" t="s">
        <v>40</v>
      </c>
      <c r="J4899" s="2">
        <v>61050</v>
      </c>
      <c r="K4899" t="s">
        <v>6685</v>
      </c>
      <c r="L4899" s="3">
        <f>VLOOKUP(B4899,[1]Sheet1!$A:$J,10,0)</f>
        <v>44737</v>
      </c>
      <c r="M4899" t="s">
        <v>1568</v>
      </c>
      <c r="N4899" s="2" t="str">
        <f>VLOOKUP(M4899,[1]Sheet1!$F:$G,2,0)</f>
        <v>WM+ QNH Số 7 Hùng Vương</v>
      </c>
    </row>
    <row r="4900" spans="1:14" x14ac:dyDescent="0.2">
      <c r="A4900" t="s">
        <v>0</v>
      </c>
      <c r="B4900" t="s">
        <v>6686</v>
      </c>
      <c r="C4900" t="s">
        <v>9</v>
      </c>
      <c r="D4900" t="s">
        <v>3</v>
      </c>
      <c r="E4900" s="2">
        <v>210800</v>
      </c>
      <c r="F4900" s="6">
        <f t="shared" si="79"/>
        <v>227664.00000000003</v>
      </c>
      <c r="G4900" s="2">
        <v>2</v>
      </c>
      <c r="H4900" t="s">
        <v>4</v>
      </c>
      <c r="I4900" t="s">
        <v>10</v>
      </c>
      <c r="J4900" s="2">
        <v>105400</v>
      </c>
      <c r="K4900" t="s">
        <v>6687</v>
      </c>
      <c r="L4900" s="3">
        <f>VLOOKUP(B4900,[1]Sheet1!$A:$J,10,0)</f>
        <v>44740</v>
      </c>
      <c r="M4900" t="s">
        <v>3344</v>
      </c>
      <c r="N4900" s="2" t="str">
        <f>VLOOKUP(M4900,[1]Sheet1!$F:$G,2,0)</f>
        <v>WM+ QNH 245 Tuệ Tĩnh</v>
      </c>
    </row>
    <row r="4901" spans="1:14" x14ac:dyDescent="0.2">
      <c r="A4901" t="s">
        <v>0</v>
      </c>
      <c r="B4901" t="s">
        <v>6688</v>
      </c>
      <c r="C4901" t="s">
        <v>67</v>
      </c>
      <c r="D4901" t="s">
        <v>3</v>
      </c>
      <c r="E4901" s="2">
        <v>298476</v>
      </c>
      <c r="F4901" s="6">
        <f t="shared" si="79"/>
        <v>322354.08</v>
      </c>
      <c r="G4901" s="2">
        <v>4</v>
      </c>
      <c r="H4901" t="s">
        <v>4</v>
      </c>
      <c r="I4901" t="s">
        <v>68</v>
      </c>
      <c r="J4901" s="2">
        <v>74619</v>
      </c>
      <c r="K4901" t="s">
        <v>6689</v>
      </c>
      <c r="L4901" s="3">
        <f>VLOOKUP(B4901,[1]Sheet1!$A:$J,10,0)</f>
        <v>44737</v>
      </c>
      <c r="M4901" t="s">
        <v>1137</v>
      </c>
      <c r="N4901" s="2" t="str">
        <f>VLOOKUP(M4901,[1]Sheet1!$F:$G,2,0)</f>
        <v>WM+ HNI 1/250 Kim Giang</v>
      </c>
    </row>
    <row r="4902" spans="1:14" x14ac:dyDescent="0.2">
      <c r="A4902" t="s">
        <v>0</v>
      </c>
      <c r="B4902" t="s">
        <v>6688</v>
      </c>
      <c r="C4902" t="s">
        <v>55</v>
      </c>
      <c r="D4902" t="s">
        <v>3</v>
      </c>
      <c r="E4902" s="2">
        <v>39100</v>
      </c>
      <c r="F4902" s="6">
        <f t="shared" si="79"/>
        <v>42228</v>
      </c>
      <c r="G4902" s="2">
        <v>1</v>
      </c>
      <c r="H4902" t="s">
        <v>4</v>
      </c>
      <c r="I4902" t="s">
        <v>56</v>
      </c>
      <c r="J4902" s="2">
        <v>39100</v>
      </c>
      <c r="K4902" t="s">
        <v>6689</v>
      </c>
      <c r="L4902" s="3">
        <f>VLOOKUP(B4902,[1]Sheet1!$A:$J,10,0)</f>
        <v>44737</v>
      </c>
      <c r="M4902" t="s">
        <v>1137</v>
      </c>
      <c r="N4902" s="2" t="str">
        <f>VLOOKUP(M4902,[1]Sheet1!$F:$G,2,0)</f>
        <v>WM+ HNI 1/250 Kim Giang</v>
      </c>
    </row>
    <row r="4903" spans="1:14" x14ac:dyDescent="0.2">
      <c r="A4903" t="s">
        <v>0</v>
      </c>
      <c r="B4903" t="s">
        <v>6690</v>
      </c>
      <c r="C4903" t="s">
        <v>27</v>
      </c>
      <c r="D4903" t="s">
        <v>3</v>
      </c>
      <c r="E4903" s="2">
        <v>166785</v>
      </c>
      <c r="F4903" s="6">
        <f t="shared" si="79"/>
        <v>180127.80000000002</v>
      </c>
      <c r="G4903" s="2">
        <v>3</v>
      </c>
      <c r="H4903" t="s">
        <v>4</v>
      </c>
      <c r="I4903" t="s">
        <v>28</v>
      </c>
      <c r="J4903" s="2">
        <v>55595</v>
      </c>
      <c r="K4903" t="s">
        <v>6533</v>
      </c>
      <c r="L4903" s="3">
        <f>VLOOKUP(B4903,[1]Sheet1!$A:$J,10,0)</f>
        <v>44737</v>
      </c>
      <c r="M4903" t="s">
        <v>410</v>
      </c>
      <c r="N4903" s="2" t="str">
        <f>VLOOKUP(M4903,[1]Sheet1!$F:$G,2,0)</f>
        <v>WM+ NTN 160-162 Thống Nhất</v>
      </c>
    </row>
    <row r="4904" spans="1:14" x14ac:dyDescent="0.2">
      <c r="A4904" t="s">
        <v>0</v>
      </c>
      <c r="B4904" t="s">
        <v>6690</v>
      </c>
      <c r="C4904" t="s">
        <v>20</v>
      </c>
      <c r="D4904" t="s">
        <v>3</v>
      </c>
      <c r="E4904" s="2">
        <v>50182</v>
      </c>
      <c r="F4904" s="6">
        <f t="shared" si="79"/>
        <v>54196.560000000005</v>
      </c>
      <c r="G4904" s="2">
        <v>1</v>
      </c>
      <c r="H4904" t="s">
        <v>4</v>
      </c>
      <c r="I4904" t="s">
        <v>21</v>
      </c>
      <c r="J4904" s="2">
        <v>50182</v>
      </c>
      <c r="K4904" t="s">
        <v>6533</v>
      </c>
      <c r="L4904" s="3">
        <f>VLOOKUP(B4904,[1]Sheet1!$A:$J,10,0)</f>
        <v>44737</v>
      </c>
      <c r="M4904" t="s">
        <v>410</v>
      </c>
      <c r="N4904" s="2" t="str">
        <f>VLOOKUP(M4904,[1]Sheet1!$F:$G,2,0)</f>
        <v>WM+ NTN 160-162 Thống Nhất</v>
      </c>
    </row>
    <row r="4905" spans="1:14" x14ac:dyDescent="0.2">
      <c r="A4905" t="s">
        <v>0</v>
      </c>
      <c r="B4905" t="s">
        <v>6691</v>
      </c>
      <c r="C4905" t="s">
        <v>31</v>
      </c>
      <c r="D4905" t="s">
        <v>3</v>
      </c>
      <c r="E4905" s="2">
        <v>111058</v>
      </c>
      <c r="F4905" s="6">
        <f t="shared" ref="F4905:F4968" si="80">E4905*1.08</f>
        <v>119942.64000000001</v>
      </c>
      <c r="G4905" s="2">
        <v>1</v>
      </c>
      <c r="H4905" t="s">
        <v>4</v>
      </c>
      <c r="I4905" t="s">
        <v>32</v>
      </c>
      <c r="J4905" s="2">
        <v>111058</v>
      </c>
      <c r="K4905" t="s">
        <v>6692</v>
      </c>
      <c r="L4905" s="3">
        <f>VLOOKUP(B4905,[1]Sheet1!$A:$J,10,0)</f>
        <v>44737</v>
      </c>
      <c r="M4905" t="s">
        <v>709</v>
      </c>
      <c r="N4905" s="2" t="str">
        <f>VLOOKUP(M4905,[1]Sheet1!$F:$G,2,0)</f>
        <v>WM+ DNG 02 Phan Xích Long</v>
      </c>
    </row>
    <row r="4906" spans="1:14" x14ac:dyDescent="0.2">
      <c r="A4906" t="s">
        <v>0</v>
      </c>
      <c r="B4906" t="s">
        <v>6693</v>
      </c>
      <c r="C4906" t="s">
        <v>39</v>
      </c>
      <c r="D4906" t="s">
        <v>3</v>
      </c>
      <c r="E4906" s="2">
        <v>122100</v>
      </c>
      <c r="F4906" s="6">
        <f t="shared" si="80"/>
        <v>131868</v>
      </c>
      <c r="G4906" s="2">
        <v>2</v>
      </c>
      <c r="H4906" t="s">
        <v>4</v>
      </c>
      <c r="I4906" t="s">
        <v>40</v>
      </c>
      <c r="J4906" s="2">
        <v>61050</v>
      </c>
      <c r="K4906" t="s">
        <v>3837</v>
      </c>
      <c r="L4906" s="3">
        <f>VLOOKUP(B4906,[1]Sheet1!$A:$J,10,0)</f>
        <v>44737</v>
      </c>
      <c r="M4906" t="s">
        <v>1993</v>
      </c>
      <c r="N4906" s="2" t="str">
        <f>VLOOKUP(M4906,[1]Sheet1!$F:$G,2,0)</f>
        <v>WM+ THA 168 Thành Thái</v>
      </c>
    </row>
    <row r="4907" spans="1:14" x14ac:dyDescent="0.2">
      <c r="A4907" t="s">
        <v>0</v>
      </c>
      <c r="B4907" t="s">
        <v>6693</v>
      </c>
      <c r="C4907" t="s">
        <v>9</v>
      </c>
      <c r="D4907" t="s">
        <v>3</v>
      </c>
      <c r="E4907" s="2">
        <v>316200</v>
      </c>
      <c r="F4907" s="6">
        <f t="shared" si="80"/>
        <v>341496</v>
      </c>
      <c r="G4907" s="2">
        <v>3</v>
      </c>
      <c r="H4907" t="s">
        <v>4</v>
      </c>
      <c r="I4907" t="s">
        <v>10</v>
      </c>
      <c r="J4907" s="2">
        <v>105400</v>
      </c>
      <c r="K4907" t="s">
        <v>3837</v>
      </c>
      <c r="L4907" s="3">
        <f>VLOOKUP(B4907,[1]Sheet1!$A:$J,10,0)</f>
        <v>44737</v>
      </c>
      <c r="M4907" t="s">
        <v>1993</v>
      </c>
      <c r="N4907" s="2" t="str">
        <f>VLOOKUP(M4907,[1]Sheet1!$F:$G,2,0)</f>
        <v>WM+ THA 168 Thành Thái</v>
      </c>
    </row>
    <row r="4908" spans="1:14" x14ac:dyDescent="0.2">
      <c r="A4908" t="s">
        <v>0</v>
      </c>
      <c r="B4908" t="s">
        <v>6693</v>
      </c>
      <c r="C4908" t="s">
        <v>13</v>
      </c>
      <c r="D4908" t="s">
        <v>3</v>
      </c>
      <c r="E4908" s="2">
        <v>272250</v>
      </c>
      <c r="F4908" s="6">
        <f t="shared" si="80"/>
        <v>294030</v>
      </c>
      <c r="G4908" s="2">
        <v>3</v>
      </c>
      <c r="H4908" t="s">
        <v>4</v>
      </c>
      <c r="I4908" t="s">
        <v>14</v>
      </c>
      <c r="J4908" s="2">
        <v>90750</v>
      </c>
      <c r="K4908" t="s">
        <v>3837</v>
      </c>
      <c r="L4908" s="3">
        <f>VLOOKUP(B4908,[1]Sheet1!$A:$J,10,0)</f>
        <v>44737</v>
      </c>
      <c r="M4908" t="s">
        <v>1993</v>
      </c>
      <c r="N4908" s="2" t="str">
        <f>VLOOKUP(M4908,[1]Sheet1!$F:$G,2,0)</f>
        <v>WM+ THA 168 Thành Thái</v>
      </c>
    </row>
    <row r="4909" spans="1:14" x14ac:dyDescent="0.2">
      <c r="A4909" t="s">
        <v>0</v>
      </c>
      <c r="B4909" t="s">
        <v>6694</v>
      </c>
      <c r="C4909" t="s">
        <v>20</v>
      </c>
      <c r="D4909" t="s">
        <v>3</v>
      </c>
      <c r="E4909" s="2">
        <v>100364</v>
      </c>
      <c r="F4909" s="6">
        <f t="shared" si="80"/>
        <v>108393.12000000001</v>
      </c>
      <c r="G4909" s="2">
        <v>2</v>
      </c>
      <c r="H4909" t="s">
        <v>4</v>
      </c>
      <c r="I4909" t="s">
        <v>21</v>
      </c>
      <c r="J4909" s="2">
        <v>50182</v>
      </c>
      <c r="K4909" t="s">
        <v>6695</v>
      </c>
      <c r="L4909" s="3">
        <f>VLOOKUP(B4909,[1]Sheet1!$A:$J,10,0)</f>
        <v>44740</v>
      </c>
      <c r="M4909" t="s">
        <v>1312</v>
      </c>
      <c r="N4909" s="2" t="str">
        <f>VLOOKUP(M4909,[1]Sheet1!$F:$G,2,0)</f>
        <v>WM+ HNI 18 Cầu Dậu</v>
      </c>
    </row>
    <row r="4910" spans="1:14" x14ac:dyDescent="0.2">
      <c r="A4910" t="s">
        <v>0</v>
      </c>
      <c r="B4910" t="s">
        <v>6694</v>
      </c>
      <c r="C4910" t="s">
        <v>9</v>
      </c>
      <c r="D4910" t="s">
        <v>3</v>
      </c>
      <c r="E4910" s="2">
        <v>105400</v>
      </c>
      <c r="F4910" s="6">
        <f t="shared" si="80"/>
        <v>113832.00000000001</v>
      </c>
      <c r="G4910" s="2">
        <v>1</v>
      </c>
      <c r="H4910" t="s">
        <v>4</v>
      </c>
      <c r="I4910" t="s">
        <v>10</v>
      </c>
      <c r="J4910" s="2">
        <v>105400</v>
      </c>
      <c r="K4910" t="s">
        <v>6695</v>
      </c>
      <c r="L4910" s="3">
        <f>VLOOKUP(B4910,[1]Sheet1!$A:$J,10,0)</f>
        <v>44740</v>
      </c>
      <c r="M4910" t="s">
        <v>1312</v>
      </c>
      <c r="N4910" s="2" t="str">
        <f>VLOOKUP(M4910,[1]Sheet1!$F:$G,2,0)</f>
        <v>WM+ HNI 18 Cầu Dậu</v>
      </c>
    </row>
    <row r="4911" spans="1:14" x14ac:dyDescent="0.2">
      <c r="A4911" t="s">
        <v>0</v>
      </c>
      <c r="B4911" t="s">
        <v>6696</v>
      </c>
      <c r="C4911" t="s">
        <v>31</v>
      </c>
      <c r="D4911" t="s">
        <v>3</v>
      </c>
      <c r="E4911" s="2">
        <v>111058</v>
      </c>
      <c r="F4911" s="6">
        <f t="shared" si="80"/>
        <v>119942.64000000001</v>
      </c>
      <c r="G4911" s="2">
        <v>1</v>
      </c>
      <c r="H4911" t="s">
        <v>4</v>
      </c>
      <c r="I4911" t="s">
        <v>32</v>
      </c>
      <c r="J4911" s="2">
        <v>111058</v>
      </c>
      <c r="K4911" t="s">
        <v>6697</v>
      </c>
      <c r="L4911" s="3">
        <f>VLOOKUP(B4911,[1]Sheet1!$A:$J,10,0)</f>
        <v>44737</v>
      </c>
      <c r="M4911" t="s">
        <v>2983</v>
      </c>
      <c r="N4911" s="2" t="str">
        <f>VLOOKUP(M4911,[1]Sheet1!$F:$G,2,0)</f>
        <v>WM+ HNI Rice city Linh Đàm</v>
      </c>
    </row>
    <row r="4912" spans="1:14" x14ac:dyDescent="0.2">
      <c r="A4912" t="s">
        <v>0</v>
      </c>
      <c r="B4912" t="s">
        <v>6698</v>
      </c>
      <c r="C4912" t="s">
        <v>22</v>
      </c>
      <c r="D4912" t="s">
        <v>3</v>
      </c>
      <c r="E4912" s="2">
        <v>222750</v>
      </c>
      <c r="F4912" s="6">
        <f t="shared" si="80"/>
        <v>240570.00000000003</v>
      </c>
      <c r="G4912" s="2">
        <v>3</v>
      </c>
      <c r="H4912" t="s">
        <v>4</v>
      </c>
      <c r="I4912" t="s">
        <v>23</v>
      </c>
      <c r="J4912" s="2">
        <v>74250</v>
      </c>
      <c r="K4912" t="s">
        <v>5489</v>
      </c>
      <c r="L4912" s="3">
        <f>VLOOKUP(B4912,[1]Sheet1!$A:$J,10,0)</f>
        <v>44740</v>
      </c>
      <c r="M4912" t="s">
        <v>1072</v>
      </c>
      <c r="N4912" s="2" t="str">
        <f>VLOOKUP(M4912,[1]Sheet1!$F:$G,2,0)</f>
        <v>WM+ QNH 218 Trần Nhân Tông</v>
      </c>
    </row>
    <row r="4913" spans="1:14" x14ac:dyDescent="0.2">
      <c r="A4913" t="s">
        <v>0</v>
      </c>
      <c r="B4913" t="s">
        <v>6698</v>
      </c>
      <c r="C4913" t="s">
        <v>20</v>
      </c>
      <c r="D4913" t="s">
        <v>3</v>
      </c>
      <c r="E4913" s="2">
        <v>150546</v>
      </c>
      <c r="F4913" s="6">
        <f t="shared" si="80"/>
        <v>162589.68000000002</v>
      </c>
      <c r="G4913" s="2">
        <v>3</v>
      </c>
      <c r="H4913" t="s">
        <v>4</v>
      </c>
      <c r="I4913" t="s">
        <v>21</v>
      </c>
      <c r="J4913" s="2">
        <v>50182</v>
      </c>
      <c r="K4913" t="s">
        <v>5489</v>
      </c>
      <c r="L4913" s="3">
        <f>VLOOKUP(B4913,[1]Sheet1!$A:$J,10,0)</f>
        <v>44740</v>
      </c>
      <c r="M4913" t="s">
        <v>1072</v>
      </c>
      <c r="N4913" s="2" t="str">
        <f>VLOOKUP(M4913,[1]Sheet1!$F:$G,2,0)</f>
        <v>WM+ QNH 218 Trần Nhân Tông</v>
      </c>
    </row>
    <row r="4914" spans="1:14" x14ac:dyDescent="0.2">
      <c r="A4914" t="s">
        <v>0</v>
      </c>
      <c r="B4914" t="s">
        <v>6698</v>
      </c>
      <c r="C4914" t="s">
        <v>16</v>
      </c>
      <c r="D4914" t="s">
        <v>3</v>
      </c>
      <c r="E4914" s="2">
        <v>73431</v>
      </c>
      <c r="F4914" s="6">
        <f t="shared" si="80"/>
        <v>79305.48000000001</v>
      </c>
      <c r="G4914" s="2">
        <v>1</v>
      </c>
      <c r="H4914" t="s">
        <v>4</v>
      </c>
      <c r="I4914" t="s">
        <v>17</v>
      </c>
      <c r="J4914" s="2">
        <v>73431</v>
      </c>
      <c r="K4914" t="s">
        <v>5489</v>
      </c>
      <c r="L4914" s="3">
        <f>VLOOKUP(B4914,[1]Sheet1!$A:$J,10,0)</f>
        <v>44740</v>
      </c>
      <c r="M4914" t="s">
        <v>1072</v>
      </c>
      <c r="N4914" s="2" t="str">
        <f>VLOOKUP(M4914,[1]Sheet1!$F:$G,2,0)</f>
        <v>WM+ QNH 218 Trần Nhân Tông</v>
      </c>
    </row>
    <row r="4915" spans="1:14" x14ac:dyDescent="0.2">
      <c r="A4915" t="s">
        <v>0</v>
      </c>
      <c r="B4915" t="s">
        <v>6698</v>
      </c>
      <c r="C4915" t="s">
        <v>31</v>
      </c>
      <c r="D4915" t="s">
        <v>3</v>
      </c>
      <c r="E4915" s="2">
        <v>333174</v>
      </c>
      <c r="F4915" s="6">
        <f t="shared" si="80"/>
        <v>359827.92000000004</v>
      </c>
      <c r="G4915" s="2">
        <v>3</v>
      </c>
      <c r="H4915" t="s">
        <v>4</v>
      </c>
      <c r="I4915" t="s">
        <v>32</v>
      </c>
      <c r="J4915" s="2">
        <v>111058</v>
      </c>
      <c r="K4915" t="s">
        <v>5489</v>
      </c>
      <c r="L4915" s="3">
        <f>VLOOKUP(B4915,[1]Sheet1!$A:$J,10,0)</f>
        <v>44740</v>
      </c>
      <c r="M4915" t="s">
        <v>1072</v>
      </c>
      <c r="N4915" s="2" t="str">
        <f>VLOOKUP(M4915,[1]Sheet1!$F:$G,2,0)</f>
        <v>WM+ QNH 218 Trần Nhân Tông</v>
      </c>
    </row>
    <row r="4916" spans="1:14" x14ac:dyDescent="0.2">
      <c r="A4916" t="s">
        <v>0</v>
      </c>
      <c r="B4916" t="s">
        <v>6699</v>
      </c>
      <c r="C4916" t="s">
        <v>20</v>
      </c>
      <c r="D4916" t="s">
        <v>3</v>
      </c>
      <c r="E4916" s="2">
        <v>100364</v>
      </c>
      <c r="F4916" s="6">
        <f t="shared" si="80"/>
        <v>108393.12000000001</v>
      </c>
      <c r="G4916" s="2">
        <v>2</v>
      </c>
      <c r="H4916" t="s">
        <v>4</v>
      </c>
      <c r="I4916" t="s">
        <v>21</v>
      </c>
      <c r="J4916" s="2">
        <v>50182</v>
      </c>
      <c r="K4916" t="s">
        <v>6700</v>
      </c>
      <c r="L4916" s="3">
        <f>VLOOKUP(B4916,[1]Sheet1!$A:$J,10,0)</f>
        <v>44737</v>
      </c>
      <c r="M4916" t="s">
        <v>6701</v>
      </c>
      <c r="N4916" s="2" t="str">
        <f>VLOOKUP(M4916,[1]Sheet1!$F:$G,2,0)</f>
        <v>WM+ DNG 723 Nguyễn Lương Bằng</v>
      </c>
    </row>
    <row r="4917" spans="1:14" x14ac:dyDescent="0.2">
      <c r="A4917" t="s">
        <v>0</v>
      </c>
      <c r="B4917" t="s">
        <v>6702</v>
      </c>
      <c r="C4917" t="s">
        <v>13</v>
      </c>
      <c r="D4917" t="s">
        <v>3</v>
      </c>
      <c r="E4917" s="2">
        <v>181500</v>
      </c>
      <c r="F4917" s="6">
        <f t="shared" si="80"/>
        <v>196020</v>
      </c>
      <c r="G4917" s="2">
        <v>2</v>
      </c>
      <c r="H4917" t="s">
        <v>4</v>
      </c>
      <c r="I4917" t="s">
        <v>14</v>
      </c>
      <c r="J4917" s="2">
        <v>90750</v>
      </c>
      <c r="K4917" t="s">
        <v>6703</v>
      </c>
      <c r="L4917" s="3">
        <f>VLOOKUP(B4917,[1]Sheet1!$A:$J,10,0)</f>
        <v>44737</v>
      </c>
      <c r="M4917" t="s">
        <v>2629</v>
      </c>
      <c r="N4917" s="2" t="str">
        <f>VLOOKUP(M4917,[1]Sheet1!$F:$G,2,0)</f>
        <v>WM+ HNI Thôn Kiêu Kỵ, Gia Lâm</v>
      </c>
    </row>
    <row r="4918" spans="1:14" x14ac:dyDescent="0.2">
      <c r="A4918" t="s">
        <v>0</v>
      </c>
      <c r="B4918" t="s">
        <v>6704</v>
      </c>
      <c r="C4918" t="s">
        <v>22</v>
      </c>
      <c r="D4918" t="s">
        <v>3</v>
      </c>
      <c r="E4918" s="2">
        <v>74250</v>
      </c>
      <c r="F4918" s="6">
        <f t="shared" si="80"/>
        <v>80190</v>
      </c>
      <c r="G4918" s="2">
        <v>1</v>
      </c>
      <c r="H4918" t="s">
        <v>4</v>
      </c>
      <c r="I4918" t="s">
        <v>23</v>
      </c>
      <c r="J4918" s="2">
        <v>74250</v>
      </c>
      <c r="K4918" t="s">
        <v>6705</v>
      </c>
      <c r="L4918" s="3">
        <f>VLOOKUP(B4918,[1]Sheet1!$A:$J,10,0)</f>
        <v>44740</v>
      </c>
      <c r="M4918" t="s">
        <v>4077</v>
      </c>
      <c r="N4918" s="2" t="str">
        <f>VLOOKUP(M4918,[1]Sheet1!$F:$G,2,0)</f>
        <v>WM+ HNI Khu Cầu Bươu, TDP 16</v>
      </c>
    </row>
    <row r="4919" spans="1:14" x14ac:dyDescent="0.2">
      <c r="A4919" t="s">
        <v>0</v>
      </c>
      <c r="B4919" t="s">
        <v>6706</v>
      </c>
      <c r="C4919" t="s">
        <v>27</v>
      </c>
      <c r="D4919" t="s">
        <v>3</v>
      </c>
      <c r="E4919" s="2">
        <v>389165</v>
      </c>
      <c r="F4919" s="6">
        <f t="shared" si="80"/>
        <v>420298.2</v>
      </c>
      <c r="G4919" s="2">
        <v>7</v>
      </c>
      <c r="H4919" t="s">
        <v>4</v>
      </c>
      <c r="I4919" t="s">
        <v>28</v>
      </c>
      <c r="J4919" s="2">
        <v>55595</v>
      </c>
      <c r="K4919" t="s">
        <v>6707</v>
      </c>
      <c r="L4919" s="3">
        <f>VLOOKUP(B4919,[1]Sheet1!$A:$J,10,0)</f>
        <v>44737</v>
      </c>
      <c r="M4919" t="s">
        <v>6708</v>
      </c>
      <c r="N4919" s="2" t="str">
        <f>VLOOKUP(M4919,[1]Sheet1!$F:$G,2,0)</f>
        <v>WM+ VTU 1003/56 Đường Bình Giã</v>
      </c>
    </row>
    <row r="4920" spans="1:14" x14ac:dyDescent="0.2">
      <c r="A4920" t="s">
        <v>0</v>
      </c>
      <c r="B4920" t="s">
        <v>6706</v>
      </c>
      <c r="C4920" t="s">
        <v>67</v>
      </c>
      <c r="D4920" t="s">
        <v>3</v>
      </c>
      <c r="E4920" s="2">
        <v>298476</v>
      </c>
      <c r="F4920" s="6">
        <f t="shared" si="80"/>
        <v>322354.08</v>
      </c>
      <c r="G4920" s="2">
        <v>4</v>
      </c>
      <c r="H4920" t="s">
        <v>4</v>
      </c>
      <c r="I4920" t="s">
        <v>68</v>
      </c>
      <c r="J4920" s="2">
        <v>74619</v>
      </c>
      <c r="K4920" t="s">
        <v>6707</v>
      </c>
      <c r="L4920" s="3">
        <f>VLOOKUP(B4920,[1]Sheet1!$A:$J,10,0)</f>
        <v>44737</v>
      </c>
      <c r="M4920" t="s">
        <v>6708</v>
      </c>
      <c r="N4920" s="2" t="str">
        <f>VLOOKUP(M4920,[1]Sheet1!$F:$G,2,0)</f>
        <v>WM+ VTU 1003/56 Đường Bình Giã</v>
      </c>
    </row>
    <row r="4921" spans="1:14" x14ac:dyDescent="0.2">
      <c r="A4921" t="s">
        <v>0</v>
      </c>
      <c r="B4921" t="s">
        <v>6709</v>
      </c>
      <c r="C4921" t="s">
        <v>20</v>
      </c>
      <c r="D4921" t="s">
        <v>3</v>
      </c>
      <c r="E4921" s="2">
        <v>351274</v>
      </c>
      <c r="F4921" s="6">
        <f t="shared" si="80"/>
        <v>379375.92000000004</v>
      </c>
      <c r="G4921" s="2">
        <v>7</v>
      </c>
      <c r="H4921" t="s">
        <v>4</v>
      </c>
      <c r="I4921" t="s">
        <v>21</v>
      </c>
      <c r="J4921" s="2">
        <v>50182</v>
      </c>
      <c r="K4921" t="s">
        <v>6710</v>
      </c>
      <c r="L4921" s="3">
        <f>VLOOKUP(B4921,[1]Sheet1!$A:$J,10,0)</f>
        <v>44740</v>
      </c>
      <c r="M4921" t="s">
        <v>348</v>
      </c>
      <c r="N4921" s="2" t="str">
        <f>VLOOKUP(M4921,[1]Sheet1!$F:$G,2,0)</f>
        <v>WM+ QNH 283 Trần Quốc Tảng</v>
      </c>
    </row>
    <row r="4922" spans="1:14" x14ac:dyDescent="0.2">
      <c r="A4922" t="s">
        <v>0</v>
      </c>
      <c r="B4922" t="s">
        <v>6711</v>
      </c>
      <c r="C4922" t="s">
        <v>9</v>
      </c>
      <c r="D4922" t="s">
        <v>3</v>
      </c>
      <c r="E4922" s="2">
        <v>210800</v>
      </c>
      <c r="F4922" s="6">
        <f t="shared" si="80"/>
        <v>227664.00000000003</v>
      </c>
      <c r="G4922" s="2">
        <v>2</v>
      </c>
      <c r="H4922" t="s">
        <v>4</v>
      </c>
      <c r="I4922" t="s">
        <v>10</v>
      </c>
      <c r="J4922" s="2">
        <v>105400</v>
      </c>
      <c r="K4922" t="s">
        <v>6712</v>
      </c>
      <c r="L4922" s="3">
        <f>VLOOKUP(B4922,[1]Sheet1!$A:$J,10,0)</f>
        <v>44737</v>
      </c>
      <c r="M4922" t="s">
        <v>3013</v>
      </c>
      <c r="N4922" s="2" t="str">
        <f>VLOOKUP(M4922,[1]Sheet1!$F:$G,2,0)</f>
        <v>WM+ HNI 36 HH1C Linh Đàm</v>
      </c>
    </row>
    <row r="4923" spans="1:14" x14ac:dyDescent="0.2">
      <c r="A4923" t="s">
        <v>0</v>
      </c>
      <c r="B4923" t="s">
        <v>6713</v>
      </c>
      <c r="C4923" t="s">
        <v>67</v>
      </c>
      <c r="D4923" t="s">
        <v>3</v>
      </c>
      <c r="E4923" s="2">
        <v>149238</v>
      </c>
      <c r="F4923" s="6">
        <f t="shared" si="80"/>
        <v>161177.04</v>
      </c>
      <c r="G4923" s="2">
        <v>2</v>
      </c>
      <c r="H4923" t="s">
        <v>4</v>
      </c>
      <c r="I4923" t="s">
        <v>68</v>
      </c>
      <c r="J4923" s="2">
        <v>74619</v>
      </c>
      <c r="K4923" t="s">
        <v>6714</v>
      </c>
      <c r="L4923" s="3">
        <f>VLOOKUP(B4923,[1]Sheet1!$A:$J,10,0)</f>
        <v>44737</v>
      </c>
      <c r="M4923" t="s">
        <v>6715</v>
      </c>
      <c r="N4923" s="2" t="str">
        <f>VLOOKUP(M4923,[1]Sheet1!$F:$G,2,0)</f>
        <v>WM+ CTO 35 Nguyễn Chí Thanh</v>
      </c>
    </row>
    <row r="4924" spans="1:14" x14ac:dyDescent="0.2">
      <c r="A4924" t="s">
        <v>0</v>
      </c>
      <c r="B4924" t="s">
        <v>6713</v>
      </c>
      <c r="C4924" t="s">
        <v>16</v>
      </c>
      <c r="D4924" t="s">
        <v>3</v>
      </c>
      <c r="E4924" s="2">
        <v>146862</v>
      </c>
      <c r="F4924" s="6">
        <f t="shared" si="80"/>
        <v>158610.96000000002</v>
      </c>
      <c r="G4924" s="2">
        <v>2</v>
      </c>
      <c r="H4924" t="s">
        <v>4</v>
      </c>
      <c r="I4924" t="s">
        <v>17</v>
      </c>
      <c r="J4924" s="2">
        <v>73431</v>
      </c>
      <c r="K4924" t="s">
        <v>6714</v>
      </c>
      <c r="L4924" s="3">
        <f>VLOOKUP(B4924,[1]Sheet1!$A:$J,10,0)</f>
        <v>44737</v>
      </c>
      <c r="M4924" t="s">
        <v>6715</v>
      </c>
      <c r="N4924" s="2" t="str">
        <f>VLOOKUP(M4924,[1]Sheet1!$F:$G,2,0)</f>
        <v>WM+ CTO 35 Nguyễn Chí Thanh</v>
      </c>
    </row>
    <row r="4925" spans="1:14" x14ac:dyDescent="0.2">
      <c r="A4925" t="s">
        <v>0</v>
      </c>
      <c r="B4925" t="s">
        <v>6713</v>
      </c>
      <c r="C4925" t="s">
        <v>31</v>
      </c>
      <c r="D4925" t="s">
        <v>3</v>
      </c>
      <c r="E4925" s="2">
        <v>222116</v>
      </c>
      <c r="F4925" s="6">
        <f t="shared" si="80"/>
        <v>239885.28000000003</v>
      </c>
      <c r="G4925" s="2">
        <v>2</v>
      </c>
      <c r="H4925" t="s">
        <v>4</v>
      </c>
      <c r="I4925" t="s">
        <v>32</v>
      </c>
      <c r="J4925" s="2">
        <v>111058</v>
      </c>
      <c r="K4925" t="s">
        <v>6714</v>
      </c>
      <c r="L4925" s="3">
        <f>VLOOKUP(B4925,[1]Sheet1!$A:$J,10,0)</f>
        <v>44737</v>
      </c>
      <c r="M4925" t="s">
        <v>6715</v>
      </c>
      <c r="N4925" s="2" t="str">
        <f>VLOOKUP(M4925,[1]Sheet1!$F:$G,2,0)</f>
        <v>WM+ CTO 35 Nguyễn Chí Thanh</v>
      </c>
    </row>
    <row r="4926" spans="1:14" x14ac:dyDescent="0.2">
      <c r="A4926" t="s">
        <v>0</v>
      </c>
      <c r="B4926" t="s">
        <v>6716</v>
      </c>
      <c r="C4926" t="s">
        <v>13</v>
      </c>
      <c r="D4926" t="s">
        <v>3</v>
      </c>
      <c r="E4926" s="2">
        <v>181500</v>
      </c>
      <c r="F4926" s="6">
        <f t="shared" si="80"/>
        <v>196020</v>
      </c>
      <c r="G4926" s="2">
        <v>2</v>
      </c>
      <c r="H4926" t="s">
        <v>4</v>
      </c>
      <c r="I4926" t="s">
        <v>14</v>
      </c>
      <c r="J4926" s="2">
        <v>90750</v>
      </c>
      <c r="K4926" t="s">
        <v>6717</v>
      </c>
      <c r="L4926" s="3">
        <f>VLOOKUP(B4926,[1]Sheet1!$A:$J,10,0)</f>
        <v>44740</v>
      </c>
      <c r="M4926" t="s">
        <v>1628</v>
      </c>
      <c r="N4926" s="2" t="str">
        <f>VLOOKUP(M4926,[1]Sheet1!$F:$G,2,0)</f>
        <v>WM+ HNI BT12 KĐT Xa La</v>
      </c>
    </row>
    <row r="4927" spans="1:14" x14ac:dyDescent="0.2">
      <c r="A4927" t="s">
        <v>0</v>
      </c>
      <c r="B4927" t="s">
        <v>6718</v>
      </c>
      <c r="C4927" t="s">
        <v>41</v>
      </c>
      <c r="D4927" t="s">
        <v>3</v>
      </c>
      <c r="E4927" s="2">
        <v>407956</v>
      </c>
      <c r="F4927" s="6">
        <f t="shared" si="80"/>
        <v>440592.48000000004</v>
      </c>
      <c r="G4927" s="2">
        <v>4</v>
      </c>
      <c r="H4927" t="s">
        <v>4</v>
      </c>
      <c r="I4927" t="s">
        <v>42</v>
      </c>
      <c r="J4927" s="2">
        <v>101989</v>
      </c>
      <c r="K4927" t="s">
        <v>6719</v>
      </c>
      <c r="L4927" s="3">
        <f>VLOOKUP(B4927,[1]Sheet1!$A:$J,10,0)</f>
        <v>44740</v>
      </c>
      <c r="M4927" t="s">
        <v>6720</v>
      </c>
      <c r="N4927" s="2" t="str">
        <f>VLOOKUP(M4927,[1]Sheet1!$F:$G,2,0)</f>
        <v>WM+ HCM 10-10B Nguyễn Hữu Tiến</v>
      </c>
    </row>
    <row r="4928" spans="1:14" x14ac:dyDescent="0.2">
      <c r="A4928" t="s">
        <v>0</v>
      </c>
      <c r="B4928" t="s">
        <v>6718</v>
      </c>
      <c r="C4928" t="s">
        <v>31</v>
      </c>
      <c r="D4928" t="s">
        <v>3</v>
      </c>
      <c r="E4928" s="2">
        <v>111058</v>
      </c>
      <c r="F4928" s="6">
        <f t="shared" si="80"/>
        <v>119942.64000000001</v>
      </c>
      <c r="G4928" s="2">
        <v>1</v>
      </c>
      <c r="H4928" t="s">
        <v>4</v>
      </c>
      <c r="I4928" t="s">
        <v>32</v>
      </c>
      <c r="J4928" s="2">
        <v>111058</v>
      </c>
      <c r="K4928" t="s">
        <v>6719</v>
      </c>
      <c r="L4928" s="3">
        <f>VLOOKUP(B4928,[1]Sheet1!$A:$J,10,0)</f>
        <v>44740</v>
      </c>
      <c r="M4928" t="s">
        <v>6720</v>
      </c>
      <c r="N4928" s="2" t="str">
        <f>VLOOKUP(M4928,[1]Sheet1!$F:$G,2,0)</f>
        <v>WM+ HCM 10-10B Nguyễn Hữu Tiến</v>
      </c>
    </row>
    <row r="4929" spans="1:14" x14ac:dyDescent="0.2">
      <c r="A4929" t="s">
        <v>0</v>
      </c>
      <c r="B4929" t="s">
        <v>6721</v>
      </c>
      <c r="C4929" t="s">
        <v>9</v>
      </c>
      <c r="D4929" t="s">
        <v>3</v>
      </c>
      <c r="E4929" s="2">
        <v>316200</v>
      </c>
      <c r="F4929" s="6">
        <f t="shared" si="80"/>
        <v>341496</v>
      </c>
      <c r="G4929" s="2">
        <v>3</v>
      </c>
      <c r="H4929" t="s">
        <v>4</v>
      </c>
      <c r="I4929" t="s">
        <v>10</v>
      </c>
      <c r="J4929" s="2">
        <v>105400</v>
      </c>
      <c r="K4929" t="s">
        <v>6722</v>
      </c>
      <c r="L4929" s="3">
        <f>VLOOKUP(B4929,[1]Sheet1!$A:$J,10,0)</f>
        <v>44740</v>
      </c>
      <c r="M4929" t="s">
        <v>3579</v>
      </c>
      <c r="N4929" s="2" t="str">
        <f>VLOOKUP(M4929,[1]Sheet1!$F:$G,2,0)</f>
        <v>WM HNI Đội Cấn</v>
      </c>
    </row>
    <row r="4930" spans="1:14" x14ac:dyDescent="0.2">
      <c r="A4930" t="s">
        <v>0</v>
      </c>
      <c r="B4930" t="s">
        <v>6721</v>
      </c>
      <c r="C4930" t="s">
        <v>13</v>
      </c>
      <c r="D4930" t="s">
        <v>3</v>
      </c>
      <c r="E4930" s="2">
        <v>181500</v>
      </c>
      <c r="F4930" s="6">
        <f t="shared" si="80"/>
        <v>196020</v>
      </c>
      <c r="G4930" s="2">
        <v>2</v>
      </c>
      <c r="H4930" t="s">
        <v>4</v>
      </c>
      <c r="I4930" t="s">
        <v>14</v>
      </c>
      <c r="J4930" s="2">
        <v>90750</v>
      </c>
      <c r="K4930" t="s">
        <v>6722</v>
      </c>
      <c r="L4930" s="3">
        <f>VLOOKUP(B4930,[1]Sheet1!$A:$J,10,0)</f>
        <v>44740</v>
      </c>
      <c r="M4930" t="s">
        <v>3579</v>
      </c>
      <c r="N4930" s="2" t="str">
        <f>VLOOKUP(M4930,[1]Sheet1!$F:$G,2,0)</f>
        <v>WM HNI Đội Cấn</v>
      </c>
    </row>
    <row r="4931" spans="1:14" x14ac:dyDescent="0.2">
      <c r="A4931" t="s">
        <v>0</v>
      </c>
      <c r="B4931" t="s">
        <v>6721</v>
      </c>
      <c r="C4931" t="s">
        <v>55</v>
      </c>
      <c r="D4931" t="s">
        <v>3</v>
      </c>
      <c r="E4931" s="2">
        <v>78200</v>
      </c>
      <c r="F4931" s="6">
        <f t="shared" si="80"/>
        <v>84456</v>
      </c>
      <c r="G4931" s="2">
        <v>2</v>
      </c>
      <c r="H4931" t="s">
        <v>4</v>
      </c>
      <c r="I4931" t="s">
        <v>56</v>
      </c>
      <c r="J4931" s="2">
        <v>39100</v>
      </c>
      <c r="K4931" t="s">
        <v>6722</v>
      </c>
      <c r="L4931" s="3">
        <f>VLOOKUP(B4931,[1]Sheet1!$A:$J,10,0)</f>
        <v>44740</v>
      </c>
      <c r="M4931" t="s">
        <v>3579</v>
      </c>
      <c r="N4931" s="2" t="str">
        <f>VLOOKUP(M4931,[1]Sheet1!$F:$G,2,0)</f>
        <v>WM HNI Đội Cấn</v>
      </c>
    </row>
    <row r="4932" spans="1:14" x14ac:dyDescent="0.2">
      <c r="A4932" t="s">
        <v>0</v>
      </c>
      <c r="B4932" t="s">
        <v>6721</v>
      </c>
      <c r="C4932" t="s">
        <v>39</v>
      </c>
      <c r="D4932" t="s">
        <v>3</v>
      </c>
      <c r="E4932" s="2">
        <v>61050</v>
      </c>
      <c r="F4932" s="6">
        <f t="shared" si="80"/>
        <v>65934</v>
      </c>
      <c r="G4932" s="2">
        <v>1</v>
      </c>
      <c r="H4932" t="s">
        <v>4</v>
      </c>
      <c r="I4932" t="s">
        <v>40</v>
      </c>
      <c r="J4932" s="2">
        <v>61050</v>
      </c>
      <c r="K4932" t="s">
        <v>6722</v>
      </c>
      <c r="L4932" s="3">
        <f>VLOOKUP(B4932,[1]Sheet1!$A:$J,10,0)</f>
        <v>44740</v>
      </c>
      <c r="M4932" t="s">
        <v>3579</v>
      </c>
      <c r="N4932" s="2" t="str">
        <f>VLOOKUP(M4932,[1]Sheet1!$F:$G,2,0)</f>
        <v>WM HNI Đội Cấn</v>
      </c>
    </row>
    <row r="4933" spans="1:14" x14ac:dyDescent="0.2">
      <c r="A4933" t="s">
        <v>0</v>
      </c>
      <c r="B4933" t="s">
        <v>6721</v>
      </c>
      <c r="C4933" t="s">
        <v>41</v>
      </c>
      <c r="D4933" t="s">
        <v>3</v>
      </c>
      <c r="E4933" s="2">
        <v>203978</v>
      </c>
      <c r="F4933" s="6">
        <f t="shared" si="80"/>
        <v>220296.24000000002</v>
      </c>
      <c r="G4933" s="2">
        <v>2</v>
      </c>
      <c r="H4933" t="s">
        <v>4</v>
      </c>
      <c r="I4933" t="s">
        <v>42</v>
      </c>
      <c r="J4933" s="2">
        <v>101989</v>
      </c>
      <c r="K4933" t="s">
        <v>6722</v>
      </c>
      <c r="L4933" s="3">
        <f>VLOOKUP(B4933,[1]Sheet1!$A:$J,10,0)</f>
        <v>44740</v>
      </c>
      <c r="M4933" t="s">
        <v>3579</v>
      </c>
      <c r="N4933" s="2" t="str">
        <f>VLOOKUP(M4933,[1]Sheet1!$F:$G,2,0)</f>
        <v>WM HNI Đội Cấn</v>
      </c>
    </row>
    <row r="4934" spans="1:14" x14ac:dyDescent="0.2">
      <c r="A4934" t="s">
        <v>0</v>
      </c>
      <c r="B4934" t="s">
        <v>6721</v>
      </c>
      <c r="C4934" t="s">
        <v>31</v>
      </c>
      <c r="D4934" t="s">
        <v>3</v>
      </c>
      <c r="E4934" s="2">
        <v>111058</v>
      </c>
      <c r="F4934" s="6">
        <f t="shared" si="80"/>
        <v>119942.64000000001</v>
      </c>
      <c r="G4934" s="2">
        <v>1</v>
      </c>
      <c r="H4934" t="s">
        <v>4</v>
      </c>
      <c r="I4934" t="s">
        <v>32</v>
      </c>
      <c r="J4934" s="2">
        <v>111058</v>
      </c>
      <c r="K4934" t="s">
        <v>6722</v>
      </c>
      <c r="L4934" s="3">
        <f>VLOOKUP(B4934,[1]Sheet1!$A:$J,10,0)</f>
        <v>44740</v>
      </c>
      <c r="M4934" t="s">
        <v>3579</v>
      </c>
      <c r="N4934" s="2" t="str">
        <f>VLOOKUP(M4934,[1]Sheet1!$F:$G,2,0)</f>
        <v>WM HNI Đội Cấn</v>
      </c>
    </row>
    <row r="4935" spans="1:14" x14ac:dyDescent="0.2">
      <c r="A4935" t="s">
        <v>0</v>
      </c>
      <c r="B4935" t="s">
        <v>6723</v>
      </c>
      <c r="C4935" t="s">
        <v>67</v>
      </c>
      <c r="D4935" t="s">
        <v>3</v>
      </c>
      <c r="E4935" s="2">
        <v>223857</v>
      </c>
      <c r="F4935" s="6">
        <f t="shared" si="80"/>
        <v>241765.56000000003</v>
      </c>
      <c r="G4935" s="2">
        <v>3</v>
      </c>
      <c r="H4935" t="s">
        <v>4</v>
      </c>
      <c r="I4935" t="s">
        <v>68</v>
      </c>
      <c r="J4935" s="2">
        <v>74619</v>
      </c>
      <c r="K4935" t="s">
        <v>6121</v>
      </c>
      <c r="L4935" s="3">
        <f>VLOOKUP(B4935,[1]Sheet1!$A:$J,10,0)</f>
        <v>44737</v>
      </c>
      <c r="M4935" t="s">
        <v>6724</v>
      </c>
      <c r="N4935" s="2" t="str">
        <f>VLOOKUP(M4935,[1]Sheet1!$F:$G,2,0)</f>
        <v>WM+ AGG 244-245 Hàm Nghi</v>
      </c>
    </row>
    <row r="4936" spans="1:14" x14ac:dyDescent="0.2">
      <c r="A4936" t="s">
        <v>0</v>
      </c>
      <c r="B4936" t="s">
        <v>6725</v>
      </c>
      <c r="C4936" t="s">
        <v>2</v>
      </c>
      <c r="D4936" t="s">
        <v>3</v>
      </c>
      <c r="E4936" s="2">
        <v>356400</v>
      </c>
      <c r="F4936" s="6">
        <f t="shared" si="80"/>
        <v>384912</v>
      </c>
      <c r="G4936" s="2">
        <v>6</v>
      </c>
      <c r="H4936" t="s">
        <v>4</v>
      </c>
      <c r="I4936" t="s">
        <v>5</v>
      </c>
      <c r="J4936" s="2">
        <v>59400</v>
      </c>
      <c r="K4936" t="s">
        <v>6726</v>
      </c>
      <c r="L4936" s="3">
        <f>VLOOKUP(B4936,[1]Sheet1!$A:$J,10,0)</f>
        <v>44737</v>
      </c>
      <c r="M4936" t="s">
        <v>6493</v>
      </c>
      <c r="N4936" s="2" t="str">
        <f>VLOOKUP(M4936,[1]Sheet1!$F:$G,2,0)</f>
        <v>WM+ HCM 152 Lê Lợi</v>
      </c>
    </row>
    <row r="4937" spans="1:14" x14ac:dyDescent="0.2">
      <c r="A4937" t="s">
        <v>0</v>
      </c>
      <c r="B4937" t="s">
        <v>6727</v>
      </c>
      <c r="C4937" t="s">
        <v>20</v>
      </c>
      <c r="D4937" t="s">
        <v>3</v>
      </c>
      <c r="E4937" s="2">
        <v>150546</v>
      </c>
      <c r="F4937" s="6">
        <f t="shared" si="80"/>
        <v>162589.68000000002</v>
      </c>
      <c r="G4937" s="2">
        <v>3</v>
      </c>
      <c r="H4937" t="s">
        <v>4</v>
      </c>
      <c r="I4937" t="s">
        <v>21</v>
      </c>
      <c r="J4937" s="2">
        <v>50182</v>
      </c>
      <c r="K4937" t="s">
        <v>6728</v>
      </c>
      <c r="L4937" s="3">
        <f>VLOOKUP(B4937,[1]Sheet1!$A:$J,10,0)</f>
        <v>44737</v>
      </c>
      <c r="M4937" t="s">
        <v>6636</v>
      </c>
      <c r="N4937" s="2" t="str">
        <f>VLOOKUP(M4937,[1]Sheet1!$F:$G,2,0)</f>
        <v>WM+ DBN Thôn 24 Noong Hẹt</v>
      </c>
    </row>
    <row r="4938" spans="1:14" x14ac:dyDescent="0.2">
      <c r="A4938" t="s">
        <v>0</v>
      </c>
      <c r="B4938" t="s">
        <v>6729</v>
      </c>
      <c r="C4938" t="s">
        <v>2</v>
      </c>
      <c r="D4938" t="s">
        <v>3</v>
      </c>
      <c r="E4938" s="2">
        <v>415800</v>
      </c>
      <c r="F4938" s="6">
        <f t="shared" si="80"/>
        <v>449064.00000000006</v>
      </c>
      <c r="G4938" s="2">
        <v>7</v>
      </c>
      <c r="H4938" t="s">
        <v>4</v>
      </c>
      <c r="I4938" t="s">
        <v>5</v>
      </c>
      <c r="J4938" s="2">
        <v>59400</v>
      </c>
      <c r="K4938" t="s">
        <v>6730</v>
      </c>
      <c r="L4938" s="3">
        <f>VLOOKUP(B4938,[1]Sheet1!$A:$J,10,0)</f>
        <v>44737</v>
      </c>
      <c r="M4938" t="s">
        <v>3397</v>
      </c>
      <c r="N4938" s="2" t="str">
        <f>VLOOKUP(M4938,[1]Sheet1!$F:$G,2,0)</f>
        <v>WM+ HPG 100-102 Cát Bi</v>
      </c>
    </row>
    <row r="4939" spans="1:14" x14ac:dyDescent="0.2">
      <c r="A4939" t="s">
        <v>0</v>
      </c>
      <c r="B4939" t="s">
        <v>6729</v>
      </c>
      <c r="C4939" t="s">
        <v>39</v>
      </c>
      <c r="D4939" t="s">
        <v>3</v>
      </c>
      <c r="E4939" s="2">
        <v>366300</v>
      </c>
      <c r="F4939" s="6">
        <f t="shared" si="80"/>
        <v>395604</v>
      </c>
      <c r="G4939" s="2">
        <v>6</v>
      </c>
      <c r="H4939" t="s">
        <v>4</v>
      </c>
      <c r="I4939" t="s">
        <v>40</v>
      </c>
      <c r="J4939" s="2">
        <v>61050</v>
      </c>
      <c r="K4939" t="s">
        <v>6730</v>
      </c>
      <c r="L4939" s="3">
        <f>VLOOKUP(B4939,[1]Sheet1!$A:$J,10,0)</f>
        <v>44737</v>
      </c>
      <c r="M4939" t="s">
        <v>3397</v>
      </c>
      <c r="N4939" s="2" t="str">
        <f>VLOOKUP(M4939,[1]Sheet1!$F:$G,2,0)</f>
        <v>WM+ HPG 100-102 Cát Bi</v>
      </c>
    </row>
    <row r="4940" spans="1:14" x14ac:dyDescent="0.2">
      <c r="A4940" t="s">
        <v>0</v>
      </c>
      <c r="B4940" t="s">
        <v>6729</v>
      </c>
      <c r="C4940" t="s">
        <v>24</v>
      </c>
      <c r="D4940" t="s">
        <v>3</v>
      </c>
      <c r="E4940" s="2">
        <v>425700</v>
      </c>
      <c r="F4940" s="6">
        <f t="shared" si="80"/>
        <v>459756.00000000006</v>
      </c>
      <c r="G4940" s="2">
        <v>6</v>
      </c>
      <c r="H4940" t="s">
        <v>4</v>
      </c>
      <c r="I4940" t="s">
        <v>25</v>
      </c>
      <c r="J4940" s="2">
        <v>70950</v>
      </c>
      <c r="K4940" t="s">
        <v>6730</v>
      </c>
      <c r="L4940" s="3">
        <f>VLOOKUP(B4940,[1]Sheet1!$A:$J,10,0)</f>
        <v>44737</v>
      </c>
      <c r="M4940" t="s">
        <v>3397</v>
      </c>
      <c r="N4940" s="2" t="str">
        <f>VLOOKUP(M4940,[1]Sheet1!$F:$G,2,0)</f>
        <v>WM+ HPG 100-102 Cát Bi</v>
      </c>
    </row>
    <row r="4941" spans="1:14" x14ac:dyDescent="0.2">
      <c r="A4941" t="s">
        <v>0</v>
      </c>
      <c r="B4941" t="s">
        <v>6729</v>
      </c>
      <c r="C4941" t="s">
        <v>22</v>
      </c>
      <c r="D4941" t="s">
        <v>3</v>
      </c>
      <c r="E4941" s="2">
        <v>74250</v>
      </c>
      <c r="F4941" s="6">
        <f t="shared" si="80"/>
        <v>80190</v>
      </c>
      <c r="G4941" s="2">
        <v>1</v>
      </c>
      <c r="H4941" t="s">
        <v>4</v>
      </c>
      <c r="I4941" t="s">
        <v>23</v>
      </c>
      <c r="J4941" s="2">
        <v>74250</v>
      </c>
      <c r="K4941" t="s">
        <v>6730</v>
      </c>
      <c r="L4941" s="3">
        <f>VLOOKUP(B4941,[1]Sheet1!$A:$J,10,0)</f>
        <v>44737</v>
      </c>
      <c r="M4941" t="s">
        <v>3397</v>
      </c>
      <c r="N4941" s="2" t="str">
        <f>VLOOKUP(M4941,[1]Sheet1!$F:$G,2,0)</f>
        <v>WM+ HPG 100-102 Cát Bi</v>
      </c>
    </row>
    <row r="4942" spans="1:14" x14ac:dyDescent="0.2">
      <c r="A4942" t="s">
        <v>0</v>
      </c>
      <c r="B4942" t="s">
        <v>6729</v>
      </c>
      <c r="C4942" t="s">
        <v>13</v>
      </c>
      <c r="D4942" t="s">
        <v>3</v>
      </c>
      <c r="E4942" s="2">
        <v>726000</v>
      </c>
      <c r="F4942" s="6">
        <f t="shared" si="80"/>
        <v>784080</v>
      </c>
      <c r="G4942" s="2">
        <v>8</v>
      </c>
      <c r="H4942" t="s">
        <v>4</v>
      </c>
      <c r="I4942" t="s">
        <v>14</v>
      </c>
      <c r="J4942" s="2">
        <v>90750</v>
      </c>
      <c r="K4942" t="s">
        <v>6730</v>
      </c>
      <c r="L4942" s="3">
        <f>VLOOKUP(B4942,[1]Sheet1!$A:$J,10,0)</f>
        <v>44737</v>
      </c>
      <c r="M4942" t="s">
        <v>3397</v>
      </c>
      <c r="N4942" s="2" t="str">
        <f>VLOOKUP(M4942,[1]Sheet1!$F:$G,2,0)</f>
        <v>WM+ HPG 100-102 Cát Bi</v>
      </c>
    </row>
    <row r="4943" spans="1:14" x14ac:dyDescent="0.2">
      <c r="A4943" t="s">
        <v>0</v>
      </c>
      <c r="B4943" t="s">
        <v>6731</v>
      </c>
      <c r="C4943" t="s">
        <v>20</v>
      </c>
      <c r="D4943" t="s">
        <v>3</v>
      </c>
      <c r="E4943" s="2">
        <v>100364</v>
      </c>
      <c r="F4943" s="6">
        <f t="shared" si="80"/>
        <v>108393.12000000001</v>
      </c>
      <c r="G4943" s="2">
        <v>2</v>
      </c>
      <c r="H4943" t="s">
        <v>4</v>
      </c>
      <c r="I4943" t="s">
        <v>21</v>
      </c>
      <c r="J4943" s="2">
        <v>50182</v>
      </c>
      <c r="K4943" t="s">
        <v>6732</v>
      </c>
      <c r="L4943" s="3">
        <f>VLOOKUP(B4943,[1]Sheet1!$A:$J,10,0)</f>
        <v>44737</v>
      </c>
      <c r="M4943" t="s">
        <v>674</v>
      </c>
      <c r="N4943" s="2" t="str">
        <f>VLOOKUP(M4943,[1]Sheet1!$F:$G,2,0)</f>
        <v>WM+ DNG 588 Phạm Hùng</v>
      </c>
    </row>
    <row r="4944" spans="1:14" x14ac:dyDescent="0.2">
      <c r="A4944" t="s">
        <v>0</v>
      </c>
      <c r="B4944" t="s">
        <v>6733</v>
      </c>
      <c r="C4944" t="s">
        <v>31</v>
      </c>
      <c r="D4944" t="s">
        <v>3</v>
      </c>
      <c r="E4944" s="2">
        <v>111058</v>
      </c>
      <c r="F4944" s="6">
        <f t="shared" si="80"/>
        <v>119942.64000000001</v>
      </c>
      <c r="G4944" s="2">
        <v>1</v>
      </c>
      <c r="H4944" t="s">
        <v>4</v>
      </c>
      <c r="I4944" t="s">
        <v>32</v>
      </c>
      <c r="J4944" s="2">
        <v>111058</v>
      </c>
      <c r="K4944" t="s">
        <v>4622</v>
      </c>
      <c r="L4944" s="3">
        <f>VLOOKUP(B4944,[1]Sheet1!$A:$J,10,0)</f>
        <v>44740</v>
      </c>
      <c r="M4944" t="s">
        <v>4388</v>
      </c>
      <c r="N4944" s="2" t="str">
        <f>VLOOKUP(M4944,[1]Sheet1!$F:$G,2,0)</f>
        <v>WM+ VPC TDP Độc Lập, Bình Xuyê</v>
      </c>
    </row>
    <row r="4945" spans="1:14" x14ac:dyDescent="0.2">
      <c r="A4945" t="s">
        <v>0</v>
      </c>
      <c r="B4945" t="s">
        <v>6734</v>
      </c>
      <c r="C4945" t="s">
        <v>20</v>
      </c>
      <c r="D4945" t="s">
        <v>3</v>
      </c>
      <c r="E4945" s="2">
        <v>50182</v>
      </c>
      <c r="F4945" s="6">
        <f t="shared" si="80"/>
        <v>54196.560000000005</v>
      </c>
      <c r="G4945" s="2">
        <v>1</v>
      </c>
      <c r="H4945" t="s">
        <v>4</v>
      </c>
      <c r="I4945" t="s">
        <v>21</v>
      </c>
      <c r="J4945" s="2">
        <v>50182</v>
      </c>
      <c r="K4945" t="s">
        <v>6735</v>
      </c>
      <c r="L4945" s="3">
        <f>VLOOKUP(B4945,[1]Sheet1!$A:$J,10,0)</f>
        <v>44737</v>
      </c>
      <c r="M4945" t="s">
        <v>1490</v>
      </c>
      <c r="N4945" s="2" t="str">
        <f>VLOOKUP(M4945,[1]Sheet1!$F:$G,2,0)</f>
        <v>WM+ DNG 19 - 21 Nguyễn Phước L</v>
      </c>
    </row>
    <row r="4946" spans="1:14" x14ac:dyDescent="0.2">
      <c r="A4946" t="s">
        <v>0</v>
      </c>
      <c r="B4946" t="s">
        <v>6736</v>
      </c>
      <c r="C4946" t="s">
        <v>22</v>
      </c>
      <c r="D4946" t="s">
        <v>3</v>
      </c>
      <c r="E4946" s="2">
        <v>222750</v>
      </c>
      <c r="F4946" s="6">
        <f t="shared" si="80"/>
        <v>240570.00000000003</v>
      </c>
      <c r="G4946" s="2">
        <v>3</v>
      </c>
      <c r="H4946" t="s">
        <v>4</v>
      </c>
      <c r="I4946" t="s">
        <v>23</v>
      </c>
      <c r="J4946" s="2">
        <v>74250</v>
      </c>
      <c r="K4946" t="s">
        <v>6737</v>
      </c>
      <c r="L4946" s="3">
        <f>VLOOKUP(B4946,[1]Sheet1!$A:$J,10,0)</f>
        <v>44737</v>
      </c>
      <c r="M4946" t="s">
        <v>4049</v>
      </c>
      <c r="N4946" s="2" t="str">
        <f>VLOOKUP(M4946,[1]Sheet1!$F:$G,2,0)</f>
        <v>WM+ TTH 27 Mai Thúc Loan</v>
      </c>
    </row>
    <row r="4947" spans="1:14" x14ac:dyDescent="0.2">
      <c r="A4947" t="s">
        <v>0</v>
      </c>
      <c r="B4947" t="s">
        <v>6738</v>
      </c>
      <c r="C4947" t="s">
        <v>55</v>
      </c>
      <c r="D4947" t="s">
        <v>3</v>
      </c>
      <c r="E4947" s="2">
        <v>39100</v>
      </c>
      <c r="F4947" s="6">
        <f t="shared" si="80"/>
        <v>42228</v>
      </c>
      <c r="G4947" s="2">
        <v>1</v>
      </c>
      <c r="H4947" t="s">
        <v>4</v>
      </c>
      <c r="I4947" t="s">
        <v>56</v>
      </c>
      <c r="J4947" s="2">
        <v>39100</v>
      </c>
      <c r="K4947" t="s">
        <v>6739</v>
      </c>
      <c r="L4947" s="3">
        <f>VLOOKUP(B4947,[1]Sheet1!$A:$J,10,0)</f>
        <v>44737</v>
      </c>
      <c r="M4947" t="s">
        <v>6490</v>
      </c>
      <c r="N4947" s="2" t="str">
        <f>VLOOKUP(M4947,[1]Sheet1!$F:$G,2,0)</f>
        <v>WM+ HNI 9/293 Tam Trinh</v>
      </c>
    </row>
    <row r="4948" spans="1:14" x14ac:dyDescent="0.2">
      <c r="A4948" t="s">
        <v>0</v>
      </c>
      <c r="B4948" t="s">
        <v>6740</v>
      </c>
      <c r="C4948" t="s">
        <v>67</v>
      </c>
      <c r="D4948" t="s">
        <v>3</v>
      </c>
      <c r="E4948" s="2">
        <v>74619</v>
      </c>
      <c r="F4948" s="6">
        <f t="shared" si="80"/>
        <v>80588.52</v>
      </c>
      <c r="G4948" s="2">
        <v>1</v>
      </c>
      <c r="H4948" t="s">
        <v>4</v>
      </c>
      <c r="I4948" t="s">
        <v>68</v>
      </c>
      <c r="J4948" s="2">
        <v>74619</v>
      </c>
      <c r="K4948" t="s">
        <v>6741</v>
      </c>
      <c r="L4948" s="3">
        <f>VLOOKUP(B4948,[1]Sheet1!$A:$J,10,0)</f>
        <v>44740</v>
      </c>
      <c r="M4948" t="s">
        <v>309</v>
      </c>
      <c r="N4948" s="2" t="str">
        <f>VLOOKUP(M4948,[1]Sheet1!$F:$G,2,0)</f>
        <v>WM+ HNI S2.03 Vinhomes Tây Mỗ</v>
      </c>
    </row>
    <row r="4949" spans="1:14" x14ac:dyDescent="0.2">
      <c r="A4949" t="s">
        <v>0</v>
      </c>
      <c r="B4949" t="s">
        <v>6742</v>
      </c>
      <c r="C4949" t="s">
        <v>13</v>
      </c>
      <c r="D4949" t="s">
        <v>3</v>
      </c>
      <c r="E4949" s="2">
        <v>272250</v>
      </c>
      <c r="F4949" s="6">
        <f t="shared" si="80"/>
        <v>294030</v>
      </c>
      <c r="G4949" s="2">
        <v>3</v>
      </c>
      <c r="H4949" t="s">
        <v>4</v>
      </c>
      <c r="I4949" t="s">
        <v>14</v>
      </c>
      <c r="J4949" s="2">
        <v>90750</v>
      </c>
      <c r="K4949" t="s">
        <v>6743</v>
      </c>
      <c r="L4949" s="3">
        <f>VLOOKUP(B4949,[1]Sheet1!$A:$J,10,0)</f>
        <v>44740</v>
      </c>
      <c r="M4949" t="s">
        <v>6744</v>
      </c>
      <c r="N4949" s="2" t="str">
        <f>VLOOKUP(M4949,[1]Sheet1!$F:$G,2,0)</f>
        <v>WM+ HNI Phù Mã, Sóc Sơn</v>
      </c>
    </row>
    <row r="4950" spans="1:14" x14ac:dyDescent="0.2">
      <c r="A4950" t="s">
        <v>0</v>
      </c>
      <c r="B4950" t="s">
        <v>6745</v>
      </c>
      <c r="C4950" t="s">
        <v>16</v>
      </c>
      <c r="D4950" t="s">
        <v>3</v>
      </c>
      <c r="E4950" s="2">
        <v>146862</v>
      </c>
      <c r="F4950" s="6">
        <f t="shared" si="80"/>
        <v>158610.96000000002</v>
      </c>
      <c r="G4950" s="2">
        <v>2</v>
      </c>
      <c r="H4950" t="s">
        <v>4</v>
      </c>
      <c r="I4950" t="s">
        <v>17</v>
      </c>
      <c r="J4950" s="2">
        <v>73431</v>
      </c>
      <c r="K4950" t="s">
        <v>529</v>
      </c>
      <c r="L4950" s="3">
        <f>VLOOKUP(B4950,[1]Sheet1!$A:$J,10,0)</f>
        <v>44737</v>
      </c>
      <c r="M4950" t="s">
        <v>706</v>
      </c>
      <c r="N4950" s="2" t="str">
        <f>VLOOKUP(M4950,[1]Sheet1!$F:$G,2,0)</f>
        <v>WM+ QNI 658 Nguyễn Văn Linh</v>
      </c>
    </row>
    <row r="4951" spans="1:14" x14ac:dyDescent="0.2">
      <c r="A4951" t="s">
        <v>0</v>
      </c>
      <c r="B4951" t="s">
        <v>6745</v>
      </c>
      <c r="C4951" t="s">
        <v>67</v>
      </c>
      <c r="D4951" t="s">
        <v>3</v>
      </c>
      <c r="E4951" s="2">
        <v>223857</v>
      </c>
      <c r="F4951" s="6">
        <f t="shared" si="80"/>
        <v>241765.56000000003</v>
      </c>
      <c r="G4951" s="2">
        <v>3</v>
      </c>
      <c r="H4951" t="s">
        <v>4</v>
      </c>
      <c r="I4951" t="s">
        <v>68</v>
      </c>
      <c r="J4951" s="2">
        <v>74619</v>
      </c>
      <c r="K4951" t="s">
        <v>529</v>
      </c>
      <c r="L4951" s="3">
        <f>VLOOKUP(B4951,[1]Sheet1!$A:$J,10,0)</f>
        <v>44737</v>
      </c>
      <c r="M4951" t="s">
        <v>706</v>
      </c>
      <c r="N4951" s="2" t="str">
        <f>VLOOKUP(M4951,[1]Sheet1!$F:$G,2,0)</f>
        <v>WM+ QNI 658 Nguyễn Văn Linh</v>
      </c>
    </row>
    <row r="4952" spans="1:14" x14ac:dyDescent="0.2">
      <c r="A4952" t="s">
        <v>0</v>
      </c>
      <c r="B4952" t="s">
        <v>6745</v>
      </c>
      <c r="C4952" t="s">
        <v>22</v>
      </c>
      <c r="D4952" t="s">
        <v>3</v>
      </c>
      <c r="E4952" s="2">
        <v>148500</v>
      </c>
      <c r="F4952" s="6">
        <f t="shared" si="80"/>
        <v>160380</v>
      </c>
      <c r="G4952" s="2">
        <v>2</v>
      </c>
      <c r="H4952" t="s">
        <v>4</v>
      </c>
      <c r="I4952" t="s">
        <v>23</v>
      </c>
      <c r="J4952" s="2">
        <v>74250</v>
      </c>
      <c r="K4952" t="s">
        <v>529</v>
      </c>
      <c r="L4952" s="3">
        <f>VLOOKUP(B4952,[1]Sheet1!$A:$J,10,0)</f>
        <v>44737</v>
      </c>
      <c r="M4952" t="s">
        <v>706</v>
      </c>
      <c r="N4952" s="2" t="str">
        <f>VLOOKUP(M4952,[1]Sheet1!$F:$G,2,0)</f>
        <v>WM+ QNI 658 Nguyễn Văn Linh</v>
      </c>
    </row>
    <row r="4953" spans="1:14" x14ac:dyDescent="0.2">
      <c r="A4953" t="s">
        <v>0</v>
      </c>
      <c r="B4953" t="s">
        <v>6746</v>
      </c>
      <c r="C4953" t="s">
        <v>67</v>
      </c>
      <c r="D4953" t="s">
        <v>3</v>
      </c>
      <c r="E4953" s="2">
        <v>373095</v>
      </c>
      <c r="F4953" s="6">
        <f t="shared" si="80"/>
        <v>402942.60000000003</v>
      </c>
      <c r="G4953" s="2">
        <v>5</v>
      </c>
      <c r="H4953" t="s">
        <v>4</v>
      </c>
      <c r="I4953" t="s">
        <v>68</v>
      </c>
      <c r="J4953" s="2">
        <v>74619</v>
      </c>
      <c r="K4953" t="s">
        <v>6747</v>
      </c>
      <c r="L4953" s="3">
        <f>VLOOKUP(B4953,[1]Sheet1!$A:$J,10,0)</f>
        <v>44737</v>
      </c>
      <c r="M4953" t="s">
        <v>2326</v>
      </c>
      <c r="N4953" s="2" t="str">
        <f>VLOOKUP(M4953,[1]Sheet1!$F:$G,2,0)</f>
        <v>WM+ HNI 121 Phú Minh</v>
      </c>
    </row>
    <row r="4954" spans="1:14" x14ac:dyDescent="0.2">
      <c r="A4954" t="s">
        <v>0</v>
      </c>
      <c r="B4954" t="s">
        <v>6746</v>
      </c>
      <c r="C4954" t="s">
        <v>13</v>
      </c>
      <c r="D4954" t="s">
        <v>3</v>
      </c>
      <c r="E4954" s="2">
        <v>363000</v>
      </c>
      <c r="F4954" s="6">
        <f t="shared" si="80"/>
        <v>392040</v>
      </c>
      <c r="G4954" s="2">
        <v>4</v>
      </c>
      <c r="H4954" t="s">
        <v>4</v>
      </c>
      <c r="I4954" t="s">
        <v>14</v>
      </c>
      <c r="J4954" s="2">
        <v>90750</v>
      </c>
      <c r="K4954" t="s">
        <v>6747</v>
      </c>
      <c r="L4954" s="3">
        <f>VLOOKUP(B4954,[1]Sheet1!$A:$J,10,0)</f>
        <v>44737</v>
      </c>
      <c r="M4954" t="s">
        <v>2326</v>
      </c>
      <c r="N4954" s="2" t="str">
        <f>VLOOKUP(M4954,[1]Sheet1!$F:$G,2,0)</f>
        <v>WM+ HNI 121 Phú Minh</v>
      </c>
    </row>
    <row r="4955" spans="1:14" x14ac:dyDescent="0.2">
      <c r="A4955" t="s">
        <v>0</v>
      </c>
      <c r="B4955" t="s">
        <v>6748</v>
      </c>
      <c r="C4955" t="s">
        <v>41</v>
      </c>
      <c r="D4955" t="s">
        <v>3</v>
      </c>
      <c r="E4955" s="2">
        <v>305967</v>
      </c>
      <c r="F4955" s="6">
        <f t="shared" si="80"/>
        <v>330444.36000000004</v>
      </c>
      <c r="G4955" s="2">
        <v>3</v>
      </c>
      <c r="H4955" t="s">
        <v>4</v>
      </c>
      <c r="I4955" t="s">
        <v>42</v>
      </c>
      <c r="J4955" s="2">
        <v>101989</v>
      </c>
      <c r="K4955" t="s">
        <v>6749</v>
      </c>
      <c r="L4955" s="3">
        <f>VLOOKUP(B4955,[1]Sheet1!$A:$J,10,0)</f>
        <v>44741</v>
      </c>
      <c r="M4955" t="s">
        <v>1092</v>
      </c>
      <c r="N4955" s="2" t="str">
        <f>VLOOKUP(M4955,[1]Sheet1!$F:$G,2,0)</f>
        <v>WM VCP PYN Tuy Hòa</v>
      </c>
    </row>
    <row r="4956" spans="1:14" x14ac:dyDescent="0.2">
      <c r="A4956" t="s">
        <v>0</v>
      </c>
      <c r="B4956" t="s">
        <v>6750</v>
      </c>
      <c r="C4956" t="s">
        <v>20</v>
      </c>
      <c r="D4956" t="s">
        <v>3</v>
      </c>
      <c r="E4956" s="2">
        <v>200728</v>
      </c>
      <c r="F4956" s="6">
        <f t="shared" si="80"/>
        <v>216786.24000000002</v>
      </c>
      <c r="G4956" s="2">
        <v>4</v>
      </c>
      <c r="H4956" t="s">
        <v>4</v>
      </c>
      <c r="I4956" t="s">
        <v>21</v>
      </c>
      <c r="J4956" s="2">
        <v>50182</v>
      </c>
      <c r="K4956" t="s">
        <v>6751</v>
      </c>
      <c r="L4956" s="3">
        <f>VLOOKUP(B4956,[1]Sheet1!$A:$J,10,0)</f>
        <v>44737</v>
      </c>
      <c r="M4956" t="s">
        <v>1063</v>
      </c>
      <c r="N4956" s="2" t="str">
        <f>VLOOKUP(M4956,[1]Sheet1!$F:$G,2,0)</f>
        <v>WM+ HNI Thiết Bình, Đông Anh</v>
      </c>
    </row>
    <row r="4957" spans="1:14" x14ac:dyDescent="0.2">
      <c r="A4957" t="s">
        <v>0</v>
      </c>
      <c r="B4957" t="s">
        <v>6752</v>
      </c>
      <c r="C4957" t="s">
        <v>2</v>
      </c>
      <c r="D4957" t="s">
        <v>3</v>
      </c>
      <c r="E4957" s="2">
        <v>178200</v>
      </c>
      <c r="F4957" s="6">
        <f t="shared" si="80"/>
        <v>192456</v>
      </c>
      <c r="G4957" s="2">
        <v>3</v>
      </c>
      <c r="H4957" t="s">
        <v>4</v>
      </c>
      <c r="I4957" t="s">
        <v>5</v>
      </c>
      <c r="J4957" s="2">
        <v>59400</v>
      </c>
      <c r="K4957" t="s">
        <v>6753</v>
      </c>
      <c r="L4957" s="3">
        <f>VLOOKUP(B4957,[1]Sheet1!$A:$J,10,0)</f>
        <v>44740</v>
      </c>
      <c r="M4957" t="s">
        <v>3094</v>
      </c>
      <c r="N4957" s="2" t="str">
        <f>VLOOKUP(M4957,[1]Sheet1!$F:$G,2,0)</f>
        <v>WM+ HNI FLC Star Tower</v>
      </c>
    </row>
    <row r="4958" spans="1:14" x14ac:dyDescent="0.2">
      <c r="A4958" t="s">
        <v>0</v>
      </c>
      <c r="B4958" t="s">
        <v>6752</v>
      </c>
      <c r="C4958" t="s">
        <v>22</v>
      </c>
      <c r="D4958" t="s">
        <v>3</v>
      </c>
      <c r="E4958" s="2">
        <v>297000</v>
      </c>
      <c r="F4958" s="6">
        <f t="shared" si="80"/>
        <v>320760</v>
      </c>
      <c r="G4958" s="2">
        <v>4</v>
      </c>
      <c r="H4958" t="s">
        <v>4</v>
      </c>
      <c r="I4958" t="s">
        <v>23</v>
      </c>
      <c r="J4958" s="2">
        <v>74250</v>
      </c>
      <c r="K4958" t="s">
        <v>6753</v>
      </c>
      <c r="L4958" s="3">
        <f>VLOOKUP(B4958,[1]Sheet1!$A:$J,10,0)</f>
        <v>44740</v>
      </c>
      <c r="M4958" t="s">
        <v>3094</v>
      </c>
      <c r="N4958" s="2" t="str">
        <f>VLOOKUP(M4958,[1]Sheet1!$F:$G,2,0)</f>
        <v>WM+ HNI FLC Star Tower</v>
      </c>
    </row>
    <row r="4959" spans="1:14" x14ac:dyDescent="0.2">
      <c r="A4959" t="s">
        <v>0</v>
      </c>
      <c r="B4959" t="s">
        <v>6752</v>
      </c>
      <c r="C4959" t="s">
        <v>67</v>
      </c>
      <c r="D4959" t="s">
        <v>3</v>
      </c>
      <c r="E4959" s="2">
        <v>149238</v>
      </c>
      <c r="F4959" s="6">
        <f t="shared" si="80"/>
        <v>161177.04</v>
      </c>
      <c r="G4959" s="2">
        <v>2</v>
      </c>
      <c r="H4959" t="s">
        <v>4</v>
      </c>
      <c r="I4959" t="s">
        <v>68</v>
      </c>
      <c r="J4959" s="2">
        <v>74619</v>
      </c>
      <c r="K4959" t="s">
        <v>6753</v>
      </c>
      <c r="L4959" s="3">
        <f>VLOOKUP(B4959,[1]Sheet1!$A:$J,10,0)</f>
        <v>44740</v>
      </c>
      <c r="M4959" t="s">
        <v>3094</v>
      </c>
      <c r="N4959" s="2" t="str">
        <f>VLOOKUP(M4959,[1]Sheet1!$F:$G,2,0)</f>
        <v>WM+ HNI FLC Star Tower</v>
      </c>
    </row>
    <row r="4960" spans="1:14" x14ac:dyDescent="0.2">
      <c r="A4960" t="s">
        <v>0</v>
      </c>
      <c r="B4960" t="s">
        <v>6752</v>
      </c>
      <c r="C4960" t="s">
        <v>20</v>
      </c>
      <c r="D4960" t="s">
        <v>3</v>
      </c>
      <c r="E4960" s="2">
        <v>50182</v>
      </c>
      <c r="F4960" s="6">
        <f t="shared" si="80"/>
        <v>54196.560000000005</v>
      </c>
      <c r="G4960" s="2">
        <v>1</v>
      </c>
      <c r="H4960" t="s">
        <v>4</v>
      </c>
      <c r="I4960" t="s">
        <v>21</v>
      </c>
      <c r="J4960" s="2">
        <v>50182</v>
      </c>
      <c r="K4960" t="s">
        <v>6753</v>
      </c>
      <c r="L4960" s="3">
        <f>VLOOKUP(B4960,[1]Sheet1!$A:$J,10,0)</f>
        <v>44740</v>
      </c>
      <c r="M4960" t="s">
        <v>3094</v>
      </c>
      <c r="N4960" s="2" t="str">
        <f>VLOOKUP(M4960,[1]Sheet1!$F:$G,2,0)</f>
        <v>WM+ HNI FLC Star Tower</v>
      </c>
    </row>
    <row r="4961" spans="1:14" x14ac:dyDescent="0.2">
      <c r="A4961" t="s">
        <v>0</v>
      </c>
      <c r="B4961" t="s">
        <v>6754</v>
      </c>
      <c r="C4961" t="s">
        <v>9</v>
      </c>
      <c r="D4961" t="s">
        <v>3</v>
      </c>
      <c r="E4961" s="2">
        <v>105400</v>
      </c>
      <c r="F4961" s="6">
        <f t="shared" si="80"/>
        <v>113832.00000000001</v>
      </c>
      <c r="G4961" s="2">
        <v>1</v>
      </c>
      <c r="H4961" t="s">
        <v>4</v>
      </c>
      <c r="I4961" t="s">
        <v>10</v>
      </c>
      <c r="J4961" s="2">
        <v>105400</v>
      </c>
      <c r="K4961" t="s">
        <v>6755</v>
      </c>
      <c r="L4961" s="3">
        <f>VLOOKUP(B4961,[1]Sheet1!$A:$J,10,0)</f>
        <v>44737</v>
      </c>
      <c r="M4961" t="s">
        <v>2573</v>
      </c>
      <c r="N4961" s="2" t="str">
        <f>VLOOKUP(M4961,[1]Sheet1!$F:$G,2,0)</f>
        <v>WM+ PTO 574 Tân Tiến</v>
      </c>
    </row>
    <row r="4962" spans="1:14" x14ac:dyDescent="0.2">
      <c r="A4962" t="s">
        <v>0</v>
      </c>
      <c r="B4962" t="s">
        <v>6756</v>
      </c>
      <c r="C4962" t="s">
        <v>67</v>
      </c>
      <c r="D4962" t="s">
        <v>3</v>
      </c>
      <c r="E4962" s="2">
        <v>149238</v>
      </c>
      <c r="F4962" s="6">
        <f t="shared" si="80"/>
        <v>161177.04</v>
      </c>
      <c r="G4962" s="2">
        <v>2</v>
      </c>
      <c r="H4962" t="s">
        <v>4</v>
      </c>
      <c r="I4962" t="s">
        <v>68</v>
      </c>
      <c r="J4962" s="2">
        <v>74619</v>
      </c>
      <c r="K4962" t="s">
        <v>4943</v>
      </c>
      <c r="L4962" s="3">
        <f>VLOOKUP(B4962,[1]Sheet1!$A:$J,10,0)</f>
        <v>44740</v>
      </c>
      <c r="M4962" t="s">
        <v>2298</v>
      </c>
      <c r="N4962" s="2" t="str">
        <f>VLOOKUP(M4962,[1]Sheet1!$F:$G,2,0)</f>
        <v>WM+ VTU 33A đường 30 tháng 4</v>
      </c>
    </row>
    <row r="4963" spans="1:14" x14ac:dyDescent="0.2">
      <c r="A4963" t="s">
        <v>0</v>
      </c>
      <c r="B4963" t="s">
        <v>6757</v>
      </c>
      <c r="C4963" t="s">
        <v>55</v>
      </c>
      <c r="D4963" t="s">
        <v>3</v>
      </c>
      <c r="E4963" s="2">
        <v>117300</v>
      </c>
      <c r="F4963" s="6">
        <f t="shared" si="80"/>
        <v>126684.00000000001</v>
      </c>
      <c r="G4963" s="2">
        <v>3</v>
      </c>
      <c r="H4963" t="s">
        <v>4</v>
      </c>
      <c r="I4963" t="s">
        <v>56</v>
      </c>
      <c r="J4963" s="2">
        <v>39100</v>
      </c>
      <c r="K4963" t="s">
        <v>6758</v>
      </c>
      <c r="L4963" s="3">
        <f>VLOOKUP(B4963,[1]Sheet1!$A:$J,10,0)</f>
        <v>44737</v>
      </c>
      <c r="M4963" t="s">
        <v>2548</v>
      </c>
      <c r="N4963" s="2" t="str">
        <f>VLOOKUP(M4963,[1]Sheet1!$F:$G,2,0)</f>
        <v>WM+ HNI S1.11 Ocean Park</v>
      </c>
    </row>
    <row r="4964" spans="1:14" x14ac:dyDescent="0.2">
      <c r="A4964" t="s">
        <v>0</v>
      </c>
      <c r="B4964" t="s">
        <v>6757</v>
      </c>
      <c r="C4964" t="s">
        <v>31</v>
      </c>
      <c r="D4964" t="s">
        <v>3</v>
      </c>
      <c r="E4964" s="2">
        <v>111058</v>
      </c>
      <c r="F4964" s="6">
        <f t="shared" si="80"/>
        <v>119942.64000000001</v>
      </c>
      <c r="G4964" s="2">
        <v>1</v>
      </c>
      <c r="H4964" t="s">
        <v>4</v>
      </c>
      <c r="I4964" t="s">
        <v>32</v>
      </c>
      <c r="J4964" s="2">
        <v>111058</v>
      </c>
      <c r="K4964" t="s">
        <v>6758</v>
      </c>
      <c r="L4964" s="3">
        <f>VLOOKUP(B4964,[1]Sheet1!$A:$J,10,0)</f>
        <v>44737</v>
      </c>
      <c r="M4964" t="s">
        <v>2548</v>
      </c>
      <c r="N4964" s="2" t="str">
        <f>VLOOKUP(M4964,[1]Sheet1!$F:$G,2,0)</f>
        <v>WM+ HNI S1.11 Ocean Park</v>
      </c>
    </row>
    <row r="4965" spans="1:14" x14ac:dyDescent="0.2">
      <c r="A4965" t="s">
        <v>0</v>
      </c>
      <c r="B4965" t="s">
        <v>6759</v>
      </c>
      <c r="C4965" t="s">
        <v>9</v>
      </c>
      <c r="D4965" t="s">
        <v>3</v>
      </c>
      <c r="E4965" s="2">
        <v>421600</v>
      </c>
      <c r="F4965" s="6">
        <f t="shared" si="80"/>
        <v>455328.00000000006</v>
      </c>
      <c r="G4965" s="2">
        <v>4</v>
      </c>
      <c r="H4965" t="s">
        <v>4</v>
      </c>
      <c r="I4965" t="s">
        <v>10</v>
      </c>
      <c r="J4965" s="2">
        <v>105400</v>
      </c>
      <c r="K4965" t="s">
        <v>6760</v>
      </c>
      <c r="L4965" s="3">
        <f>VLOOKUP(B4965,[1]Sheet1!$A:$J,10,0)</f>
        <v>44740</v>
      </c>
      <c r="M4965" t="s">
        <v>3094</v>
      </c>
      <c r="N4965" s="2" t="str">
        <f>VLOOKUP(M4965,[1]Sheet1!$F:$G,2,0)</f>
        <v>WM+ HNI FLC Star Tower</v>
      </c>
    </row>
    <row r="4966" spans="1:14" x14ac:dyDescent="0.2">
      <c r="A4966" t="s">
        <v>0</v>
      </c>
      <c r="B4966" t="s">
        <v>6759</v>
      </c>
      <c r="C4966" t="s">
        <v>13</v>
      </c>
      <c r="D4966" t="s">
        <v>3</v>
      </c>
      <c r="E4966" s="2">
        <v>90750</v>
      </c>
      <c r="F4966" s="6">
        <f t="shared" si="80"/>
        <v>98010</v>
      </c>
      <c r="G4966" s="2">
        <v>1</v>
      </c>
      <c r="H4966" t="s">
        <v>4</v>
      </c>
      <c r="I4966" t="s">
        <v>14</v>
      </c>
      <c r="J4966" s="2">
        <v>90750</v>
      </c>
      <c r="K4966" t="s">
        <v>6760</v>
      </c>
      <c r="L4966" s="3">
        <f>VLOOKUP(B4966,[1]Sheet1!$A:$J,10,0)</f>
        <v>44740</v>
      </c>
      <c r="M4966" t="s">
        <v>3094</v>
      </c>
      <c r="N4966" s="2" t="str">
        <f>VLOOKUP(M4966,[1]Sheet1!$F:$G,2,0)</f>
        <v>WM+ HNI FLC Star Tower</v>
      </c>
    </row>
    <row r="4967" spans="1:14" x14ac:dyDescent="0.2">
      <c r="A4967" t="s">
        <v>0</v>
      </c>
      <c r="B4967" t="s">
        <v>6761</v>
      </c>
      <c r="C4967" t="s">
        <v>31</v>
      </c>
      <c r="D4967" t="s">
        <v>3</v>
      </c>
      <c r="E4967" s="2">
        <v>222116</v>
      </c>
      <c r="F4967" s="6">
        <f t="shared" si="80"/>
        <v>239885.28000000003</v>
      </c>
      <c r="G4967" s="2">
        <v>2</v>
      </c>
      <c r="H4967" t="s">
        <v>4</v>
      </c>
      <c r="I4967" t="s">
        <v>32</v>
      </c>
      <c r="J4967" s="2">
        <v>111058</v>
      </c>
      <c r="K4967" t="s">
        <v>4979</v>
      </c>
      <c r="L4967" s="3">
        <f>VLOOKUP(B4967,[1]Sheet1!$A:$J,10,0)</f>
        <v>44737</v>
      </c>
      <c r="M4967" t="s">
        <v>6762</v>
      </c>
      <c r="N4967" s="2" t="str">
        <f>VLOOKUP(M4967,[1]Sheet1!$F:$G,2,0)</f>
        <v>WM+ HDG 40 Trần Hưng Đạo, Nam</v>
      </c>
    </row>
    <row r="4968" spans="1:14" x14ac:dyDescent="0.2">
      <c r="A4968" t="s">
        <v>0</v>
      </c>
      <c r="B4968" t="s">
        <v>6763</v>
      </c>
      <c r="C4968" t="s">
        <v>27</v>
      </c>
      <c r="D4968" t="s">
        <v>3</v>
      </c>
      <c r="E4968" s="2">
        <v>55595</v>
      </c>
      <c r="F4968" s="6">
        <f t="shared" si="80"/>
        <v>60042.600000000006</v>
      </c>
      <c r="G4968" s="2">
        <v>1</v>
      </c>
      <c r="H4968" t="s">
        <v>4</v>
      </c>
      <c r="I4968" t="s">
        <v>28</v>
      </c>
      <c r="J4968" s="2">
        <v>55595</v>
      </c>
      <c r="K4968" t="s">
        <v>6764</v>
      </c>
      <c r="L4968" s="3">
        <f>VLOOKUP(B4968,[1]Sheet1!$A:$J,10,0)</f>
        <v>44737</v>
      </c>
      <c r="M4968" t="s">
        <v>6765</v>
      </c>
      <c r="N4968" s="2" t="str">
        <f>VLOOKUP(M4968,[1]Sheet1!$F:$G,2,0)</f>
        <v>WM+ HCM 34 Đường số 12</v>
      </c>
    </row>
    <row r="4969" spans="1:14" x14ac:dyDescent="0.2">
      <c r="A4969" t="s">
        <v>0</v>
      </c>
      <c r="B4969" t="s">
        <v>6763</v>
      </c>
      <c r="C4969" t="s">
        <v>67</v>
      </c>
      <c r="D4969" t="s">
        <v>3</v>
      </c>
      <c r="E4969" s="2">
        <v>74619</v>
      </c>
      <c r="F4969" s="6">
        <f t="shared" ref="F4969:F5032" si="81">E4969*1.08</f>
        <v>80588.52</v>
      </c>
      <c r="G4969" s="2">
        <v>1</v>
      </c>
      <c r="H4969" t="s">
        <v>4</v>
      </c>
      <c r="I4969" t="s">
        <v>68</v>
      </c>
      <c r="J4969" s="2">
        <v>74619</v>
      </c>
      <c r="K4969" t="s">
        <v>6764</v>
      </c>
      <c r="L4969" s="3">
        <f>VLOOKUP(B4969,[1]Sheet1!$A:$J,10,0)</f>
        <v>44737</v>
      </c>
      <c r="M4969" t="s">
        <v>6765</v>
      </c>
      <c r="N4969" s="2" t="str">
        <f>VLOOKUP(M4969,[1]Sheet1!$F:$G,2,0)</f>
        <v>WM+ HCM 34 Đường số 12</v>
      </c>
    </row>
    <row r="4970" spans="1:14" x14ac:dyDescent="0.2">
      <c r="A4970" t="s">
        <v>0</v>
      </c>
      <c r="B4970" t="s">
        <v>6763</v>
      </c>
      <c r="C4970" t="s">
        <v>16</v>
      </c>
      <c r="D4970" t="s">
        <v>3</v>
      </c>
      <c r="E4970" s="2">
        <v>293724</v>
      </c>
      <c r="F4970" s="6">
        <f t="shared" si="81"/>
        <v>317221.92000000004</v>
      </c>
      <c r="G4970" s="2">
        <v>4</v>
      </c>
      <c r="H4970" t="s">
        <v>4</v>
      </c>
      <c r="I4970" t="s">
        <v>17</v>
      </c>
      <c r="J4970" s="2">
        <v>73431</v>
      </c>
      <c r="K4970" t="s">
        <v>6764</v>
      </c>
      <c r="L4970" s="3">
        <f>VLOOKUP(B4970,[1]Sheet1!$A:$J,10,0)</f>
        <v>44737</v>
      </c>
      <c r="M4970" t="s">
        <v>6765</v>
      </c>
      <c r="N4970" s="2" t="str">
        <f>VLOOKUP(M4970,[1]Sheet1!$F:$G,2,0)</f>
        <v>WM+ HCM 34 Đường số 12</v>
      </c>
    </row>
    <row r="4971" spans="1:14" x14ac:dyDescent="0.2">
      <c r="A4971" t="s">
        <v>0</v>
      </c>
      <c r="B4971" t="s">
        <v>6763</v>
      </c>
      <c r="C4971" t="s">
        <v>31</v>
      </c>
      <c r="D4971" t="s">
        <v>3</v>
      </c>
      <c r="E4971" s="2">
        <v>111058</v>
      </c>
      <c r="F4971" s="6">
        <f t="shared" si="81"/>
        <v>119942.64000000001</v>
      </c>
      <c r="G4971" s="2">
        <v>1</v>
      </c>
      <c r="H4971" t="s">
        <v>4</v>
      </c>
      <c r="I4971" t="s">
        <v>32</v>
      </c>
      <c r="J4971" s="2">
        <v>111058</v>
      </c>
      <c r="K4971" t="s">
        <v>6764</v>
      </c>
      <c r="L4971" s="3">
        <f>VLOOKUP(B4971,[1]Sheet1!$A:$J,10,0)</f>
        <v>44737</v>
      </c>
      <c r="M4971" t="s">
        <v>6765</v>
      </c>
      <c r="N4971" s="2" t="str">
        <f>VLOOKUP(M4971,[1]Sheet1!$F:$G,2,0)</f>
        <v>WM+ HCM 34 Đường số 12</v>
      </c>
    </row>
    <row r="4972" spans="1:14" x14ac:dyDescent="0.2">
      <c r="A4972" t="s">
        <v>0</v>
      </c>
      <c r="B4972" t="s">
        <v>6763</v>
      </c>
      <c r="C4972" t="s">
        <v>55</v>
      </c>
      <c r="D4972" t="s">
        <v>3</v>
      </c>
      <c r="E4972" s="2">
        <v>39100</v>
      </c>
      <c r="F4972" s="6">
        <f t="shared" si="81"/>
        <v>42228</v>
      </c>
      <c r="G4972" s="2">
        <v>1</v>
      </c>
      <c r="H4972" t="s">
        <v>4</v>
      </c>
      <c r="I4972" t="s">
        <v>56</v>
      </c>
      <c r="J4972" s="2">
        <v>39100</v>
      </c>
      <c r="K4972" t="s">
        <v>6764</v>
      </c>
      <c r="L4972" s="3">
        <f>VLOOKUP(B4972,[1]Sheet1!$A:$J,10,0)</f>
        <v>44737</v>
      </c>
      <c r="M4972" t="s">
        <v>6765</v>
      </c>
      <c r="N4972" s="2" t="str">
        <f>VLOOKUP(M4972,[1]Sheet1!$F:$G,2,0)</f>
        <v>WM+ HCM 34 Đường số 12</v>
      </c>
    </row>
    <row r="4973" spans="1:14" x14ac:dyDescent="0.2">
      <c r="A4973" t="s">
        <v>0</v>
      </c>
      <c r="B4973" t="s">
        <v>6763</v>
      </c>
      <c r="C4973" t="s">
        <v>2</v>
      </c>
      <c r="D4973" t="s">
        <v>3</v>
      </c>
      <c r="E4973" s="2">
        <v>59400</v>
      </c>
      <c r="F4973" s="6">
        <f t="shared" si="81"/>
        <v>64152.000000000007</v>
      </c>
      <c r="G4973" s="2">
        <v>1</v>
      </c>
      <c r="H4973" t="s">
        <v>4</v>
      </c>
      <c r="I4973" t="s">
        <v>5</v>
      </c>
      <c r="J4973" s="2">
        <v>59400</v>
      </c>
      <c r="K4973" t="s">
        <v>6764</v>
      </c>
      <c r="L4973" s="3">
        <f>VLOOKUP(B4973,[1]Sheet1!$A:$J,10,0)</f>
        <v>44737</v>
      </c>
      <c r="M4973" t="s">
        <v>6765</v>
      </c>
      <c r="N4973" s="2" t="str">
        <f>VLOOKUP(M4973,[1]Sheet1!$F:$G,2,0)</f>
        <v>WM+ HCM 34 Đường số 12</v>
      </c>
    </row>
    <row r="4974" spans="1:14" x14ac:dyDescent="0.2">
      <c r="A4974" t="s">
        <v>0</v>
      </c>
      <c r="B4974" t="s">
        <v>6766</v>
      </c>
      <c r="C4974" t="s">
        <v>9</v>
      </c>
      <c r="D4974" t="s">
        <v>3</v>
      </c>
      <c r="E4974" s="2">
        <v>210800</v>
      </c>
      <c r="F4974" s="6">
        <f t="shared" si="81"/>
        <v>227664.00000000003</v>
      </c>
      <c r="G4974" s="2">
        <v>2</v>
      </c>
      <c r="H4974" t="s">
        <v>4</v>
      </c>
      <c r="I4974" t="s">
        <v>10</v>
      </c>
      <c r="J4974" s="2">
        <v>105400</v>
      </c>
      <c r="K4974" t="s">
        <v>6767</v>
      </c>
      <c r="L4974" s="3">
        <f>VLOOKUP(B4974,[1]Sheet1!$A:$J,10,0)</f>
        <v>44737</v>
      </c>
      <c r="M4974" t="s">
        <v>3465</v>
      </c>
      <c r="N4974" s="2" t="str">
        <f>VLOOKUP(M4974,[1]Sheet1!$F:$G,2,0)</f>
        <v>WM+ THA 53 Trần Phú</v>
      </c>
    </row>
    <row r="4975" spans="1:14" x14ac:dyDescent="0.2">
      <c r="A4975" t="s">
        <v>0</v>
      </c>
      <c r="B4975" t="s">
        <v>6768</v>
      </c>
      <c r="C4975" t="s">
        <v>67</v>
      </c>
      <c r="D4975" t="s">
        <v>3</v>
      </c>
      <c r="E4975" s="2">
        <v>149238</v>
      </c>
      <c r="F4975" s="6">
        <f t="shared" si="81"/>
        <v>161177.04</v>
      </c>
      <c r="G4975" s="2">
        <v>2</v>
      </c>
      <c r="H4975" t="s">
        <v>4</v>
      </c>
      <c r="I4975" t="s">
        <v>68</v>
      </c>
      <c r="J4975" s="2">
        <v>74619</v>
      </c>
      <c r="K4975" t="s">
        <v>6769</v>
      </c>
      <c r="L4975" s="3">
        <f>VLOOKUP(B4975,[1]Sheet1!$A:$J,10,0)</f>
        <v>44740</v>
      </c>
      <c r="M4975" t="s">
        <v>3010</v>
      </c>
      <c r="N4975" s="2" t="str">
        <f>VLOOKUP(M4975,[1]Sheet1!$F:$G,2,0)</f>
        <v>WM+ HNI CT-21B KĐTM Việt Hưng</v>
      </c>
    </row>
    <row r="4976" spans="1:14" x14ac:dyDescent="0.2">
      <c r="A4976" t="s">
        <v>0</v>
      </c>
      <c r="B4976" t="s">
        <v>6770</v>
      </c>
      <c r="C4976" t="s">
        <v>9</v>
      </c>
      <c r="D4976" t="s">
        <v>3</v>
      </c>
      <c r="E4976" s="2">
        <v>105400</v>
      </c>
      <c r="F4976" s="6">
        <f t="shared" si="81"/>
        <v>113832.00000000001</v>
      </c>
      <c r="G4976" s="2">
        <v>1</v>
      </c>
      <c r="H4976" t="s">
        <v>4</v>
      </c>
      <c r="I4976" t="s">
        <v>10</v>
      </c>
      <c r="J4976" s="2">
        <v>105400</v>
      </c>
      <c r="K4976" t="s">
        <v>409</v>
      </c>
      <c r="L4976" s="3">
        <f>VLOOKUP(B4976,[1]Sheet1!$A:$J,10,0)</f>
        <v>44740</v>
      </c>
      <c r="M4976" t="s">
        <v>4412</v>
      </c>
      <c r="N4976" s="2" t="str">
        <f>VLOOKUP(M4976,[1]Sheet1!$F:$G,2,0)</f>
        <v>WM+ LCI 030 Quy Hóa</v>
      </c>
    </row>
    <row r="4977" spans="1:14" x14ac:dyDescent="0.2">
      <c r="A4977" t="s">
        <v>0</v>
      </c>
      <c r="B4977" t="s">
        <v>6771</v>
      </c>
      <c r="C4977" t="s">
        <v>13</v>
      </c>
      <c r="D4977" t="s">
        <v>3</v>
      </c>
      <c r="E4977" s="2">
        <v>90750</v>
      </c>
      <c r="F4977" s="6">
        <f t="shared" si="81"/>
        <v>98010</v>
      </c>
      <c r="G4977" s="2">
        <v>1</v>
      </c>
      <c r="H4977" t="s">
        <v>4</v>
      </c>
      <c r="I4977" t="s">
        <v>14</v>
      </c>
      <c r="J4977" s="2">
        <v>90750</v>
      </c>
      <c r="K4977" t="s">
        <v>6772</v>
      </c>
      <c r="L4977" s="3">
        <f>VLOOKUP(B4977,[1]Sheet1!$A:$J,10,0)</f>
        <v>44740</v>
      </c>
      <c r="M4977" t="s">
        <v>6773</v>
      </c>
      <c r="N4977" s="2" t="str">
        <f>VLOOKUP(M4977,[1]Sheet1!$F:$G,2,0)</f>
        <v>WM+ HNI Ô 5 - tòa NewSkyline-V</v>
      </c>
    </row>
    <row r="4978" spans="1:14" x14ac:dyDescent="0.2">
      <c r="A4978" t="s">
        <v>0</v>
      </c>
      <c r="B4978" t="s">
        <v>6774</v>
      </c>
      <c r="C4978" t="s">
        <v>13</v>
      </c>
      <c r="D4978" t="s">
        <v>3</v>
      </c>
      <c r="E4978" s="2">
        <v>181500</v>
      </c>
      <c r="F4978" s="6">
        <f t="shared" si="81"/>
        <v>196020</v>
      </c>
      <c r="G4978" s="2">
        <v>2</v>
      </c>
      <c r="H4978" t="s">
        <v>4</v>
      </c>
      <c r="I4978" t="s">
        <v>14</v>
      </c>
      <c r="J4978" s="2">
        <v>90750</v>
      </c>
      <c r="K4978" t="s">
        <v>6775</v>
      </c>
      <c r="L4978" s="3">
        <f>VLOOKUP(B4978,[1]Sheet1!$A:$J,10,0)</f>
        <v>44740</v>
      </c>
      <c r="M4978" t="s">
        <v>3035</v>
      </c>
      <c r="N4978" s="2" t="str">
        <f>VLOOKUP(M4978,[1]Sheet1!$F:$G,2,0)</f>
        <v>WM+ HNI 6/22 Phú Viên</v>
      </c>
    </row>
    <row r="4979" spans="1:14" x14ac:dyDescent="0.2">
      <c r="A4979" t="s">
        <v>0</v>
      </c>
      <c r="B4979" t="s">
        <v>6774</v>
      </c>
      <c r="C4979" t="s">
        <v>9</v>
      </c>
      <c r="D4979" t="s">
        <v>3</v>
      </c>
      <c r="E4979" s="2">
        <v>105400</v>
      </c>
      <c r="F4979" s="6">
        <f t="shared" si="81"/>
        <v>113832.00000000001</v>
      </c>
      <c r="G4979" s="2">
        <v>1</v>
      </c>
      <c r="H4979" t="s">
        <v>4</v>
      </c>
      <c r="I4979" t="s">
        <v>10</v>
      </c>
      <c r="J4979" s="2">
        <v>105400</v>
      </c>
      <c r="K4979" t="s">
        <v>6775</v>
      </c>
      <c r="L4979" s="3">
        <f>VLOOKUP(B4979,[1]Sheet1!$A:$J,10,0)</f>
        <v>44740</v>
      </c>
      <c r="M4979" t="s">
        <v>3035</v>
      </c>
      <c r="N4979" s="2" t="str">
        <f>VLOOKUP(M4979,[1]Sheet1!$F:$G,2,0)</f>
        <v>WM+ HNI 6/22 Phú Viên</v>
      </c>
    </row>
    <row r="4980" spans="1:14" x14ac:dyDescent="0.2">
      <c r="A4980" t="s">
        <v>0</v>
      </c>
      <c r="B4980" t="s">
        <v>6776</v>
      </c>
      <c r="C4980" t="s">
        <v>13</v>
      </c>
      <c r="D4980" t="s">
        <v>3</v>
      </c>
      <c r="E4980" s="2">
        <v>90750</v>
      </c>
      <c r="F4980" s="6">
        <f t="shared" si="81"/>
        <v>98010</v>
      </c>
      <c r="G4980" s="2">
        <v>1</v>
      </c>
      <c r="H4980" t="s">
        <v>4</v>
      </c>
      <c r="I4980" t="s">
        <v>14</v>
      </c>
      <c r="J4980" s="2">
        <v>90750</v>
      </c>
      <c r="K4980" t="s">
        <v>6777</v>
      </c>
      <c r="L4980" s="3">
        <f>VLOOKUP(B4980,[1]Sheet1!$A:$J,10,0)</f>
        <v>44737</v>
      </c>
      <c r="M4980" t="s">
        <v>333</v>
      </c>
      <c r="N4980" s="2" t="str">
        <f>VLOOKUP(M4980,[1]Sheet1!$F:$G,2,0)</f>
        <v>WM+ HNI Thôn Thái Hòa, Thạch T</v>
      </c>
    </row>
    <row r="4981" spans="1:14" x14ac:dyDescent="0.2">
      <c r="A4981" t="s">
        <v>0</v>
      </c>
      <c r="B4981" t="s">
        <v>6778</v>
      </c>
      <c r="C4981" t="s">
        <v>16</v>
      </c>
      <c r="D4981" t="s">
        <v>3</v>
      </c>
      <c r="E4981" s="2">
        <v>73431</v>
      </c>
      <c r="F4981" s="6">
        <f t="shared" si="81"/>
        <v>79305.48000000001</v>
      </c>
      <c r="G4981" s="2">
        <v>1</v>
      </c>
      <c r="H4981" t="s">
        <v>4</v>
      </c>
      <c r="I4981" t="s">
        <v>17</v>
      </c>
      <c r="J4981" s="2">
        <v>73431</v>
      </c>
      <c r="K4981" t="s">
        <v>6779</v>
      </c>
      <c r="L4981" s="3">
        <f>VLOOKUP(B4981,[1]Sheet1!$A:$J,10,0)</f>
        <v>44737</v>
      </c>
      <c r="M4981" t="s">
        <v>6780</v>
      </c>
      <c r="N4981" s="2" t="str">
        <f>VLOOKUP(M4981,[1]Sheet1!$F:$G,2,0)</f>
        <v>WM+ DNG 744 Lê Văn Hiến</v>
      </c>
    </row>
    <row r="4982" spans="1:14" x14ac:dyDescent="0.2">
      <c r="A4982" t="s">
        <v>0</v>
      </c>
      <c r="B4982" t="s">
        <v>6781</v>
      </c>
      <c r="C4982" t="s">
        <v>31</v>
      </c>
      <c r="D4982" t="s">
        <v>3</v>
      </c>
      <c r="E4982" s="2">
        <v>111058</v>
      </c>
      <c r="F4982" s="6">
        <f t="shared" si="81"/>
        <v>119942.64000000001</v>
      </c>
      <c r="G4982" s="2">
        <v>1</v>
      </c>
      <c r="H4982" t="s">
        <v>4</v>
      </c>
      <c r="I4982" t="s">
        <v>32</v>
      </c>
      <c r="J4982" s="2">
        <v>111058</v>
      </c>
      <c r="K4982" t="s">
        <v>6782</v>
      </c>
      <c r="L4982" s="3">
        <f>VLOOKUP(B4982,[1]Sheet1!$A:$J,10,0)</f>
        <v>44740</v>
      </c>
      <c r="M4982" t="s">
        <v>2620</v>
      </c>
      <c r="N4982" s="2" t="str">
        <f>VLOOKUP(M4982,[1]Sheet1!$F:$G,2,0)</f>
        <v>WM+ HNI 13A Ơ 2 Linh Đàm</v>
      </c>
    </row>
    <row r="4983" spans="1:14" x14ac:dyDescent="0.2">
      <c r="A4983" t="s">
        <v>0</v>
      </c>
      <c r="B4983" t="s">
        <v>6781</v>
      </c>
      <c r="C4983" t="s">
        <v>9</v>
      </c>
      <c r="D4983" t="s">
        <v>3</v>
      </c>
      <c r="E4983" s="2">
        <v>105400</v>
      </c>
      <c r="F4983" s="6">
        <f t="shared" si="81"/>
        <v>113832.00000000001</v>
      </c>
      <c r="G4983" s="2">
        <v>1</v>
      </c>
      <c r="H4983" t="s">
        <v>4</v>
      </c>
      <c r="I4983" t="s">
        <v>10</v>
      </c>
      <c r="J4983" s="2">
        <v>105400</v>
      </c>
      <c r="K4983" t="s">
        <v>6782</v>
      </c>
      <c r="L4983" s="3">
        <f>VLOOKUP(B4983,[1]Sheet1!$A:$J,10,0)</f>
        <v>44740</v>
      </c>
      <c r="M4983" t="s">
        <v>2620</v>
      </c>
      <c r="N4983" s="2" t="str">
        <f>VLOOKUP(M4983,[1]Sheet1!$F:$G,2,0)</f>
        <v>WM+ HNI 13A Ơ 2 Linh Đàm</v>
      </c>
    </row>
    <row r="4984" spans="1:14" x14ac:dyDescent="0.2">
      <c r="A4984" t="s">
        <v>0</v>
      </c>
      <c r="B4984" t="s">
        <v>6783</v>
      </c>
      <c r="C4984" t="s">
        <v>67</v>
      </c>
      <c r="D4984" t="s">
        <v>3</v>
      </c>
      <c r="E4984" s="2">
        <v>149238</v>
      </c>
      <c r="F4984" s="6">
        <f t="shared" si="81"/>
        <v>161177.04</v>
      </c>
      <c r="G4984" s="2">
        <v>2</v>
      </c>
      <c r="H4984" t="s">
        <v>4</v>
      </c>
      <c r="I4984" t="s">
        <v>68</v>
      </c>
      <c r="J4984" s="2">
        <v>74619</v>
      </c>
      <c r="K4984" t="s">
        <v>6784</v>
      </c>
      <c r="L4984" s="3">
        <f>VLOOKUP(B4984,[1]Sheet1!$A:$J,10,0)</f>
        <v>44740</v>
      </c>
      <c r="M4984" t="s">
        <v>2158</v>
      </c>
      <c r="N4984" s="2" t="str">
        <f>VLOOKUP(M4984,[1]Sheet1!$F:$G,2,0)</f>
        <v>WM+ TGG 42/4 Nguyễn Huỳnh Đức</v>
      </c>
    </row>
    <row r="4985" spans="1:14" x14ac:dyDescent="0.2">
      <c r="A4985" t="s">
        <v>0</v>
      </c>
      <c r="B4985" t="s">
        <v>6785</v>
      </c>
      <c r="C4985" t="s">
        <v>55</v>
      </c>
      <c r="D4985" t="s">
        <v>3</v>
      </c>
      <c r="E4985" s="2">
        <v>234600</v>
      </c>
      <c r="F4985" s="6">
        <f t="shared" si="81"/>
        <v>253368.00000000003</v>
      </c>
      <c r="G4985" s="2">
        <v>6</v>
      </c>
      <c r="H4985" t="s">
        <v>4</v>
      </c>
      <c r="I4985" t="s">
        <v>56</v>
      </c>
      <c r="J4985" s="2">
        <v>39100</v>
      </c>
      <c r="K4985" t="s">
        <v>6786</v>
      </c>
      <c r="L4985" s="3">
        <f>VLOOKUP(B4985,[1]Sheet1!$A:$J,10,0)</f>
        <v>44740</v>
      </c>
      <c r="M4985" t="s">
        <v>6787</v>
      </c>
      <c r="N4985" s="2" t="str">
        <f>VLOOKUP(M4985,[1]Sheet1!$F:$G,2,0)</f>
        <v>WM+ HCM 92 Đất Thánh</v>
      </c>
    </row>
    <row r="4986" spans="1:14" x14ac:dyDescent="0.2">
      <c r="A4986" t="s">
        <v>0</v>
      </c>
      <c r="B4986" t="s">
        <v>6785</v>
      </c>
      <c r="C4986" t="s">
        <v>67</v>
      </c>
      <c r="D4986" t="s">
        <v>3</v>
      </c>
      <c r="E4986" s="2">
        <v>149238</v>
      </c>
      <c r="F4986" s="6">
        <f t="shared" si="81"/>
        <v>161177.04</v>
      </c>
      <c r="G4986" s="2">
        <v>2</v>
      </c>
      <c r="H4986" t="s">
        <v>4</v>
      </c>
      <c r="I4986" t="s">
        <v>68</v>
      </c>
      <c r="J4986" s="2">
        <v>74619</v>
      </c>
      <c r="K4986" t="s">
        <v>6786</v>
      </c>
      <c r="L4986" s="3">
        <f>VLOOKUP(B4986,[1]Sheet1!$A:$J,10,0)</f>
        <v>44740</v>
      </c>
      <c r="M4986" t="s">
        <v>6787</v>
      </c>
      <c r="N4986" s="2" t="str">
        <f>VLOOKUP(M4986,[1]Sheet1!$F:$G,2,0)</f>
        <v>WM+ HCM 92 Đất Thánh</v>
      </c>
    </row>
    <row r="4987" spans="1:14" x14ac:dyDescent="0.2">
      <c r="A4987" t="s">
        <v>0</v>
      </c>
      <c r="B4987" t="s">
        <v>6785</v>
      </c>
      <c r="C4987" t="s">
        <v>20</v>
      </c>
      <c r="D4987" t="s">
        <v>3</v>
      </c>
      <c r="E4987" s="2">
        <v>250910</v>
      </c>
      <c r="F4987" s="6">
        <f t="shared" si="81"/>
        <v>270982.80000000005</v>
      </c>
      <c r="G4987" s="2">
        <v>5</v>
      </c>
      <c r="H4987" t="s">
        <v>4</v>
      </c>
      <c r="I4987" t="s">
        <v>21</v>
      </c>
      <c r="J4987" s="2">
        <v>50182</v>
      </c>
      <c r="K4987" t="s">
        <v>6786</v>
      </c>
      <c r="L4987" s="3">
        <f>VLOOKUP(B4987,[1]Sheet1!$A:$J,10,0)</f>
        <v>44740</v>
      </c>
      <c r="M4987" t="s">
        <v>6787</v>
      </c>
      <c r="N4987" s="2" t="str">
        <f>VLOOKUP(M4987,[1]Sheet1!$F:$G,2,0)</f>
        <v>WM+ HCM 92 Đất Thánh</v>
      </c>
    </row>
    <row r="4988" spans="1:14" x14ac:dyDescent="0.2">
      <c r="A4988" t="s">
        <v>0</v>
      </c>
      <c r="B4988" t="s">
        <v>6788</v>
      </c>
      <c r="C4988" t="s">
        <v>20</v>
      </c>
      <c r="D4988" t="s">
        <v>3</v>
      </c>
      <c r="E4988" s="2">
        <v>200728</v>
      </c>
      <c r="F4988" s="6">
        <f t="shared" si="81"/>
        <v>216786.24000000002</v>
      </c>
      <c r="G4988" s="2">
        <v>4</v>
      </c>
      <c r="H4988" t="s">
        <v>4</v>
      </c>
      <c r="I4988" t="s">
        <v>21</v>
      </c>
      <c r="J4988" s="2">
        <v>50182</v>
      </c>
      <c r="K4988" t="s">
        <v>6789</v>
      </c>
      <c r="L4988" s="3">
        <f>VLOOKUP(B4988,[1]Sheet1!$A:$J,10,0)</f>
        <v>44740</v>
      </c>
      <c r="M4988" t="s">
        <v>671</v>
      </c>
      <c r="N4988" s="2" t="str">
        <f>VLOOKUP(M4988,[1]Sheet1!$F:$G,2,0)</f>
        <v>WM+ HNI N2-L1-04 Gold Season</v>
      </c>
    </row>
    <row r="4989" spans="1:14" x14ac:dyDescent="0.2">
      <c r="A4989" t="s">
        <v>0</v>
      </c>
      <c r="B4989" t="s">
        <v>6788</v>
      </c>
      <c r="C4989" t="s">
        <v>55</v>
      </c>
      <c r="D4989" t="s">
        <v>3</v>
      </c>
      <c r="E4989" s="2">
        <v>195500</v>
      </c>
      <c r="F4989" s="6">
        <f t="shared" si="81"/>
        <v>211140</v>
      </c>
      <c r="G4989" s="2">
        <v>5</v>
      </c>
      <c r="H4989" t="s">
        <v>4</v>
      </c>
      <c r="I4989" t="s">
        <v>56</v>
      </c>
      <c r="J4989" s="2">
        <v>39100</v>
      </c>
      <c r="K4989" t="s">
        <v>6789</v>
      </c>
      <c r="L4989" s="3">
        <f>VLOOKUP(B4989,[1]Sheet1!$A:$J,10,0)</f>
        <v>44740</v>
      </c>
      <c r="M4989" t="s">
        <v>671</v>
      </c>
      <c r="N4989" s="2" t="str">
        <f>VLOOKUP(M4989,[1]Sheet1!$F:$G,2,0)</f>
        <v>WM+ HNI N2-L1-04 Gold Season</v>
      </c>
    </row>
    <row r="4990" spans="1:14" x14ac:dyDescent="0.2">
      <c r="A4990" t="s">
        <v>0</v>
      </c>
      <c r="B4990" t="s">
        <v>6790</v>
      </c>
      <c r="C4990" t="s">
        <v>27</v>
      </c>
      <c r="D4990" t="s">
        <v>3</v>
      </c>
      <c r="E4990" s="2">
        <v>55595</v>
      </c>
      <c r="F4990" s="6">
        <f t="shared" si="81"/>
        <v>60042.600000000006</v>
      </c>
      <c r="G4990" s="2">
        <v>1</v>
      </c>
      <c r="H4990" t="s">
        <v>4</v>
      </c>
      <c r="I4990" t="s">
        <v>28</v>
      </c>
      <c r="J4990" s="2">
        <v>55595</v>
      </c>
      <c r="K4990" t="s">
        <v>476</v>
      </c>
      <c r="L4990" s="3">
        <f>VLOOKUP(B4990,[1]Sheet1!$A:$J,10,0)</f>
        <v>44740</v>
      </c>
      <c r="M4990" t="s">
        <v>1623</v>
      </c>
      <c r="N4990" s="2" t="str">
        <f>VLOOKUP(M4990,[1]Sheet1!$F:$G,2,0)</f>
        <v>WM+TGG 200 Nam Kì Khởi Nghĩa</v>
      </c>
    </row>
    <row r="4991" spans="1:14" x14ac:dyDescent="0.2">
      <c r="A4991" t="s">
        <v>0</v>
      </c>
      <c r="B4991" t="s">
        <v>6791</v>
      </c>
      <c r="C4991" t="s">
        <v>27</v>
      </c>
      <c r="D4991" t="s">
        <v>3</v>
      </c>
      <c r="E4991" s="2">
        <v>55595</v>
      </c>
      <c r="F4991" s="6">
        <f t="shared" si="81"/>
        <v>60042.600000000006</v>
      </c>
      <c r="G4991" s="2">
        <v>1</v>
      </c>
      <c r="H4991" t="s">
        <v>4</v>
      </c>
      <c r="I4991" t="s">
        <v>28</v>
      </c>
      <c r="J4991" s="2">
        <v>55595</v>
      </c>
      <c r="K4991" t="s">
        <v>6792</v>
      </c>
      <c r="L4991" s="3">
        <f>VLOOKUP(B4991,[1]Sheet1!$A:$J,10,0)</f>
        <v>44740</v>
      </c>
      <c r="M4991" t="s">
        <v>6793</v>
      </c>
      <c r="N4991" s="2" t="str">
        <f>VLOOKUP(M4991,[1]Sheet1!$F:$G,2,0)</f>
        <v>WM VCP DTP Cao Lãnh</v>
      </c>
    </row>
    <row r="4992" spans="1:14" x14ac:dyDescent="0.2">
      <c r="A4992" t="s">
        <v>0</v>
      </c>
      <c r="B4992" t="s">
        <v>6794</v>
      </c>
      <c r="C4992" t="s">
        <v>20</v>
      </c>
      <c r="D4992" t="s">
        <v>3</v>
      </c>
      <c r="E4992" s="2">
        <v>200728</v>
      </c>
      <c r="F4992" s="6">
        <f t="shared" si="81"/>
        <v>216786.24000000002</v>
      </c>
      <c r="G4992" s="2">
        <v>4</v>
      </c>
      <c r="H4992" t="s">
        <v>4</v>
      </c>
      <c r="I4992" t="s">
        <v>21</v>
      </c>
      <c r="J4992" s="2">
        <v>50182</v>
      </c>
      <c r="K4992" t="s">
        <v>6795</v>
      </c>
      <c r="L4992" s="3">
        <f>VLOOKUP(B4992,[1]Sheet1!$A:$J,10,0)</f>
        <v>44737</v>
      </c>
      <c r="M4992" t="s">
        <v>6211</v>
      </c>
      <c r="N4992" s="2" t="str">
        <f>VLOOKUP(M4992,[1]Sheet1!$F:$G,2,0)</f>
        <v>WM+ DBN Tổ 7 Nam Thanh</v>
      </c>
    </row>
    <row r="4993" spans="1:14" x14ac:dyDescent="0.2">
      <c r="A4993" t="s">
        <v>0</v>
      </c>
      <c r="B4993" t="s">
        <v>6796</v>
      </c>
      <c r="C4993" t="s">
        <v>67</v>
      </c>
      <c r="D4993" t="s">
        <v>3</v>
      </c>
      <c r="E4993" s="2">
        <v>298476</v>
      </c>
      <c r="F4993" s="6">
        <f t="shared" si="81"/>
        <v>322354.08</v>
      </c>
      <c r="G4993" s="2">
        <v>4</v>
      </c>
      <c r="H4993" t="s">
        <v>4</v>
      </c>
      <c r="I4993" t="s">
        <v>68</v>
      </c>
      <c r="J4993" s="2">
        <v>74619</v>
      </c>
      <c r="K4993" t="s">
        <v>4628</v>
      </c>
      <c r="L4993" s="3">
        <f>VLOOKUP(B4993,[1]Sheet1!$A:$J,10,0)</f>
        <v>44737</v>
      </c>
      <c r="M4993" t="s">
        <v>2121</v>
      </c>
      <c r="N4993" s="2" t="str">
        <f>VLOOKUP(M4993,[1]Sheet1!$F:$G,2,0)</f>
        <v>WM+ CTO 90A2-92A2 KDC Hưng Phú</v>
      </c>
    </row>
    <row r="4994" spans="1:14" x14ac:dyDescent="0.2">
      <c r="A4994" t="s">
        <v>0</v>
      </c>
      <c r="B4994" t="s">
        <v>6797</v>
      </c>
      <c r="C4994" t="s">
        <v>67</v>
      </c>
      <c r="D4994" t="s">
        <v>3</v>
      </c>
      <c r="E4994" s="2">
        <v>74619</v>
      </c>
      <c r="F4994" s="6">
        <f t="shared" si="81"/>
        <v>80588.52</v>
      </c>
      <c r="G4994" s="2">
        <v>1</v>
      </c>
      <c r="H4994" t="s">
        <v>4</v>
      </c>
      <c r="I4994" t="s">
        <v>68</v>
      </c>
      <c r="J4994" s="2">
        <v>74619</v>
      </c>
      <c r="K4994" t="s">
        <v>6798</v>
      </c>
      <c r="L4994" s="3">
        <f>VLOOKUP(B4994,[1]Sheet1!$A:$J,10,0)</f>
        <v>44740</v>
      </c>
      <c r="M4994" t="s">
        <v>6799</v>
      </c>
      <c r="N4994" s="2" t="str">
        <f>VLOOKUP(M4994,[1]Sheet1!$F:$G,2,0)</f>
        <v>WM+ KHA 53 Vân Đồn</v>
      </c>
    </row>
    <row r="4995" spans="1:14" x14ac:dyDescent="0.2">
      <c r="A4995" t="s">
        <v>0</v>
      </c>
      <c r="B4995" t="s">
        <v>6797</v>
      </c>
      <c r="C4995" t="s">
        <v>16</v>
      </c>
      <c r="D4995" t="s">
        <v>3</v>
      </c>
      <c r="E4995" s="2">
        <v>146862</v>
      </c>
      <c r="F4995" s="6">
        <f t="shared" si="81"/>
        <v>158610.96000000002</v>
      </c>
      <c r="G4995" s="2">
        <v>2</v>
      </c>
      <c r="H4995" t="s">
        <v>4</v>
      </c>
      <c r="I4995" t="s">
        <v>17</v>
      </c>
      <c r="J4995" s="2">
        <v>73431</v>
      </c>
      <c r="K4995" t="s">
        <v>6798</v>
      </c>
      <c r="L4995" s="3">
        <f>VLOOKUP(B4995,[1]Sheet1!$A:$J,10,0)</f>
        <v>44740</v>
      </c>
      <c r="M4995" t="s">
        <v>6799</v>
      </c>
      <c r="N4995" s="2" t="str">
        <f>VLOOKUP(M4995,[1]Sheet1!$F:$G,2,0)</f>
        <v>WM+ KHA 53 Vân Đồn</v>
      </c>
    </row>
    <row r="4996" spans="1:14" x14ac:dyDescent="0.2">
      <c r="A4996" t="s">
        <v>0</v>
      </c>
      <c r="B4996" t="s">
        <v>6800</v>
      </c>
      <c r="C4996" t="s">
        <v>67</v>
      </c>
      <c r="D4996" t="s">
        <v>3</v>
      </c>
      <c r="E4996" s="2">
        <v>74619</v>
      </c>
      <c r="F4996" s="6">
        <f t="shared" si="81"/>
        <v>80588.52</v>
      </c>
      <c r="G4996" s="2">
        <v>1</v>
      </c>
      <c r="H4996" t="s">
        <v>4</v>
      </c>
      <c r="I4996" t="s">
        <v>68</v>
      </c>
      <c r="J4996" s="2">
        <v>74619</v>
      </c>
      <c r="K4996" t="s">
        <v>6801</v>
      </c>
      <c r="L4996" s="3">
        <f>VLOOKUP(B4996,[1]Sheet1!$A:$J,10,0)</f>
        <v>44737</v>
      </c>
      <c r="M4996" t="s">
        <v>1318</v>
      </c>
      <c r="N4996" s="2" t="str">
        <f>VLOOKUP(M4996,[1]Sheet1!$F:$G,2,0)</f>
        <v>WM+ HNI 1 Kim Đồng</v>
      </c>
    </row>
    <row r="4997" spans="1:14" x14ac:dyDescent="0.2">
      <c r="A4997" t="s">
        <v>0</v>
      </c>
      <c r="B4997" t="s">
        <v>6800</v>
      </c>
      <c r="C4997" t="s">
        <v>2</v>
      </c>
      <c r="D4997" t="s">
        <v>3</v>
      </c>
      <c r="E4997" s="2">
        <v>297000</v>
      </c>
      <c r="F4997" s="6">
        <f t="shared" si="81"/>
        <v>320760</v>
      </c>
      <c r="G4997" s="2">
        <v>5</v>
      </c>
      <c r="H4997" t="s">
        <v>4</v>
      </c>
      <c r="I4997" t="s">
        <v>5</v>
      </c>
      <c r="J4997" s="2">
        <v>59400</v>
      </c>
      <c r="K4997" t="s">
        <v>6801</v>
      </c>
      <c r="L4997" s="3">
        <f>VLOOKUP(B4997,[1]Sheet1!$A:$J,10,0)</f>
        <v>44737</v>
      </c>
      <c r="M4997" t="s">
        <v>1318</v>
      </c>
      <c r="N4997" s="2" t="str">
        <f>VLOOKUP(M4997,[1]Sheet1!$F:$G,2,0)</f>
        <v>WM+ HNI 1 Kim Đồng</v>
      </c>
    </row>
    <row r="4998" spans="1:14" x14ac:dyDescent="0.2">
      <c r="A4998" t="s">
        <v>0</v>
      </c>
      <c r="B4998" t="s">
        <v>6800</v>
      </c>
      <c r="C4998" t="s">
        <v>9</v>
      </c>
      <c r="D4998" t="s">
        <v>3</v>
      </c>
      <c r="E4998" s="2">
        <v>105400</v>
      </c>
      <c r="F4998" s="6">
        <f t="shared" si="81"/>
        <v>113832.00000000001</v>
      </c>
      <c r="G4998" s="2">
        <v>1</v>
      </c>
      <c r="H4998" t="s">
        <v>4</v>
      </c>
      <c r="I4998" t="s">
        <v>10</v>
      </c>
      <c r="J4998" s="2">
        <v>105400</v>
      </c>
      <c r="K4998" t="s">
        <v>6801</v>
      </c>
      <c r="L4998" s="3">
        <f>VLOOKUP(B4998,[1]Sheet1!$A:$J,10,0)</f>
        <v>44737</v>
      </c>
      <c r="M4998" t="s">
        <v>1318</v>
      </c>
      <c r="N4998" s="2" t="str">
        <f>VLOOKUP(M4998,[1]Sheet1!$F:$G,2,0)</f>
        <v>WM+ HNI 1 Kim Đồng</v>
      </c>
    </row>
    <row r="4999" spans="1:14" x14ac:dyDescent="0.2">
      <c r="A4999" t="s">
        <v>0</v>
      </c>
      <c r="B4999" t="s">
        <v>6800</v>
      </c>
      <c r="C4999" t="s">
        <v>13</v>
      </c>
      <c r="D4999" t="s">
        <v>3</v>
      </c>
      <c r="E4999" s="2">
        <v>90750</v>
      </c>
      <c r="F4999" s="6">
        <f t="shared" si="81"/>
        <v>98010</v>
      </c>
      <c r="G4999" s="2">
        <v>1</v>
      </c>
      <c r="H4999" t="s">
        <v>4</v>
      </c>
      <c r="I4999" t="s">
        <v>14</v>
      </c>
      <c r="J4999" s="2">
        <v>90750</v>
      </c>
      <c r="K4999" t="s">
        <v>6801</v>
      </c>
      <c r="L4999" s="3">
        <f>VLOOKUP(B4999,[1]Sheet1!$A:$J,10,0)</f>
        <v>44737</v>
      </c>
      <c r="M4999" t="s">
        <v>1318</v>
      </c>
      <c r="N4999" s="2" t="str">
        <f>VLOOKUP(M4999,[1]Sheet1!$F:$G,2,0)</f>
        <v>WM+ HNI 1 Kim Đồng</v>
      </c>
    </row>
    <row r="5000" spans="1:14" x14ac:dyDescent="0.2">
      <c r="A5000" t="s">
        <v>0</v>
      </c>
      <c r="B5000" t="s">
        <v>6802</v>
      </c>
      <c r="C5000" t="s">
        <v>31</v>
      </c>
      <c r="D5000" t="s">
        <v>3</v>
      </c>
      <c r="E5000" s="2">
        <v>555290</v>
      </c>
      <c r="F5000" s="6">
        <f t="shared" si="81"/>
        <v>599713.20000000007</v>
      </c>
      <c r="G5000" s="2">
        <v>5</v>
      </c>
      <c r="H5000" t="s">
        <v>4</v>
      </c>
      <c r="I5000" t="s">
        <v>32</v>
      </c>
      <c r="J5000" s="2">
        <v>111058</v>
      </c>
      <c r="K5000" t="s">
        <v>6803</v>
      </c>
      <c r="L5000" s="3">
        <f>VLOOKUP(B5000,[1]Sheet1!$A:$J,10,0)</f>
        <v>44737</v>
      </c>
      <c r="M5000" t="s">
        <v>6804</v>
      </c>
      <c r="N5000" s="2" t="str">
        <f>VLOOKUP(M5000,[1]Sheet1!$F:$G,2,0)</f>
        <v>WM+ HDG Chi Đoan, Nam Sách</v>
      </c>
    </row>
    <row r="5001" spans="1:14" x14ac:dyDescent="0.2">
      <c r="A5001" t="s">
        <v>0</v>
      </c>
      <c r="B5001" t="s">
        <v>6805</v>
      </c>
      <c r="C5001" t="s">
        <v>9</v>
      </c>
      <c r="D5001" t="s">
        <v>3</v>
      </c>
      <c r="E5001" s="2">
        <v>210800</v>
      </c>
      <c r="F5001" s="6">
        <f t="shared" si="81"/>
        <v>227664.00000000003</v>
      </c>
      <c r="G5001" s="2">
        <v>2</v>
      </c>
      <c r="H5001" t="s">
        <v>4</v>
      </c>
      <c r="I5001" t="s">
        <v>10</v>
      </c>
      <c r="J5001" s="2">
        <v>105400</v>
      </c>
      <c r="K5001" t="s">
        <v>6806</v>
      </c>
      <c r="L5001" s="3">
        <f>VLOOKUP(B5001,[1]Sheet1!$A:$J,10,0)</f>
        <v>44737</v>
      </c>
      <c r="M5001" t="s">
        <v>1411</v>
      </c>
      <c r="N5001" s="2" t="str">
        <f>VLOOKUP(M5001,[1]Sheet1!$F:$G,2,0)</f>
        <v>WM+ TQG Xóm 8 xã Trung Môn</v>
      </c>
    </row>
    <row r="5002" spans="1:14" x14ac:dyDescent="0.2">
      <c r="A5002" t="s">
        <v>0</v>
      </c>
      <c r="B5002" t="s">
        <v>6807</v>
      </c>
      <c r="C5002" t="s">
        <v>39</v>
      </c>
      <c r="D5002" t="s">
        <v>3</v>
      </c>
      <c r="E5002" s="2">
        <v>305250</v>
      </c>
      <c r="F5002" s="6">
        <f t="shared" si="81"/>
        <v>329670</v>
      </c>
      <c r="G5002" s="2">
        <v>5</v>
      </c>
      <c r="H5002" t="s">
        <v>4</v>
      </c>
      <c r="I5002" t="s">
        <v>40</v>
      </c>
      <c r="J5002" s="2">
        <v>61050</v>
      </c>
      <c r="K5002" t="s">
        <v>6808</v>
      </c>
      <c r="L5002" s="3">
        <f>VLOOKUP(B5002,[1]Sheet1!$A:$J,10,0)</f>
        <v>44740</v>
      </c>
      <c r="M5002" t="s">
        <v>535</v>
      </c>
      <c r="N5002" s="2" t="str">
        <f>VLOOKUP(M5002,[1]Sheet1!$F:$G,2,0)</f>
        <v>WM+ HDG Thanh Bình, Hải Dương</v>
      </c>
    </row>
    <row r="5003" spans="1:14" x14ac:dyDescent="0.2">
      <c r="A5003" t="s">
        <v>0</v>
      </c>
      <c r="B5003" t="s">
        <v>6807</v>
      </c>
      <c r="C5003" t="s">
        <v>13</v>
      </c>
      <c r="D5003" t="s">
        <v>3</v>
      </c>
      <c r="E5003" s="2">
        <v>90750</v>
      </c>
      <c r="F5003" s="6">
        <f t="shared" si="81"/>
        <v>98010</v>
      </c>
      <c r="G5003" s="2">
        <v>1</v>
      </c>
      <c r="H5003" t="s">
        <v>4</v>
      </c>
      <c r="I5003" t="s">
        <v>14</v>
      </c>
      <c r="J5003" s="2">
        <v>90750</v>
      </c>
      <c r="K5003" t="s">
        <v>6808</v>
      </c>
      <c r="L5003" s="3">
        <f>VLOOKUP(B5003,[1]Sheet1!$A:$J,10,0)</f>
        <v>44740</v>
      </c>
      <c r="M5003" t="s">
        <v>535</v>
      </c>
      <c r="N5003" s="2" t="str">
        <f>VLOOKUP(M5003,[1]Sheet1!$F:$G,2,0)</f>
        <v>WM+ HDG Thanh Bình, Hải Dương</v>
      </c>
    </row>
    <row r="5004" spans="1:14" x14ac:dyDescent="0.2">
      <c r="A5004" t="s">
        <v>0</v>
      </c>
      <c r="B5004" t="s">
        <v>6807</v>
      </c>
      <c r="C5004" t="s">
        <v>16</v>
      </c>
      <c r="D5004" t="s">
        <v>3</v>
      </c>
      <c r="E5004" s="2">
        <v>146862</v>
      </c>
      <c r="F5004" s="6">
        <f t="shared" si="81"/>
        <v>158610.96000000002</v>
      </c>
      <c r="G5004" s="2">
        <v>2</v>
      </c>
      <c r="H5004" t="s">
        <v>4</v>
      </c>
      <c r="I5004" t="s">
        <v>17</v>
      </c>
      <c r="J5004" s="2">
        <v>73431</v>
      </c>
      <c r="K5004" t="s">
        <v>6808</v>
      </c>
      <c r="L5004" s="3">
        <f>VLOOKUP(B5004,[1]Sheet1!$A:$J,10,0)</f>
        <v>44740</v>
      </c>
      <c r="M5004" t="s">
        <v>535</v>
      </c>
      <c r="N5004" s="2" t="str">
        <f>VLOOKUP(M5004,[1]Sheet1!$F:$G,2,0)</f>
        <v>WM+ HDG Thanh Bình, Hải Dương</v>
      </c>
    </row>
    <row r="5005" spans="1:14" x14ac:dyDescent="0.2">
      <c r="A5005" t="s">
        <v>0</v>
      </c>
      <c r="B5005" t="s">
        <v>6807</v>
      </c>
      <c r="C5005" t="s">
        <v>31</v>
      </c>
      <c r="D5005" t="s">
        <v>3</v>
      </c>
      <c r="E5005" s="2">
        <v>111058</v>
      </c>
      <c r="F5005" s="6">
        <f t="shared" si="81"/>
        <v>119942.64000000001</v>
      </c>
      <c r="G5005" s="2">
        <v>1</v>
      </c>
      <c r="H5005" t="s">
        <v>4</v>
      </c>
      <c r="I5005" t="s">
        <v>32</v>
      </c>
      <c r="J5005" s="2">
        <v>111058</v>
      </c>
      <c r="K5005" t="s">
        <v>6808</v>
      </c>
      <c r="L5005" s="3">
        <f>VLOOKUP(B5005,[1]Sheet1!$A:$J,10,0)</f>
        <v>44740</v>
      </c>
      <c r="M5005" t="s">
        <v>535</v>
      </c>
      <c r="N5005" s="2" t="str">
        <f>VLOOKUP(M5005,[1]Sheet1!$F:$G,2,0)</f>
        <v>WM+ HDG Thanh Bình, Hải Dương</v>
      </c>
    </row>
    <row r="5006" spans="1:14" x14ac:dyDescent="0.2">
      <c r="A5006" t="s">
        <v>0</v>
      </c>
      <c r="B5006" t="s">
        <v>6809</v>
      </c>
      <c r="C5006" t="s">
        <v>9</v>
      </c>
      <c r="D5006" t="s">
        <v>3</v>
      </c>
      <c r="E5006" s="2">
        <v>210800</v>
      </c>
      <c r="F5006" s="6">
        <f t="shared" si="81"/>
        <v>227664.00000000003</v>
      </c>
      <c r="G5006" s="2">
        <v>2</v>
      </c>
      <c r="H5006" t="s">
        <v>4</v>
      </c>
      <c r="I5006" t="s">
        <v>10</v>
      </c>
      <c r="J5006" s="2">
        <v>105400</v>
      </c>
      <c r="K5006" t="s">
        <v>6810</v>
      </c>
      <c r="L5006" s="3">
        <f>VLOOKUP(B5006,[1]Sheet1!$A:$J,10,0)</f>
        <v>44740</v>
      </c>
      <c r="M5006" t="s">
        <v>4730</v>
      </c>
      <c r="N5006" s="2" t="str">
        <f>VLOOKUP(M5006,[1]Sheet1!$F:$G,2,0)</f>
        <v>WM+ HNI SH6B+SH7B-HH3 Eco Lake</v>
      </c>
    </row>
    <row r="5007" spans="1:14" x14ac:dyDescent="0.2">
      <c r="A5007" t="s">
        <v>0</v>
      </c>
      <c r="B5007" t="s">
        <v>6809</v>
      </c>
      <c r="C5007" t="s">
        <v>16</v>
      </c>
      <c r="D5007" t="s">
        <v>3</v>
      </c>
      <c r="E5007" s="2">
        <v>146862</v>
      </c>
      <c r="F5007" s="6">
        <f t="shared" si="81"/>
        <v>158610.96000000002</v>
      </c>
      <c r="G5007" s="2">
        <v>2</v>
      </c>
      <c r="H5007" t="s">
        <v>4</v>
      </c>
      <c r="I5007" t="s">
        <v>17</v>
      </c>
      <c r="J5007" s="2">
        <v>73431</v>
      </c>
      <c r="K5007" t="s">
        <v>6810</v>
      </c>
      <c r="L5007" s="3">
        <f>VLOOKUP(B5007,[1]Sheet1!$A:$J,10,0)</f>
        <v>44740</v>
      </c>
      <c r="M5007" t="s">
        <v>4730</v>
      </c>
      <c r="N5007" s="2" t="str">
        <f>VLOOKUP(M5007,[1]Sheet1!$F:$G,2,0)</f>
        <v>WM+ HNI SH6B+SH7B-HH3 Eco Lake</v>
      </c>
    </row>
    <row r="5008" spans="1:14" x14ac:dyDescent="0.2">
      <c r="A5008" t="s">
        <v>0</v>
      </c>
      <c r="B5008" t="s">
        <v>6811</v>
      </c>
      <c r="C5008" t="s">
        <v>31</v>
      </c>
      <c r="D5008" t="s">
        <v>3</v>
      </c>
      <c r="E5008" s="2">
        <v>111058</v>
      </c>
      <c r="F5008" s="6">
        <f t="shared" si="81"/>
        <v>119942.64000000001</v>
      </c>
      <c r="G5008" s="2">
        <v>1</v>
      </c>
      <c r="H5008" t="s">
        <v>4</v>
      </c>
      <c r="I5008" t="s">
        <v>32</v>
      </c>
      <c r="J5008" s="2">
        <v>111058</v>
      </c>
      <c r="K5008" t="s">
        <v>6812</v>
      </c>
      <c r="L5008" s="3">
        <f>VLOOKUP(B5008,[1]Sheet1!$A:$J,10,0)</f>
        <v>44737</v>
      </c>
      <c r="M5008" t="s">
        <v>6813</v>
      </c>
      <c r="N5008" s="2" t="str">
        <f>VLOOKUP(M5008,[1]Sheet1!$F:$G,2,0)</f>
        <v>WM+ PTO 167-169 Nguyễn Trãi</v>
      </c>
    </row>
    <row r="5009" spans="1:14" x14ac:dyDescent="0.2">
      <c r="A5009" t="s">
        <v>0</v>
      </c>
      <c r="B5009" t="s">
        <v>6811</v>
      </c>
      <c r="C5009" t="s">
        <v>55</v>
      </c>
      <c r="D5009" t="s">
        <v>3</v>
      </c>
      <c r="E5009" s="2">
        <v>195500</v>
      </c>
      <c r="F5009" s="6">
        <f t="shared" si="81"/>
        <v>211140</v>
      </c>
      <c r="G5009" s="2">
        <v>5</v>
      </c>
      <c r="H5009" t="s">
        <v>4</v>
      </c>
      <c r="I5009" t="s">
        <v>56</v>
      </c>
      <c r="J5009" s="2">
        <v>39100</v>
      </c>
      <c r="K5009" t="s">
        <v>6812</v>
      </c>
      <c r="L5009" s="3">
        <f>VLOOKUP(B5009,[1]Sheet1!$A:$J,10,0)</f>
        <v>44737</v>
      </c>
      <c r="M5009" t="s">
        <v>6813</v>
      </c>
      <c r="N5009" s="2" t="str">
        <f>VLOOKUP(M5009,[1]Sheet1!$F:$G,2,0)</f>
        <v>WM+ PTO 167-169 Nguyễn Trãi</v>
      </c>
    </row>
    <row r="5010" spans="1:14" x14ac:dyDescent="0.2">
      <c r="A5010" t="s">
        <v>0</v>
      </c>
      <c r="B5010" t="s">
        <v>6814</v>
      </c>
      <c r="C5010" t="s">
        <v>20</v>
      </c>
      <c r="D5010" t="s">
        <v>3</v>
      </c>
      <c r="E5010" s="2">
        <v>100364</v>
      </c>
      <c r="F5010" s="6">
        <f t="shared" si="81"/>
        <v>108393.12000000001</v>
      </c>
      <c r="G5010" s="2">
        <v>2</v>
      </c>
      <c r="H5010" t="s">
        <v>4</v>
      </c>
      <c r="I5010" t="s">
        <v>21</v>
      </c>
      <c r="J5010" s="2">
        <v>50182</v>
      </c>
      <c r="K5010" t="s">
        <v>1332</v>
      </c>
      <c r="L5010" s="3">
        <f>VLOOKUP(B5010,[1]Sheet1!$A:$J,10,0)</f>
        <v>44737</v>
      </c>
      <c r="M5010" t="s">
        <v>6815</v>
      </c>
      <c r="N5010" s="2" t="str">
        <f>VLOOKUP(M5010,[1]Sheet1!$F:$G,2,0)</f>
        <v>WM+ TGG 152 Lý Thường Kiệt</v>
      </c>
    </row>
    <row r="5011" spans="1:14" x14ac:dyDescent="0.2">
      <c r="A5011" t="s">
        <v>0</v>
      </c>
      <c r="B5011" t="s">
        <v>6814</v>
      </c>
      <c r="C5011" t="s">
        <v>27</v>
      </c>
      <c r="D5011" t="s">
        <v>3</v>
      </c>
      <c r="E5011" s="2">
        <v>166785</v>
      </c>
      <c r="F5011" s="6">
        <f t="shared" si="81"/>
        <v>180127.80000000002</v>
      </c>
      <c r="G5011" s="2">
        <v>3</v>
      </c>
      <c r="H5011" t="s">
        <v>4</v>
      </c>
      <c r="I5011" t="s">
        <v>28</v>
      </c>
      <c r="J5011" s="2">
        <v>55595</v>
      </c>
      <c r="K5011" t="s">
        <v>1332</v>
      </c>
      <c r="L5011" s="3">
        <f>VLOOKUP(B5011,[1]Sheet1!$A:$J,10,0)</f>
        <v>44737</v>
      </c>
      <c r="M5011" t="s">
        <v>6815</v>
      </c>
      <c r="N5011" s="2" t="str">
        <f>VLOOKUP(M5011,[1]Sheet1!$F:$G,2,0)</f>
        <v>WM+ TGG 152 Lý Thường Kiệt</v>
      </c>
    </row>
    <row r="5012" spans="1:14" x14ac:dyDescent="0.2">
      <c r="A5012" t="s">
        <v>0</v>
      </c>
      <c r="B5012" t="s">
        <v>6814</v>
      </c>
      <c r="C5012" t="s">
        <v>55</v>
      </c>
      <c r="D5012" t="s">
        <v>3</v>
      </c>
      <c r="E5012" s="2">
        <v>78200</v>
      </c>
      <c r="F5012" s="6">
        <f t="shared" si="81"/>
        <v>84456</v>
      </c>
      <c r="G5012" s="2">
        <v>2</v>
      </c>
      <c r="H5012" t="s">
        <v>4</v>
      </c>
      <c r="I5012" t="s">
        <v>56</v>
      </c>
      <c r="J5012" s="2">
        <v>39100</v>
      </c>
      <c r="K5012" t="s">
        <v>1332</v>
      </c>
      <c r="L5012" s="3">
        <f>VLOOKUP(B5012,[1]Sheet1!$A:$J,10,0)</f>
        <v>44737</v>
      </c>
      <c r="M5012" t="s">
        <v>6815</v>
      </c>
      <c r="N5012" s="2" t="str">
        <f>VLOOKUP(M5012,[1]Sheet1!$F:$G,2,0)</f>
        <v>WM+ TGG 152 Lý Thường Kiệt</v>
      </c>
    </row>
    <row r="5013" spans="1:14" x14ac:dyDescent="0.2">
      <c r="A5013" t="s">
        <v>0</v>
      </c>
      <c r="B5013" t="s">
        <v>6814</v>
      </c>
      <c r="C5013" t="s">
        <v>67</v>
      </c>
      <c r="D5013" t="s">
        <v>3</v>
      </c>
      <c r="E5013" s="2">
        <v>149238</v>
      </c>
      <c r="F5013" s="6">
        <f t="shared" si="81"/>
        <v>161177.04</v>
      </c>
      <c r="G5013" s="2">
        <v>2</v>
      </c>
      <c r="H5013" t="s">
        <v>4</v>
      </c>
      <c r="I5013" t="s">
        <v>68</v>
      </c>
      <c r="J5013" s="2">
        <v>74619</v>
      </c>
      <c r="K5013" t="s">
        <v>1332</v>
      </c>
      <c r="L5013" s="3">
        <f>VLOOKUP(B5013,[1]Sheet1!$A:$J,10,0)</f>
        <v>44737</v>
      </c>
      <c r="M5013" t="s">
        <v>6815</v>
      </c>
      <c r="N5013" s="2" t="str">
        <f>VLOOKUP(M5013,[1]Sheet1!$F:$G,2,0)</f>
        <v>WM+ TGG 152 Lý Thường Kiệt</v>
      </c>
    </row>
    <row r="5014" spans="1:14" x14ac:dyDescent="0.2">
      <c r="A5014" t="s">
        <v>0</v>
      </c>
      <c r="B5014" t="s">
        <v>6816</v>
      </c>
      <c r="C5014" t="s">
        <v>20</v>
      </c>
      <c r="D5014" t="s">
        <v>3</v>
      </c>
      <c r="E5014" s="2">
        <v>100364</v>
      </c>
      <c r="F5014" s="6">
        <f t="shared" si="81"/>
        <v>108393.12000000001</v>
      </c>
      <c r="G5014" s="2">
        <v>2</v>
      </c>
      <c r="H5014" t="s">
        <v>4</v>
      </c>
      <c r="I5014" t="s">
        <v>21</v>
      </c>
      <c r="J5014" s="2">
        <v>50182</v>
      </c>
      <c r="K5014" t="s">
        <v>6817</v>
      </c>
      <c r="L5014" s="3">
        <f>VLOOKUP(B5014,[1]Sheet1!$A:$J,10,0)</f>
        <v>44740</v>
      </c>
      <c r="M5014" t="s">
        <v>1378</v>
      </c>
      <c r="N5014" s="2" t="str">
        <f>VLOOKUP(M5014,[1]Sheet1!$F:$G,2,0)</f>
        <v>WM+ HNI Khu TĐC Lai Xá, Kim Ch</v>
      </c>
    </row>
    <row r="5015" spans="1:14" x14ac:dyDescent="0.2">
      <c r="A5015" t="s">
        <v>0</v>
      </c>
      <c r="B5015" t="s">
        <v>6818</v>
      </c>
      <c r="C5015" t="s">
        <v>67</v>
      </c>
      <c r="D5015" t="s">
        <v>3</v>
      </c>
      <c r="E5015" s="2">
        <v>298476</v>
      </c>
      <c r="F5015" s="6">
        <f t="shared" si="81"/>
        <v>322354.08</v>
      </c>
      <c r="G5015" s="2">
        <v>4</v>
      </c>
      <c r="H5015" t="s">
        <v>4</v>
      </c>
      <c r="I5015" t="s">
        <v>68</v>
      </c>
      <c r="J5015" s="2">
        <v>74619</v>
      </c>
      <c r="K5015" t="s">
        <v>6819</v>
      </c>
      <c r="L5015" s="3">
        <f>VLOOKUP(B5015,[1]Sheet1!$A:$J,10,0)</f>
        <v>44737</v>
      </c>
      <c r="M5015" t="s">
        <v>4102</v>
      </c>
      <c r="N5015" s="2" t="str">
        <f>VLOOKUP(M5015,[1]Sheet1!$F:$G,2,0)</f>
        <v>WM+ CTO 51D1 Đường 3/2</v>
      </c>
    </row>
    <row r="5016" spans="1:14" x14ac:dyDescent="0.2">
      <c r="A5016" t="s">
        <v>0</v>
      </c>
      <c r="B5016" t="s">
        <v>6820</v>
      </c>
      <c r="C5016" t="s">
        <v>67</v>
      </c>
      <c r="D5016" t="s">
        <v>3</v>
      </c>
      <c r="E5016" s="2">
        <v>298476</v>
      </c>
      <c r="F5016" s="6">
        <f t="shared" si="81"/>
        <v>322354.08</v>
      </c>
      <c r="G5016" s="2">
        <v>4</v>
      </c>
      <c r="H5016" t="s">
        <v>4</v>
      </c>
      <c r="I5016" t="s">
        <v>68</v>
      </c>
      <c r="J5016" s="2">
        <v>74619</v>
      </c>
      <c r="K5016" t="s">
        <v>5075</v>
      </c>
      <c r="L5016" s="3">
        <f>VLOOKUP(B5016,[1]Sheet1!$A:$J,10,0)</f>
        <v>44740</v>
      </c>
      <c r="M5016" t="s">
        <v>3352</v>
      </c>
      <c r="N5016" s="2" t="str">
        <f>VLOOKUP(M5016,[1]Sheet1!$F:$G,2,0)</f>
        <v>WM+ CTO 404/12 Nguyễn Văn Linh</v>
      </c>
    </row>
    <row r="5017" spans="1:14" x14ac:dyDescent="0.2">
      <c r="A5017" t="s">
        <v>0</v>
      </c>
      <c r="B5017" t="s">
        <v>6820</v>
      </c>
      <c r="C5017" t="s">
        <v>16</v>
      </c>
      <c r="D5017" t="s">
        <v>3</v>
      </c>
      <c r="E5017" s="2">
        <v>73431</v>
      </c>
      <c r="F5017" s="6">
        <f t="shared" si="81"/>
        <v>79305.48000000001</v>
      </c>
      <c r="G5017" s="2">
        <v>1</v>
      </c>
      <c r="H5017" t="s">
        <v>4</v>
      </c>
      <c r="I5017" t="s">
        <v>17</v>
      </c>
      <c r="J5017" s="2">
        <v>73431</v>
      </c>
      <c r="K5017" t="s">
        <v>5075</v>
      </c>
      <c r="L5017" s="3">
        <f>VLOOKUP(B5017,[1]Sheet1!$A:$J,10,0)</f>
        <v>44740</v>
      </c>
      <c r="M5017" t="s">
        <v>3352</v>
      </c>
      <c r="N5017" s="2" t="str">
        <f>VLOOKUP(M5017,[1]Sheet1!$F:$G,2,0)</f>
        <v>WM+ CTO 404/12 Nguyễn Văn Linh</v>
      </c>
    </row>
    <row r="5018" spans="1:14" x14ac:dyDescent="0.2">
      <c r="A5018" t="s">
        <v>0</v>
      </c>
      <c r="B5018" t="s">
        <v>6820</v>
      </c>
      <c r="C5018" t="s">
        <v>31</v>
      </c>
      <c r="D5018" t="s">
        <v>3</v>
      </c>
      <c r="E5018" s="2">
        <v>111058</v>
      </c>
      <c r="F5018" s="6">
        <f t="shared" si="81"/>
        <v>119942.64000000001</v>
      </c>
      <c r="G5018" s="2">
        <v>1</v>
      </c>
      <c r="H5018" t="s">
        <v>4</v>
      </c>
      <c r="I5018" t="s">
        <v>32</v>
      </c>
      <c r="J5018" s="2">
        <v>111058</v>
      </c>
      <c r="K5018" t="s">
        <v>5075</v>
      </c>
      <c r="L5018" s="3">
        <f>VLOOKUP(B5018,[1]Sheet1!$A:$J,10,0)</f>
        <v>44740</v>
      </c>
      <c r="M5018" t="s">
        <v>3352</v>
      </c>
      <c r="N5018" s="2" t="str">
        <f>VLOOKUP(M5018,[1]Sheet1!$F:$G,2,0)</f>
        <v>WM+ CTO 404/12 Nguyễn Văn Linh</v>
      </c>
    </row>
    <row r="5019" spans="1:14" x14ac:dyDescent="0.2">
      <c r="A5019" t="s">
        <v>0</v>
      </c>
      <c r="B5019" t="s">
        <v>6820</v>
      </c>
      <c r="C5019" t="s">
        <v>27</v>
      </c>
      <c r="D5019" t="s">
        <v>3</v>
      </c>
      <c r="E5019" s="2">
        <v>111190</v>
      </c>
      <c r="F5019" s="6">
        <f t="shared" si="81"/>
        <v>120085.20000000001</v>
      </c>
      <c r="G5019" s="2">
        <v>2</v>
      </c>
      <c r="H5019" t="s">
        <v>4</v>
      </c>
      <c r="I5019" t="s">
        <v>28</v>
      </c>
      <c r="J5019" s="2">
        <v>55595</v>
      </c>
      <c r="K5019" t="s">
        <v>5075</v>
      </c>
      <c r="L5019" s="3">
        <f>VLOOKUP(B5019,[1]Sheet1!$A:$J,10,0)</f>
        <v>44740</v>
      </c>
      <c r="M5019" t="s">
        <v>3352</v>
      </c>
      <c r="N5019" s="2" t="str">
        <f>VLOOKUP(M5019,[1]Sheet1!$F:$G,2,0)</f>
        <v>WM+ CTO 404/12 Nguyễn Văn Linh</v>
      </c>
    </row>
    <row r="5020" spans="1:14" x14ac:dyDescent="0.2">
      <c r="A5020" t="s">
        <v>0</v>
      </c>
      <c r="B5020" t="s">
        <v>6821</v>
      </c>
      <c r="C5020" t="s">
        <v>31</v>
      </c>
      <c r="D5020" t="s">
        <v>3</v>
      </c>
      <c r="E5020" s="2">
        <v>111058</v>
      </c>
      <c r="F5020" s="6">
        <f t="shared" si="81"/>
        <v>119942.64000000001</v>
      </c>
      <c r="G5020" s="2">
        <v>1</v>
      </c>
      <c r="H5020" t="s">
        <v>4</v>
      </c>
      <c r="I5020" t="s">
        <v>32</v>
      </c>
      <c r="J5020" s="2">
        <v>111058</v>
      </c>
      <c r="K5020" t="s">
        <v>6822</v>
      </c>
      <c r="L5020" s="3">
        <f>VLOOKUP(B5020,[1]Sheet1!$A:$J,10,0)</f>
        <v>44737</v>
      </c>
      <c r="M5020" t="s">
        <v>2241</v>
      </c>
      <c r="N5020" s="2" t="str">
        <f>VLOOKUP(M5020,[1]Sheet1!$F:$G,2,0)</f>
        <v>WM+ HNI 12 Lô B Đại Kim</v>
      </c>
    </row>
    <row r="5021" spans="1:14" x14ac:dyDescent="0.2">
      <c r="A5021" t="s">
        <v>0</v>
      </c>
      <c r="B5021" t="s">
        <v>6823</v>
      </c>
      <c r="C5021" t="s">
        <v>31</v>
      </c>
      <c r="D5021" t="s">
        <v>3</v>
      </c>
      <c r="E5021" s="2">
        <v>333174</v>
      </c>
      <c r="F5021" s="6">
        <f t="shared" si="81"/>
        <v>359827.92000000004</v>
      </c>
      <c r="G5021" s="2">
        <v>3</v>
      </c>
      <c r="H5021" t="s">
        <v>4</v>
      </c>
      <c r="I5021" t="s">
        <v>32</v>
      </c>
      <c r="J5021" s="2">
        <v>111058</v>
      </c>
      <c r="K5021" t="s">
        <v>6824</v>
      </c>
      <c r="L5021" s="3">
        <f>VLOOKUP(B5021,[1]Sheet1!$A:$J,10,0)</f>
        <v>44740</v>
      </c>
      <c r="M5021" t="s">
        <v>6825</v>
      </c>
      <c r="N5021" s="2" t="str">
        <f>VLOOKUP(M5021,[1]Sheet1!$F:$G,2,0)</f>
        <v>WM+ HNI 9 Thịnh Liệt</v>
      </c>
    </row>
    <row r="5022" spans="1:14" x14ac:dyDescent="0.2">
      <c r="A5022" t="s">
        <v>0</v>
      </c>
      <c r="B5022" t="s">
        <v>6826</v>
      </c>
      <c r="C5022" t="s">
        <v>13</v>
      </c>
      <c r="D5022" t="s">
        <v>3</v>
      </c>
      <c r="E5022" s="2">
        <v>181500</v>
      </c>
      <c r="F5022" s="6">
        <f t="shared" si="81"/>
        <v>196020</v>
      </c>
      <c r="G5022" s="2">
        <v>2</v>
      </c>
      <c r="H5022" t="s">
        <v>4</v>
      </c>
      <c r="I5022" t="s">
        <v>14</v>
      </c>
      <c r="J5022" s="2">
        <v>90750</v>
      </c>
      <c r="K5022" t="s">
        <v>3360</v>
      </c>
      <c r="L5022" s="3">
        <f>VLOOKUP(B5022,[1]Sheet1!$A:$J,10,0)</f>
        <v>44737</v>
      </c>
      <c r="M5022" t="s">
        <v>4023</v>
      </c>
      <c r="N5022" s="2" t="str">
        <f>VLOOKUP(M5022,[1]Sheet1!$F:$G,2,0)</f>
        <v>WM+ TNN 879 Hoàng Quốc Việt</v>
      </c>
    </row>
    <row r="5023" spans="1:14" x14ac:dyDescent="0.2">
      <c r="A5023" t="s">
        <v>0</v>
      </c>
      <c r="B5023" t="s">
        <v>6827</v>
      </c>
      <c r="C5023" t="s">
        <v>31</v>
      </c>
      <c r="D5023" t="s">
        <v>3</v>
      </c>
      <c r="E5023" s="2">
        <v>111058</v>
      </c>
      <c r="F5023" s="6">
        <f t="shared" si="81"/>
        <v>119942.64000000001</v>
      </c>
      <c r="G5023" s="2">
        <v>1</v>
      </c>
      <c r="H5023" t="s">
        <v>4</v>
      </c>
      <c r="I5023" t="s">
        <v>32</v>
      </c>
      <c r="J5023" s="2">
        <v>111058</v>
      </c>
      <c r="K5023" t="s">
        <v>6828</v>
      </c>
      <c r="L5023" s="3">
        <f>VLOOKUP(B5023,[1]Sheet1!$A:$J,10,0)</f>
        <v>44740</v>
      </c>
      <c r="M5023" t="s">
        <v>2488</v>
      </c>
      <c r="N5023" s="2" t="str">
        <f>VLOOKUP(M5023,[1]Sheet1!$F:$G,2,0)</f>
        <v>WM+ HNI Dục Tú, Đông Anh</v>
      </c>
    </row>
    <row r="5024" spans="1:14" x14ac:dyDescent="0.2">
      <c r="A5024" t="s">
        <v>0</v>
      </c>
      <c r="B5024" t="s">
        <v>6829</v>
      </c>
      <c r="C5024" t="s">
        <v>13</v>
      </c>
      <c r="D5024" t="s">
        <v>3</v>
      </c>
      <c r="E5024" s="2">
        <v>363000</v>
      </c>
      <c r="F5024" s="6">
        <f t="shared" si="81"/>
        <v>392040</v>
      </c>
      <c r="G5024" s="2">
        <v>4</v>
      </c>
      <c r="H5024" t="s">
        <v>4</v>
      </c>
      <c r="I5024" t="s">
        <v>14</v>
      </c>
      <c r="J5024" s="2">
        <v>90750</v>
      </c>
      <c r="K5024" t="s">
        <v>6830</v>
      </c>
      <c r="L5024" s="3">
        <f>VLOOKUP(B5024,[1]Sheet1!$A:$J,10,0)</f>
        <v>44740</v>
      </c>
      <c r="M5024" t="s">
        <v>6831</v>
      </c>
      <c r="N5024" s="2" t="str">
        <f>VLOOKUP(M5024,[1]Sheet1!$F:$G,2,0)</f>
        <v>WM+ HPG 54 Kênh Dương</v>
      </c>
    </row>
    <row r="5025" spans="1:14" x14ac:dyDescent="0.2">
      <c r="A5025" t="s">
        <v>0</v>
      </c>
      <c r="B5025" t="s">
        <v>6829</v>
      </c>
      <c r="C5025" t="s">
        <v>2</v>
      </c>
      <c r="D5025" t="s">
        <v>3</v>
      </c>
      <c r="E5025" s="2">
        <v>59400</v>
      </c>
      <c r="F5025" s="6">
        <f t="shared" si="81"/>
        <v>64152.000000000007</v>
      </c>
      <c r="G5025" s="2">
        <v>1</v>
      </c>
      <c r="H5025" t="s">
        <v>4</v>
      </c>
      <c r="I5025" t="s">
        <v>5</v>
      </c>
      <c r="J5025" s="2">
        <v>59400</v>
      </c>
      <c r="K5025" t="s">
        <v>6830</v>
      </c>
      <c r="L5025" s="3">
        <f>VLOOKUP(B5025,[1]Sheet1!$A:$J,10,0)</f>
        <v>44740</v>
      </c>
      <c r="M5025" t="s">
        <v>6831</v>
      </c>
      <c r="N5025" s="2" t="str">
        <f>VLOOKUP(M5025,[1]Sheet1!$F:$G,2,0)</f>
        <v>WM+ HPG 54 Kênh Dương</v>
      </c>
    </row>
    <row r="5026" spans="1:14" x14ac:dyDescent="0.2">
      <c r="A5026" t="s">
        <v>0</v>
      </c>
      <c r="B5026" t="s">
        <v>6832</v>
      </c>
      <c r="C5026" t="s">
        <v>20</v>
      </c>
      <c r="D5026" t="s">
        <v>3</v>
      </c>
      <c r="E5026" s="2">
        <v>100364</v>
      </c>
      <c r="F5026" s="6">
        <f t="shared" si="81"/>
        <v>108393.12000000001</v>
      </c>
      <c r="G5026" s="2">
        <v>2</v>
      </c>
      <c r="H5026" t="s">
        <v>4</v>
      </c>
      <c r="I5026" t="s">
        <v>21</v>
      </c>
      <c r="J5026" s="2">
        <v>50182</v>
      </c>
      <c r="K5026" t="s">
        <v>642</v>
      </c>
      <c r="L5026" s="3">
        <f>VLOOKUP(B5026,[1]Sheet1!$A:$J,10,0)</f>
        <v>44737</v>
      </c>
      <c r="M5026" t="s">
        <v>3379</v>
      </c>
      <c r="N5026" s="2" t="str">
        <f>VLOOKUP(M5026,[1]Sheet1!$F:$G,2,0)</f>
        <v>WM+ HYN Ngã tư Phú Thị, Mễ Sở</v>
      </c>
    </row>
    <row r="5027" spans="1:14" x14ac:dyDescent="0.2">
      <c r="A5027" t="s">
        <v>0</v>
      </c>
      <c r="B5027" t="s">
        <v>6832</v>
      </c>
      <c r="C5027" t="s">
        <v>16</v>
      </c>
      <c r="D5027" t="s">
        <v>3</v>
      </c>
      <c r="E5027" s="2">
        <v>146862</v>
      </c>
      <c r="F5027" s="6">
        <f t="shared" si="81"/>
        <v>158610.96000000002</v>
      </c>
      <c r="G5027" s="2">
        <v>2</v>
      </c>
      <c r="H5027" t="s">
        <v>4</v>
      </c>
      <c r="I5027" t="s">
        <v>17</v>
      </c>
      <c r="J5027" s="2">
        <v>73431</v>
      </c>
      <c r="K5027" t="s">
        <v>642</v>
      </c>
      <c r="L5027" s="3">
        <f>VLOOKUP(B5027,[1]Sheet1!$A:$J,10,0)</f>
        <v>44737</v>
      </c>
      <c r="M5027" t="s">
        <v>3379</v>
      </c>
      <c r="N5027" s="2" t="str">
        <f>VLOOKUP(M5027,[1]Sheet1!$F:$G,2,0)</f>
        <v>WM+ HYN Ngã tư Phú Thị, Mễ Sở</v>
      </c>
    </row>
    <row r="5028" spans="1:14" x14ac:dyDescent="0.2">
      <c r="A5028" t="s">
        <v>0</v>
      </c>
      <c r="B5028" t="s">
        <v>6833</v>
      </c>
      <c r="C5028" t="s">
        <v>67</v>
      </c>
      <c r="D5028" t="s">
        <v>3</v>
      </c>
      <c r="E5028" s="2">
        <v>298476</v>
      </c>
      <c r="F5028" s="6">
        <f t="shared" si="81"/>
        <v>322354.08</v>
      </c>
      <c r="G5028" s="2">
        <v>4</v>
      </c>
      <c r="H5028" t="s">
        <v>4</v>
      </c>
      <c r="I5028" t="s">
        <v>68</v>
      </c>
      <c r="J5028" s="2">
        <v>74619</v>
      </c>
      <c r="K5028" t="s">
        <v>6834</v>
      </c>
      <c r="L5028" s="3">
        <f>VLOOKUP(B5028,[1]Sheet1!$A:$J,10,0)</f>
        <v>44740</v>
      </c>
      <c r="M5028" t="s">
        <v>3059</v>
      </c>
      <c r="N5028" s="2" t="str">
        <f>VLOOKUP(M5028,[1]Sheet1!$F:$G,2,0)</f>
        <v>WM+ HNI 38BT1 Pháp Vân</v>
      </c>
    </row>
    <row r="5029" spans="1:14" x14ac:dyDescent="0.2">
      <c r="A5029" t="s">
        <v>0</v>
      </c>
      <c r="B5029" t="s">
        <v>6835</v>
      </c>
      <c r="C5029" t="s">
        <v>16</v>
      </c>
      <c r="D5029" t="s">
        <v>3</v>
      </c>
      <c r="E5029" s="2">
        <v>293724</v>
      </c>
      <c r="F5029" s="6">
        <f t="shared" si="81"/>
        <v>317221.92000000004</v>
      </c>
      <c r="G5029" s="2">
        <v>4</v>
      </c>
      <c r="H5029" t="s">
        <v>4</v>
      </c>
      <c r="I5029" t="s">
        <v>17</v>
      </c>
      <c r="J5029" s="2">
        <v>73431</v>
      </c>
      <c r="K5029" t="s">
        <v>6836</v>
      </c>
      <c r="L5029" s="3">
        <f>VLOOKUP(B5029,[1]Sheet1!$A:$J,10,0)</f>
        <v>44740</v>
      </c>
      <c r="M5029" t="s">
        <v>3692</v>
      </c>
      <c r="N5029" s="2" t="str">
        <f>VLOOKUP(M5029,[1]Sheet1!$F:$G,2,0)</f>
        <v>WM+ HDG Số 70 Nguyễn Cừ</v>
      </c>
    </row>
    <row r="5030" spans="1:14" x14ac:dyDescent="0.2">
      <c r="A5030" t="s">
        <v>0</v>
      </c>
      <c r="B5030" t="s">
        <v>6835</v>
      </c>
      <c r="C5030" t="s">
        <v>31</v>
      </c>
      <c r="D5030" t="s">
        <v>3</v>
      </c>
      <c r="E5030" s="2">
        <v>111058</v>
      </c>
      <c r="F5030" s="6">
        <f t="shared" si="81"/>
        <v>119942.64000000001</v>
      </c>
      <c r="G5030" s="2">
        <v>1</v>
      </c>
      <c r="H5030" t="s">
        <v>4</v>
      </c>
      <c r="I5030" t="s">
        <v>32</v>
      </c>
      <c r="J5030" s="2">
        <v>111058</v>
      </c>
      <c r="K5030" t="s">
        <v>6836</v>
      </c>
      <c r="L5030" s="3">
        <f>VLOOKUP(B5030,[1]Sheet1!$A:$J,10,0)</f>
        <v>44740</v>
      </c>
      <c r="M5030" t="s">
        <v>3692</v>
      </c>
      <c r="N5030" s="2" t="str">
        <f>VLOOKUP(M5030,[1]Sheet1!$F:$G,2,0)</f>
        <v>WM+ HDG Số 70 Nguyễn Cừ</v>
      </c>
    </row>
    <row r="5031" spans="1:14" x14ac:dyDescent="0.2">
      <c r="A5031" t="s">
        <v>0</v>
      </c>
      <c r="B5031" t="s">
        <v>6835</v>
      </c>
      <c r="C5031" t="s">
        <v>20</v>
      </c>
      <c r="D5031" t="s">
        <v>3</v>
      </c>
      <c r="E5031" s="2">
        <v>401456</v>
      </c>
      <c r="F5031" s="6">
        <f t="shared" si="81"/>
        <v>433572.48000000004</v>
      </c>
      <c r="G5031" s="2">
        <v>8</v>
      </c>
      <c r="H5031" t="s">
        <v>4</v>
      </c>
      <c r="I5031" t="s">
        <v>21</v>
      </c>
      <c r="J5031" s="2">
        <v>50182</v>
      </c>
      <c r="K5031" t="s">
        <v>6836</v>
      </c>
      <c r="L5031" s="3">
        <f>VLOOKUP(B5031,[1]Sheet1!$A:$J,10,0)</f>
        <v>44740</v>
      </c>
      <c r="M5031" t="s">
        <v>3692</v>
      </c>
      <c r="N5031" s="2" t="str">
        <f>VLOOKUP(M5031,[1]Sheet1!$F:$G,2,0)</f>
        <v>WM+ HDG Số 70 Nguyễn Cừ</v>
      </c>
    </row>
    <row r="5032" spans="1:14" x14ac:dyDescent="0.2">
      <c r="A5032" t="s">
        <v>0</v>
      </c>
      <c r="B5032" t="s">
        <v>6835</v>
      </c>
      <c r="C5032" t="s">
        <v>55</v>
      </c>
      <c r="D5032" t="s">
        <v>3</v>
      </c>
      <c r="E5032" s="2">
        <v>117300</v>
      </c>
      <c r="F5032" s="6">
        <f t="shared" si="81"/>
        <v>126684.00000000001</v>
      </c>
      <c r="G5032" s="2">
        <v>3</v>
      </c>
      <c r="H5032" t="s">
        <v>4</v>
      </c>
      <c r="I5032" t="s">
        <v>56</v>
      </c>
      <c r="J5032" s="2">
        <v>39100</v>
      </c>
      <c r="K5032" t="s">
        <v>6836</v>
      </c>
      <c r="L5032" s="3">
        <f>VLOOKUP(B5032,[1]Sheet1!$A:$J,10,0)</f>
        <v>44740</v>
      </c>
      <c r="M5032" t="s">
        <v>3692</v>
      </c>
      <c r="N5032" s="2" t="str">
        <f>VLOOKUP(M5032,[1]Sheet1!$F:$G,2,0)</f>
        <v>WM+ HDG Số 70 Nguyễn Cừ</v>
      </c>
    </row>
    <row r="5033" spans="1:14" x14ac:dyDescent="0.2">
      <c r="A5033" t="s">
        <v>0</v>
      </c>
      <c r="B5033" t="s">
        <v>6837</v>
      </c>
      <c r="C5033" t="s">
        <v>13</v>
      </c>
      <c r="D5033" t="s">
        <v>3</v>
      </c>
      <c r="E5033" s="2">
        <v>726000</v>
      </c>
      <c r="F5033" s="6">
        <f t="shared" ref="F5033:F5096" si="82">E5033*1.08</f>
        <v>784080</v>
      </c>
      <c r="G5033" s="2">
        <v>8</v>
      </c>
      <c r="H5033" t="s">
        <v>4</v>
      </c>
      <c r="I5033" t="s">
        <v>14</v>
      </c>
      <c r="J5033" s="2">
        <v>90750</v>
      </c>
      <c r="K5033" t="s">
        <v>6838</v>
      </c>
      <c r="L5033" s="3">
        <f>VLOOKUP(B5033,[1]Sheet1!$A:$J,10,0)</f>
        <v>44737</v>
      </c>
      <c r="M5033" t="s">
        <v>2376</v>
      </c>
      <c r="N5033" s="2" t="str">
        <f>VLOOKUP(M5033,[1]Sheet1!$F:$G,2,0)</f>
        <v>WM+ DBN 27 Trường Chinh</v>
      </c>
    </row>
    <row r="5034" spans="1:14" x14ac:dyDescent="0.2">
      <c r="A5034" t="s">
        <v>0</v>
      </c>
      <c r="B5034" t="s">
        <v>6837</v>
      </c>
      <c r="C5034" t="s">
        <v>9</v>
      </c>
      <c r="D5034" t="s">
        <v>3</v>
      </c>
      <c r="E5034" s="2">
        <v>421600</v>
      </c>
      <c r="F5034" s="6">
        <f t="shared" si="82"/>
        <v>455328.00000000006</v>
      </c>
      <c r="G5034" s="2">
        <v>4</v>
      </c>
      <c r="H5034" t="s">
        <v>4</v>
      </c>
      <c r="I5034" t="s">
        <v>10</v>
      </c>
      <c r="J5034" s="2">
        <v>105400</v>
      </c>
      <c r="K5034" t="s">
        <v>6838</v>
      </c>
      <c r="L5034" s="3">
        <f>VLOOKUP(B5034,[1]Sheet1!$A:$J,10,0)</f>
        <v>44737</v>
      </c>
      <c r="M5034" t="s">
        <v>2376</v>
      </c>
      <c r="N5034" s="2" t="str">
        <f>VLOOKUP(M5034,[1]Sheet1!$F:$G,2,0)</f>
        <v>WM+ DBN 27 Trường Chinh</v>
      </c>
    </row>
    <row r="5035" spans="1:14" x14ac:dyDescent="0.2">
      <c r="A5035" t="s">
        <v>0</v>
      </c>
      <c r="B5035" t="s">
        <v>6839</v>
      </c>
      <c r="C5035" t="s">
        <v>20</v>
      </c>
      <c r="D5035" t="s">
        <v>3</v>
      </c>
      <c r="E5035" s="2">
        <v>351274</v>
      </c>
      <c r="F5035" s="6">
        <f t="shared" si="82"/>
        <v>379375.92000000004</v>
      </c>
      <c r="G5035" s="2">
        <v>7</v>
      </c>
      <c r="H5035" t="s">
        <v>4</v>
      </c>
      <c r="I5035" t="s">
        <v>21</v>
      </c>
      <c r="J5035" s="2">
        <v>50182</v>
      </c>
      <c r="K5035" t="s">
        <v>6840</v>
      </c>
      <c r="L5035" s="3">
        <f>VLOOKUP(B5035,[1]Sheet1!$A:$J,10,0)</f>
        <v>44737</v>
      </c>
      <c r="M5035" t="s">
        <v>1487</v>
      </c>
      <c r="N5035" s="2" t="str">
        <f>VLOOKUP(M5035,[1]Sheet1!$F:$G,2,0)</f>
        <v>WM+ HNI 207 Lương Thế Vinh</v>
      </c>
    </row>
    <row r="5036" spans="1:14" x14ac:dyDescent="0.2">
      <c r="A5036" t="s">
        <v>0</v>
      </c>
      <c r="B5036" t="s">
        <v>6841</v>
      </c>
      <c r="C5036" t="s">
        <v>20</v>
      </c>
      <c r="D5036" t="s">
        <v>3</v>
      </c>
      <c r="E5036" s="2">
        <v>100364</v>
      </c>
      <c r="F5036" s="6">
        <f t="shared" si="82"/>
        <v>108393.12000000001</v>
      </c>
      <c r="G5036" s="2">
        <v>2</v>
      </c>
      <c r="H5036" t="s">
        <v>4</v>
      </c>
      <c r="I5036" t="s">
        <v>21</v>
      </c>
      <c r="J5036" s="2">
        <v>50182</v>
      </c>
      <c r="K5036" t="s">
        <v>4506</v>
      </c>
      <c r="L5036" s="3">
        <f>VLOOKUP(B5036,[1]Sheet1!$A:$J,10,0)</f>
        <v>44737</v>
      </c>
      <c r="M5036" t="s">
        <v>1671</v>
      </c>
      <c r="N5036" s="2" t="str">
        <f>VLOOKUP(M5036,[1]Sheet1!$F:$G,2,0)</f>
        <v>WM+ TQG Tổ 4 Phường Nông Tiến</v>
      </c>
    </row>
    <row r="5037" spans="1:14" x14ac:dyDescent="0.2">
      <c r="A5037" t="s">
        <v>0</v>
      </c>
      <c r="B5037" t="s">
        <v>6842</v>
      </c>
      <c r="C5037" t="s">
        <v>2</v>
      </c>
      <c r="D5037" t="s">
        <v>3</v>
      </c>
      <c r="E5037" s="2">
        <v>237600</v>
      </c>
      <c r="F5037" s="6">
        <f t="shared" si="82"/>
        <v>256608.00000000003</v>
      </c>
      <c r="G5037" s="2">
        <v>4</v>
      </c>
      <c r="H5037" t="s">
        <v>4</v>
      </c>
      <c r="I5037" t="s">
        <v>5</v>
      </c>
      <c r="J5037" s="2">
        <v>59400</v>
      </c>
      <c r="K5037" t="s">
        <v>6843</v>
      </c>
      <c r="L5037" s="3">
        <f>VLOOKUP(B5037,[1]Sheet1!$A:$J,10,0)</f>
        <v>44740</v>
      </c>
      <c r="M5037" t="s">
        <v>6844</v>
      </c>
      <c r="N5037" s="2" t="str">
        <f>VLOOKUP(M5037,[1]Sheet1!$F:$G,2,0)</f>
        <v>WM VCP KHA Lê Thánh Tôn</v>
      </c>
    </row>
    <row r="5038" spans="1:14" x14ac:dyDescent="0.2">
      <c r="A5038" t="s">
        <v>0</v>
      </c>
      <c r="B5038" t="s">
        <v>6842</v>
      </c>
      <c r="C5038" t="s">
        <v>13</v>
      </c>
      <c r="D5038" t="s">
        <v>3</v>
      </c>
      <c r="E5038" s="2">
        <v>272250</v>
      </c>
      <c r="F5038" s="6">
        <f t="shared" si="82"/>
        <v>294030</v>
      </c>
      <c r="G5038" s="2">
        <v>3</v>
      </c>
      <c r="H5038" t="s">
        <v>4</v>
      </c>
      <c r="I5038" t="s">
        <v>14</v>
      </c>
      <c r="J5038" s="2">
        <v>90750</v>
      </c>
      <c r="K5038" t="s">
        <v>6843</v>
      </c>
      <c r="L5038" s="3">
        <f>VLOOKUP(B5038,[1]Sheet1!$A:$J,10,0)</f>
        <v>44740</v>
      </c>
      <c r="M5038" t="s">
        <v>6844</v>
      </c>
      <c r="N5038" s="2" t="str">
        <f>VLOOKUP(M5038,[1]Sheet1!$F:$G,2,0)</f>
        <v>WM VCP KHA Lê Thánh Tôn</v>
      </c>
    </row>
    <row r="5039" spans="1:14" x14ac:dyDescent="0.2">
      <c r="A5039" t="s">
        <v>0</v>
      </c>
      <c r="B5039" t="s">
        <v>6845</v>
      </c>
      <c r="C5039" t="s">
        <v>67</v>
      </c>
      <c r="D5039" t="s">
        <v>3</v>
      </c>
      <c r="E5039" s="2">
        <v>223857</v>
      </c>
      <c r="F5039" s="6">
        <f t="shared" si="82"/>
        <v>241765.56000000003</v>
      </c>
      <c r="G5039" s="2">
        <v>3</v>
      </c>
      <c r="H5039" t="s">
        <v>4</v>
      </c>
      <c r="I5039" t="s">
        <v>68</v>
      </c>
      <c r="J5039" s="2">
        <v>74619</v>
      </c>
      <c r="K5039" t="s">
        <v>6846</v>
      </c>
      <c r="L5039" s="3">
        <f>VLOOKUP(B5039,[1]Sheet1!$A:$J,10,0)</f>
        <v>44740</v>
      </c>
      <c r="M5039" t="s">
        <v>6847</v>
      </c>
      <c r="N5039" s="2" t="str">
        <f>VLOOKUP(M5039,[1]Sheet1!$F:$G,2,0)</f>
        <v>WM+ HCM 53 Vườn Lài</v>
      </c>
    </row>
    <row r="5040" spans="1:14" x14ac:dyDescent="0.2">
      <c r="A5040" t="s">
        <v>0</v>
      </c>
      <c r="B5040" t="s">
        <v>6848</v>
      </c>
      <c r="C5040" t="s">
        <v>9</v>
      </c>
      <c r="D5040" t="s">
        <v>3</v>
      </c>
      <c r="E5040" s="2">
        <v>210800</v>
      </c>
      <c r="F5040" s="6">
        <f t="shared" si="82"/>
        <v>227664.00000000003</v>
      </c>
      <c r="G5040" s="2">
        <v>2</v>
      </c>
      <c r="H5040" t="s">
        <v>4</v>
      </c>
      <c r="I5040" t="s">
        <v>10</v>
      </c>
      <c r="J5040" s="2">
        <v>105400</v>
      </c>
      <c r="K5040" t="s">
        <v>6849</v>
      </c>
      <c r="L5040" s="3">
        <f>VLOOKUP(B5040,[1]Sheet1!$A:$J,10,0)</f>
        <v>44740</v>
      </c>
      <c r="M5040" t="s">
        <v>1671</v>
      </c>
      <c r="N5040" s="2" t="str">
        <f>VLOOKUP(M5040,[1]Sheet1!$F:$G,2,0)</f>
        <v>WM+ TQG Tổ 4 Phường Nông Tiến</v>
      </c>
    </row>
    <row r="5041" spans="1:14" x14ac:dyDescent="0.2">
      <c r="A5041" t="s">
        <v>0</v>
      </c>
      <c r="B5041" t="s">
        <v>6850</v>
      </c>
      <c r="C5041" t="s">
        <v>31</v>
      </c>
      <c r="D5041" t="s">
        <v>3</v>
      </c>
      <c r="E5041" s="2">
        <v>111058</v>
      </c>
      <c r="F5041" s="6">
        <f t="shared" si="82"/>
        <v>119942.64000000001</v>
      </c>
      <c r="G5041" s="2">
        <v>1</v>
      </c>
      <c r="H5041" t="s">
        <v>4</v>
      </c>
      <c r="I5041" t="s">
        <v>32</v>
      </c>
      <c r="J5041" s="2">
        <v>111058</v>
      </c>
      <c r="K5041" t="s">
        <v>6851</v>
      </c>
      <c r="L5041" s="3">
        <f>VLOOKUP(B5041,[1]Sheet1!$A:$J,10,0)</f>
        <v>44740</v>
      </c>
      <c r="M5041" t="s">
        <v>6852</v>
      </c>
      <c r="N5041" s="2" t="str">
        <f>VLOOKUP(M5041,[1]Sheet1!$F:$G,2,0)</f>
        <v>WM+ DLK 44 Nguyễn Đình Chiểu</v>
      </c>
    </row>
    <row r="5042" spans="1:14" x14ac:dyDescent="0.2">
      <c r="A5042" t="s">
        <v>0</v>
      </c>
      <c r="B5042" t="s">
        <v>6853</v>
      </c>
      <c r="C5042" t="s">
        <v>20</v>
      </c>
      <c r="D5042" t="s">
        <v>3</v>
      </c>
      <c r="E5042" s="2">
        <v>100364</v>
      </c>
      <c r="F5042" s="6">
        <f t="shared" si="82"/>
        <v>108393.12000000001</v>
      </c>
      <c r="G5042" s="2">
        <v>2</v>
      </c>
      <c r="H5042" t="s">
        <v>4</v>
      </c>
      <c r="I5042" t="s">
        <v>21</v>
      </c>
      <c r="J5042" s="2">
        <v>50182</v>
      </c>
      <c r="K5042" t="s">
        <v>6854</v>
      </c>
      <c r="L5042" s="3">
        <f>VLOOKUP(B5042,[1]Sheet1!$A:$J,10,0)</f>
        <v>44740</v>
      </c>
      <c r="M5042" t="s">
        <v>6855</v>
      </c>
      <c r="N5042" s="2" t="str">
        <f>VLOOKUP(M5042,[1]Sheet1!$F:$G,2,0)</f>
        <v>WM+ VTU 93 Lê Lợi</v>
      </c>
    </row>
    <row r="5043" spans="1:14" x14ac:dyDescent="0.2">
      <c r="A5043" t="s">
        <v>0</v>
      </c>
      <c r="B5043" t="s">
        <v>6856</v>
      </c>
      <c r="C5043" t="s">
        <v>39</v>
      </c>
      <c r="D5043" t="s">
        <v>3</v>
      </c>
      <c r="E5043" s="2">
        <v>183150</v>
      </c>
      <c r="F5043" s="6">
        <f t="shared" si="82"/>
        <v>197802</v>
      </c>
      <c r="G5043" s="2">
        <v>3</v>
      </c>
      <c r="H5043" t="s">
        <v>4</v>
      </c>
      <c r="I5043" t="s">
        <v>40</v>
      </c>
      <c r="J5043" s="2">
        <v>61050</v>
      </c>
      <c r="K5043" t="s">
        <v>2905</v>
      </c>
      <c r="L5043" s="3">
        <f>VLOOKUP(B5043,[1]Sheet1!$A:$J,10,0)</f>
        <v>44737</v>
      </c>
      <c r="M5043" t="s">
        <v>3373</v>
      </c>
      <c r="N5043" s="2" t="str">
        <f>VLOOKUP(M5043,[1]Sheet1!$F:$G,2,0)</f>
        <v>WM+ YBI 28 Tuệ Tĩnh</v>
      </c>
    </row>
    <row r="5044" spans="1:14" x14ac:dyDescent="0.2">
      <c r="A5044" t="s">
        <v>0</v>
      </c>
      <c r="B5044" t="s">
        <v>6857</v>
      </c>
      <c r="C5044" t="s">
        <v>20</v>
      </c>
      <c r="D5044" t="s">
        <v>3</v>
      </c>
      <c r="E5044" s="2">
        <v>50182</v>
      </c>
      <c r="F5044" s="6">
        <f t="shared" si="82"/>
        <v>54196.560000000005</v>
      </c>
      <c r="G5044" s="2">
        <v>1</v>
      </c>
      <c r="H5044" t="s">
        <v>4</v>
      </c>
      <c r="I5044" t="s">
        <v>21</v>
      </c>
      <c r="J5044" s="2">
        <v>50182</v>
      </c>
      <c r="K5044" t="s">
        <v>6858</v>
      </c>
      <c r="L5044" s="3">
        <f>VLOOKUP(B5044,[1]Sheet1!$A:$J,10,0)</f>
        <v>44740</v>
      </c>
      <c r="M5044" t="s">
        <v>6859</v>
      </c>
      <c r="N5044" s="2" t="str">
        <f>VLOOKUP(M5044,[1]Sheet1!$F:$G,2,0)</f>
        <v>WM+ HNI 48/467 Lĩnh Nam</v>
      </c>
    </row>
    <row r="5045" spans="1:14" x14ac:dyDescent="0.2">
      <c r="A5045" t="s">
        <v>0</v>
      </c>
      <c r="B5045" t="s">
        <v>6857</v>
      </c>
      <c r="C5045" t="s">
        <v>67</v>
      </c>
      <c r="D5045" t="s">
        <v>3</v>
      </c>
      <c r="E5045" s="2">
        <v>223857</v>
      </c>
      <c r="F5045" s="6">
        <f t="shared" si="82"/>
        <v>241765.56000000003</v>
      </c>
      <c r="G5045" s="2">
        <v>3</v>
      </c>
      <c r="H5045" t="s">
        <v>4</v>
      </c>
      <c r="I5045" t="s">
        <v>68</v>
      </c>
      <c r="J5045" s="2">
        <v>74619</v>
      </c>
      <c r="K5045" t="s">
        <v>6858</v>
      </c>
      <c r="L5045" s="3">
        <f>VLOOKUP(B5045,[1]Sheet1!$A:$J,10,0)</f>
        <v>44740</v>
      </c>
      <c r="M5045" t="s">
        <v>6859</v>
      </c>
      <c r="N5045" s="2" t="str">
        <f>VLOOKUP(M5045,[1]Sheet1!$F:$G,2,0)</f>
        <v>WM+ HNI 48/467 Lĩnh Nam</v>
      </c>
    </row>
    <row r="5046" spans="1:14" x14ac:dyDescent="0.2">
      <c r="A5046" t="s">
        <v>0</v>
      </c>
      <c r="B5046" t="s">
        <v>6860</v>
      </c>
      <c r="C5046" t="s">
        <v>55</v>
      </c>
      <c r="D5046" t="s">
        <v>3</v>
      </c>
      <c r="E5046" s="2">
        <v>78200</v>
      </c>
      <c r="F5046" s="6">
        <f t="shared" si="82"/>
        <v>84456</v>
      </c>
      <c r="G5046" s="2">
        <v>2</v>
      </c>
      <c r="H5046" t="s">
        <v>4</v>
      </c>
      <c r="I5046" t="s">
        <v>56</v>
      </c>
      <c r="J5046" s="2">
        <v>39100</v>
      </c>
      <c r="K5046" t="s">
        <v>6861</v>
      </c>
      <c r="L5046" s="3">
        <f>VLOOKUP(B5046,[1]Sheet1!$A:$J,10,0)</f>
        <v>44740</v>
      </c>
      <c r="M5046" t="s">
        <v>6862</v>
      </c>
      <c r="N5046" s="2" t="str">
        <f>VLOOKUP(M5046,[1]Sheet1!$F:$G,2,0)</f>
        <v>WM+ HNI 173 TDP 4 Xuân Phương</v>
      </c>
    </row>
    <row r="5047" spans="1:14" x14ac:dyDescent="0.2">
      <c r="A5047" t="s">
        <v>0</v>
      </c>
      <c r="B5047" t="s">
        <v>6860</v>
      </c>
      <c r="C5047" t="s">
        <v>31</v>
      </c>
      <c r="D5047" t="s">
        <v>3</v>
      </c>
      <c r="E5047" s="2">
        <v>333174</v>
      </c>
      <c r="F5047" s="6">
        <f t="shared" si="82"/>
        <v>359827.92000000004</v>
      </c>
      <c r="G5047" s="2">
        <v>3</v>
      </c>
      <c r="H5047" t="s">
        <v>4</v>
      </c>
      <c r="I5047" t="s">
        <v>32</v>
      </c>
      <c r="J5047" s="2">
        <v>111058</v>
      </c>
      <c r="K5047" t="s">
        <v>6861</v>
      </c>
      <c r="L5047" s="3">
        <f>VLOOKUP(B5047,[1]Sheet1!$A:$J,10,0)</f>
        <v>44740</v>
      </c>
      <c r="M5047" t="s">
        <v>6862</v>
      </c>
      <c r="N5047" s="2" t="str">
        <f>VLOOKUP(M5047,[1]Sheet1!$F:$G,2,0)</f>
        <v>WM+ HNI 173 TDP 4 Xuân Phương</v>
      </c>
    </row>
    <row r="5048" spans="1:14" x14ac:dyDescent="0.2">
      <c r="A5048" t="s">
        <v>0</v>
      </c>
      <c r="B5048" t="s">
        <v>6863</v>
      </c>
      <c r="C5048" t="s">
        <v>67</v>
      </c>
      <c r="D5048" t="s">
        <v>3</v>
      </c>
      <c r="E5048" s="2">
        <v>74619</v>
      </c>
      <c r="F5048" s="6">
        <f t="shared" si="82"/>
        <v>80588.52</v>
      </c>
      <c r="G5048" s="2">
        <v>1</v>
      </c>
      <c r="H5048" t="s">
        <v>4</v>
      </c>
      <c r="I5048" t="s">
        <v>68</v>
      </c>
      <c r="J5048" s="2">
        <v>74619</v>
      </c>
      <c r="K5048" t="s">
        <v>6864</v>
      </c>
      <c r="L5048" s="3">
        <f>VLOOKUP(B5048,[1]Sheet1!$A:$J,10,0)</f>
        <v>44740</v>
      </c>
      <c r="M5048" t="s">
        <v>3220</v>
      </c>
      <c r="N5048" s="2" t="str">
        <f>VLOOKUP(M5048,[1]Sheet1!$F:$G,2,0)</f>
        <v>WM+ HNI Tòa B1 CC Ruby CT3 Phú</v>
      </c>
    </row>
    <row r="5049" spans="1:14" x14ac:dyDescent="0.2">
      <c r="A5049" t="s">
        <v>0</v>
      </c>
      <c r="B5049" t="s">
        <v>6865</v>
      </c>
      <c r="C5049" t="s">
        <v>39</v>
      </c>
      <c r="D5049" t="s">
        <v>3</v>
      </c>
      <c r="E5049" s="2">
        <v>183150</v>
      </c>
      <c r="F5049" s="6">
        <f t="shared" si="82"/>
        <v>197802</v>
      </c>
      <c r="G5049" s="2">
        <v>3</v>
      </c>
      <c r="H5049" t="s">
        <v>4</v>
      </c>
      <c r="I5049" t="s">
        <v>40</v>
      </c>
      <c r="J5049" s="2">
        <v>61050</v>
      </c>
      <c r="K5049" t="s">
        <v>6866</v>
      </c>
      <c r="L5049" s="3">
        <f>VLOOKUP(B5049,[1]Sheet1!$A:$J,10,0)</f>
        <v>44740</v>
      </c>
      <c r="M5049" t="s">
        <v>3808</v>
      </c>
      <c r="N5049" s="2" t="str">
        <f>VLOOKUP(M5049,[1]Sheet1!$F:$G,2,0)</f>
        <v>WM+ THA 27 Lê Hữu Lập</v>
      </c>
    </row>
    <row r="5050" spans="1:14" x14ac:dyDescent="0.2">
      <c r="A5050" t="s">
        <v>0</v>
      </c>
      <c r="B5050" t="s">
        <v>6867</v>
      </c>
      <c r="C5050" t="s">
        <v>55</v>
      </c>
      <c r="D5050" t="s">
        <v>3</v>
      </c>
      <c r="E5050" s="2">
        <v>78200</v>
      </c>
      <c r="F5050" s="6">
        <f t="shared" si="82"/>
        <v>84456</v>
      </c>
      <c r="G5050" s="2">
        <v>2</v>
      </c>
      <c r="H5050" t="s">
        <v>4</v>
      </c>
      <c r="I5050" t="s">
        <v>56</v>
      </c>
      <c r="J5050" s="2">
        <v>39100</v>
      </c>
      <c r="K5050" t="s">
        <v>6868</v>
      </c>
      <c r="L5050" s="3">
        <f>VLOOKUP(B5050,[1]Sheet1!$A:$J,10,0)</f>
        <v>44737</v>
      </c>
      <c r="M5050" t="s">
        <v>2408</v>
      </c>
      <c r="N5050" s="2" t="str">
        <f>VLOOKUP(M5050,[1]Sheet1!$F:$G,2,0)</f>
        <v>WM+ HPG 84 Nguyễn Văn Hới</v>
      </c>
    </row>
    <row r="5051" spans="1:14" x14ac:dyDescent="0.2">
      <c r="A5051" t="s">
        <v>0</v>
      </c>
      <c r="B5051" t="s">
        <v>6867</v>
      </c>
      <c r="C5051" t="s">
        <v>31</v>
      </c>
      <c r="D5051" t="s">
        <v>3</v>
      </c>
      <c r="E5051" s="2">
        <v>111058</v>
      </c>
      <c r="F5051" s="6">
        <f t="shared" si="82"/>
        <v>119942.64000000001</v>
      </c>
      <c r="G5051" s="2">
        <v>1</v>
      </c>
      <c r="H5051" t="s">
        <v>4</v>
      </c>
      <c r="I5051" t="s">
        <v>32</v>
      </c>
      <c r="J5051" s="2">
        <v>111058</v>
      </c>
      <c r="K5051" t="s">
        <v>6868</v>
      </c>
      <c r="L5051" s="3">
        <f>VLOOKUP(B5051,[1]Sheet1!$A:$J,10,0)</f>
        <v>44737</v>
      </c>
      <c r="M5051" t="s">
        <v>2408</v>
      </c>
      <c r="N5051" s="2" t="str">
        <f>VLOOKUP(M5051,[1]Sheet1!$F:$G,2,0)</f>
        <v>WM+ HPG 84 Nguyễn Văn Hới</v>
      </c>
    </row>
    <row r="5052" spans="1:14" x14ac:dyDescent="0.2">
      <c r="A5052" t="s">
        <v>0</v>
      </c>
      <c r="B5052" t="s">
        <v>6869</v>
      </c>
      <c r="C5052" t="s">
        <v>9</v>
      </c>
      <c r="D5052" t="s">
        <v>3</v>
      </c>
      <c r="E5052" s="2">
        <v>632400</v>
      </c>
      <c r="F5052" s="6">
        <f t="shared" si="82"/>
        <v>682992</v>
      </c>
      <c r="G5052" s="2">
        <v>6</v>
      </c>
      <c r="H5052" t="s">
        <v>4</v>
      </c>
      <c r="I5052" t="s">
        <v>10</v>
      </c>
      <c r="J5052" s="2">
        <v>105400</v>
      </c>
      <c r="K5052" t="s">
        <v>6870</v>
      </c>
      <c r="L5052" s="3">
        <f>VLOOKUP(B5052,[1]Sheet1!$A:$J,10,0)</f>
        <v>44737</v>
      </c>
      <c r="M5052" t="s">
        <v>5251</v>
      </c>
      <c r="N5052" s="2" t="str">
        <f>VLOOKUP(M5052,[1]Sheet1!$F:$G,2,0)</f>
        <v>WM+ TQG Đức Hùng Plaza</v>
      </c>
    </row>
    <row r="5053" spans="1:14" x14ac:dyDescent="0.2">
      <c r="A5053" t="s">
        <v>0</v>
      </c>
      <c r="B5053" t="s">
        <v>6869</v>
      </c>
      <c r="C5053" t="s">
        <v>13</v>
      </c>
      <c r="D5053" t="s">
        <v>3</v>
      </c>
      <c r="E5053" s="2">
        <v>272250</v>
      </c>
      <c r="F5053" s="6">
        <f t="shared" si="82"/>
        <v>294030</v>
      </c>
      <c r="G5053" s="2">
        <v>3</v>
      </c>
      <c r="H5053" t="s">
        <v>4</v>
      </c>
      <c r="I5053" t="s">
        <v>14</v>
      </c>
      <c r="J5053" s="2">
        <v>90750</v>
      </c>
      <c r="K5053" t="s">
        <v>6870</v>
      </c>
      <c r="L5053" s="3">
        <f>VLOOKUP(B5053,[1]Sheet1!$A:$J,10,0)</f>
        <v>44737</v>
      </c>
      <c r="M5053" t="s">
        <v>5251</v>
      </c>
      <c r="N5053" s="2" t="str">
        <f>VLOOKUP(M5053,[1]Sheet1!$F:$G,2,0)</f>
        <v>WM+ TQG Đức Hùng Plaza</v>
      </c>
    </row>
    <row r="5054" spans="1:14" x14ac:dyDescent="0.2">
      <c r="A5054" t="s">
        <v>0</v>
      </c>
      <c r="B5054" t="s">
        <v>6871</v>
      </c>
      <c r="C5054" t="s">
        <v>13</v>
      </c>
      <c r="D5054" t="s">
        <v>3</v>
      </c>
      <c r="E5054" s="2">
        <v>544500</v>
      </c>
      <c r="F5054" s="6">
        <f t="shared" si="82"/>
        <v>588060</v>
      </c>
      <c r="G5054" s="2">
        <v>6</v>
      </c>
      <c r="H5054" t="s">
        <v>4</v>
      </c>
      <c r="I5054" t="s">
        <v>14</v>
      </c>
      <c r="J5054" s="2">
        <v>90750</v>
      </c>
      <c r="K5054" t="s">
        <v>6872</v>
      </c>
      <c r="L5054" s="3">
        <f>VLOOKUP(B5054,[1]Sheet1!$A:$J,10,0)</f>
        <v>44740</v>
      </c>
      <c r="M5054" t="s">
        <v>543</v>
      </c>
      <c r="N5054" s="2" t="str">
        <f>VLOOKUP(M5054,[1]Sheet1!$F:$G,2,0)</f>
        <v>WM+ TQG 102 Phan Thiết</v>
      </c>
    </row>
    <row r="5055" spans="1:14" x14ac:dyDescent="0.2">
      <c r="A5055" t="s">
        <v>0</v>
      </c>
      <c r="B5055" t="s">
        <v>6873</v>
      </c>
      <c r="C5055" t="s">
        <v>9</v>
      </c>
      <c r="D5055" t="s">
        <v>3</v>
      </c>
      <c r="E5055" s="2">
        <v>316200</v>
      </c>
      <c r="F5055" s="6">
        <f t="shared" si="82"/>
        <v>341496</v>
      </c>
      <c r="G5055" s="2">
        <v>3</v>
      </c>
      <c r="H5055" t="s">
        <v>4</v>
      </c>
      <c r="I5055" t="s">
        <v>10</v>
      </c>
      <c r="J5055" s="2">
        <v>105400</v>
      </c>
      <c r="K5055" t="s">
        <v>6874</v>
      </c>
      <c r="L5055" s="3">
        <f>VLOOKUP(B5055,[1]Sheet1!$A:$J,10,0)</f>
        <v>44740</v>
      </c>
      <c r="M5055" t="s">
        <v>4118</v>
      </c>
      <c r="N5055" s="2" t="str">
        <f>VLOOKUP(M5055,[1]Sheet1!$F:$G,2,0)</f>
        <v>WM+ HYN Đặng Đinh, Ân Thi</v>
      </c>
    </row>
    <row r="5056" spans="1:14" x14ac:dyDescent="0.2">
      <c r="A5056" t="s">
        <v>0</v>
      </c>
      <c r="B5056" t="s">
        <v>6873</v>
      </c>
      <c r="C5056" t="s">
        <v>55</v>
      </c>
      <c r="D5056" t="s">
        <v>3</v>
      </c>
      <c r="E5056" s="2">
        <v>78200</v>
      </c>
      <c r="F5056" s="6">
        <f t="shared" si="82"/>
        <v>84456</v>
      </c>
      <c r="G5056" s="2">
        <v>2</v>
      </c>
      <c r="H5056" t="s">
        <v>4</v>
      </c>
      <c r="I5056" t="s">
        <v>56</v>
      </c>
      <c r="J5056" s="2">
        <v>39100</v>
      </c>
      <c r="K5056" t="s">
        <v>6874</v>
      </c>
      <c r="L5056" s="3">
        <f>VLOOKUP(B5056,[1]Sheet1!$A:$J,10,0)</f>
        <v>44740</v>
      </c>
      <c r="M5056" t="s">
        <v>4118</v>
      </c>
      <c r="N5056" s="2" t="str">
        <f>VLOOKUP(M5056,[1]Sheet1!$F:$G,2,0)</f>
        <v>WM+ HYN Đặng Đinh, Ân Thi</v>
      </c>
    </row>
    <row r="5057" spans="1:14" x14ac:dyDescent="0.2">
      <c r="A5057" t="s">
        <v>0</v>
      </c>
      <c r="B5057" t="s">
        <v>6875</v>
      </c>
      <c r="C5057" t="s">
        <v>31</v>
      </c>
      <c r="D5057" t="s">
        <v>3</v>
      </c>
      <c r="E5057" s="2">
        <v>111058</v>
      </c>
      <c r="F5057" s="6">
        <f t="shared" si="82"/>
        <v>119942.64000000001</v>
      </c>
      <c r="G5057" s="2">
        <v>1</v>
      </c>
      <c r="H5057" t="s">
        <v>4</v>
      </c>
      <c r="I5057" t="s">
        <v>32</v>
      </c>
      <c r="J5057" s="2">
        <v>111058</v>
      </c>
      <c r="K5057" t="s">
        <v>6876</v>
      </c>
      <c r="L5057" s="3">
        <f>VLOOKUP(B5057,[1]Sheet1!$A:$J,10,0)</f>
        <v>44737</v>
      </c>
      <c r="M5057" t="s">
        <v>6877</v>
      </c>
      <c r="N5057" s="2" t="str">
        <f>VLOOKUP(M5057,[1]Sheet1!$F:$G,2,0)</f>
        <v>WM+ HCM 96 Lâm Văn Bền</v>
      </c>
    </row>
    <row r="5058" spans="1:14" x14ac:dyDescent="0.2">
      <c r="A5058" t="s">
        <v>0</v>
      </c>
      <c r="B5058" t="s">
        <v>6878</v>
      </c>
      <c r="C5058" t="s">
        <v>13</v>
      </c>
      <c r="D5058" t="s">
        <v>3</v>
      </c>
      <c r="E5058" s="2">
        <v>181500</v>
      </c>
      <c r="F5058" s="6">
        <f t="shared" si="82"/>
        <v>196020</v>
      </c>
      <c r="G5058" s="2">
        <v>2</v>
      </c>
      <c r="H5058" t="s">
        <v>4</v>
      </c>
      <c r="I5058" t="s">
        <v>14</v>
      </c>
      <c r="J5058" s="2">
        <v>90750</v>
      </c>
      <c r="K5058" t="s">
        <v>6879</v>
      </c>
      <c r="L5058" s="3">
        <f>VLOOKUP(B5058,[1]Sheet1!$A:$J,10,0)</f>
        <v>44740</v>
      </c>
      <c r="M5058" t="s">
        <v>6880</v>
      </c>
      <c r="N5058" s="2" t="str">
        <f>VLOOKUP(M5058,[1]Sheet1!$F:$G,2,0)</f>
        <v>WM+ HCM 39A1 Bình Chiểu</v>
      </c>
    </row>
    <row r="5059" spans="1:14" x14ac:dyDescent="0.2">
      <c r="A5059" t="s">
        <v>0</v>
      </c>
      <c r="B5059" t="s">
        <v>6881</v>
      </c>
      <c r="C5059" t="s">
        <v>9</v>
      </c>
      <c r="D5059" t="s">
        <v>3</v>
      </c>
      <c r="E5059" s="2">
        <v>316200</v>
      </c>
      <c r="F5059" s="6">
        <f t="shared" si="82"/>
        <v>341496</v>
      </c>
      <c r="G5059" s="2">
        <v>3</v>
      </c>
      <c r="H5059" t="s">
        <v>4</v>
      </c>
      <c r="I5059" t="s">
        <v>10</v>
      </c>
      <c r="J5059" s="2">
        <v>105400</v>
      </c>
      <c r="K5059" t="s">
        <v>2166</v>
      </c>
      <c r="L5059" s="3">
        <f>VLOOKUP(B5059,[1]Sheet1!$A:$J,10,0)</f>
        <v>44740</v>
      </c>
      <c r="M5059" t="s">
        <v>6882</v>
      </c>
      <c r="N5059" s="2" t="str">
        <f>VLOOKUP(M5059,[1]Sheet1!$F:$G,2,0)</f>
        <v>WM VC+ HTH Kỳ Anh</v>
      </c>
    </row>
    <row r="5060" spans="1:14" x14ac:dyDescent="0.2">
      <c r="A5060" t="s">
        <v>0</v>
      </c>
      <c r="B5060" t="s">
        <v>6881</v>
      </c>
      <c r="C5060" t="s">
        <v>13</v>
      </c>
      <c r="D5060" t="s">
        <v>3</v>
      </c>
      <c r="E5060" s="2">
        <v>181500</v>
      </c>
      <c r="F5060" s="6">
        <f t="shared" si="82"/>
        <v>196020</v>
      </c>
      <c r="G5060" s="2">
        <v>2</v>
      </c>
      <c r="H5060" t="s">
        <v>4</v>
      </c>
      <c r="I5060" t="s">
        <v>14</v>
      </c>
      <c r="J5060" s="2">
        <v>90750</v>
      </c>
      <c r="K5060" t="s">
        <v>2166</v>
      </c>
      <c r="L5060" s="3">
        <f>VLOOKUP(B5060,[1]Sheet1!$A:$J,10,0)</f>
        <v>44740</v>
      </c>
      <c r="M5060" t="s">
        <v>6882</v>
      </c>
      <c r="N5060" s="2" t="str">
        <f>VLOOKUP(M5060,[1]Sheet1!$F:$G,2,0)</f>
        <v>WM VC+ HTH Kỳ Anh</v>
      </c>
    </row>
    <row r="5061" spans="1:14" x14ac:dyDescent="0.2">
      <c r="A5061" t="s">
        <v>0</v>
      </c>
      <c r="B5061" t="s">
        <v>6881</v>
      </c>
      <c r="C5061" t="s">
        <v>2</v>
      </c>
      <c r="D5061" t="s">
        <v>3</v>
      </c>
      <c r="E5061" s="2">
        <v>118800</v>
      </c>
      <c r="F5061" s="6">
        <f t="shared" si="82"/>
        <v>128304.00000000001</v>
      </c>
      <c r="G5061" s="2">
        <v>2</v>
      </c>
      <c r="H5061" t="s">
        <v>4</v>
      </c>
      <c r="I5061" t="s">
        <v>5</v>
      </c>
      <c r="J5061" s="2">
        <v>59400</v>
      </c>
      <c r="K5061" t="s">
        <v>2166</v>
      </c>
      <c r="L5061" s="3">
        <f>VLOOKUP(B5061,[1]Sheet1!$A:$J,10,0)</f>
        <v>44740</v>
      </c>
      <c r="M5061" t="s">
        <v>6882</v>
      </c>
      <c r="N5061" s="2" t="str">
        <f>VLOOKUP(M5061,[1]Sheet1!$F:$G,2,0)</f>
        <v>WM VC+ HTH Kỳ Anh</v>
      </c>
    </row>
    <row r="5062" spans="1:14" x14ac:dyDescent="0.2">
      <c r="A5062" t="s">
        <v>0</v>
      </c>
      <c r="B5062" t="s">
        <v>6881</v>
      </c>
      <c r="C5062" t="s">
        <v>39</v>
      </c>
      <c r="D5062" t="s">
        <v>3</v>
      </c>
      <c r="E5062" s="2">
        <v>244200</v>
      </c>
      <c r="F5062" s="6">
        <f t="shared" si="82"/>
        <v>263736</v>
      </c>
      <c r="G5062" s="2">
        <v>4</v>
      </c>
      <c r="H5062" t="s">
        <v>4</v>
      </c>
      <c r="I5062" t="s">
        <v>40</v>
      </c>
      <c r="J5062" s="2">
        <v>61050</v>
      </c>
      <c r="K5062" t="s">
        <v>2166</v>
      </c>
      <c r="L5062" s="3">
        <f>VLOOKUP(B5062,[1]Sheet1!$A:$J,10,0)</f>
        <v>44740</v>
      </c>
      <c r="M5062" t="s">
        <v>6882</v>
      </c>
      <c r="N5062" s="2" t="str">
        <f>VLOOKUP(M5062,[1]Sheet1!$F:$G,2,0)</f>
        <v>WM VC+ HTH Kỳ Anh</v>
      </c>
    </row>
    <row r="5063" spans="1:14" x14ac:dyDescent="0.2">
      <c r="A5063" t="s">
        <v>0</v>
      </c>
      <c r="B5063" t="s">
        <v>6883</v>
      </c>
      <c r="C5063" t="s">
        <v>39</v>
      </c>
      <c r="D5063" t="s">
        <v>3</v>
      </c>
      <c r="E5063" s="2">
        <v>122100</v>
      </c>
      <c r="F5063" s="6">
        <f t="shared" si="82"/>
        <v>131868</v>
      </c>
      <c r="G5063" s="2">
        <v>2</v>
      </c>
      <c r="H5063" t="s">
        <v>4</v>
      </c>
      <c r="I5063" t="s">
        <v>40</v>
      </c>
      <c r="J5063" s="2">
        <v>61050</v>
      </c>
      <c r="K5063" t="s">
        <v>6884</v>
      </c>
      <c r="L5063" s="3">
        <f>VLOOKUP(B5063,[1]Sheet1!$A:$J,10,0)</f>
        <v>44737</v>
      </c>
      <c r="M5063" t="s">
        <v>4429</v>
      </c>
      <c r="N5063" s="2" t="str">
        <f>VLOOKUP(M5063,[1]Sheet1!$F:$G,2,0)</f>
        <v>WM+ THA 478 Ngô Quyền</v>
      </c>
    </row>
    <row r="5064" spans="1:14" x14ac:dyDescent="0.2">
      <c r="A5064" t="s">
        <v>0</v>
      </c>
      <c r="B5064" t="s">
        <v>6883</v>
      </c>
      <c r="C5064" t="s">
        <v>24</v>
      </c>
      <c r="D5064" t="s">
        <v>3</v>
      </c>
      <c r="E5064" s="2">
        <v>70950</v>
      </c>
      <c r="F5064" s="6">
        <f t="shared" si="82"/>
        <v>76626</v>
      </c>
      <c r="G5064" s="2">
        <v>1</v>
      </c>
      <c r="H5064" t="s">
        <v>4</v>
      </c>
      <c r="I5064" t="s">
        <v>25</v>
      </c>
      <c r="J5064" s="2">
        <v>70950</v>
      </c>
      <c r="K5064" t="s">
        <v>6884</v>
      </c>
      <c r="L5064" s="3">
        <f>VLOOKUP(B5064,[1]Sheet1!$A:$J,10,0)</f>
        <v>44737</v>
      </c>
      <c r="M5064" t="s">
        <v>4429</v>
      </c>
      <c r="N5064" s="2" t="str">
        <f>VLOOKUP(M5064,[1]Sheet1!$F:$G,2,0)</f>
        <v>WM+ THA 478 Ngô Quyền</v>
      </c>
    </row>
    <row r="5065" spans="1:14" x14ac:dyDescent="0.2">
      <c r="A5065" t="s">
        <v>0</v>
      </c>
      <c r="B5065" t="s">
        <v>6883</v>
      </c>
      <c r="C5065" t="s">
        <v>22</v>
      </c>
      <c r="D5065" t="s">
        <v>3</v>
      </c>
      <c r="E5065" s="2">
        <v>222750</v>
      </c>
      <c r="F5065" s="6">
        <f t="shared" si="82"/>
        <v>240570.00000000003</v>
      </c>
      <c r="G5065" s="2">
        <v>3</v>
      </c>
      <c r="H5065" t="s">
        <v>4</v>
      </c>
      <c r="I5065" t="s">
        <v>23</v>
      </c>
      <c r="J5065" s="2">
        <v>74250</v>
      </c>
      <c r="K5065" t="s">
        <v>6884</v>
      </c>
      <c r="L5065" s="3">
        <f>VLOOKUP(B5065,[1]Sheet1!$A:$J,10,0)</f>
        <v>44737</v>
      </c>
      <c r="M5065" t="s">
        <v>4429</v>
      </c>
      <c r="N5065" s="2" t="str">
        <f>VLOOKUP(M5065,[1]Sheet1!$F:$G,2,0)</f>
        <v>WM+ THA 478 Ngô Quyền</v>
      </c>
    </row>
    <row r="5066" spans="1:14" x14ac:dyDescent="0.2">
      <c r="A5066" t="s">
        <v>0</v>
      </c>
      <c r="B5066" t="s">
        <v>6883</v>
      </c>
      <c r="C5066" t="s">
        <v>9</v>
      </c>
      <c r="D5066" t="s">
        <v>3</v>
      </c>
      <c r="E5066" s="2">
        <v>210800</v>
      </c>
      <c r="F5066" s="6">
        <f t="shared" si="82"/>
        <v>227664.00000000003</v>
      </c>
      <c r="G5066" s="2">
        <v>2</v>
      </c>
      <c r="H5066" t="s">
        <v>4</v>
      </c>
      <c r="I5066" t="s">
        <v>10</v>
      </c>
      <c r="J5066" s="2">
        <v>105400</v>
      </c>
      <c r="K5066" t="s">
        <v>6884</v>
      </c>
      <c r="L5066" s="3">
        <f>VLOOKUP(B5066,[1]Sheet1!$A:$J,10,0)</f>
        <v>44737</v>
      </c>
      <c r="M5066" t="s">
        <v>4429</v>
      </c>
      <c r="N5066" s="2" t="str">
        <f>VLOOKUP(M5066,[1]Sheet1!$F:$G,2,0)</f>
        <v>WM+ THA 478 Ngô Quyền</v>
      </c>
    </row>
    <row r="5067" spans="1:14" x14ac:dyDescent="0.2">
      <c r="A5067" t="s">
        <v>0</v>
      </c>
      <c r="B5067" t="s">
        <v>6883</v>
      </c>
      <c r="C5067" t="s">
        <v>13</v>
      </c>
      <c r="D5067" t="s">
        <v>3</v>
      </c>
      <c r="E5067" s="2">
        <v>181500</v>
      </c>
      <c r="F5067" s="6">
        <f t="shared" si="82"/>
        <v>196020</v>
      </c>
      <c r="G5067" s="2">
        <v>2</v>
      </c>
      <c r="H5067" t="s">
        <v>4</v>
      </c>
      <c r="I5067" t="s">
        <v>14</v>
      </c>
      <c r="J5067" s="2">
        <v>90750</v>
      </c>
      <c r="K5067" t="s">
        <v>6884</v>
      </c>
      <c r="L5067" s="3">
        <f>VLOOKUP(B5067,[1]Sheet1!$A:$J,10,0)</f>
        <v>44737</v>
      </c>
      <c r="M5067" t="s">
        <v>4429</v>
      </c>
      <c r="N5067" s="2" t="str">
        <f>VLOOKUP(M5067,[1]Sheet1!$F:$G,2,0)</f>
        <v>WM+ THA 478 Ngô Quyền</v>
      </c>
    </row>
    <row r="5068" spans="1:14" x14ac:dyDescent="0.2">
      <c r="A5068" t="s">
        <v>0</v>
      </c>
      <c r="B5068" t="s">
        <v>6885</v>
      </c>
      <c r="C5068" t="s">
        <v>9</v>
      </c>
      <c r="D5068" t="s">
        <v>3</v>
      </c>
      <c r="E5068" s="2">
        <v>105400</v>
      </c>
      <c r="F5068" s="6">
        <f t="shared" si="82"/>
        <v>113832.00000000001</v>
      </c>
      <c r="G5068" s="2">
        <v>1</v>
      </c>
      <c r="H5068" t="s">
        <v>4</v>
      </c>
      <c r="I5068" t="s">
        <v>10</v>
      </c>
      <c r="J5068" s="2">
        <v>105400</v>
      </c>
      <c r="K5068" t="s">
        <v>6886</v>
      </c>
      <c r="L5068" s="3">
        <f>VLOOKUP(B5068,[1]Sheet1!$A:$J,10,0)</f>
        <v>44737</v>
      </c>
      <c r="M5068" t="s">
        <v>294</v>
      </c>
      <c r="N5068" s="2" t="str">
        <f>VLOOKUP(M5068,[1]Sheet1!$F:$G,2,0)</f>
        <v>WM+ NBH 126 Xuân Thành</v>
      </c>
    </row>
    <row r="5069" spans="1:14" x14ac:dyDescent="0.2">
      <c r="A5069" t="s">
        <v>0</v>
      </c>
      <c r="B5069" t="s">
        <v>6887</v>
      </c>
      <c r="C5069" t="s">
        <v>2</v>
      </c>
      <c r="D5069" t="s">
        <v>3</v>
      </c>
      <c r="E5069" s="2">
        <v>118800</v>
      </c>
      <c r="F5069" s="6">
        <f t="shared" si="82"/>
        <v>128304.00000000001</v>
      </c>
      <c r="G5069" s="2">
        <v>2</v>
      </c>
      <c r="H5069" t="s">
        <v>4</v>
      </c>
      <c r="I5069" t="s">
        <v>5</v>
      </c>
      <c r="J5069" s="2">
        <v>59400</v>
      </c>
      <c r="K5069" t="s">
        <v>6888</v>
      </c>
      <c r="L5069" s="3">
        <f>VLOOKUP(B5069,[1]Sheet1!$A:$J,10,0)</f>
        <v>44737</v>
      </c>
      <c r="M5069" t="s">
        <v>5585</v>
      </c>
      <c r="N5069" s="2" t="str">
        <f>VLOOKUP(M5069,[1]Sheet1!$F:$G,2,0)</f>
        <v>WM+ HNI Xa Mạc, Mê Linh</v>
      </c>
    </row>
    <row r="5070" spans="1:14" x14ac:dyDescent="0.2">
      <c r="A5070" t="s">
        <v>0</v>
      </c>
      <c r="B5070" t="s">
        <v>6887</v>
      </c>
      <c r="C5070" t="s">
        <v>9</v>
      </c>
      <c r="D5070" t="s">
        <v>3</v>
      </c>
      <c r="E5070" s="2">
        <v>527000</v>
      </c>
      <c r="F5070" s="6">
        <f t="shared" si="82"/>
        <v>569160</v>
      </c>
      <c r="G5070" s="2">
        <v>5</v>
      </c>
      <c r="H5070" t="s">
        <v>4</v>
      </c>
      <c r="I5070" t="s">
        <v>10</v>
      </c>
      <c r="J5070" s="2">
        <v>105400</v>
      </c>
      <c r="K5070" t="s">
        <v>6888</v>
      </c>
      <c r="L5070" s="3">
        <f>VLOOKUP(B5070,[1]Sheet1!$A:$J,10,0)</f>
        <v>44737</v>
      </c>
      <c r="M5070" t="s">
        <v>5585</v>
      </c>
      <c r="N5070" s="2" t="str">
        <f>VLOOKUP(M5070,[1]Sheet1!$F:$G,2,0)</f>
        <v>WM+ HNI Xa Mạc, Mê Linh</v>
      </c>
    </row>
    <row r="5071" spans="1:14" x14ac:dyDescent="0.2">
      <c r="A5071" t="s">
        <v>0</v>
      </c>
      <c r="B5071" t="s">
        <v>6887</v>
      </c>
      <c r="C5071" t="s">
        <v>13</v>
      </c>
      <c r="D5071" t="s">
        <v>3</v>
      </c>
      <c r="E5071" s="2">
        <v>90750</v>
      </c>
      <c r="F5071" s="6">
        <f t="shared" si="82"/>
        <v>98010</v>
      </c>
      <c r="G5071" s="2">
        <v>1</v>
      </c>
      <c r="H5071" t="s">
        <v>4</v>
      </c>
      <c r="I5071" t="s">
        <v>14</v>
      </c>
      <c r="J5071" s="2">
        <v>90750</v>
      </c>
      <c r="K5071" t="s">
        <v>6888</v>
      </c>
      <c r="L5071" s="3">
        <f>VLOOKUP(B5071,[1]Sheet1!$A:$J,10,0)</f>
        <v>44737</v>
      </c>
      <c r="M5071" t="s">
        <v>5585</v>
      </c>
      <c r="N5071" s="2" t="str">
        <f>VLOOKUP(M5071,[1]Sheet1!$F:$G,2,0)</f>
        <v>WM+ HNI Xa Mạc, Mê Linh</v>
      </c>
    </row>
    <row r="5072" spans="1:14" x14ac:dyDescent="0.2">
      <c r="A5072" t="s">
        <v>0</v>
      </c>
      <c r="B5072" t="s">
        <v>6889</v>
      </c>
      <c r="C5072" t="s">
        <v>55</v>
      </c>
      <c r="D5072" t="s">
        <v>3</v>
      </c>
      <c r="E5072" s="2">
        <v>117300</v>
      </c>
      <c r="F5072" s="6">
        <f t="shared" si="82"/>
        <v>126684.00000000001</v>
      </c>
      <c r="G5072" s="2">
        <v>3</v>
      </c>
      <c r="H5072" t="s">
        <v>4</v>
      </c>
      <c r="I5072" t="s">
        <v>56</v>
      </c>
      <c r="J5072" s="2">
        <v>39100</v>
      </c>
      <c r="K5072" t="s">
        <v>6890</v>
      </c>
      <c r="L5072" s="3">
        <f>VLOOKUP(B5072,[1]Sheet1!$A:$J,10,0)</f>
        <v>44737</v>
      </c>
      <c r="M5072" t="s">
        <v>3861</v>
      </c>
      <c r="N5072" s="2" t="str">
        <f>VLOOKUP(M5072,[1]Sheet1!$F:$G,2,0)</f>
        <v>WM+ QNH 446 Nguyễn Văn Cừ</v>
      </c>
    </row>
    <row r="5073" spans="1:14" x14ac:dyDescent="0.2">
      <c r="A5073" t="s">
        <v>0</v>
      </c>
      <c r="B5073" t="s">
        <v>6891</v>
      </c>
      <c r="C5073" t="s">
        <v>20</v>
      </c>
      <c r="D5073" t="s">
        <v>3</v>
      </c>
      <c r="E5073" s="2">
        <v>50182</v>
      </c>
      <c r="F5073" s="6">
        <f t="shared" si="82"/>
        <v>54196.560000000005</v>
      </c>
      <c r="G5073" s="2">
        <v>1</v>
      </c>
      <c r="H5073" t="s">
        <v>4</v>
      </c>
      <c r="I5073" t="s">
        <v>21</v>
      </c>
      <c r="J5073" s="2">
        <v>50182</v>
      </c>
      <c r="K5073" t="s">
        <v>6892</v>
      </c>
      <c r="L5073" s="3">
        <f>VLOOKUP(B5073,[1]Sheet1!$A:$J,10,0)</f>
        <v>44740</v>
      </c>
      <c r="M5073" t="s">
        <v>3741</v>
      </c>
      <c r="N5073" s="2" t="str">
        <f>VLOOKUP(M5073,[1]Sheet1!$F:$G,2,0)</f>
        <v>WM+ HCM 38C/7-9 Đường Cây Keo</v>
      </c>
    </row>
    <row r="5074" spans="1:14" x14ac:dyDescent="0.2">
      <c r="A5074" t="s">
        <v>0</v>
      </c>
      <c r="B5074" t="s">
        <v>6891</v>
      </c>
      <c r="C5074" t="s">
        <v>67</v>
      </c>
      <c r="D5074" t="s">
        <v>3</v>
      </c>
      <c r="E5074" s="2">
        <v>74619</v>
      </c>
      <c r="F5074" s="6">
        <f t="shared" si="82"/>
        <v>80588.52</v>
      </c>
      <c r="G5074" s="2">
        <v>1</v>
      </c>
      <c r="H5074" t="s">
        <v>4</v>
      </c>
      <c r="I5074" t="s">
        <v>68</v>
      </c>
      <c r="J5074" s="2">
        <v>74619</v>
      </c>
      <c r="K5074" t="s">
        <v>6892</v>
      </c>
      <c r="L5074" s="3">
        <f>VLOOKUP(B5074,[1]Sheet1!$A:$J,10,0)</f>
        <v>44740</v>
      </c>
      <c r="M5074" t="s">
        <v>3741</v>
      </c>
      <c r="N5074" s="2" t="str">
        <f>VLOOKUP(M5074,[1]Sheet1!$F:$G,2,0)</f>
        <v>WM+ HCM 38C/7-9 Đường Cây Keo</v>
      </c>
    </row>
    <row r="5075" spans="1:14" x14ac:dyDescent="0.2">
      <c r="A5075" t="s">
        <v>0</v>
      </c>
      <c r="B5075" t="s">
        <v>6893</v>
      </c>
      <c r="C5075" t="s">
        <v>9</v>
      </c>
      <c r="D5075" t="s">
        <v>3</v>
      </c>
      <c r="E5075" s="2">
        <v>421600</v>
      </c>
      <c r="F5075" s="6">
        <f t="shared" si="82"/>
        <v>455328.00000000006</v>
      </c>
      <c r="G5075" s="2">
        <v>4</v>
      </c>
      <c r="H5075" t="s">
        <v>4</v>
      </c>
      <c r="I5075" t="s">
        <v>10</v>
      </c>
      <c r="J5075" s="2">
        <v>105400</v>
      </c>
      <c r="K5075" t="s">
        <v>5001</v>
      </c>
      <c r="L5075" s="3">
        <f>VLOOKUP(B5075,[1]Sheet1!$A:$J,10,0)</f>
        <v>44737</v>
      </c>
      <c r="M5075" t="s">
        <v>6804</v>
      </c>
      <c r="N5075" s="2" t="str">
        <f>VLOOKUP(M5075,[1]Sheet1!$F:$G,2,0)</f>
        <v>WM+ HDG Chi Đoan, Nam Sách</v>
      </c>
    </row>
    <row r="5076" spans="1:14" x14ac:dyDescent="0.2">
      <c r="A5076" t="s">
        <v>0</v>
      </c>
      <c r="B5076" t="s">
        <v>6893</v>
      </c>
      <c r="C5076" t="s">
        <v>13</v>
      </c>
      <c r="D5076" t="s">
        <v>3</v>
      </c>
      <c r="E5076" s="2">
        <v>181500</v>
      </c>
      <c r="F5076" s="6">
        <f t="shared" si="82"/>
        <v>196020</v>
      </c>
      <c r="G5076" s="2">
        <v>2</v>
      </c>
      <c r="H5076" t="s">
        <v>4</v>
      </c>
      <c r="I5076" t="s">
        <v>14</v>
      </c>
      <c r="J5076" s="2">
        <v>90750</v>
      </c>
      <c r="K5076" t="s">
        <v>5001</v>
      </c>
      <c r="L5076" s="3">
        <f>VLOOKUP(B5076,[1]Sheet1!$A:$J,10,0)</f>
        <v>44737</v>
      </c>
      <c r="M5076" t="s">
        <v>6804</v>
      </c>
      <c r="N5076" s="2" t="str">
        <f>VLOOKUP(M5076,[1]Sheet1!$F:$G,2,0)</f>
        <v>WM+ HDG Chi Đoan, Nam Sách</v>
      </c>
    </row>
    <row r="5077" spans="1:14" x14ac:dyDescent="0.2">
      <c r="A5077" t="s">
        <v>0</v>
      </c>
      <c r="B5077" t="s">
        <v>6894</v>
      </c>
      <c r="C5077" t="s">
        <v>67</v>
      </c>
      <c r="D5077" t="s">
        <v>3</v>
      </c>
      <c r="E5077" s="2">
        <v>74619</v>
      </c>
      <c r="F5077" s="6">
        <f t="shared" si="82"/>
        <v>80588.52</v>
      </c>
      <c r="G5077" s="2">
        <v>1</v>
      </c>
      <c r="H5077" t="s">
        <v>4</v>
      </c>
      <c r="I5077" t="s">
        <v>68</v>
      </c>
      <c r="J5077" s="2">
        <v>74619</v>
      </c>
      <c r="K5077" t="s">
        <v>6895</v>
      </c>
      <c r="L5077" s="3">
        <f>VLOOKUP(B5077,[1]Sheet1!$A:$J,10,0)</f>
        <v>44737</v>
      </c>
      <c r="M5077" t="s">
        <v>1405</v>
      </c>
      <c r="N5077" s="2" t="str">
        <f>VLOOKUP(M5077,[1]Sheet1!$F:$G,2,0)</f>
        <v>WM+ DNG 263 Ông Ích Đường</v>
      </c>
    </row>
    <row r="5078" spans="1:14" x14ac:dyDescent="0.2">
      <c r="A5078" t="s">
        <v>0</v>
      </c>
      <c r="B5078" t="s">
        <v>6894</v>
      </c>
      <c r="C5078" t="s">
        <v>16</v>
      </c>
      <c r="D5078" t="s">
        <v>3</v>
      </c>
      <c r="E5078" s="2">
        <v>73431</v>
      </c>
      <c r="F5078" s="6">
        <f t="shared" si="82"/>
        <v>79305.48000000001</v>
      </c>
      <c r="G5078" s="2">
        <v>1</v>
      </c>
      <c r="H5078" t="s">
        <v>4</v>
      </c>
      <c r="I5078" t="s">
        <v>17</v>
      </c>
      <c r="J5078" s="2">
        <v>73431</v>
      </c>
      <c r="K5078" t="s">
        <v>6895</v>
      </c>
      <c r="L5078" s="3">
        <f>VLOOKUP(B5078,[1]Sheet1!$A:$J,10,0)</f>
        <v>44737</v>
      </c>
      <c r="M5078" t="s">
        <v>1405</v>
      </c>
      <c r="N5078" s="2" t="str">
        <f>VLOOKUP(M5078,[1]Sheet1!$F:$G,2,0)</f>
        <v>WM+ DNG 263 Ông Ích Đường</v>
      </c>
    </row>
    <row r="5079" spans="1:14" x14ac:dyDescent="0.2">
      <c r="A5079" t="s">
        <v>0</v>
      </c>
      <c r="B5079" t="s">
        <v>6896</v>
      </c>
      <c r="C5079" t="s">
        <v>20</v>
      </c>
      <c r="D5079" t="s">
        <v>3</v>
      </c>
      <c r="E5079" s="2">
        <v>50182</v>
      </c>
      <c r="F5079" s="6">
        <f t="shared" si="82"/>
        <v>54196.560000000005</v>
      </c>
      <c r="G5079" s="2">
        <v>1</v>
      </c>
      <c r="H5079" t="s">
        <v>4</v>
      </c>
      <c r="I5079" t="s">
        <v>21</v>
      </c>
      <c r="J5079" s="2">
        <v>50182</v>
      </c>
      <c r="K5079" t="s">
        <v>6897</v>
      </c>
      <c r="L5079" s="3">
        <f>VLOOKUP(B5079,[1]Sheet1!$A:$J,10,0)</f>
        <v>44740</v>
      </c>
      <c r="M5079" t="s">
        <v>1339</v>
      </c>
      <c r="N5079" s="2" t="str">
        <f>VLOOKUP(M5079,[1]Sheet1!$F:$G,2,0)</f>
        <v>WM+ HNI 24T3 Thanh Xuân Comple</v>
      </c>
    </row>
    <row r="5080" spans="1:14" x14ac:dyDescent="0.2">
      <c r="A5080" t="s">
        <v>0</v>
      </c>
      <c r="B5080" t="s">
        <v>6896</v>
      </c>
      <c r="C5080" t="s">
        <v>31</v>
      </c>
      <c r="D5080" t="s">
        <v>3</v>
      </c>
      <c r="E5080" s="2">
        <v>111058</v>
      </c>
      <c r="F5080" s="6">
        <f t="shared" si="82"/>
        <v>119942.64000000001</v>
      </c>
      <c r="G5080" s="2">
        <v>1</v>
      </c>
      <c r="H5080" t="s">
        <v>4</v>
      </c>
      <c r="I5080" t="s">
        <v>32</v>
      </c>
      <c r="J5080" s="2">
        <v>111058</v>
      </c>
      <c r="K5080" t="s">
        <v>6897</v>
      </c>
      <c r="L5080" s="3">
        <f>VLOOKUP(B5080,[1]Sheet1!$A:$J,10,0)</f>
        <v>44740</v>
      </c>
      <c r="M5080" t="s">
        <v>1339</v>
      </c>
      <c r="N5080" s="2" t="str">
        <f>VLOOKUP(M5080,[1]Sheet1!$F:$G,2,0)</f>
        <v>WM+ HNI 24T3 Thanh Xuân Comple</v>
      </c>
    </row>
    <row r="5081" spans="1:14" x14ac:dyDescent="0.2">
      <c r="A5081" t="s">
        <v>0</v>
      </c>
      <c r="B5081" t="s">
        <v>6896</v>
      </c>
      <c r="C5081" t="s">
        <v>9</v>
      </c>
      <c r="D5081" t="s">
        <v>3</v>
      </c>
      <c r="E5081" s="2">
        <v>105400</v>
      </c>
      <c r="F5081" s="6">
        <f t="shared" si="82"/>
        <v>113832.00000000001</v>
      </c>
      <c r="G5081" s="2">
        <v>1</v>
      </c>
      <c r="H5081" t="s">
        <v>4</v>
      </c>
      <c r="I5081" t="s">
        <v>10</v>
      </c>
      <c r="J5081" s="2">
        <v>105400</v>
      </c>
      <c r="K5081" t="s">
        <v>6897</v>
      </c>
      <c r="L5081" s="3">
        <f>VLOOKUP(B5081,[1]Sheet1!$A:$J,10,0)</f>
        <v>44740</v>
      </c>
      <c r="M5081" t="s">
        <v>1339</v>
      </c>
      <c r="N5081" s="2" t="str">
        <f>VLOOKUP(M5081,[1]Sheet1!$F:$G,2,0)</f>
        <v>WM+ HNI 24T3 Thanh Xuân Comple</v>
      </c>
    </row>
    <row r="5082" spans="1:14" x14ac:dyDescent="0.2">
      <c r="A5082" t="s">
        <v>0</v>
      </c>
      <c r="B5082" t="s">
        <v>6898</v>
      </c>
      <c r="C5082" t="s">
        <v>67</v>
      </c>
      <c r="D5082" t="s">
        <v>3</v>
      </c>
      <c r="E5082" s="2">
        <v>223857</v>
      </c>
      <c r="F5082" s="6">
        <f t="shared" si="82"/>
        <v>241765.56000000003</v>
      </c>
      <c r="G5082" s="2">
        <v>3</v>
      </c>
      <c r="H5082" t="s">
        <v>4</v>
      </c>
      <c r="I5082" t="s">
        <v>68</v>
      </c>
      <c r="J5082" s="2">
        <v>74619</v>
      </c>
      <c r="K5082" t="s">
        <v>6899</v>
      </c>
      <c r="L5082" s="3">
        <f>VLOOKUP(B5082,[1]Sheet1!$A:$J,10,0)</f>
        <v>44740</v>
      </c>
      <c r="M5082" t="s">
        <v>1906</v>
      </c>
      <c r="N5082" s="2" t="str">
        <f>VLOOKUP(M5082,[1]Sheet1!$F:$G,2,0)</f>
        <v>WM+ HNI 01-CT3 Bộ Công an</v>
      </c>
    </row>
    <row r="5083" spans="1:14" x14ac:dyDescent="0.2">
      <c r="A5083" t="s">
        <v>0</v>
      </c>
      <c r="B5083" t="s">
        <v>6898</v>
      </c>
      <c r="C5083" t="s">
        <v>9</v>
      </c>
      <c r="D5083" t="s">
        <v>3</v>
      </c>
      <c r="E5083" s="2">
        <v>105400</v>
      </c>
      <c r="F5083" s="6">
        <f t="shared" si="82"/>
        <v>113832.00000000001</v>
      </c>
      <c r="G5083" s="2">
        <v>1</v>
      </c>
      <c r="H5083" t="s">
        <v>4</v>
      </c>
      <c r="I5083" t="s">
        <v>10</v>
      </c>
      <c r="J5083" s="2">
        <v>105400</v>
      </c>
      <c r="K5083" t="s">
        <v>6899</v>
      </c>
      <c r="L5083" s="3">
        <f>VLOOKUP(B5083,[1]Sheet1!$A:$J,10,0)</f>
        <v>44740</v>
      </c>
      <c r="M5083" t="s">
        <v>1906</v>
      </c>
      <c r="N5083" s="2" t="str">
        <f>VLOOKUP(M5083,[1]Sheet1!$F:$G,2,0)</f>
        <v>WM+ HNI 01-CT3 Bộ Công an</v>
      </c>
    </row>
    <row r="5084" spans="1:14" x14ac:dyDescent="0.2">
      <c r="A5084" t="s">
        <v>0</v>
      </c>
      <c r="B5084" t="s">
        <v>6900</v>
      </c>
      <c r="C5084" t="s">
        <v>67</v>
      </c>
      <c r="D5084" t="s">
        <v>3</v>
      </c>
      <c r="E5084" s="2">
        <v>223857</v>
      </c>
      <c r="F5084" s="6">
        <f t="shared" si="82"/>
        <v>241765.56000000003</v>
      </c>
      <c r="G5084" s="2">
        <v>3</v>
      </c>
      <c r="H5084" t="s">
        <v>4</v>
      </c>
      <c r="I5084" t="s">
        <v>68</v>
      </c>
      <c r="J5084" s="2">
        <v>74619</v>
      </c>
      <c r="K5084" t="s">
        <v>2931</v>
      </c>
      <c r="L5084" s="3">
        <f>VLOOKUP(B5084,[1]Sheet1!$A:$J,10,0)</f>
        <v>44737</v>
      </c>
      <c r="M5084" t="s">
        <v>389</v>
      </c>
      <c r="N5084" s="2" t="str">
        <f>VLOOKUP(M5084,[1]Sheet1!$F:$G,2,0)</f>
        <v>WM+ QTI 315 Khu phố 6, TP Đông</v>
      </c>
    </row>
    <row r="5085" spans="1:14" x14ac:dyDescent="0.2">
      <c r="A5085" t="s">
        <v>0</v>
      </c>
      <c r="B5085" t="s">
        <v>6901</v>
      </c>
      <c r="C5085" t="s">
        <v>31</v>
      </c>
      <c r="D5085" t="s">
        <v>3</v>
      </c>
      <c r="E5085" s="2">
        <v>111058</v>
      </c>
      <c r="F5085" s="6">
        <f t="shared" si="82"/>
        <v>119942.64000000001</v>
      </c>
      <c r="G5085" s="2">
        <v>1</v>
      </c>
      <c r="H5085" t="s">
        <v>4</v>
      </c>
      <c r="I5085" t="s">
        <v>32</v>
      </c>
      <c r="J5085" s="2">
        <v>111058</v>
      </c>
      <c r="K5085" t="s">
        <v>4508</v>
      </c>
      <c r="L5085" s="3">
        <f>VLOOKUP(B5085,[1]Sheet1!$A:$J,10,0)</f>
        <v>44737</v>
      </c>
      <c r="M5085" t="s">
        <v>5251</v>
      </c>
      <c r="N5085" s="2" t="str">
        <f>VLOOKUP(M5085,[1]Sheet1!$F:$G,2,0)</f>
        <v>WM+ TQG Đức Hùng Plaza</v>
      </c>
    </row>
    <row r="5086" spans="1:14" x14ac:dyDescent="0.2">
      <c r="A5086" t="s">
        <v>0</v>
      </c>
      <c r="B5086" t="s">
        <v>6902</v>
      </c>
      <c r="C5086" t="s">
        <v>67</v>
      </c>
      <c r="D5086" t="s">
        <v>3</v>
      </c>
      <c r="E5086" s="2">
        <v>74619</v>
      </c>
      <c r="F5086" s="6">
        <f t="shared" si="82"/>
        <v>80588.52</v>
      </c>
      <c r="G5086" s="2">
        <v>1</v>
      </c>
      <c r="H5086" t="s">
        <v>4</v>
      </c>
      <c r="I5086" t="s">
        <v>68</v>
      </c>
      <c r="J5086" s="2">
        <v>74619</v>
      </c>
      <c r="K5086" t="s">
        <v>6903</v>
      </c>
      <c r="L5086" s="3">
        <f>VLOOKUP(B5086,[1]Sheet1!$A:$J,10,0)</f>
        <v>44737</v>
      </c>
      <c r="M5086" t="s">
        <v>407</v>
      </c>
      <c r="N5086" s="2" t="str">
        <f>VLOOKUP(M5086,[1]Sheet1!$F:$G,2,0)</f>
        <v>WM+ HNI 18B Ng Biểu</v>
      </c>
    </row>
    <row r="5087" spans="1:14" x14ac:dyDescent="0.2">
      <c r="A5087" t="s">
        <v>0</v>
      </c>
      <c r="B5087" t="s">
        <v>6902</v>
      </c>
      <c r="C5087" t="s">
        <v>16</v>
      </c>
      <c r="D5087" t="s">
        <v>3</v>
      </c>
      <c r="E5087" s="2">
        <v>73431</v>
      </c>
      <c r="F5087" s="6">
        <f t="shared" si="82"/>
        <v>79305.48000000001</v>
      </c>
      <c r="G5087" s="2">
        <v>1</v>
      </c>
      <c r="H5087" t="s">
        <v>4</v>
      </c>
      <c r="I5087" t="s">
        <v>17</v>
      </c>
      <c r="J5087" s="2">
        <v>73431</v>
      </c>
      <c r="K5087" t="s">
        <v>6903</v>
      </c>
      <c r="L5087" s="3">
        <f>VLOOKUP(B5087,[1]Sheet1!$A:$J,10,0)</f>
        <v>44737</v>
      </c>
      <c r="M5087" t="s">
        <v>407</v>
      </c>
      <c r="N5087" s="2" t="str">
        <f>VLOOKUP(M5087,[1]Sheet1!$F:$G,2,0)</f>
        <v>WM+ HNI 18B Ng Biểu</v>
      </c>
    </row>
    <row r="5088" spans="1:14" x14ac:dyDescent="0.2">
      <c r="A5088" t="s">
        <v>0</v>
      </c>
      <c r="B5088" t="s">
        <v>6902</v>
      </c>
      <c r="C5088" t="s">
        <v>31</v>
      </c>
      <c r="D5088" t="s">
        <v>3</v>
      </c>
      <c r="E5088" s="2">
        <v>333174</v>
      </c>
      <c r="F5088" s="6">
        <f t="shared" si="82"/>
        <v>359827.92000000004</v>
      </c>
      <c r="G5088" s="2">
        <v>3</v>
      </c>
      <c r="H5088" t="s">
        <v>4</v>
      </c>
      <c r="I5088" t="s">
        <v>32</v>
      </c>
      <c r="J5088" s="2">
        <v>111058</v>
      </c>
      <c r="K5088" t="s">
        <v>6903</v>
      </c>
      <c r="L5088" s="3">
        <f>VLOOKUP(B5088,[1]Sheet1!$A:$J,10,0)</f>
        <v>44737</v>
      </c>
      <c r="M5088" t="s">
        <v>407</v>
      </c>
      <c r="N5088" s="2" t="str">
        <f>VLOOKUP(M5088,[1]Sheet1!$F:$G,2,0)</f>
        <v>WM+ HNI 18B Ng Biểu</v>
      </c>
    </row>
    <row r="5089" spans="1:14" x14ac:dyDescent="0.2">
      <c r="A5089" t="s">
        <v>0</v>
      </c>
      <c r="B5089" t="s">
        <v>6904</v>
      </c>
      <c r="C5089" t="s">
        <v>2</v>
      </c>
      <c r="D5089" t="s">
        <v>3</v>
      </c>
      <c r="E5089" s="2">
        <v>59400</v>
      </c>
      <c r="F5089" s="6">
        <f t="shared" si="82"/>
        <v>64152.000000000007</v>
      </c>
      <c r="G5089" s="2">
        <v>1</v>
      </c>
      <c r="H5089" t="s">
        <v>4</v>
      </c>
      <c r="I5089" t="s">
        <v>5</v>
      </c>
      <c r="J5089" s="2">
        <v>59400</v>
      </c>
      <c r="K5089" t="s">
        <v>6905</v>
      </c>
      <c r="L5089" s="3">
        <f>VLOOKUP(B5089,[1]Sheet1!$A:$J,10,0)</f>
        <v>44740</v>
      </c>
      <c r="M5089" t="s">
        <v>6906</v>
      </c>
      <c r="N5089" s="2" t="str">
        <f>VLOOKUP(M5089,[1]Sheet1!$F:$G,2,0)</f>
        <v>WM+ CBG 56 Tổ 4 Đề Thám</v>
      </c>
    </row>
    <row r="5090" spans="1:14" x14ac:dyDescent="0.2">
      <c r="A5090" t="s">
        <v>0</v>
      </c>
      <c r="B5090" t="s">
        <v>6907</v>
      </c>
      <c r="C5090" t="s">
        <v>20</v>
      </c>
      <c r="D5090" t="s">
        <v>3</v>
      </c>
      <c r="E5090" s="2">
        <v>100364</v>
      </c>
      <c r="F5090" s="6">
        <f t="shared" si="82"/>
        <v>108393.12000000001</v>
      </c>
      <c r="G5090" s="2">
        <v>2</v>
      </c>
      <c r="H5090" t="s">
        <v>4</v>
      </c>
      <c r="I5090" t="s">
        <v>21</v>
      </c>
      <c r="J5090" s="2">
        <v>50182</v>
      </c>
      <c r="K5090" t="s">
        <v>6908</v>
      </c>
      <c r="L5090" s="3">
        <f>VLOOKUP(B5090,[1]Sheet1!$A:$J,10,0)</f>
        <v>44737</v>
      </c>
      <c r="M5090" t="s">
        <v>4528</v>
      </c>
      <c r="N5090" s="2" t="str">
        <f>VLOOKUP(M5090,[1]Sheet1!$F:$G,2,0)</f>
        <v>WM+ HNI 575 La Thành</v>
      </c>
    </row>
    <row r="5091" spans="1:14" x14ac:dyDescent="0.2">
      <c r="A5091" t="s">
        <v>0</v>
      </c>
      <c r="B5091" t="s">
        <v>6909</v>
      </c>
      <c r="C5091" t="s">
        <v>31</v>
      </c>
      <c r="D5091" t="s">
        <v>3</v>
      </c>
      <c r="E5091" s="2">
        <v>111058</v>
      </c>
      <c r="F5091" s="6">
        <f t="shared" si="82"/>
        <v>119942.64000000001</v>
      </c>
      <c r="G5091" s="2">
        <v>1</v>
      </c>
      <c r="H5091" t="s">
        <v>4</v>
      </c>
      <c r="I5091" t="s">
        <v>32</v>
      </c>
      <c r="J5091" s="2">
        <v>111058</v>
      </c>
      <c r="K5091" t="s">
        <v>5967</v>
      </c>
      <c r="L5091" s="3">
        <f>VLOOKUP(B5091,[1]Sheet1!$A:$J,10,0)</f>
        <v>44737</v>
      </c>
      <c r="M5091" t="s">
        <v>6910</v>
      </c>
      <c r="N5091" s="2" t="str">
        <f>VLOOKUP(M5091,[1]Sheet1!$F:$G,2,0)</f>
        <v>WM+ VPC Vinaconex Nguyễn Tất T</v>
      </c>
    </row>
    <row r="5092" spans="1:14" x14ac:dyDescent="0.2">
      <c r="A5092" t="s">
        <v>0</v>
      </c>
      <c r="B5092" t="s">
        <v>6909</v>
      </c>
      <c r="C5092" t="s">
        <v>9</v>
      </c>
      <c r="D5092" t="s">
        <v>3</v>
      </c>
      <c r="E5092" s="2">
        <v>421600</v>
      </c>
      <c r="F5092" s="6">
        <f t="shared" si="82"/>
        <v>455328.00000000006</v>
      </c>
      <c r="G5092" s="2">
        <v>4</v>
      </c>
      <c r="H5092" t="s">
        <v>4</v>
      </c>
      <c r="I5092" t="s">
        <v>10</v>
      </c>
      <c r="J5092" s="2">
        <v>105400</v>
      </c>
      <c r="K5092" t="s">
        <v>5967</v>
      </c>
      <c r="L5092" s="3">
        <f>VLOOKUP(B5092,[1]Sheet1!$A:$J,10,0)</f>
        <v>44737</v>
      </c>
      <c r="M5092" t="s">
        <v>6910</v>
      </c>
      <c r="N5092" s="2" t="str">
        <f>VLOOKUP(M5092,[1]Sheet1!$F:$G,2,0)</f>
        <v>WM+ VPC Vinaconex Nguyễn Tất T</v>
      </c>
    </row>
    <row r="5093" spans="1:14" x14ac:dyDescent="0.2">
      <c r="A5093" t="s">
        <v>0</v>
      </c>
      <c r="B5093" t="s">
        <v>6909</v>
      </c>
      <c r="C5093" t="s">
        <v>13</v>
      </c>
      <c r="D5093" t="s">
        <v>3</v>
      </c>
      <c r="E5093" s="2">
        <v>363000</v>
      </c>
      <c r="F5093" s="6">
        <f t="shared" si="82"/>
        <v>392040</v>
      </c>
      <c r="G5093" s="2">
        <v>4</v>
      </c>
      <c r="H5093" t="s">
        <v>4</v>
      </c>
      <c r="I5093" t="s">
        <v>14</v>
      </c>
      <c r="J5093" s="2">
        <v>90750</v>
      </c>
      <c r="K5093" t="s">
        <v>5967</v>
      </c>
      <c r="L5093" s="3">
        <f>VLOOKUP(B5093,[1]Sheet1!$A:$J,10,0)</f>
        <v>44737</v>
      </c>
      <c r="M5093" t="s">
        <v>6910</v>
      </c>
      <c r="N5093" s="2" t="str">
        <f>VLOOKUP(M5093,[1]Sheet1!$F:$G,2,0)</f>
        <v>WM+ VPC Vinaconex Nguyễn Tất T</v>
      </c>
    </row>
    <row r="5094" spans="1:14" x14ac:dyDescent="0.2">
      <c r="A5094" t="s">
        <v>0</v>
      </c>
      <c r="B5094" t="s">
        <v>6911</v>
      </c>
      <c r="C5094" t="s">
        <v>67</v>
      </c>
      <c r="D5094" t="s">
        <v>3</v>
      </c>
      <c r="E5094" s="2">
        <v>149238</v>
      </c>
      <c r="F5094" s="6">
        <f t="shared" si="82"/>
        <v>161177.04</v>
      </c>
      <c r="G5094" s="2">
        <v>2</v>
      </c>
      <c r="H5094" t="s">
        <v>4</v>
      </c>
      <c r="I5094" t="s">
        <v>68</v>
      </c>
      <c r="J5094" s="2">
        <v>74619</v>
      </c>
      <c r="K5094" t="s">
        <v>6912</v>
      </c>
      <c r="L5094" s="3">
        <f>VLOOKUP(B5094,[1]Sheet1!$A:$J,10,0)</f>
        <v>44737</v>
      </c>
      <c r="M5094" t="s">
        <v>3468</v>
      </c>
      <c r="N5094" s="2" t="str">
        <f>VLOOKUP(M5094,[1]Sheet1!$F:$G,2,0)</f>
        <v>WM+ HNI 96 Định Công</v>
      </c>
    </row>
    <row r="5095" spans="1:14" x14ac:dyDescent="0.2">
      <c r="A5095" t="s">
        <v>0</v>
      </c>
      <c r="B5095" t="s">
        <v>6911</v>
      </c>
      <c r="C5095" t="s">
        <v>16</v>
      </c>
      <c r="D5095" t="s">
        <v>3</v>
      </c>
      <c r="E5095" s="2">
        <v>73431</v>
      </c>
      <c r="F5095" s="6">
        <f t="shared" si="82"/>
        <v>79305.48000000001</v>
      </c>
      <c r="G5095" s="2">
        <v>1</v>
      </c>
      <c r="H5095" t="s">
        <v>4</v>
      </c>
      <c r="I5095" t="s">
        <v>17</v>
      </c>
      <c r="J5095" s="2">
        <v>73431</v>
      </c>
      <c r="K5095" t="s">
        <v>6912</v>
      </c>
      <c r="L5095" s="3">
        <f>VLOOKUP(B5095,[1]Sheet1!$A:$J,10,0)</f>
        <v>44737</v>
      </c>
      <c r="M5095" t="s">
        <v>3468</v>
      </c>
      <c r="N5095" s="2" t="str">
        <f>VLOOKUP(M5095,[1]Sheet1!$F:$G,2,0)</f>
        <v>WM+ HNI 96 Định Công</v>
      </c>
    </row>
    <row r="5096" spans="1:14" x14ac:dyDescent="0.2">
      <c r="A5096" t="s">
        <v>0</v>
      </c>
      <c r="B5096" t="s">
        <v>6913</v>
      </c>
      <c r="C5096" t="s">
        <v>67</v>
      </c>
      <c r="D5096" t="s">
        <v>3</v>
      </c>
      <c r="E5096" s="2">
        <v>298476</v>
      </c>
      <c r="F5096" s="6">
        <f t="shared" si="82"/>
        <v>322354.08</v>
      </c>
      <c r="G5096" s="2">
        <v>4</v>
      </c>
      <c r="H5096" t="s">
        <v>4</v>
      </c>
      <c r="I5096" t="s">
        <v>68</v>
      </c>
      <c r="J5096" s="2">
        <v>74619</v>
      </c>
      <c r="K5096" t="s">
        <v>6914</v>
      </c>
      <c r="L5096" s="3">
        <f>VLOOKUP(B5096,[1]Sheet1!$A:$J,10,0)</f>
        <v>44740</v>
      </c>
      <c r="M5096" t="s">
        <v>6915</v>
      </c>
      <c r="N5096" s="2" t="str">
        <f>VLOOKUP(M5096,[1]Sheet1!$F:$G,2,0)</f>
        <v>WM+ HCM 10B-10C Lê Minh Xuân</v>
      </c>
    </row>
    <row r="5097" spans="1:14" x14ac:dyDescent="0.2">
      <c r="A5097" t="s">
        <v>0</v>
      </c>
      <c r="B5097" t="s">
        <v>6913</v>
      </c>
      <c r="C5097" t="s">
        <v>31</v>
      </c>
      <c r="D5097" t="s">
        <v>3</v>
      </c>
      <c r="E5097" s="2">
        <v>222116</v>
      </c>
      <c r="F5097" s="6">
        <f t="shared" ref="F5097:F5160" si="83">E5097*1.08</f>
        <v>239885.28000000003</v>
      </c>
      <c r="G5097" s="2">
        <v>2</v>
      </c>
      <c r="H5097" t="s">
        <v>4</v>
      </c>
      <c r="I5097" t="s">
        <v>32</v>
      </c>
      <c r="J5097" s="2">
        <v>111058</v>
      </c>
      <c r="K5097" t="s">
        <v>6914</v>
      </c>
      <c r="L5097" s="3">
        <f>VLOOKUP(B5097,[1]Sheet1!$A:$J,10,0)</f>
        <v>44740</v>
      </c>
      <c r="M5097" t="s">
        <v>6915</v>
      </c>
      <c r="N5097" s="2" t="str">
        <f>VLOOKUP(M5097,[1]Sheet1!$F:$G,2,0)</f>
        <v>WM+ HCM 10B-10C Lê Minh Xuân</v>
      </c>
    </row>
    <row r="5098" spans="1:14" x14ac:dyDescent="0.2">
      <c r="A5098" t="s">
        <v>0</v>
      </c>
      <c r="B5098" t="s">
        <v>6916</v>
      </c>
      <c r="C5098" t="s">
        <v>13</v>
      </c>
      <c r="D5098" t="s">
        <v>3</v>
      </c>
      <c r="E5098" s="2">
        <v>272250</v>
      </c>
      <c r="F5098" s="6">
        <f t="shared" si="83"/>
        <v>294030</v>
      </c>
      <c r="G5098" s="2">
        <v>3</v>
      </c>
      <c r="H5098" t="s">
        <v>4</v>
      </c>
      <c r="I5098" t="s">
        <v>14</v>
      </c>
      <c r="J5098" s="2">
        <v>90750</v>
      </c>
      <c r="K5098" t="s">
        <v>6917</v>
      </c>
      <c r="L5098" s="3">
        <f>VLOOKUP(B5098,[1]Sheet1!$A:$J,10,0)</f>
        <v>44740</v>
      </c>
      <c r="M5098" t="s">
        <v>6918</v>
      </c>
      <c r="N5098" s="2" t="str">
        <f>VLOOKUP(M5098,[1]Sheet1!$F:$G,2,0)</f>
        <v>WM HNI Linh Đàm</v>
      </c>
    </row>
    <row r="5099" spans="1:14" x14ac:dyDescent="0.2">
      <c r="A5099" t="s">
        <v>0</v>
      </c>
      <c r="B5099" t="s">
        <v>6916</v>
      </c>
      <c r="C5099" t="s">
        <v>9</v>
      </c>
      <c r="D5099" t="s">
        <v>3</v>
      </c>
      <c r="E5099" s="2">
        <v>105400</v>
      </c>
      <c r="F5099" s="6">
        <f t="shared" si="83"/>
        <v>113832.00000000001</v>
      </c>
      <c r="G5099" s="2">
        <v>1</v>
      </c>
      <c r="H5099" t="s">
        <v>4</v>
      </c>
      <c r="I5099" t="s">
        <v>10</v>
      </c>
      <c r="J5099" s="2">
        <v>105400</v>
      </c>
      <c r="K5099" t="s">
        <v>6917</v>
      </c>
      <c r="L5099" s="3">
        <f>VLOOKUP(B5099,[1]Sheet1!$A:$J,10,0)</f>
        <v>44740</v>
      </c>
      <c r="M5099" t="s">
        <v>6918</v>
      </c>
      <c r="N5099" s="2" t="str">
        <f>VLOOKUP(M5099,[1]Sheet1!$F:$G,2,0)</f>
        <v>WM HNI Linh Đàm</v>
      </c>
    </row>
    <row r="5100" spans="1:14" x14ac:dyDescent="0.2">
      <c r="A5100" t="s">
        <v>0</v>
      </c>
      <c r="B5100" t="s">
        <v>6919</v>
      </c>
      <c r="C5100" t="s">
        <v>55</v>
      </c>
      <c r="D5100" t="s">
        <v>3</v>
      </c>
      <c r="E5100" s="2">
        <v>39100</v>
      </c>
      <c r="F5100" s="6">
        <f t="shared" si="83"/>
        <v>42228</v>
      </c>
      <c r="G5100" s="2">
        <v>1</v>
      </c>
      <c r="H5100" t="s">
        <v>4</v>
      </c>
      <c r="I5100" t="s">
        <v>56</v>
      </c>
      <c r="J5100" s="2">
        <v>39100</v>
      </c>
      <c r="K5100" t="s">
        <v>6920</v>
      </c>
      <c r="L5100" s="3">
        <f>VLOOKUP(B5100,[1]Sheet1!$A:$J,10,0)</f>
        <v>44740</v>
      </c>
      <c r="M5100" t="s">
        <v>6921</v>
      </c>
      <c r="N5100" s="2" t="str">
        <f>VLOOKUP(M5100,[1]Sheet1!$F:$G,2,0)</f>
        <v>WM+ HNI 48 Ngõ 99 Đức Giang</v>
      </c>
    </row>
    <row r="5101" spans="1:14" x14ac:dyDescent="0.2">
      <c r="A5101" t="s">
        <v>0</v>
      </c>
      <c r="B5101" t="s">
        <v>6922</v>
      </c>
      <c r="C5101" t="s">
        <v>31</v>
      </c>
      <c r="D5101" t="s">
        <v>3</v>
      </c>
      <c r="E5101" s="2">
        <v>111058</v>
      </c>
      <c r="F5101" s="6">
        <f t="shared" si="83"/>
        <v>119942.64000000001</v>
      </c>
      <c r="G5101" s="2">
        <v>1</v>
      </c>
      <c r="H5101" t="s">
        <v>4</v>
      </c>
      <c r="I5101" t="s">
        <v>32</v>
      </c>
      <c r="J5101" s="2">
        <v>111058</v>
      </c>
      <c r="K5101" t="s">
        <v>6923</v>
      </c>
      <c r="L5101" s="3">
        <f>VLOOKUP(B5101,[1]Sheet1!$A:$J,10,0)</f>
        <v>44740</v>
      </c>
      <c r="M5101" t="s">
        <v>6924</v>
      </c>
      <c r="N5101" s="2" t="str">
        <f>VLOOKUP(M5101,[1]Sheet1!$F:$G,2,0)</f>
        <v>WM+ HCM 120-122 Ca Văn Thỉnh</v>
      </c>
    </row>
    <row r="5102" spans="1:14" x14ac:dyDescent="0.2">
      <c r="A5102" t="s">
        <v>0</v>
      </c>
      <c r="B5102" t="s">
        <v>6922</v>
      </c>
      <c r="C5102" t="s">
        <v>16</v>
      </c>
      <c r="D5102" t="s">
        <v>3</v>
      </c>
      <c r="E5102" s="2">
        <v>73431</v>
      </c>
      <c r="F5102" s="6">
        <f t="shared" si="83"/>
        <v>79305.48000000001</v>
      </c>
      <c r="G5102" s="2">
        <v>1</v>
      </c>
      <c r="H5102" t="s">
        <v>4</v>
      </c>
      <c r="I5102" t="s">
        <v>17</v>
      </c>
      <c r="J5102" s="2">
        <v>73431</v>
      </c>
      <c r="K5102" t="s">
        <v>6923</v>
      </c>
      <c r="L5102" s="3">
        <f>VLOOKUP(B5102,[1]Sheet1!$A:$J,10,0)</f>
        <v>44740</v>
      </c>
      <c r="M5102" t="s">
        <v>6924</v>
      </c>
      <c r="N5102" s="2" t="str">
        <f>VLOOKUP(M5102,[1]Sheet1!$F:$G,2,0)</f>
        <v>WM+ HCM 120-122 Ca Văn Thỉnh</v>
      </c>
    </row>
    <row r="5103" spans="1:14" x14ac:dyDescent="0.2">
      <c r="A5103" t="s">
        <v>0</v>
      </c>
      <c r="B5103" t="s">
        <v>6922</v>
      </c>
      <c r="C5103" t="s">
        <v>55</v>
      </c>
      <c r="D5103" t="s">
        <v>3</v>
      </c>
      <c r="E5103" s="2">
        <v>78200</v>
      </c>
      <c r="F5103" s="6">
        <f t="shared" si="83"/>
        <v>84456</v>
      </c>
      <c r="G5103" s="2">
        <v>2</v>
      </c>
      <c r="H5103" t="s">
        <v>4</v>
      </c>
      <c r="I5103" t="s">
        <v>56</v>
      </c>
      <c r="J5103" s="2">
        <v>39100</v>
      </c>
      <c r="K5103" t="s">
        <v>6923</v>
      </c>
      <c r="L5103" s="3">
        <f>VLOOKUP(B5103,[1]Sheet1!$A:$J,10,0)</f>
        <v>44740</v>
      </c>
      <c r="M5103" t="s">
        <v>6924</v>
      </c>
      <c r="N5103" s="2" t="str">
        <f>VLOOKUP(M5103,[1]Sheet1!$F:$G,2,0)</f>
        <v>WM+ HCM 120-122 Ca Văn Thỉnh</v>
      </c>
    </row>
    <row r="5104" spans="1:14" x14ac:dyDescent="0.2">
      <c r="A5104" t="s">
        <v>0</v>
      </c>
      <c r="B5104" t="s">
        <v>6922</v>
      </c>
      <c r="C5104" t="s">
        <v>67</v>
      </c>
      <c r="D5104" t="s">
        <v>3</v>
      </c>
      <c r="E5104" s="2">
        <v>149238</v>
      </c>
      <c r="F5104" s="6">
        <f t="shared" si="83"/>
        <v>161177.04</v>
      </c>
      <c r="G5104" s="2">
        <v>2</v>
      </c>
      <c r="H5104" t="s">
        <v>4</v>
      </c>
      <c r="I5104" t="s">
        <v>68</v>
      </c>
      <c r="J5104" s="2">
        <v>74619</v>
      </c>
      <c r="K5104" t="s">
        <v>6923</v>
      </c>
      <c r="L5104" s="3">
        <f>VLOOKUP(B5104,[1]Sheet1!$A:$J,10,0)</f>
        <v>44740</v>
      </c>
      <c r="M5104" t="s">
        <v>6924</v>
      </c>
      <c r="N5104" s="2" t="str">
        <f>VLOOKUP(M5104,[1]Sheet1!$F:$G,2,0)</f>
        <v>WM+ HCM 120-122 Ca Văn Thỉnh</v>
      </c>
    </row>
    <row r="5105" spans="1:14" x14ac:dyDescent="0.2">
      <c r="A5105" t="s">
        <v>0</v>
      </c>
      <c r="B5105" t="s">
        <v>6922</v>
      </c>
      <c r="C5105" t="s">
        <v>20</v>
      </c>
      <c r="D5105" t="s">
        <v>3</v>
      </c>
      <c r="E5105" s="2">
        <v>150546</v>
      </c>
      <c r="F5105" s="6">
        <f t="shared" si="83"/>
        <v>162589.68000000002</v>
      </c>
      <c r="G5105" s="2">
        <v>3</v>
      </c>
      <c r="H5105" t="s">
        <v>4</v>
      </c>
      <c r="I5105" t="s">
        <v>21</v>
      </c>
      <c r="J5105" s="2">
        <v>50182</v>
      </c>
      <c r="K5105" t="s">
        <v>6923</v>
      </c>
      <c r="L5105" s="3">
        <f>VLOOKUP(B5105,[1]Sheet1!$A:$J,10,0)</f>
        <v>44740</v>
      </c>
      <c r="M5105" t="s">
        <v>6924</v>
      </c>
      <c r="N5105" s="2" t="str">
        <f>VLOOKUP(M5105,[1]Sheet1!$F:$G,2,0)</f>
        <v>WM+ HCM 120-122 Ca Văn Thỉnh</v>
      </c>
    </row>
    <row r="5106" spans="1:14" x14ac:dyDescent="0.2">
      <c r="A5106" t="s">
        <v>0</v>
      </c>
      <c r="B5106" t="s">
        <v>6922</v>
      </c>
      <c r="C5106" t="s">
        <v>13</v>
      </c>
      <c r="D5106" t="s">
        <v>3</v>
      </c>
      <c r="E5106" s="2">
        <v>272250</v>
      </c>
      <c r="F5106" s="6">
        <f t="shared" si="83"/>
        <v>294030</v>
      </c>
      <c r="G5106" s="2">
        <v>3</v>
      </c>
      <c r="H5106" t="s">
        <v>4</v>
      </c>
      <c r="I5106" t="s">
        <v>14</v>
      </c>
      <c r="J5106" s="2">
        <v>90750</v>
      </c>
      <c r="K5106" t="s">
        <v>6923</v>
      </c>
      <c r="L5106" s="3">
        <f>VLOOKUP(B5106,[1]Sheet1!$A:$J,10,0)</f>
        <v>44740</v>
      </c>
      <c r="M5106" t="s">
        <v>6924</v>
      </c>
      <c r="N5106" s="2" t="str">
        <f>VLOOKUP(M5106,[1]Sheet1!$F:$G,2,0)</f>
        <v>WM+ HCM 120-122 Ca Văn Thỉnh</v>
      </c>
    </row>
    <row r="5107" spans="1:14" x14ac:dyDescent="0.2">
      <c r="A5107" t="s">
        <v>0</v>
      </c>
      <c r="B5107" t="s">
        <v>6925</v>
      </c>
      <c r="C5107" t="s">
        <v>16</v>
      </c>
      <c r="D5107" t="s">
        <v>3</v>
      </c>
      <c r="E5107" s="2">
        <v>73431</v>
      </c>
      <c r="F5107" s="6">
        <f t="shared" si="83"/>
        <v>79305.48000000001</v>
      </c>
      <c r="G5107" s="2">
        <v>1</v>
      </c>
      <c r="H5107" t="s">
        <v>4</v>
      </c>
      <c r="I5107" t="s">
        <v>17</v>
      </c>
      <c r="J5107" s="2">
        <v>73431</v>
      </c>
      <c r="K5107" t="s">
        <v>6926</v>
      </c>
      <c r="L5107" s="3">
        <f>VLOOKUP(B5107,[1]Sheet1!$A:$J,10,0)</f>
        <v>44737</v>
      </c>
      <c r="M5107" t="s">
        <v>6927</v>
      </c>
      <c r="N5107" s="2" t="str">
        <f>VLOOKUP(M5107,[1]Sheet1!$F:$G,2,0)</f>
        <v>WM+ CTO 142 Trần Việt Châu</v>
      </c>
    </row>
    <row r="5108" spans="1:14" x14ac:dyDescent="0.2">
      <c r="A5108" t="s">
        <v>0</v>
      </c>
      <c r="B5108" t="s">
        <v>6925</v>
      </c>
      <c r="C5108" t="s">
        <v>20</v>
      </c>
      <c r="D5108" t="s">
        <v>3</v>
      </c>
      <c r="E5108" s="2">
        <v>50182</v>
      </c>
      <c r="F5108" s="6">
        <f t="shared" si="83"/>
        <v>54196.560000000005</v>
      </c>
      <c r="G5108" s="2">
        <v>1</v>
      </c>
      <c r="H5108" t="s">
        <v>4</v>
      </c>
      <c r="I5108" t="s">
        <v>21</v>
      </c>
      <c r="J5108" s="2">
        <v>50182</v>
      </c>
      <c r="K5108" t="s">
        <v>6926</v>
      </c>
      <c r="L5108" s="3">
        <f>VLOOKUP(B5108,[1]Sheet1!$A:$J,10,0)</f>
        <v>44737</v>
      </c>
      <c r="M5108" t="s">
        <v>6927</v>
      </c>
      <c r="N5108" s="2" t="str">
        <f>VLOOKUP(M5108,[1]Sheet1!$F:$G,2,0)</f>
        <v>WM+ CTO 142 Trần Việt Châu</v>
      </c>
    </row>
    <row r="5109" spans="1:14" x14ac:dyDescent="0.2">
      <c r="A5109" t="s">
        <v>0</v>
      </c>
      <c r="B5109" t="s">
        <v>6928</v>
      </c>
      <c r="C5109" t="s">
        <v>20</v>
      </c>
      <c r="D5109" t="s">
        <v>3</v>
      </c>
      <c r="E5109" s="2">
        <v>200728</v>
      </c>
      <c r="F5109" s="6">
        <f t="shared" si="83"/>
        <v>216786.24000000002</v>
      </c>
      <c r="G5109" s="2">
        <v>4</v>
      </c>
      <c r="H5109" t="s">
        <v>4</v>
      </c>
      <c r="I5109" t="s">
        <v>21</v>
      </c>
      <c r="J5109" s="2">
        <v>50182</v>
      </c>
      <c r="K5109" t="s">
        <v>2894</v>
      </c>
      <c r="L5109" s="3">
        <f>VLOOKUP(B5109,[1]Sheet1!$A:$J,10,0)</f>
        <v>44737</v>
      </c>
      <c r="M5109" t="s">
        <v>4120</v>
      </c>
      <c r="N5109" s="2" t="str">
        <f>VLOOKUP(M5109,[1]Sheet1!$F:$G,2,0)</f>
        <v>WM+ QNH 262B Hùng Vương</v>
      </c>
    </row>
    <row r="5110" spans="1:14" x14ac:dyDescent="0.2">
      <c r="A5110" t="s">
        <v>0</v>
      </c>
      <c r="B5110" t="s">
        <v>6929</v>
      </c>
      <c r="C5110" t="s">
        <v>20</v>
      </c>
      <c r="D5110" t="s">
        <v>3</v>
      </c>
      <c r="E5110" s="2">
        <v>200728</v>
      </c>
      <c r="F5110" s="6">
        <f t="shared" si="83"/>
        <v>216786.24000000002</v>
      </c>
      <c r="G5110" s="2">
        <v>4</v>
      </c>
      <c r="H5110" t="s">
        <v>4</v>
      </c>
      <c r="I5110" t="s">
        <v>21</v>
      </c>
      <c r="J5110" s="2">
        <v>50182</v>
      </c>
      <c r="K5110" t="s">
        <v>6930</v>
      </c>
      <c r="L5110" s="3">
        <f>VLOOKUP(B5110,[1]Sheet1!$A:$J,10,0)</f>
        <v>44737</v>
      </c>
      <c r="M5110" t="s">
        <v>1690</v>
      </c>
      <c r="N5110" s="2" t="str">
        <f>VLOOKUP(M5110,[1]Sheet1!$F:$G,2,0)</f>
        <v>WM+ HNI 101 Học viện Quốc Phòn</v>
      </c>
    </row>
    <row r="5111" spans="1:14" x14ac:dyDescent="0.2">
      <c r="A5111" t="s">
        <v>0</v>
      </c>
      <c r="B5111" t="s">
        <v>6929</v>
      </c>
      <c r="C5111" t="s">
        <v>67</v>
      </c>
      <c r="D5111" t="s">
        <v>3</v>
      </c>
      <c r="E5111" s="2">
        <v>74619</v>
      </c>
      <c r="F5111" s="6">
        <f t="shared" si="83"/>
        <v>80588.52</v>
      </c>
      <c r="G5111" s="2">
        <v>1</v>
      </c>
      <c r="H5111" t="s">
        <v>4</v>
      </c>
      <c r="I5111" t="s">
        <v>68</v>
      </c>
      <c r="J5111" s="2">
        <v>74619</v>
      </c>
      <c r="K5111" t="s">
        <v>6930</v>
      </c>
      <c r="L5111" s="3">
        <f>VLOOKUP(B5111,[1]Sheet1!$A:$J,10,0)</f>
        <v>44737</v>
      </c>
      <c r="M5111" t="s">
        <v>1690</v>
      </c>
      <c r="N5111" s="2" t="str">
        <f>VLOOKUP(M5111,[1]Sheet1!$F:$G,2,0)</f>
        <v>WM+ HNI 101 Học viện Quốc Phòn</v>
      </c>
    </row>
    <row r="5112" spans="1:14" x14ac:dyDescent="0.2">
      <c r="A5112" t="s">
        <v>0</v>
      </c>
      <c r="B5112" t="s">
        <v>6929</v>
      </c>
      <c r="C5112" t="s">
        <v>2</v>
      </c>
      <c r="D5112" t="s">
        <v>3</v>
      </c>
      <c r="E5112" s="2">
        <v>59400</v>
      </c>
      <c r="F5112" s="6">
        <f t="shared" si="83"/>
        <v>64152.000000000007</v>
      </c>
      <c r="G5112" s="2">
        <v>1</v>
      </c>
      <c r="H5112" t="s">
        <v>4</v>
      </c>
      <c r="I5112" t="s">
        <v>5</v>
      </c>
      <c r="J5112" s="2">
        <v>59400</v>
      </c>
      <c r="K5112" t="s">
        <v>6930</v>
      </c>
      <c r="L5112" s="3">
        <f>VLOOKUP(B5112,[1]Sheet1!$A:$J,10,0)</f>
        <v>44737</v>
      </c>
      <c r="M5112" t="s">
        <v>1690</v>
      </c>
      <c r="N5112" s="2" t="str">
        <f>VLOOKUP(M5112,[1]Sheet1!$F:$G,2,0)</f>
        <v>WM+ HNI 101 Học viện Quốc Phòn</v>
      </c>
    </row>
    <row r="5113" spans="1:14" x14ac:dyDescent="0.2">
      <c r="A5113" t="s">
        <v>0</v>
      </c>
      <c r="B5113" t="s">
        <v>6931</v>
      </c>
      <c r="C5113" t="s">
        <v>9</v>
      </c>
      <c r="D5113" t="s">
        <v>3</v>
      </c>
      <c r="E5113" s="2">
        <v>105400</v>
      </c>
      <c r="F5113" s="6">
        <f t="shared" si="83"/>
        <v>113832.00000000001</v>
      </c>
      <c r="G5113" s="2">
        <v>1</v>
      </c>
      <c r="H5113" t="s">
        <v>4</v>
      </c>
      <c r="I5113" t="s">
        <v>10</v>
      </c>
      <c r="J5113" s="2">
        <v>105400</v>
      </c>
      <c r="K5113" t="s">
        <v>6932</v>
      </c>
      <c r="L5113" s="3">
        <f>VLOOKUP(B5113,[1]Sheet1!$A:$J,10,0)</f>
        <v>44740</v>
      </c>
      <c r="M5113" t="s">
        <v>6933</v>
      </c>
      <c r="N5113" s="2" t="str">
        <f>VLOOKUP(M5113,[1]Sheet1!$F:$G,2,0)</f>
        <v>WM+ HNI 183 Nguyễn Ngọc Vũ</v>
      </c>
    </row>
    <row r="5114" spans="1:14" x14ac:dyDescent="0.2">
      <c r="A5114" t="s">
        <v>0</v>
      </c>
      <c r="B5114" t="s">
        <v>6931</v>
      </c>
      <c r="C5114" t="s">
        <v>13</v>
      </c>
      <c r="D5114" t="s">
        <v>3</v>
      </c>
      <c r="E5114" s="2">
        <v>90750</v>
      </c>
      <c r="F5114" s="6">
        <f t="shared" si="83"/>
        <v>98010</v>
      </c>
      <c r="G5114" s="2">
        <v>1</v>
      </c>
      <c r="H5114" t="s">
        <v>4</v>
      </c>
      <c r="I5114" t="s">
        <v>14</v>
      </c>
      <c r="J5114" s="2">
        <v>90750</v>
      </c>
      <c r="K5114" t="s">
        <v>6932</v>
      </c>
      <c r="L5114" s="3">
        <f>VLOOKUP(B5114,[1]Sheet1!$A:$J,10,0)</f>
        <v>44740</v>
      </c>
      <c r="M5114" t="s">
        <v>6933</v>
      </c>
      <c r="N5114" s="2" t="str">
        <f>VLOOKUP(M5114,[1]Sheet1!$F:$G,2,0)</f>
        <v>WM+ HNI 183 Nguyễn Ngọc Vũ</v>
      </c>
    </row>
    <row r="5115" spans="1:14" x14ac:dyDescent="0.2">
      <c r="A5115" t="s">
        <v>0</v>
      </c>
      <c r="B5115" t="s">
        <v>6934</v>
      </c>
      <c r="C5115" t="s">
        <v>39</v>
      </c>
      <c r="D5115" t="s">
        <v>3</v>
      </c>
      <c r="E5115" s="2">
        <v>61050</v>
      </c>
      <c r="F5115" s="6">
        <f t="shared" si="83"/>
        <v>65934</v>
      </c>
      <c r="G5115" s="2">
        <v>1</v>
      </c>
      <c r="H5115" t="s">
        <v>4</v>
      </c>
      <c r="I5115" t="s">
        <v>40</v>
      </c>
      <c r="J5115" s="2">
        <v>61050</v>
      </c>
      <c r="K5115" t="s">
        <v>6935</v>
      </c>
      <c r="L5115" s="3">
        <f>VLOOKUP(B5115,[1]Sheet1!$A:$J,10,0)</f>
        <v>44737</v>
      </c>
      <c r="M5115" t="s">
        <v>6936</v>
      </c>
      <c r="N5115" s="2" t="str">
        <f>VLOOKUP(M5115,[1]Sheet1!$F:$G,2,0)</f>
        <v>WM+ HCM 958/39 Âu Cơ</v>
      </c>
    </row>
    <row r="5116" spans="1:14" x14ac:dyDescent="0.2">
      <c r="A5116" t="s">
        <v>0</v>
      </c>
      <c r="B5116" t="s">
        <v>6934</v>
      </c>
      <c r="C5116" t="s">
        <v>27</v>
      </c>
      <c r="D5116" t="s">
        <v>3</v>
      </c>
      <c r="E5116" s="2">
        <v>111190</v>
      </c>
      <c r="F5116" s="6">
        <f t="shared" si="83"/>
        <v>120085.20000000001</v>
      </c>
      <c r="G5116" s="2">
        <v>2</v>
      </c>
      <c r="H5116" t="s">
        <v>4</v>
      </c>
      <c r="I5116" t="s">
        <v>28</v>
      </c>
      <c r="J5116" s="2">
        <v>55595</v>
      </c>
      <c r="K5116" t="s">
        <v>6935</v>
      </c>
      <c r="L5116" s="3">
        <f>VLOOKUP(B5116,[1]Sheet1!$A:$J,10,0)</f>
        <v>44737</v>
      </c>
      <c r="M5116" t="s">
        <v>6936</v>
      </c>
      <c r="N5116" s="2" t="str">
        <f>VLOOKUP(M5116,[1]Sheet1!$F:$G,2,0)</f>
        <v>WM+ HCM 958/39 Âu Cơ</v>
      </c>
    </row>
    <row r="5117" spans="1:14" x14ac:dyDescent="0.2">
      <c r="A5117" t="s">
        <v>0</v>
      </c>
      <c r="B5117" t="s">
        <v>6934</v>
      </c>
      <c r="C5117" t="s">
        <v>67</v>
      </c>
      <c r="D5117" t="s">
        <v>3</v>
      </c>
      <c r="E5117" s="2">
        <v>149238</v>
      </c>
      <c r="F5117" s="6">
        <f t="shared" si="83"/>
        <v>161177.04</v>
      </c>
      <c r="G5117" s="2">
        <v>2</v>
      </c>
      <c r="H5117" t="s">
        <v>4</v>
      </c>
      <c r="I5117" t="s">
        <v>68</v>
      </c>
      <c r="J5117" s="2">
        <v>74619</v>
      </c>
      <c r="K5117" t="s">
        <v>6935</v>
      </c>
      <c r="L5117" s="3">
        <f>VLOOKUP(B5117,[1]Sheet1!$A:$J,10,0)</f>
        <v>44737</v>
      </c>
      <c r="M5117" t="s">
        <v>6936</v>
      </c>
      <c r="N5117" s="2" t="str">
        <f>VLOOKUP(M5117,[1]Sheet1!$F:$G,2,0)</f>
        <v>WM+ HCM 958/39 Âu Cơ</v>
      </c>
    </row>
    <row r="5118" spans="1:14" x14ac:dyDescent="0.2">
      <c r="A5118" t="s">
        <v>0</v>
      </c>
      <c r="B5118" t="s">
        <v>6937</v>
      </c>
      <c r="C5118" t="s">
        <v>31</v>
      </c>
      <c r="D5118" t="s">
        <v>3</v>
      </c>
      <c r="E5118" s="2">
        <v>222116</v>
      </c>
      <c r="F5118" s="6">
        <f t="shared" si="83"/>
        <v>239885.28000000003</v>
      </c>
      <c r="G5118" s="2">
        <v>2</v>
      </c>
      <c r="H5118" t="s">
        <v>4</v>
      </c>
      <c r="I5118" t="s">
        <v>32</v>
      </c>
      <c r="J5118" s="2">
        <v>111058</v>
      </c>
      <c r="K5118" t="s">
        <v>6938</v>
      </c>
      <c r="L5118" s="3">
        <f>VLOOKUP(B5118,[1]Sheet1!$A:$J,10,0)</f>
        <v>44740</v>
      </c>
      <c r="M5118" t="s">
        <v>6939</v>
      </c>
      <c r="N5118" s="2" t="str">
        <f>VLOOKUP(M5118,[1]Sheet1!$F:$G,2,0)</f>
        <v>WM+ DNG 121 Cù Chính Lan</v>
      </c>
    </row>
    <row r="5119" spans="1:14" x14ac:dyDescent="0.2">
      <c r="A5119" t="s">
        <v>0</v>
      </c>
      <c r="B5119" t="s">
        <v>6940</v>
      </c>
      <c r="C5119" t="s">
        <v>67</v>
      </c>
      <c r="D5119" t="s">
        <v>3</v>
      </c>
      <c r="E5119" s="2">
        <v>373095</v>
      </c>
      <c r="F5119" s="6">
        <f t="shared" si="83"/>
        <v>402942.60000000003</v>
      </c>
      <c r="G5119" s="2">
        <v>5</v>
      </c>
      <c r="H5119" t="s">
        <v>4</v>
      </c>
      <c r="I5119" t="s">
        <v>68</v>
      </c>
      <c r="J5119" s="2">
        <v>74619</v>
      </c>
      <c r="K5119" t="s">
        <v>6941</v>
      </c>
      <c r="L5119" s="3">
        <f>VLOOKUP(B5119,[1]Sheet1!$A:$J,10,0)</f>
        <v>44740</v>
      </c>
      <c r="M5119" t="s">
        <v>6942</v>
      </c>
      <c r="N5119" s="2" t="str">
        <f>VLOOKUP(M5119,[1]Sheet1!$F:$G,2,0)</f>
        <v>WM+ HNI Thôn 5 Cộng Hòa</v>
      </c>
    </row>
    <row r="5120" spans="1:14" x14ac:dyDescent="0.2">
      <c r="A5120" t="s">
        <v>0</v>
      </c>
      <c r="B5120" t="s">
        <v>6940</v>
      </c>
      <c r="C5120" t="s">
        <v>9</v>
      </c>
      <c r="D5120" t="s">
        <v>3</v>
      </c>
      <c r="E5120" s="2">
        <v>210800</v>
      </c>
      <c r="F5120" s="6">
        <f t="shared" si="83"/>
        <v>227664.00000000003</v>
      </c>
      <c r="G5120" s="2">
        <v>2</v>
      </c>
      <c r="H5120" t="s">
        <v>4</v>
      </c>
      <c r="I5120" t="s">
        <v>10</v>
      </c>
      <c r="J5120" s="2">
        <v>105400</v>
      </c>
      <c r="K5120" t="s">
        <v>6941</v>
      </c>
      <c r="L5120" s="3">
        <f>VLOOKUP(B5120,[1]Sheet1!$A:$J,10,0)</f>
        <v>44740</v>
      </c>
      <c r="M5120" t="s">
        <v>6942</v>
      </c>
      <c r="N5120" s="2" t="str">
        <f>VLOOKUP(M5120,[1]Sheet1!$F:$G,2,0)</f>
        <v>WM+ HNI Thôn 5 Cộng Hòa</v>
      </c>
    </row>
    <row r="5121" spans="1:14" x14ac:dyDescent="0.2">
      <c r="A5121" t="s">
        <v>0</v>
      </c>
      <c r="B5121" t="s">
        <v>6943</v>
      </c>
      <c r="C5121" t="s">
        <v>31</v>
      </c>
      <c r="D5121" t="s">
        <v>3</v>
      </c>
      <c r="E5121" s="2">
        <v>444232</v>
      </c>
      <c r="F5121" s="6">
        <f t="shared" si="83"/>
        <v>479770.56000000006</v>
      </c>
      <c r="G5121" s="2">
        <v>4</v>
      </c>
      <c r="H5121" t="s">
        <v>4</v>
      </c>
      <c r="I5121" t="s">
        <v>32</v>
      </c>
      <c r="J5121" s="2">
        <v>111058</v>
      </c>
      <c r="K5121" t="s">
        <v>6944</v>
      </c>
      <c r="L5121" s="3">
        <f>VLOOKUP(B5121,[1]Sheet1!$A:$J,10,0)</f>
        <v>44737</v>
      </c>
      <c r="M5121" t="s">
        <v>6945</v>
      </c>
      <c r="N5121" s="2" t="str">
        <f>VLOOKUP(M5121,[1]Sheet1!$F:$G,2,0)</f>
        <v>WM+ HCM 1-3 N1, KDC P.Phú Thuậ</v>
      </c>
    </row>
    <row r="5122" spans="1:14" x14ac:dyDescent="0.2">
      <c r="A5122" t="s">
        <v>0</v>
      </c>
      <c r="B5122" t="s">
        <v>6943</v>
      </c>
      <c r="C5122" t="s">
        <v>27</v>
      </c>
      <c r="D5122" t="s">
        <v>3</v>
      </c>
      <c r="E5122" s="2">
        <v>55595</v>
      </c>
      <c r="F5122" s="6">
        <f t="shared" si="83"/>
        <v>60042.600000000006</v>
      </c>
      <c r="G5122" s="2">
        <v>1</v>
      </c>
      <c r="H5122" t="s">
        <v>4</v>
      </c>
      <c r="I5122" t="s">
        <v>28</v>
      </c>
      <c r="J5122" s="2">
        <v>55595</v>
      </c>
      <c r="K5122" t="s">
        <v>6944</v>
      </c>
      <c r="L5122" s="3">
        <f>VLOOKUP(B5122,[1]Sheet1!$A:$J,10,0)</f>
        <v>44737</v>
      </c>
      <c r="M5122" t="s">
        <v>6945</v>
      </c>
      <c r="N5122" s="2" t="str">
        <f>VLOOKUP(M5122,[1]Sheet1!$F:$G,2,0)</f>
        <v>WM+ HCM 1-3 N1, KDC P.Phú Thuậ</v>
      </c>
    </row>
    <row r="5123" spans="1:14" x14ac:dyDescent="0.2">
      <c r="A5123" t="s">
        <v>0</v>
      </c>
      <c r="B5123" t="s">
        <v>6943</v>
      </c>
      <c r="C5123" t="s">
        <v>41</v>
      </c>
      <c r="D5123" t="s">
        <v>3</v>
      </c>
      <c r="E5123" s="2">
        <v>101989</v>
      </c>
      <c r="F5123" s="6">
        <f t="shared" si="83"/>
        <v>110148.12000000001</v>
      </c>
      <c r="G5123" s="2">
        <v>1</v>
      </c>
      <c r="H5123" t="s">
        <v>4</v>
      </c>
      <c r="I5123" t="s">
        <v>42</v>
      </c>
      <c r="J5123" s="2">
        <v>101989</v>
      </c>
      <c r="K5123" t="s">
        <v>6944</v>
      </c>
      <c r="L5123" s="3">
        <f>VLOOKUP(B5123,[1]Sheet1!$A:$J,10,0)</f>
        <v>44737</v>
      </c>
      <c r="M5123" t="s">
        <v>6945</v>
      </c>
      <c r="N5123" s="2" t="str">
        <f>VLOOKUP(M5123,[1]Sheet1!$F:$G,2,0)</f>
        <v>WM+ HCM 1-3 N1, KDC P.Phú Thuậ</v>
      </c>
    </row>
    <row r="5124" spans="1:14" x14ac:dyDescent="0.2">
      <c r="A5124" t="s">
        <v>0</v>
      </c>
      <c r="B5124" t="s">
        <v>6943</v>
      </c>
      <c r="C5124" t="s">
        <v>2</v>
      </c>
      <c r="D5124" t="s">
        <v>3</v>
      </c>
      <c r="E5124" s="2">
        <v>59400</v>
      </c>
      <c r="F5124" s="6">
        <f t="shared" si="83"/>
        <v>64152.000000000007</v>
      </c>
      <c r="G5124" s="2">
        <v>1</v>
      </c>
      <c r="H5124" t="s">
        <v>4</v>
      </c>
      <c r="I5124" t="s">
        <v>5</v>
      </c>
      <c r="J5124" s="2">
        <v>59400</v>
      </c>
      <c r="K5124" t="s">
        <v>6944</v>
      </c>
      <c r="L5124" s="3">
        <f>VLOOKUP(B5124,[1]Sheet1!$A:$J,10,0)</f>
        <v>44737</v>
      </c>
      <c r="M5124" t="s">
        <v>6945</v>
      </c>
      <c r="N5124" s="2" t="str">
        <f>VLOOKUP(M5124,[1]Sheet1!$F:$G,2,0)</f>
        <v>WM+ HCM 1-3 N1, KDC P.Phú Thuậ</v>
      </c>
    </row>
    <row r="5125" spans="1:14" x14ac:dyDescent="0.2">
      <c r="A5125" t="s">
        <v>0</v>
      </c>
      <c r="B5125" t="s">
        <v>6946</v>
      </c>
      <c r="C5125" t="s">
        <v>2</v>
      </c>
      <c r="D5125" t="s">
        <v>3</v>
      </c>
      <c r="E5125" s="2">
        <v>178200</v>
      </c>
      <c r="F5125" s="6">
        <f t="shared" si="83"/>
        <v>192456</v>
      </c>
      <c r="G5125" s="2">
        <v>3</v>
      </c>
      <c r="H5125" t="s">
        <v>4</v>
      </c>
      <c r="I5125" t="s">
        <v>5</v>
      </c>
      <c r="J5125" s="2">
        <v>59400</v>
      </c>
      <c r="K5125" t="s">
        <v>6947</v>
      </c>
      <c r="L5125" s="3">
        <f>VLOOKUP(B5125,[1]Sheet1!$A:$J,10,0)</f>
        <v>44741</v>
      </c>
      <c r="M5125" t="s">
        <v>6948</v>
      </c>
      <c r="N5125" s="2" t="str">
        <f>VLOOKUP(M5125,[1]Sheet1!$F:$G,2,0)</f>
        <v>WM VC+ PTO Phú Thọ</v>
      </c>
    </row>
    <row r="5126" spans="1:14" x14ac:dyDescent="0.2">
      <c r="A5126" t="s">
        <v>0</v>
      </c>
      <c r="B5126" t="s">
        <v>6946</v>
      </c>
      <c r="C5126" t="s">
        <v>13</v>
      </c>
      <c r="D5126" t="s">
        <v>3</v>
      </c>
      <c r="E5126" s="2">
        <v>90750</v>
      </c>
      <c r="F5126" s="6">
        <f t="shared" si="83"/>
        <v>98010</v>
      </c>
      <c r="G5126" s="2">
        <v>1</v>
      </c>
      <c r="H5126" t="s">
        <v>4</v>
      </c>
      <c r="I5126" t="s">
        <v>14</v>
      </c>
      <c r="J5126" s="2">
        <v>90750</v>
      </c>
      <c r="K5126" t="s">
        <v>6947</v>
      </c>
      <c r="L5126" s="3">
        <f>VLOOKUP(B5126,[1]Sheet1!$A:$J,10,0)</f>
        <v>44741</v>
      </c>
      <c r="M5126" t="s">
        <v>6948</v>
      </c>
      <c r="N5126" s="2" t="str">
        <f>VLOOKUP(M5126,[1]Sheet1!$F:$G,2,0)</f>
        <v>WM VC+ PTO Phú Thọ</v>
      </c>
    </row>
    <row r="5127" spans="1:14" x14ac:dyDescent="0.2">
      <c r="A5127" t="s">
        <v>0</v>
      </c>
      <c r="B5127" t="s">
        <v>6946</v>
      </c>
      <c r="C5127" t="s">
        <v>39</v>
      </c>
      <c r="D5127" t="s">
        <v>3</v>
      </c>
      <c r="E5127" s="2">
        <v>183150</v>
      </c>
      <c r="F5127" s="6">
        <f t="shared" si="83"/>
        <v>197802</v>
      </c>
      <c r="G5127" s="2">
        <v>3</v>
      </c>
      <c r="H5127" t="s">
        <v>4</v>
      </c>
      <c r="I5127" t="s">
        <v>40</v>
      </c>
      <c r="J5127" s="2">
        <v>61050</v>
      </c>
      <c r="K5127" t="s">
        <v>6947</v>
      </c>
      <c r="L5127" s="3">
        <f>VLOOKUP(B5127,[1]Sheet1!$A:$J,10,0)</f>
        <v>44741</v>
      </c>
      <c r="M5127" t="s">
        <v>6948</v>
      </c>
      <c r="N5127" s="2" t="str">
        <f>VLOOKUP(M5127,[1]Sheet1!$F:$G,2,0)</f>
        <v>WM VC+ PTO Phú Thọ</v>
      </c>
    </row>
    <row r="5128" spans="1:14" x14ac:dyDescent="0.2">
      <c r="A5128" t="s">
        <v>0</v>
      </c>
      <c r="B5128" t="s">
        <v>6949</v>
      </c>
      <c r="C5128" t="s">
        <v>9</v>
      </c>
      <c r="D5128" t="s">
        <v>3</v>
      </c>
      <c r="E5128" s="2">
        <v>210800</v>
      </c>
      <c r="F5128" s="6">
        <f t="shared" si="83"/>
        <v>227664.00000000003</v>
      </c>
      <c r="G5128" s="2">
        <v>2</v>
      </c>
      <c r="H5128" t="s">
        <v>4</v>
      </c>
      <c r="I5128" t="s">
        <v>10</v>
      </c>
      <c r="J5128" s="2">
        <v>105400</v>
      </c>
      <c r="K5128" t="s">
        <v>3761</v>
      </c>
      <c r="L5128" s="3">
        <f>VLOOKUP(B5128,[1]Sheet1!$A:$J,10,0)</f>
        <v>44737</v>
      </c>
      <c r="M5128" t="s">
        <v>76</v>
      </c>
      <c r="N5128" s="2" t="str">
        <f>VLOOKUP(M5128,[1]Sheet1!$F:$G,2,0)</f>
        <v>WM+ PTO Khu 23 Vạn Xuân</v>
      </c>
    </row>
    <row r="5129" spans="1:14" x14ac:dyDescent="0.2">
      <c r="A5129" t="s">
        <v>0</v>
      </c>
      <c r="B5129" t="s">
        <v>6950</v>
      </c>
      <c r="C5129" t="s">
        <v>13</v>
      </c>
      <c r="D5129" t="s">
        <v>3</v>
      </c>
      <c r="E5129" s="2">
        <v>181500</v>
      </c>
      <c r="F5129" s="6">
        <f t="shared" si="83"/>
        <v>196020</v>
      </c>
      <c r="G5129" s="2">
        <v>2</v>
      </c>
      <c r="H5129" t="s">
        <v>4</v>
      </c>
      <c r="I5129" t="s">
        <v>14</v>
      </c>
      <c r="J5129" s="2">
        <v>90750</v>
      </c>
      <c r="K5129" t="s">
        <v>6951</v>
      </c>
      <c r="L5129" s="3">
        <f>VLOOKUP(B5129,[1]Sheet1!$A:$J,10,0)</f>
        <v>44737</v>
      </c>
      <c r="M5129" t="s">
        <v>6952</v>
      </c>
      <c r="N5129" s="2" t="str">
        <f>VLOOKUP(M5129,[1]Sheet1!$F:$G,2,0)</f>
        <v>WM+ HNI 269 Nguyễn Khang</v>
      </c>
    </row>
    <row r="5130" spans="1:14" x14ac:dyDescent="0.2">
      <c r="A5130" t="s">
        <v>0</v>
      </c>
      <c r="B5130" t="s">
        <v>6950</v>
      </c>
      <c r="C5130" t="s">
        <v>31</v>
      </c>
      <c r="D5130" t="s">
        <v>3</v>
      </c>
      <c r="E5130" s="2">
        <v>111058</v>
      </c>
      <c r="F5130" s="6">
        <f t="shared" si="83"/>
        <v>119942.64000000001</v>
      </c>
      <c r="G5130" s="2">
        <v>1</v>
      </c>
      <c r="H5130" t="s">
        <v>4</v>
      </c>
      <c r="I5130" t="s">
        <v>32</v>
      </c>
      <c r="J5130" s="2">
        <v>111058</v>
      </c>
      <c r="K5130" t="s">
        <v>6951</v>
      </c>
      <c r="L5130" s="3">
        <f>VLOOKUP(B5130,[1]Sheet1!$A:$J,10,0)</f>
        <v>44737</v>
      </c>
      <c r="M5130" t="s">
        <v>6952</v>
      </c>
      <c r="N5130" s="2" t="str">
        <f>VLOOKUP(M5130,[1]Sheet1!$F:$G,2,0)</f>
        <v>WM+ HNI 269 Nguyễn Khang</v>
      </c>
    </row>
    <row r="5131" spans="1:14" x14ac:dyDescent="0.2">
      <c r="A5131" t="s">
        <v>0</v>
      </c>
      <c r="B5131" t="s">
        <v>6953</v>
      </c>
      <c r="C5131" t="s">
        <v>152</v>
      </c>
      <c r="D5131" t="s">
        <v>3</v>
      </c>
      <c r="E5131" s="2">
        <v>94013</v>
      </c>
      <c r="F5131" s="6">
        <f t="shared" si="83"/>
        <v>101534.04000000001</v>
      </c>
      <c r="G5131" s="2">
        <v>1</v>
      </c>
      <c r="H5131" t="s">
        <v>4</v>
      </c>
      <c r="I5131" t="s">
        <v>153</v>
      </c>
      <c r="J5131" s="2">
        <v>94013</v>
      </c>
      <c r="K5131" t="s">
        <v>6954</v>
      </c>
      <c r="L5131" s="3">
        <f>VLOOKUP(B5131,[1]Sheet1!$A:$J,10,0)</f>
        <v>44740</v>
      </c>
      <c r="M5131" t="s">
        <v>1793</v>
      </c>
      <c r="N5131" s="2" t="str">
        <f>VLOOKUP(M5131,[1]Sheet1!$F:$G,2,0)</f>
        <v>WM+ HCM CC Lucky Palace</v>
      </c>
    </row>
    <row r="5132" spans="1:14" x14ac:dyDescent="0.2">
      <c r="A5132" t="s">
        <v>0</v>
      </c>
      <c r="B5132" t="s">
        <v>6953</v>
      </c>
      <c r="C5132" t="s">
        <v>41</v>
      </c>
      <c r="D5132" t="s">
        <v>3</v>
      </c>
      <c r="E5132" s="2">
        <v>101989</v>
      </c>
      <c r="F5132" s="6">
        <f t="shared" si="83"/>
        <v>110148.12000000001</v>
      </c>
      <c r="G5132" s="2">
        <v>1</v>
      </c>
      <c r="H5132" t="s">
        <v>4</v>
      </c>
      <c r="I5132" t="s">
        <v>42</v>
      </c>
      <c r="J5132" s="2">
        <v>101989</v>
      </c>
      <c r="K5132" t="s">
        <v>6954</v>
      </c>
      <c r="L5132" s="3">
        <f>VLOOKUP(B5132,[1]Sheet1!$A:$J,10,0)</f>
        <v>44740</v>
      </c>
      <c r="M5132" t="s">
        <v>1793</v>
      </c>
      <c r="N5132" s="2" t="str">
        <f>VLOOKUP(M5132,[1]Sheet1!$F:$G,2,0)</f>
        <v>WM+ HCM CC Lucky Palace</v>
      </c>
    </row>
    <row r="5133" spans="1:14" x14ac:dyDescent="0.2">
      <c r="A5133" t="s">
        <v>0</v>
      </c>
      <c r="B5133" t="s">
        <v>6955</v>
      </c>
      <c r="C5133" t="s">
        <v>9</v>
      </c>
      <c r="D5133" t="s">
        <v>3</v>
      </c>
      <c r="E5133" s="2">
        <v>316200</v>
      </c>
      <c r="F5133" s="6">
        <f t="shared" si="83"/>
        <v>341496</v>
      </c>
      <c r="G5133" s="2">
        <v>3</v>
      </c>
      <c r="H5133" t="s">
        <v>4</v>
      </c>
      <c r="I5133" t="s">
        <v>10</v>
      </c>
      <c r="J5133" s="2">
        <v>105400</v>
      </c>
      <c r="K5133" t="s">
        <v>6956</v>
      </c>
      <c r="L5133" s="3">
        <f>VLOOKUP(B5133,[1]Sheet1!$A:$J,10,0)</f>
        <v>44740</v>
      </c>
      <c r="M5133" t="s">
        <v>1565</v>
      </c>
      <c r="N5133" s="2" t="str">
        <f>VLOOKUP(M5133,[1]Sheet1!$F:$G,2,0)</f>
        <v>WM+ HCM 25 Bùi Công Trừng</v>
      </c>
    </row>
    <row r="5134" spans="1:14" x14ac:dyDescent="0.2">
      <c r="A5134" t="s">
        <v>0</v>
      </c>
      <c r="B5134" t="s">
        <v>6957</v>
      </c>
      <c r="C5134" t="s">
        <v>67</v>
      </c>
      <c r="D5134" t="s">
        <v>3</v>
      </c>
      <c r="E5134" s="2">
        <v>74619</v>
      </c>
      <c r="F5134" s="6">
        <f t="shared" si="83"/>
        <v>80588.52</v>
      </c>
      <c r="G5134" s="2">
        <v>1</v>
      </c>
      <c r="H5134" t="s">
        <v>4</v>
      </c>
      <c r="I5134" t="s">
        <v>68</v>
      </c>
      <c r="J5134" s="2">
        <v>74619</v>
      </c>
      <c r="K5134" t="s">
        <v>6958</v>
      </c>
      <c r="L5134" s="3">
        <f>VLOOKUP(B5134,[1]Sheet1!$A:$J,10,0)</f>
        <v>44737</v>
      </c>
      <c r="M5134" t="s">
        <v>1330</v>
      </c>
      <c r="N5134" s="2" t="str">
        <f>VLOOKUP(M5134,[1]Sheet1!$F:$G,2,0)</f>
        <v>WM+ HNI 47 Vũ Trọng Phụng</v>
      </c>
    </row>
    <row r="5135" spans="1:14" x14ac:dyDescent="0.2">
      <c r="A5135" t="s">
        <v>0</v>
      </c>
      <c r="B5135" t="s">
        <v>6957</v>
      </c>
      <c r="C5135" t="s">
        <v>16</v>
      </c>
      <c r="D5135" t="s">
        <v>3</v>
      </c>
      <c r="E5135" s="2">
        <v>146862</v>
      </c>
      <c r="F5135" s="6">
        <f t="shared" si="83"/>
        <v>158610.96000000002</v>
      </c>
      <c r="G5135" s="2">
        <v>2</v>
      </c>
      <c r="H5135" t="s">
        <v>4</v>
      </c>
      <c r="I5135" t="s">
        <v>17</v>
      </c>
      <c r="J5135" s="2">
        <v>73431</v>
      </c>
      <c r="K5135" t="s">
        <v>6958</v>
      </c>
      <c r="L5135" s="3">
        <f>VLOOKUP(B5135,[1]Sheet1!$A:$J,10,0)</f>
        <v>44737</v>
      </c>
      <c r="M5135" t="s">
        <v>1330</v>
      </c>
      <c r="N5135" s="2" t="str">
        <f>VLOOKUP(M5135,[1]Sheet1!$F:$G,2,0)</f>
        <v>WM+ HNI 47 Vũ Trọng Phụng</v>
      </c>
    </row>
    <row r="5136" spans="1:14" x14ac:dyDescent="0.2">
      <c r="A5136" t="s">
        <v>0</v>
      </c>
      <c r="B5136" t="s">
        <v>6957</v>
      </c>
      <c r="C5136" t="s">
        <v>9</v>
      </c>
      <c r="D5136" t="s">
        <v>3</v>
      </c>
      <c r="E5136" s="2">
        <v>105400</v>
      </c>
      <c r="F5136" s="6">
        <f t="shared" si="83"/>
        <v>113832.00000000001</v>
      </c>
      <c r="G5136" s="2">
        <v>1</v>
      </c>
      <c r="H5136" t="s">
        <v>4</v>
      </c>
      <c r="I5136" t="s">
        <v>10</v>
      </c>
      <c r="J5136" s="2">
        <v>105400</v>
      </c>
      <c r="K5136" t="s">
        <v>6958</v>
      </c>
      <c r="L5136" s="3">
        <f>VLOOKUP(B5136,[1]Sheet1!$A:$J,10,0)</f>
        <v>44737</v>
      </c>
      <c r="M5136" t="s">
        <v>1330</v>
      </c>
      <c r="N5136" s="2" t="str">
        <f>VLOOKUP(M5136,[1]Sheet1!$F:$G,2,0)</f>
        <v>WM+ HNI 47 Vũ Trọng Phụng</v>
      </c>
    </row>
    <row r="5137" spans="1:14" x14ac:dyDescent="0.2">
      <c r="A5137" t="s">
        <v>0</v>
      </c>
      <c r="B5137" t="s">
        <v>6957</v>
      </c>
      <c r="C5137" t="s">
        <v>13</v>
      </c>
      <c r="D5137" t="s">
        <v>3</v>
      </c>
      <c r="E5137" s="2">
        <v>453750</v>
      </c>
      <c r="F5137" s="6">
        <f t="shared" si="83"/>
        <v>490050.00000000006</v>
      </c>
      <c r="G5137" s="2">
        <v>5</v>
      </c>
      <c r="H5137" t="s">
        <v>4</v>
      </c>
      <c r="I5137" t="s">
        <v>14</v>
      </c>
      <c r="J5137" s="2">
        <v>90750</v>
      </c>
      <c r="K5137" t="s">
        <v>6958</v>
      </c>
      <c r="L5137" s="3">
        <f>VLOOKUP(B5137,[1]Sheet1!$A:$J,10,0)</f>
        <v>44737</v>
      </c>
      <c r="M5137" t="s">
        <v>1330</v>
      </c>
      <c r="N5137" s="2" t="str">
        <f>VLOOKUP(M5137,[1]Sheet1!$F:$G,2,0)</f>
        <v>WM+ HNI 47 Vũ Trọng Phụng</v>
      </c>
    </row>
    <row r="5138" spans="1:14" x14ac:dyDescent="0.2">
      <c r="A5138" t="s">
        <v>0</v>
      </c>
      <c r="B5138" t="s">
        <v>6959</v>
      </c>
      <c r="C5138" t="s">
        <v>31</v>
      </c>
      <c r="D5138" t="s">
        <v>3</v>
      </c>
      <c r="E5138" s="2">
        <v>111058</v>
      </c>
      <c r="F5138" s="6">
        <f t="shared" si="83"/>
        <v>119942.64000000001</v>
      </c>
      <c r="G5138" s="2">
        <v>1</v>
      </c>
      <c r="H5138" t="s">
        <v>4</v>
      </c>
      <c r="I5138" t="s">
        <v>32</v>
      </c>
      <c r="J5138" s="2">
        <v>111058</v>
      </c>
      <c r="K5138" t="s">
        <v>6960</v>
      </c>
      <c r="L5138" s="3">
        <f>VLOOKUP(B5138,[1]Sheet1!$A:$J,10,0)</f>
        <v>44740</v>
      </c>
      <c r="M5138" t="s">
        <v>3046</v>
      </c>
      <c r="N5138" s="2" t="str">
        <f>VLOOKUP(M5138,[1]Sheet1!$F:$G,2,0)</f>
        <v>WM+ HNI N02 T1 Đoàn Ngoại Giao</v>
      </c>
    </row>
    <row r="5139" spans="1:14" x14ac:dyDescent="0.2">
      <c r="A5139" t="s">
        <v>0</v>
      </c>
      <c r="B5139" t="s">
        <v>6961</v>
      </c>
      <c r="C5139" t="s">
        <v>67</v>
      </c>
      <c r="D5139" t="s">
        <v>3</v>
      </c>
      <c r="E5139" s="2">
        <v>74619</v>
      </c>
      <c r="F5139" s="6">
        <f t="shared" si="83"/>
        <v>80588.52</v>
      </c>
      <c r="G5139" s="2">
        <v>1</v>
      </c>
      <c r="H5139" t="s">
        <v>4</v>
      </c>
      <c r="I5139" t="s">
        <v>68</v>
      </c>
      <c r="J5139" s="2">
        <v>74619</v>
      </c>
      <c r="K5139" t="s">
        <v>6962</v>
      </c>
      <c r="L5139" s="3">
        <f>VLOOKUP(B5139,[1]Sheet1!$A:$J,10,0)</f>
        <v>44737</v>
      </c>
      <c r="M5139" t="s">
        <v>6963</v>
      </c>
      <c r="N5139" s="2" t="str">
        <f>VLOOKUP(M5139,[1]Sheet1!$F:$G,2,0)</f>
        <v>WM+ CTO Thửa 12 Yên Hoà</v>
      </c>
    </row>
    <row r="5140" spans="1:14" x14ac:dyDescent="0.2">
      <c r="A5140" t="s">
        <v>0</v>
      </c>
      <c r="B5140" t="s">
        <v>6964</v>
      </c>
      <c r="C5140" t="s">
        <v>9</v>
      </c>
      <c r="D5140" t="s">
        <v>3</v>
      </c>
      <c r="E5140" s="2">
        <v>316200</v>
      </c>
      <c r="F5140" s="6">
        <f t="shared" si="83"/>
        <v>341496</v>
      </c>
      <c r="G5140" s="2">
        <v>3</v>
      </c>
      <c r="H5140" t="s">
        <v>4</v>
      </c>
      <c r="I5140" t="s">
        <v>10</v>
      </c>
      <c r="J5140" s="2">
        <v>105400</v>
      </c>
      <c r="K5140" t="s">
        <v>5599</v>
      </c>
      <c r="L5140" s="3">
        <f>VLOOKUP(B5140,[1]Sheet1!$A:$J,10,0)</f>
        <v>44737</v>
      </c>
      <c r="M5140" t="s">
        <v>3257</v>
      </c>
      <c r="N5140" s="2" t="str">
        <f>VLOOKUP(M5140,[1]Sheet1!$F:$G,2,0)</f>
        <v>WM+ THA 149 Khu 1, TT Kim Tân</v>
      </c>
    </row>
    <row r="5141" spans="1:14" x14ac:dyDescent="0.2">
      <c r="A5141" t="s">
        <v>0</v>
      </c>
      <c r="B5141" t="s">
        <v>6964</v>
      </c>
      <c r="C5141" t="s">
        <v>13</v>
      </c>
      <c r="D5141" t="s">
        <v>3</v>
      </c>
      <c r="E5141" s="2">
        <v>363000</v>
      </c>
      <c r="F5141" s="6">
        <f t="shared" si="83"/>
        <v>392040</v>
      </c>
      <c r="G5141" s="2">
        <v>4</v>
      </c>
      <c r="H5141" t="s">
        <v>4</v>
      </c>
      <c r="I5141" t="s">
        <v>14</v>
      </c>
      <c r="J5141" s="2">
        <v>90750</v>
      </c>
      <c r="K5141" t="s">
        <v>5599</v>
      </c>
      <c r="L5141" s="3">
        <f>VLOOKUP(B5141,[1]Sheet1!$A:$J,10,0)</f>
        <v>44737</v>
      </c>
      <c r="M5141" t="s">
        <v>3257</v>
      </c>
      <c r="N5141" s="2" t="str">
        <f>VLOOKUP(M5141,[1]Sheet1!$F:$G,2,0)</f>
        <v>WM+ THA 149 Khu 1, TT Kim Tân</v>
      </c>
    </row>
    <row r="5142" spans="1:14" x14ac:dyDescent="0.2">
      <c r="A5142" t="s">
        <v>0</v>
      </c>
      <c r="B5142" t="s">
        <v>6965</v>
      </c>
      <c r="C5142" t="s">
        <v>67</v>
      </c>
      <c r="D5142" t="s">
        <v>3</v>
      </c>
      <c r="E5142" s="2">
        <v>74619</v>
      </c>
      <c r="F5142" s="6">
        <f t="shared" si="83"/>
        <v>80588.52</v>
      </c>
      <c r="G5142" s="2">
        <v>1</v>
      </c>
      <c r="H5142" t="s">
        <v>4</v>
      </c>
      <c r="I5142" t="s">
        <v>68</v>
      </c>
      <c r="J5142" s="2">
        <v>74619</v>
      </c>
      <c r="K5142" t="s">
        <v>6966</v>
      </c>
      <c r="L5142" s="3">
        <f>VLOOKUP(B5142,[1]Sheet1!$A:$J,10,0)</f>
        <v>44740</v>
      </c>
      <c r="M5142" t="s">
        <v>489</v>
      </c>
      <c r="N5142" s="2" t="str">
        <f>VLOOKUP(M5142,[1]Sheet1!$F:$G,2,0)</f>
        <v>WM+ HCM 101/2 Ấp 4</v>
      </c>
    </row>
    <row r="5143" spans="1:14" x14ac:dyDescent="0.2">
      <c r="A5143" t="s">
        <v>0</v>
      </c>
      <c r="B5143" t="s">
        <v>6967</v>
      </c>
      <c r="C5143" t="s">
        <v>55</v>
      </c>
      <c r="D5143" t="s">
        <v>3</v>
      </c>
      <c r="E5143" s="2">
        <v>117300</v>
      </c>
      <c r="F5143" s="6">
        <f t="shared" si="83"/>
        <v>126684.00000000001</v>
      </c>
      <c r="G5143" s="2">
        <v>3</v>
      </c>
      <c r="H5143" t="s">
        <v>4</v>
      </c>
      <c r="I5143" t="s">
        <v>56</v>
      </c>
      <c r="J5143" s="2">
        <v>39100</v>
      </c>
      <c r="K5143" t="s">
        <v>2871</v>
      </c>
      <c r="L5143" s="3">
        <f>VLOOKUP(B5143,[1]Sheet1!$A:$J,10,0)</f>
        <v>44740</v>
      </c>
      <c r="M5143" t="s">
        <v>6968</v>
      </c>
      <c r="N5143" s="2" t="str">
        <f>VLOOKUP(M5143,[1]Sheet1!$F:$G,2,0)</f>
        <v>WM+ VLG 79/9B Phó Cơ Điều</v>
      </c>
    </row>
    <row r="5144" spans="1:14" x14ac:dyDescent="0.2">
      <c r="A5144" t="s">
        <v>0</v>
      </c>
      <c r="B5144" t="s">
        <v>6967</v>
      </c>
      <c r="C5144" t="s">
        <v>20</v>
      </c>
      <c r="D5144" t="s">
        <v>3</v>
      </c>
      <c r="E5144" s="2">
        <v>50182</v>
      </c>
      <c r="F5144" s="6">
        <f t="shared" si="83"/>
        <v>54196.560000000005</v>
      </c>
      <c r="G5144" s="2">
        <v>1</v>
      </c>
      <c r="H5144" t="s">
        <v>4</v>
      </c>
      <c r="I5144" t="s">
        <v>21</v>
      </c>
      <c r="J5144" s="2">
        <v>50182</v>
      </c>
      <c r="K5144" t="s">
        <v>2871</v>
      </c>
      <c r="L5144" s="3">
        <f>VLOOKUP(B5144,[1]Sheet1!$A:$J,10,0)</f>
        <v>44740</v>
      </c>
      <c r="M5144" t="s">
        <v>6968</v>
      </c>
      <c r="N5144" s="2" t="str">
        <f>VLOOKUP(M5144,[1]Sheet1!$F:$G,2,0)</f>
        <v>WM+ VLG 79/9B Phó Cơ Điều</v>
      </c>
    </row>
    <row r="5145" spans="1:14" x14ac:dyDescent="0.2">
      <c r="A5145" t="s">
        <v>0</v>
      </c>
      <c r="B5145" t="s">
        <v>6967</v>
      </c>
      <c r="C5145" t="s">
        <v>16</v>
      </c>
      <c r="D5145" t="s">
        <v>3</v>
      </c>
      <c r="E5145" s="2">
        <v>73431</v>
      </c>
      <c r="F5145" s="6">
        <f t="shared" si="83"/>
        <v>79305.48000000001</v>
      </c>
      <c r="G5145" s="2">
        <v>1</v>
      </c>
      <c r="H5145" t="s">
        <v>4</v>
      </c>
      <c r="I5145" t="s">
        <v>17</v>
      </c>
      <c r="J5145" s="2">
        <v>73431</v>
      </c>
      <c r="K5145" t="s">
        <v>2871</v>
      </c>
      <c r="L5145" s="3">
        <f>VLOOKUP(B5145,[1]Sheet1!$A:$J,10,0)</f>
        <v>44740</v>
      </c>
      <c r="M5145" t="s">
        <v>6968</v>
      </c>
      <c r="N5145" s="2" t="str">
        <f>VLOOKUP(M5145,[1]Sheet1!$F:$G,2,0)</f>
        <v>WM+ VLG 79/9B Phó Cơ Điều</v>
      </c>
    </row>
    <row r="5146" spans="1:14" x14ac:dyDescent="0.2">
      <c r="A5146" t="s">
        <v>0</v>
      </c>
      <c r="B5146" t="s">
        <v>6969</v>
      </c>
      <c r="C5146" t="s">
        <v>22</v>
      </c>
      <c r="D5146" t="s">
        <v>3</v>
      </c>
      <c r="E5146" s="2">
        <v>148500</v>
      </c>
      <c r="F5146" s="6">
        <f t="shared" si="83"/>
        <v>160380</v>
      </c>
      <c r="G5146" s="2">
        <v>2</v>
      </c>
      <c r="H5146" t="s">
        <v>4</v>
      </c>
      <c r="I5146" t="s">
        <v>23</v>
      </c>
      <c r="J5146" s="2">
        <v>74250</v>
      </c>
      <c r="K5146" t="s">
        <v>6970</v>
      </c>
      <c r="L5146" s="3">
        <f>VLOOKUP(B5146,[1]Sheet1!$A:$J,10,0)</f>
        <v>44737</v>
      </c>
      <c r="M5146" t="s">
        <v>6971</v>
      </c>
      <c r="N5146" s="2" t="str">
        <f>VLOOKUP(M5146,[1]Sheet1!$F:$G,2,0)</f>
        <v>WM+ HNI Ki ốt 05-06 OCT5 Resco</v>
      </c>
    </row>
    <row r="5147" spans="1:14" x14ac:dyDescent="0.2">
      <c r="A5147" t="s">
        <v>0</v>
      </c>
      <c r="B5147" t="s">
        <v>6969</v>
      </c>
      <c r="C5147" t="s">
        <v>55</v>
      </c>
      <c r="D5147" t="s">
        <v>3</v>
      </c>
      <c r="E5147" s="2">
        <v>195500</v>
      </c>
      <c r="F5147" s="6">
        <f t="shared" si="83"/>
        <v>211140</v>
      </c>
      <c r="G5147" s="2">
        <v>5</v>
      </c>
      <c r="H5147" t="s">
        <v>4</v>
      </c>
      <c r="I5147" t="s">
        <v>56</v>
      </c>
      <c r="J5147" s="2">
        <v>39100</v>
      </c>
      <c r="K5147" t="s">
        <v>6970</v>
      </c>
      <c r="L5147" s="3">
        <f>VLOOKUP(B5147,[1]Sheet1!$A:$J,10,0)</f>
        <v>44737</v>
      </c>
      <c r="M5147" t="s">
        <v>6971</v>
      </c>
      <c r="N5147" s="2" t="str">
        <f>VLOOKUP(M5147,[1]Sheet1!$F:$G,2,0)</f>
        <v>WM+ HNI Ki ốt 05-06 OCT5 Resco</v>
      </c>
    </row>
    <row r="5148" spans="1:14" x14ac:dyDescent="0.2">
      <c r="A5148" t="s">
        <v>0</v>
      </c>
      <c r="B5148" t="s">
        <v>6972</v>
      </c>
      <c r="C5148" t="s">
        <v>9</v>
      </c>
      <c r="D5148" t="s">
        <v>3</v>
      </c>
      <c r="E5148" s="2">
        <v>316200</v>
      </c>
      <c r="F5148" s="6">
        <f t="shared" si="83"/>
        <v>341496</v>
      </c>
      <c r="G5148" s="2">
        <v>3</v>
      </c>
      <c r="H5148" t="s">
        <v>4</v>
      </c>
      <c r="I5148" t="s">
        <v>10</v>
      </c>
      <c r="J5148" s="2">
        <v>105400</v>
      </c>
      <c r="K5148" t="s">
        <v>6973</v>
      </c>
      <c r="L5148" s="3">
        <f>VLOOKUP(B5148,[1]Sheet1!$A:$J,10,0)</f>
        <v>44740</v>
      </c>
      <c r="M5148" t="s">
        <v>5388</v>
      </c>
      <c r="N5148" s="2" t="str">
        <f>VLOOKUP(M5148,[1]Sheet1!$F:$G,2,0)</f>
        <v>WM+ NDH 300 Giải Phóng</v>
      </c>
    </row>
    <row r="5149" spans="1:14" x14ac:dyDescent="0.2">
      <c r="A5149" t="s">
        <v>0</v>
      </c>
      <c r="B5149" t="s">
        <v>6972</v>
      </c>
      <c r="C5149" t="s">
        <v>22</v>
      </c>
      <c r="D5149" t="s">
        <v>3</v>
      </c>
      <c r="E5149" s="2">
        <v>74250</v>
      </c>
      <c r="F5149" s="6">
        <f t="shared" si="83"/>
        <v>80190</v>
      </c>
      <c r="G5149" s="2">
        <v>1</v>
      </c>
      <c r="H5149" t="s">
        <v>4</v>
      </c>
      <c r="I5149" t="s">
        <v>23</v>
      </c>
      <c r="J5149" s="2">
        <v>74250</v>
      </c>
      <c r="K5149" t="s">
        <v>6973</v>
      </c>
      <c r="L5149" s="3">
        <f>VLOOKUP(B5149,[1]Sheet1!$A:$J,10,0)</f>
        <v>44740</v>
      </c>
      <c r="M5149" t="s">
        <v>5388</v>
      </c>
      <c r="N5149" s="2" t="str">
        <f>VLOOKUP(M5149,[1]Sheet1!$F:$G,2,0)</f>
        <v>WM+ NDH 300 Giải Phóng</v>
      </c>
    </row>
    <row r="5150" spans="1:14" x14ac:dyDescent="0.2">
      <c r="A5150" t="s">
        <v>0</v>
      </c>
      <c r="B5150" t="s">
        <v>6972</v>
      </c>
      <c r="C5150" t="s">
        <v>20</v>
      </c>
      <c r="D5150" t="s">
        <v>3</v>
      </c>
      <c r="E5150" s="2">
        <v>100364</v>
      </c>
      <c r="F5150" s="6">
        <f t="shared" si="83"/>
        <v>108393.12000000001</v>
      </c>
      <c r="G5150" s="2">
        <v>2</v>
      </c>
      <c r="H5150" t="s">
        <v>4</v>
      </c>
      <c r="I5150" t="s">
        <v>21</v>
      </c>
      <c r="J5150" s="2">
        <v>50182</v>
      </c>
      <c r="K5150" t="s">
        <v>6973</v>
      </c>
      <c r="L5150" s="3">
        <f>VLOOKUP(B5150,[1]Sheet1!$A:$J,10,0)</f>
        <v>44740</v>
      </c>
      <c r="M5150" t="s">
        <v>5388</v>
      </c>
      <c r="N5150" s="2" t="str">
        <f>VLOOKUP(M5150,[1]Sheet1!$F:$G,2,0)</f>
        <v>WM+ NDH 300 Giải Phóng</v>
      </c>
    </row>
    <row r="5151" spans="1:14" x14ac:dyDescent="0.2">
      <c r="A5151" t="s">
        <v>0</v>
      </c>
      <c r="B5151" t="s">
        <v>6974</v>
      </c>
      <c r="C5151" t="s">
        <v>27</v>
      </c>
      <c r="D5151" t="s">
        <v>3</v>
      </c>
      <c r="E5151" s="2">
        <v>222380</v>
      </c>
      <c r="F5151" s="6">
        <f t="shared" si="83"/>
        <v>240170.40000000002</v>
      </c>
      <c r="G5151" s="2">
        <v>4</v>
      </c>
      <c r="H5151" t="s">
        <v>4</v>
      </c>
      <c r="I5151" t="s">
        <v>28</v>
      </c>
      <c r="J5151" s="2">
        <v>55595</v>
      </c>
      <c r="K5151" t="s">
        <v>6975</v>
      </c>
      <c r="L5151" s="3">
        <f>VLOOKUP(B5151,[1]Sheet1!$A:$J,10,0)</f>
        <v>44740</v>
      </c>
      <c r="M5151" t="s">
        <v>6976</v>
      </c>
      <c r="N5151" s="2" t="str">
        <f>VLOOKUP(M5151,[1]Sheet1!$F:$G,2,0)</f>
        <v>WM+ KHA 69 Trường Sa</v>
      </c>
    </row>
    <row r="5152" spans="1:14" x14ac:dyDescent="0.2">
      <c r="A5152" t="s">
        <v>0</v>
      </c>
      <c r="B5152" t="s">
        <v>6974</v>
      </c>
      <c r="C5152" t="s">
        <v>31</v>
      </c>
      <c r="D5152" t="s">
        <v>3</v>
      </c>
      <c r="E5152" s="2">
        <v>111058</v>
      </c>
      <c r="F5152" s="6">
        <f t="shared" si="83"/>
        <v>119942.64000000001</v>
      </c>
      <c r="G5152" s="2">
        <v>1</v>
      </c>
      <c r="H5152" t="s">
        <v>4</v>
      </c>
      <c r="I5152" t="s">
        <v>32</v>
      </c>
      <c r="J5152" s="2">
        <v>111058</v>
      </c>
      <c r="K5152" t="s">
        <v>6975</v>
      </c>
      <c r="L5152" s="3">
        <f>VLOOKUP(B5152,[1]Sheet1!$A:$J,10,0)</f>
        <v>44740</v>
      </c>
      <c r="M5152" t="s">
        <v>6976</v>
      </c>
      <c r="N5152" s="2" t="str">
        <f>VLOOKUP(M5152,[1]Sheet1!$F:$G,2,0)</f>
        <v>WM+ KHA 69 Trường Sa</v>
      </c>
    </row>
    <row r="5153" spans="1:14" x14ac:dyDescent="0.2">
      <c r="A5153" t="s">
        <v>0</v>
      </c>
      <c r="B5153" t="s">
        <v>6977</v>
      </c>
      <c r="C5153" t="s">
        <v>16</v>
      </c>
      <c r="D5153" t="s">
        <v>3</v>
      </c>
      <c r="E5153" s="2">
        <v>293724</v>
      </c>
      <c r="F5153" s="6">
        <f t="shared" si="83"/>
        <v>317221.92000000004</v>
      </c>
      <c r="G5153" s="2">
        <v>4</v>
      </c>
      <c r="H5153" t="s">
        <v>4</v>
      </c>
      <c r="I5153" t="s">
        <v>17</v>
      </c>
      <c r="J5153" s="2">
        <v>73431</v>
      </c>
      <c r="K5153" t="s">
        <v>6978</v>
      </c>
      <c r="L5153" s="3">
        <f>VLOOKUP(B5153,[1]Sheet1!$A:$J,10,0)</f>
        <v>44740</v>
      </c>
      <c r="M5153" t="s">
        <v>6979</v>
      </c>
      <c r="N5153" s="2" t="str">
        <f>VLOOKUP(M5153,[1]Sheet1!$F:$G,2,0)</f>
        <v>WM+ HNI T06-SO05A Times City</v>
      </c>
    </row>
    <row r="5154" spans="1:14" x14ac:dyDescent="0.2">
      <c r="A5154" t="s">
        <v>0</v>
      </c>
      <c r="B5154" t="s">
        <v>6980</v>
      </c>
      <c r="C5154" t="s">
        <v>31</v>
      </c>
      <c r="D5154" t="s">
        <v>3</v>
      </c>
      <c r="E5154" s="2">
        <v>333174</v>
      </c>
      <c r="F5154" s="6">
        <f t="shared" si="83"/>
        <v>359827.92000000004</v>
      </c>
      <c r="G5154" s="2">
        <v>3</v>
      </c>
      <c r="H5154" t="s">
        <v>4</v>
      </c>
      <c r="I5154" t="s">
        <v>32</v>
      </c>
      <c r="J5154" s="2">
        <v>111058</v>
      </c>
      <c r="K5154" t="s">
        <v>6981</v>
      </c>
      <c r="L5154" s="3">
        <f>VLOOKUP(B5154,[1]Sheet1!$A:$J,10,0)</f>
        <v>44740</v>
      </c>
      <c r="M5154" t="s">
        <v>2717</v>
      </c>
      <c r="N5154" s="2" t="str">
        <f>VLOOKUP(M5154,[1]Sheet1!$F:$G,2,0)</f>
        <v>WM+ HNI 144 Hoa Bằng</v>
      </c>
    </row>
    <row r="5155" spans="1:14" x14ac:dyDescent="0.2">
      <c r="A5155" t="s">
        <v>0</v>
      </c>
      <c r="B5155" t="s">
        <v>6980</v>
      </c>
      <c r="C5155" t="s">
        <v>20</v>
      </c>
      <c r="D5155" t="s">
        <v>3</v>
      </c>
      <c r="E5155" s="2">
        <v>50182</v>
      </c>
      <c r="F5155" s="6">
        <f t="shared" si="83"/>
        <v>54196.560000000005</v>
      </c>
      <c r="G5155" s="2">
        <v>1</v>
      </c>
      <c r="H5155" t="s">
        <v>4</v>
      </c>
      <c r="I5155" t="s">
        <v>21</v>
      </c>
      <c r="J5155" s="2">
        <v>50182</v>
      </c>
      <c r="K5155" t="s">
        <v>6981</v>
      </c>
      <c r="L5155" s="3">
        <f>VLOOKUP(B5155,[1]Sheet1!$A:$J,10,0)</f>
        <v>44740</v>
      </c>
      <c r="M5155" t="s">
        <v>2717</v>
      </c>
      <c r="N5155" s="2" t="str">
        <f>VLOOKUP(M5155,[1]Sheet1!$F:$G,2,0)</f>
        <v>WM+ HNI 144 Hoa Bằng</v>
      </c>
    </row>
    <row r="5156" spans="1:14" x14ac:dyDescent="0.2">
      <c r="A5156" t="s">
        <v>0</v>
      </c>
      <c r="B5156" t="s">
        <v>6980</v>
      </c>
      <c r="C5156" t="s">
        <v>55</v>
      </c>
      <c r="D5156" t="s">
        <v>3</v>
      </c>
      <c r="E5156" s="2">
        <v>39100</v>
      </c>
      <c r="F5156" s="6">
        <f t="shared" si="83"/>
        <v>42228</v>
      </c>
      <c r="G5156" s="2">
        <v>1</v>
      </c>
      <c r="H5156" t="s">
        <v>4</v>
      </c>
      <c r="I5156" t="s">
        <v>56</v>
      </c>
      <c r="J5156" s="2">
        <v>39100</v>
      </c>
      <c r="K5156" t="s">
        <v>6981</v>
      </c>
      <c r="L5156" s="3">
        <f>VLOOKUP(B5156,[1]Sheet1!$A:$J,10,0)</f>
        <v>44740</v>
      </c>
      <c r="M5156" t="s">
        <v>2717</v>
      </c>
      <c r="N5156" s="2" t="str">
        <f>VLOOKUP(M5156,[1]Sheet1!$F:$G,2,0)</f>
        <v>WM+ HNI 144 Hoa Bằng</v>
      </c>
    </row>
    <row r="5157" spans="1:14" x14ac:dyDescent="0.2">
      <c r="A5157" t="s">
        <v>0</v>
      </c>
      <c r="B5157" t="s">
        <v>6982</v>
      </c>
      <c r="C5157" t="s">
        <v>31</v>
      </c>
      <c r="D5157" t="s">
        <v>3</v>
      </c>
      <c r="E5157" s="2">
        <v>111058</v>
      </c>
      <c r="F5157" s="6">
        <f t="shared" si="83"/>
        <v>119942.64000000001</v>
      </c>
      <c r="G5157" s="2">
        <v>1</v>
      </c>
      <c r="H5157" t="s">
        <v>4</v>
      </c>
      <c r="I5157" t="s">
        <v>32</v>
      </c>
      <c r="J5157" s="2">
        <v>111058</v>
      </c>
      <c r="K5157" t="s">
        <v>2939</v>
      </c>
      <c r="L5157" s="3">
        <f>VLOOKUP(B5157,[1]Sheet1!$A:$J,10,0)</f>
        <v>44737</v>
      </c>
      <c r="M5157" t="s">
        <v>2587</v>
      </c>
      <c r="N5157" s="2" t="str">
        <f>VLOOKUP(M5157,[1]Sheet1!$F:$G,2,0)</f>
        <v>WM+ YBI 1132 Đinh Tiên Hoàng</v>
      </c>
    </row>
    <row r="5158" spans="1:14" x14ac:dyDescent="0.2">
      <c r="A5158" t="s">
        <v>0</v>
      </c>
      <c r="B5158" t="s">
        <v>6982</v>
      </c>
      <c r="C5158" t="s">
        <v>13</v>
      </c>
      <c r="D5158" t="s">
        <v>3</v>
      </c>
      <c r="E5158" s="2">
        <v>90750</v>
      </c>
      <c r="F5158" s="6">
        <f t="shared" si="83"/>
        <v>98010</v>
      </c>
      <c r="G5158" s="2">
        <v>1</v>
      </c>
      <c r="H5158" t="s">
        <v>4</v>
      </c>
      <c r="I5158" t="s">
        <v>14</v>
      </c>
      <c r="J5158" s="2">
        <v>90750</v>
      </c>
      <c r="K5158" t="s">
        <v>2939</v>
      </c>
      <c r="L5158" s="3">
        <f>VLOOKUP(B5158,[1]Sheet1!$A:$J,10,0)</f>
        <v>44737</v>
      </c>
      <c r="M5158" t="s">
        <v>2587</v>
      </c>
      <c r="N5158" s="2" t="str">
        <f>VLOOKUP(M5158,[1]Sheet1!$F:$G,2,0)</f>
        <v>WM+ YBI 1132 Đinh Tiên Hoàng</v>
      </c>
    </row>
    <row r="5159" spans="1:14" x14ac:dyDescent="0.2">
      <c r="A5159" t="s">
        <v>0</v>
      </c>
      <c r="B5159" t="s">
        <v>6983</v>
      </c>
      <c r="C5159" t="s">
        <v>39</v>
      </c>
      <c r="D5159" t="s">
        <v>3</v>
      </c>
      <c r="E5159" s="2">
        <v>305250</v>
      </c>
      <c r="F5159" s="6">
        <f t="shared" si="83"/>
        <v>329670</v>
      </c>
      <c r="G5159" s="2">
        <v>5</v>
      </c>
      <c r="H5159" t="s">
        <v>4</v>
      </c>
      <c r="I5159" t="s">
        <v>40</v>
      </c>
      <c r="J5159" s="2">
        <v>61050</v>
      </c>
      <c r="K5159" t="s">
        <v>6984</v>
      </c>
      <c r="L5159" s="3">
        <f>VLOOKUP(B5159,[1]Sheet1!$A:$J,10,0)</f>
        <v>44740</v>
      </c>
      <c r="M5159" t="s">
        <v>1163</v>
      </c>
      <c r="N5159" s="2" t="str">
        <f>VLOOKUP(M5159,[1]Sheet1!$F:$G,2,0)</f>
        <v>WM VCP TNN Thái Nguyên</v>
      </c>
    </row>
    <row r="5160" spans="1:14" x14ac:dyDescent="0.2">
      <c r="A5160" t="s">
        <v>0</v>
      </c>
      <c r="B5160" t="s">
        <v>6983</v>
      </c>
      <c r="C5160" t="s">
        <v>2</v>
      </c>
      <c r="D5160" t="s">
        <v>3</v>
      </c>
      <c r="E5160" s="2">
        <v>237600</v>
      </c>
      <c r="F5160" s="6">
        <f t="shared" si="83"/>
        <v>256608.00000000003</v>
      </c>
      <c r="G5160" s="2">
        <v>4</v>
      </c>
      <c r="H5160" t="s">
        <v>4</v>
      </c>
      <c r="I5160" t="s">
        <v>5</v>
      </c>
      <c r="J5160" s="2">
        <v>59400</v>
      </c>
      <c r="K5160" t="s">
        <v>6984</v>
      </c>
      <c r="L5160" s="3">
        <f>VLOOKUP(B5160,[1]Sheet1!$A:$J,10,0)</f>
        <v>44740</v>
      </c>
      <c r="M5160" t="s">
        <v>1163</v>
      </c>
      <c r="N5160" s="2" t="str">
        <f>VLOOKUP(M5160,[1]Sheet1!$F:$G,2,0)</f>
        <v>WM VCP TNN Thái Nguyên</v>
      </c>
    </row>
    <row r="5161" spans="1:14" x14ac:dyDescent="0.2">
      <c r="A5161" t="s">
        <v>0</v>
      </c>
      <c r="B5161" t="s">
        <v>6983</v>
      </c>
      <c r="C5161" t="s">
        <v>31</v>
      </c>
      <c r="D5161" t="s">
        <v>3</v>
      </c>
      <c r="E5161" s="2">
        <v>222116</v>
      </c>
      <c r="F5161" s="6">
        <f t="shared" ref="F5161:F5224" si="84">E5161*1.08</f>
        <v>239885.28000000003</v>
      </c>
      <c r="G5161" s="2">
        <v>2</v>
      </c>
      <c r="H5161" t="s">
        <v>4</v>
      </c>
      <c r="I5161" t="s">
        <v>32</v>
      </c>
      <c r="J5161" s="2">
        <v>111058</v>
      </c>
      <c r="K5161" t="s">
        <v>6984</v>
      </c>
      <c r="L5161" s="3">
        <f>VLOOKUP(B5161,[1]Sheet1!$A:$J,10,0)</f>
        <v>44740</v>
      </c>
      <c r="M5161" t="s">
        <v>1163</v>
      </c>
      <c r="N5161" s="2" t="str">
        <f>VLOOKUP(M5161,[1]Sheet1!$F:$G,2,0)</f>
        <v>WM VCP TNN Thái Nguyên</v>
      </c>
    </row>
    <row r="5162" spans="1:14" x14ac:dyDescent="0.2">
      <c r="A5162" t="s">
        <v>0</v>
      </c>
      <c r="B5162" t="s">
        <v>6983</v>
      </c>
      <c r="C5162" t="s">
        <v>22</v>
      </c>
      <c r="D5162" t="s">
        <v>3</v>
      </c>
      <c r="E5162" s="2">
        <v>297000</v>
      </c>
      <c r="F5162" s="6">
        <f t="shared" si="84"/>
        <v>320760</v>
      </c>
      <c r="G5162" s="2">
        <v>4</v>
      </c>
      <c r="H5162" t="s">
        <v>4</v>
      </c>
      <c r="I5162" t="s">
        <v>23</v>
      </c>
      <c r="J5162" s="2">
        <v>74250</v>
      </c>
      <c r="K5162" t="s">
        <v>6984</v>
      </c>
      <c r="L5162" s="3">
        <f>VLOOKUP(B5162,[1]Sheet1!$A:$J,10,0)</f>
        <v>44740</v>
      </c>
      <c r="M5162" t="s">
        <v>1163</v>
      </c>
      <c r="N5162" s="2" t="str">
        <f>VLOOKUP(M5162,[1]Sheet1!$F:$G,2,0)</f>
        <v>WM VCP TNN Thái Nguyên</v>
      </c>
    </row>
    <row r="5163" spans="1:14" x14ac:dyDescent="0.2">
      <c r="A5163" t="s">
        <v>0</v>
      </c>
      <c r="B5163" t="s">
        <v>6983</v>
      </c>
      <c r="C5163" t="s">
        <v>24</v>
      </c>
      <c r="D5163" t="s">
        <v>3</v>
      </c>
      <c r="E5163" s="2">
        <v>212850</v>
      </c>
      <c r="F5163" s="6">
        <f t="shared" si="84"/>
        <v>229878.00000000003</v>
      </c>
      <c r="G5163" s="2">
        <v>3</v>
      </c>
      <c r="H5163" t="s">
        <v>4</v>
      </c>
      <c r="I5163" t="s">
        <v>25</v>
      </c>
      <c r="J5163" s="2">
        <v>70950</v>
      </c>
      <c r="K5163" t="s">
        <v>6984</v>
      </c>
      <c r="L5163" s="3">
        <f>VLOOKUP(B5163,[1]Sheet1!$A:$J,10,0)</f>
        <v>44740</v>
      </c>
      <c r="M5163" t="s">
        <v>1163</v>
      </c>
      <c r="N5163" s="2" t="str">
        <f>VLOOKUP(M5163,[1]Sheet1!$F:$G,2,0)</f>
        <v>WM VCP TNN Thái Nguyên</v>
      </c>
    </row>
    <row r="5164" spans="1:14" x14ac:dyDescent="0.2">
      <c r="A5164" t="s">
        <v>0</v>
      </c>
      <c r="B5164" t="s">
        <v>6983</v>
      </c>
      <c r="C5164" t="s">
        <v>20</v>
      </c>
      <c r="D5164" t="s">
        <v>3</v>
      </c>
      <c r="E5164" s="2">
        <v>50182</v>
      </c>
      <c r="F5164" s="6">
        <f t="shared" si="84"/>
        <v>54196.560000000005</v>
      </c>
      <c r="G5164" s="2">
        <v>1</v>
      </c>
      <c r="H5164" t="s">
        <v>4</v>
      </c>
      <c r="I5164" t="s">
        <v>21</v>
      </c>
      <c r="J5164" s="2">
        <v>50182</v>
      </c>
      <c r="K5164" t="s">
        <v>6984</v>
      </c>
      <c r="L5164" s="3">
        <f>VLOOKUP(B5164,[1]Sheet1!$A:$J,10,0)</f>
        <v>44740</v>
      </c>
      <c r="M5164" t="s">
        <v>1163</v>
      </c>
      <c r="N5164" s="2" t="str">
        <f>VLOOKUP(M5164,[1]Sheet1!$F:$G,2,0)</f>
        <v>WM VCP TNN Thái Nguyên</v>
      </c>
    </row>
    <row r="5165" spans="1:14" x14ac:dyDescent="0.2">
      <c r="A5165" t="s">
        <v>0</v>
      </c>
      <c r="B5165" t="s">
        <v>6985</v>
      </c>
      <c r="C5165" t="s">
        <v>31</v>
      </c>
      <c r="D5165" t="s">
        <v>3</v>
      </c>
      <c r="E5165" s="2">
        <v>111058</v>
      </c>
      <c r="F5165" s="6">
        <f t="shared" si="84"/>
        <v>119942.64000000001</v>
      </c>
      <c r="G5165" s="2">
        <v>1</v>
      </c>
      <c r="H5165" t="s">
        <v>4</v>
      </c>
      <c r="I5165" t="s">
        <v>32</v>
      </c>
      <c r="J5165" s="2">
        <v>111058</v>
      </c>
      <c r="K5165" t="s">
        <v>6986</v>
      </c>
      <c r="L5165" s="3">
        <f>VLOOKUP(B5165,[1]Sheet1!$A:$J,10,0)</f>
        <v>44737</v>
      </c>
      <c r="M5165" t="s">
        <v>6987</v>
      </c>
      <c r="N5165" s="2" t="str">
        <f>VLOOKUP(M5165,[1]Sheet1!$F:$G,2,0)</f>
        <v>WM+ DNG 40 Trần Quang Diệu</v>
      </c>
    </row>
    <row r="5166" spans="1:14" x14ac:dyDescent="0.2">
      <c r="A5166" t="s">
        <v>0</v>
      </c>
      <c r="B5166" t="s">
        <v>6988</v>
      </c>
      <c r="C5166" t="s">
        <v>16</v>
      </c>
      <c r="D5166" t="s">
        <v>3</v>
      </c>
      <c r="E5166" s="2">
        <v>220293</v>
      </c>
      <c r="F5166" s="6">
        <f t="shared" si="84"/>
        <v>237916.44</v>
      </c>
      <c r="G5166" s="2">
        <v>3</v>
      </c>
      <c r="H5166" t="s">
        <v>4</v>
      </c>
      <c r="I5166" t="s">
        <v>17</v>
      </c>
      <c r="J5166" s="2">
        <v>73431</v>
      </c>
      <c r="K5166" t="s">
        <v>6989</v>
      </c>
      <c r="L5166" s="3">
        <f>VLOOKUP(B5166,[1]Sheet1!$A:$J,10,0)</f>
        <v>44737</v>
      </c>
      <c r="M5166" t="s">
        <v>1011</v>
      </c>
      <c r="N5166" s="2" t="str">
        <f>VLOOKUP(M5166,[1]Sheet1!$F:$G,2,0)</f>
        <v>WM+ DNG 757 Trần Cao Vân</v>
      </c>
    </row>
    <row r="5167" spans="1:14" x14ac:dyDescent="0.2">
      <c r="A5167" t="s">
        <v>0</v>
      </c>
      <c r="B5167" t="s">
        <v>6990</v>
      </c>
      <c r="C5167" t="s">
        <v>67</v>
      </c>
      <c r="D5167" t="s">
        <v>3</v>
      </c>
      <c r="E5167" s="2">
        <v>298476</v>
      </c>
      <c r="F5167" s="6">
        <f t="shared" si="84"/>
        <v>322354.08</v>
      </c>
      <c r="G5167" s="2">
        <v>4</v>
      </c>
      <c r="H5167" t="s">
        <v>4</v>
      </c>
      <c r="I5167" t="s">
        <v>68</v>
      </c>
      <c r="J5167" s="2">
        <v>74619</v>
      </c>
      <c r="K5167" t="s">
        <v>6991</v>
      </c>
      <c r="L5167" s="3">
        <f>VLOOKUP(B5167,[1]Sheet1!$A:$J,10,0)</f>
        <v>44737</v>
      </c>
      <c r="M5167" t="s">
        <v>6992</v>
      </c>
      <c r="N5167" s="2" t="str">
        <f>VLOOKUP(M5167,[1]Sheet1!$F:$G,2,0)</f>
        <v>WM+ CMU 69 Phạm Hồng Thám</v>
      </c>
    </row>
    <row r="5168" spans="1:14" x14ac:dyDescent="0.2">
      <c r="A5168" t="s">
        <v>0</v>
      </c>
      <c r="B5168" t="s">
        <v>6990</v>
      </c>
      <c r="C5168" t="s">
        <v>16</v>
      </c>
      <c r="D5168" t="s">
        <v>3</v>
      </c>
      <c r="E5168" s="2">
        <v>220293</v>
      </c>
      <c r="F5168" s="6">
        <f t="shared" si="84"/>
        <v>237916.44</v>
      </c>
      <c r="G5168" s="2">
        <v>3</v>
      </c>
      <c r="H5168" t="s">
        <v>4</v>
      </c>
      <c r="I5168" t="s">
        <v>17</v>
      </c>
      <c r="J5168" s="2">
        <v>73431</v>
      </c>
      <c r="K5168" t="s">
        <v>6991</v>
      </c>
      <c r="L5168" s="3">
        <f>VLOOKUP(B5168,[1]Sheet1!$A:$J,10,0)</f>
        <v>44737</v>
      </c>
      <c r="M5168" t="s">
        <v>6992</v>
      </c>
      <c r="N5168" s="2" t="str">
        <f>VLOOKUP(M5168,[1]Sheet1!$F:$G,2,0)</f>
        <v>WM+ CMU 69 Phạm Hồng Thám</v>
      </c>
    </row>
    <row r="5169" spans="1:14" x14ac:dyDescent="0.2">
      <c r="A5169" t="s">
        <v>0</v>
      </c>
      <c r="B5169" t="s">
        <v>6993</v>
      </c>
      <c r="C5169" t="s">
        <v>67</v>
      </c>
      <c r="D5169" t="s">
        <v>3</v>
      </c>
      <c r="E5169" s="2">
        <v>74619</v>
      </c>
      <c r="F5169" s="6">
        <f t="shared" si="84"/>
        <v>80588.52</v>
      </c>
      <c r="G5169" s="2">
        <v>1</v>
      </c>
      <c r="H5169" t="s">
        <v>4</v>
      </c>
      <c r="I5169" t="s">
        <v>68</v>
      </c>
      <c r="J5169" s="2">
        <v>74619</v>
      </c>
      <c r="K5169" t="s">
        <v>6994</v>
      </c>
      <c r="L5169" s="3">
        <f>VLOOKUP(B5169,[1]Sheet1!$A:$J,10,0)</f>
        <v>44737</v>
      </c>
      <c r="M5169" t="s">
        <v>148</v>
      </c>
      <c r="N5169" s="2" t="str">
        <f>VLOOKUP(M5169,[1]Sheet1!$F:$G,2,0)</f>
        <v>WM+ VTU 286 Lê Lợi</v>
      </c>
    </row>
    <row r="5170" spans="1:14" x14ac:dyDescent="0.2">
      <c r="A5170" t="s">
        <v>0</v>
      </c>
      <c r="B5170" t="s">
        <v>6993</v>
      </c>
      <c r="C5170" t="s">
        <v>16</v>
      </c>
      <c r="D5170" t="s">
        <v>3</v>
      </c>
      <c r="E5170" s="2">
        <v>146862</v>
      </c>
      <c r="F5170" s="6">
        <f t="shared" si="84"/>
        <v>158610.96000000002</v>
      </c>
      <c r="G5170" s="2">
        <v>2</v>
      </c>
      <c r="H5170" t="s">
        <v>4</v>
      </c>
      <c r="I5170" t="s">
        <v>17</v>
      </c>
      <c r="J5170" s="2">
        <v>73431</v>
      </c>
      <c r="K5170" t="s">
        <v>6994</v>
      </c>
      <c r="L5170" s="3">
        <f>VLOOKUP(B5170,[1]Sheet1!$A:$J,10,0)</f>
        <v>44737</v>
      </c>
      <c r="M5170" t="s">
        <v>148</v>
      </c>
      <c r="N5170" s="2" t="str">
        <f>VLOOKUP(M5170,[1]Sheet1!$F:$G,2,0)</f>
        <v>WM+ VTU 286 Lê Lợi</v>
      </c>
    </row>
    <row r="5171" spans="1:14" x14ac:dyDescent="0.2">
      <c r="A5171" t="s">
        <v>0</v>
      </c>
      <c r="B5171" t="s">
        <v>6995</v>
      </c>
      <c r="C5171" t="s">
        <v>31</v>
      </c>
      <c r="D5171" t="s">
        <v>3</v>
      </c>
      <c r="E5171" s="2">
        <v>111058</v>
      </c>
      <c r="F5171" s="6">
        <f t="shared" si="84"/>
        <v>119942.64000000001</v>
      </c>
      <c r="G5171" s="2">
        <v>1</v>
      </c>
      <c r="H5171" t="s">
        <v>4</v>
      </c>
      <c r="I5171" t="s">
        <v>32</v>
      </c>
      <c r="J5171" s="2">
        <v>111058</v>
      </c>
      <c r="K5171" t="s">
        <v>6996</v>
      </c>
      <c r="L5171" s="3">
        <f>VLOOKUP(B5171,[1]Sheet1!$A:$J,10,0)</f>
        <v>44737</v>
      </c>
      <c r="M5171" t="s">
        <v>3125</v>
      </c>
      <c r="N5171" s="2" t="str">
        <f>VLOOKUP(M5171,[1]Sheet1!$F:$G,2,0)</f>
        <v>WM+ HNI 102 Hoàng Đạo Thành</v>
      </c>
    </row>
    <row r="5172" spans="1:14" x14ac:dyDescent="0.2">
      <c r="A5172" t="s">
        <v>0</v>
      </c>
      <c r="B5172" t="s">
        <v>6997</v>
      </c>
      <c r="C5172" t="s">
        <v>31</v>
      </c>
      <c r="D5172" t="s">
        <v>3</v>
      </c>
      <c r="E5172" s="2">
        <v>111058</v>
      </c>
      <c r="F5172" s="6">
        <f t="shared" si="84"/>
        <v>119942.64000000001</v>
      </c>
      <c r="G5172" s="2">
        <v>1</v>
      </c>
      <c r="H5172" t="s">
        <v>4</v>
      </c>
      <c r="I5172" t="s">
        <v>32</v>
      </c>
      <c r="J5172" s="2">
        <v>111058</v>
      </c>
      <c r="K5172" t="s">
        <v>5683</v>
      </c>
      <c r="L5172" s="3">
        <f>VLOOKUP(B5172,[1]Sheet1!$A:$J,10,0)</f>
        <v>44737</v>
      </c>
      <c r="M5172" t="s">
        <v>1172</v>
      </c>
      <c r="N5172" s="2" t="str">
        <f>VLOOKUP(M5172,[1]Sheet1!$F:$G,2,0)</f>
        <v>WM+ VTU 192-194 Lê Lai</v>
      </c>
    </row>
    <row r="5173" spans="1:14" x14ac:dyDescent="0.2">
      <c r="A5173" t="s">
        <v>0</v>
      </c>
      <c r="B5173" t="s">
        <v>6998</v>
      </c>
      <c r="C5173" t="s">
        <v>67</v>
      </c>
      <c r="D5173" t="s">
        <v>3</v>
      </c>
      <c r="E5173" s="2">
        <v>74619</v>
      </c>
      <c r="F5173" s="6">
        <f t="shared" si="84"/>
        <v>80588.52</v>
      </c>
      <c r="G5173" s="2">
        <v>1</v>
      </c>
      <c r="H5173" t="s">
        <v>4</v>
      </c>
      <c r="I5173" t="s">
        <v>68</v>
      </c>
      <c r="J5173" s="2">
        <v>74619</v>
      </c>
      <c r="K5173" t="s">
        <v>6999</v>
      </c>
      <c r="L5173" s="3">
        <f>VLOOKUP(B5173,[1]Sheet1!$A:$J,10,0)</f>
        <v>44737</v>
      </c>
      <c r="M5173" t="s">
        <v>4436</v>
      </c>
      <c r="N5173" s="2" t="str">
        <f>VLOOKUP(M5173,[1]Sheet1!$F:$G,2,0)</f>
        <v>WM+ BNH 364 Thị Cầu</v>
      </c>
    </row>
    <row r="5174" spans="1:14" x14ac:dyDescent="0.2">
      <c r="A5174" t="s">
        <v>0</v>
      </c>
      <c r="B5174" t="s">
        <v>7000</v>
      </c>
      <c r="C5174" t="s">
        <v>67</v>
      </c>
      <c r="D5174" t="s">
        <v>3</v>
      </c>
      <c r="E5174" s="2">
        <v>298476</v>
      </c>
      <c r="F5174" s="6">
        <f t="shared" si="84"/>
        <v>322354.08</v>
      </c>
      <c r="G5174" s="2">
        <v>4</v>
      </c>
      <c r="H5174" t="s">
        <v>4</v>
      </c>
      <c r="I5174" t="s">
        <v>68</v>
      </c>
      <c r="J5174" s="2">
        <v>74619</v>
      </c>
      <c r="K5174" t="s">
        <v>7001</v>
      </c>
      <c r="L5174" s="3">
        <f>VLOOKUP(B5174,[1]Sheet1!$A:$J,10,0)</f>
        <v>44740</v>
      </c>
      <c r="M5174" t="s">
        <v>214</v>
      </c>
      <c r="N5174" s="2" t="str">
        <f>VLOOKUP(M5174,[1]Sheet1!$F:$G,2,0)</f>
        <v>WM+ HNI P12S03 Park Hill</v>
      </c>
    </row>
    <row r="5175" spans="1:14" x14ac:dyDescent="0.2">
      <c r="A5175" t="s">
        <v>0</v>
      </c>
      <c r="B5175" t="s">
        <v>7000</v>
      </c>
      <c r="C5175" t="s">
        <v>9</v>
      </c>
      <c r="D5175" t="s">
        <v>3</v>
      </c>
      <c r="E5175" s="2">
        <v>210800</v>
      </c>
      <c r="F5175" s="6">
        <f t="shared" si="84"/>
        <v>227664.00000000003</v>
      </c>
      <c r="G5175" s="2">
        <v>2</v>
      </c>
      <c r="H5175" t="s">
        <v>4</v>
      </c>
      <c r="I5175" t="s">
        <v>10</v>
      </c>
      <c r="J5175" s="2">
        <v>105400</v>
      </c>
      <c r="K5175" t="s">
        <v>7001</v>
      </c>
      <c r="L5175" s="3">
        <f>VLOOKUP(B5175,[1]Sheet1!$A:$J,10,0)</f>
        <v>44740</v>
      </c>
      <c r="M5175" t="s">
        <v>214</v>
      </c>
      <c r="N5175" s="2" t="str">
        <f>VLOOKUP(M5175,[1]Sheet1!$F:$G,2,0)</f>
        <v>WM+ HNI P12S03 Park Hill</v>
      </c>
    </row>
    <row r="5176" spans="1:14" x14ac:dyDescent="0.2">
      <c r="A5176" t="s">
        <v>0</v>
      </c>
      <c r="B5176" t="s">
        <v>7002</v>
      </c>
      <c r="C5176" t="s">
        <v>9</v>
      </c>
      <c r="D5176" t="s">
        <v>3</v>
      </c>
      <c r="E5176" s="2">
        <v>105400</v>
      </c>
      <c r="F5176" s="6">
        <f t="shared" si="84"/>
        <v>113832.00000000001</v>
      </c>
      <c r="G5176" s="2">
        <v>1</v>
      </c>
      <c r="H5176" t="s">
        <v>4</v>
      </c>
      <c r="I5176" t="s">
        <v>10</v>
      </c>
      <c r="J5176" s="2">
        <v>105400</v>
      </c>
      <c r="K5176" t="s">
        <v>7003</v>
      </c>
      <c r="L5176" s="3">
        <f>VLOOKUP(B5176,[1]Sheet1!$A:$J,10,0)</f>
        <v>44740</v>
      </c>
      <c r="M5176" t="s">
        <v>4187</v>
      </c>
      <c r="N5176" s="2" t="str">
        <f>VLOOKUP(M5176,[1]Sheet1!$F:$G,2,0)</f>
        <v>WM+ HNI CT2B Nghĩa Đô</v>
      </c>
    </row>
    <row r="5177" spans="1:14" x14ac:dyDescent="0.2">
      <c r="A5177" t="s">
        <v>0</v>
      </c>
      <c r="B5177" t="s">
        <v>7002</v>
      </c>
      <c r="C5177" t="s">
        <v>13</v>
      </c>
      <c r="D5177" t="s">
        <v>3</v>
      </c>
      <c r="E5177" s="2">
        <v>90750</v>
      </c>
      <c r="F5177" s="6">
        <f t="shared" si="84"/>
        <v>98010</v>
      </c>
      <c r="G5177" s="2">
        <v>1</v>
      </c>
      <c r="H5177" t="s">
        <v>4</v>
      </c>
      <c r="I5177" t="s">
        <v>14</v>
      </c>
      <c r="J5177" s="2">
        <v>90750</v>
      </c>
      <c r="K5177" t="s">
        <v>7003</v>
      </c>
      <c r="L5177" s="3">
        <f>VLOOKUP(B5177,[1]Sheet1!$A:$J,10,0)</f>
        <v>44740</v>
      </c>
      <c r="M5177" t="s">
        <v>4187</v>
      </c>
      <c r="N5177" s="2" t="str">
        <f>VLOOKUP(M5177,[1]Sheet1!$F:$G,2,0)</f>
        <v>WM+ HNI CT2B Nghĩa Đô</v>
      </c>
    </row>
    <row r="5178" spans="1:14" x14ac:dyDescent="0.2">
      <c r="A5178" t="s">
        <v>0</v>
      </c>
      <c r="B5178" t="s">
        <v>7004</v>
      </c>
      <c r="C5178" t="s">
        <v>22</v>
      </c>
      <c r="D5178" t="s">
        <v>3</v>
      </c>
      <c r="E5178" s="2">
        <v>222750</v>
      </c>
      <c r="F5178" s="6">
        <f t="shared" si="84"/>
        <v>240570.00000000003</v>
      </c>
      <c r="G5178" s="2">
        <v>3</v>
      </c>
      <c r="H5178" t="s">
        <v>4</v>
      </c>
      <c r="I5178" t="s">
        <v>23</v>
      </c>
      <c r="J5178" s="2">
        <v>74250</v>
      </c>
      <c r="K5178" t="s">
        <v>7005</v>
      </c>
      <c r="L5178" s="3">
        <f>VLOOKUP(B5178,[1]Sheet1!$A:$J,10,0)</f>
        <v>44737</v>
      </c>
      <c r="M5178" t="s">
        <v>680</v>
      </c>
      <c r="N5178" s="2" t="str">
        <f>VLOOKUP(M5178,[1]Sheet1!$F:$G,2,0)</f>
        <v>WM+ HNI Lô BT3- Ô 24 KDT Pháp</v>
      </c>
    </row>
    <row r="5179" spans="1:14" x14ac:dyDescent="0.2">
      <c r="A5179" t="s">
        <v>0</v>
      </c>
      <c r="B5179" t="s">
        <v>7006</v>
      </c>
      <c r="C5179" t="s">
        <v>31</v>
      </c>
      <c r="D5179" t="s">
        <v>3</v>
      </c>
      <c r="E5179" s="2">
        <v>111058</v>
      </c>
      <c r="F5179" s="6">
        <f t="shared" si="84"/>
        <v>119942.64000000001</v>
      </c>
      <c r="G5179" s="2">
        <v>1</v>
      </c>
      <c r="H5179" t="s">
        <v>4</v>
      </c>
      <c r="I5179" t="s">
        <v>32</v>
      </c>
      <c r="J5179" s="2">
        <v>111058</v>
      </c>
      <c r="K5179" t="s">
        <v>7007</v>
      </c>
      <c r="L5179" s="3">
        <f>VLOOKUP(B5179,[1]Sheet1!$A:$J,10,0)</f>
        <v>44740</v>
      </c>
      <c r="M5179" t="s">
        <v>102</v>
      </c>
      <c r="N5179" s="2" t="str">
        <f>VLOOKUP(M5179,[1]Sheet1!$F:$G,2,0)</f>
        <v>WM+ HNI 217A Quan Hoa</v>
      </c>
    </row>
    <row r="5180" spans="1:14" x14ac:dyDescent="0.2">
      <c r="A5180" t="s">
        <v>0</v>
      </c>
      <c r="B5180" t="s">
        <v>7008</v>
      </c>
      <c r="C5180" t="s">
        <v>9</v>
      </c>
      <c r="D5180" t="s">
        <v>3</v>
      </c>
      <c r="E5180" s="2">
        <v>316200</v>
      </c>
      <c r="F5180" s="6">
        <f t="shared" si="84"/>
        <v>341496</v>
      </c>
      <c r="G5180" s="2">
        <v>3</v>
      </c>
      <c r="H5180" t="s">
        <v>4</v>
      </c>
      <c r="I5180" t="s">
        <v>10</v>
      </c>
      <c r="J5180" s="2">
        <v>105400</v>
      </c>
      <c r="K5180" t="s">
        <v>7009</v>
      </c>
      <c r="L5180" s="3">
        <f>VLOOKUP(B5180,[1]Sheet1!$A:$J,10,0)</f>
        <v>44740</v>
      </c>
      <c r="M5180" t="s">
        <v>4187</v>
      </c>
      <c r="N5180" s="2" t="str">
        <f>VLOOKUP(M5180,[1]Sheet1!$F:$G,2,0)</f>
        <v>WM+ HNI CT2B Nghĩa Đô</v>
      </c>
    </row>
    <row r="5181" spans="1:14" x14ac:dyDescent="0.2">
      <c r="A5181" t="s">
        <v>0</v>
      </c>
      <c r="B5181" t="s">
        <v>7008</v>
      </c>
      <c r="C5181" t="s">
        <v>13</v>
      </c>
      <c r="D5181" t="s">
        <v>3</v>
      </c>
      <c r="E5181" s="2">
        <v>181500</v>
      </c>
      <c r="F5181" s="6">
        <f t="shared" si="84"/>
        <v>196020</v>
      </c>
      <c r="G5181" s="2">
        <v>2</v>
      </c>
      <c r="H5181" t="s">
        <v>4</v>
      </c>
      <c r="I5181" t="s">
        <v>14</v>
      </c>
      <c r="J5181" s="2">
        <v>90750</v>
      </c>
      <c r="K5181" t="s">
        <v>7009</v>
      </c>
      <c r="L5181" s="3">
        <f>VLOOKUP(B5181,[1]Sheet1!$A:$J,10,0)</f>
        <v>44740</v>
      </c>
      <c r="M5181" t="s">
        <v>4187</v>
      </c>
      <c r="N5181" s="2" t="str">
        <f>VLOOKUP(M5181,[1]Sheet1!$F:$G,2,0)</f>
        <v>WM+ HNI CT2B Nghĩa Đô</v>
      </c>
    </row>
    <row r="5182" spans="1:14" x14ac:dyDescent="0.2">
      <c r="A5182" t="s">
        <v>0</v>
      </c>
      <c r="B5182" t="s">
        <v>7010</v>
      </c>
      <c r="C5182" t="s">
        <v>67</v>
      </c>
      <c r="D5182" t="s">
        <v>3</v>
      </c>
      <c r="E5182" s="2">
        <v>149238</v>
      </c>
      <c r="F5182" s="6">
        <f t="shared" si="84"/>
        <v>161177.04</v>
      </c>
      <c r="G5182" s="2">
        <v>2</v>
      </c>
      <c r="H5182" t="s">
        <v>4</v>
      </c>
      <c r="I5182" t="s">
        <v>68</v>
      </c>
      <c r="J5182" s="2">
        <v>74619</v>
      </c>
      <c r="K5182" t="s">
        <v>7011</v>
      </c>
      <c r="L5182" s="3">
        <f>VLOOKUP(B5182,[1]Sheet1!$A:$J,10,0)</f>
        <v>44737</v>
      </c>
      <c r="M5182" t="s">
        <v>7012</v>
      </c>
      <c r="N5182" s="2" t="str">
        <f>VLOOKUP(M5182,[1]Sheet1!$F:$G,2,0)</f>
        <v>WM+ QNI 200 Hùng Vương</v>
      </c>
    </row>
    <row r="5183" spans="1:14" x14ac:dyDescent="0.2">
      <c r="A5183" t="s">
        <v>0</v>
      </c>
      <c r="B5183" t="s">
        <v>7010</v>
      </c>
      <c r="C5183" t="s">
        <v>16</v>
      </c>
      <c r="D5183" t="s">
        <v>3</v>
      </c>
      <c r="E5183" s="2">
        <v>220293</v>
      </c>
      <c r="F5183" s="6">
        <f t="shared" si="84"/>
        <v>237916.44</v>
      </c>
      <c r="G5183" s="2">
        <v>3</v>
      </c>
      <c r="H5183" t="s">
        <v>4</v>
      </c>
      <c r="I5183" t="s">
        <v>17</v>
      </c>
      <c r="J5183" s="2">
        <v>73431</v>
      </c>
      <c r="K5183" t="s">
        <v>7011</v>
      </c>
      <c r="L5183" s="3">
        <f>VLOOKUP(B5183,[1]Sheet1!$A:$J,10,0)</f>
        <v>44737</v>
      </c>
      <c r="M5183" t="s">
        <v>7012</v>
      </c>
      <c r="N5183" s="2" t="str">
        <f>VLOOKUP(M5183,[1]Sheet1!$F:$G,2,0)</f>
        <v>WM+ QNI 200 Hùng Vương</v>
      </c>
    </row>
    <row r="5184" spans="1:14" x14ac:dyDescent="0.2">
      <c r="A5184" t="s">
        <v>0</v>
      </c>
      <c r="B5184" t="s">
        <v>7013</v>
      </c>
      <c r="C5184" t="s">
        <v>55</v>
      </c>
      <c r="D5184" t="s">
        <v>3</v>
      </c>
      <c r="E5184" s="2">
        <v>78200</v>
      </c>
      <c r="F5184" s="6">
        <f t="shared" si="84"/>
        <v>84456</v>
      </c>
      <c r="G5184" s="2">
        <v>2</v>
      </c>
      <c r="H5184" t="s">
        <v>4</v>
      </c>
      <c r="I5184" t="s">
        <v>56</v>
      </c>
      <c r="J5184" s="2">
        <v>39100</v>
      </c>
      <c r="K5184" t="s">
        <v>7014</v>
      </c>
      <c r="L5184" s="3">
        <f>VLOOKUP(B5184,[1]Sheet1!$A:$J,10,0)</f>
        <v>44740</v>
      </c>
      <c r="M5184" t="s">
        <v>2620</v>
      </c>
      <c r="N5184" s="2" t="str">
        <f>VLOOKUP(M5184,[1]Sheet1!$F:$G,2,0)</f>
        <v>WM+ HNI 13A Ơ 2 Linh Đàm</v>
      </c>
    </row>
    <row r="5185" spans="1:14" x14ac:dyDescent="0.2">
      <c r="A5185" t="s">
        <v>0</v>
      </c>
      <c r="B5185" t="s">
        <v>7015</v>
      </c>
      <c r="C5185" t="s">
        <v>13</v>
      </c>
      <c r="D5185" t="s">
        <v>3</v>
      </c>
      <c r="E5185" s="2">
        <v>453750</v>
      </c>
      <c r="F5185" s="6">
        <f t="shared" si="84"/>
        <v>490050.00000000006</v>
      </c>
      <c r="G5185" s="2">
        <v>5</v>
      </c>
      <c r="H5185" t="s">
        <v>4</v>
      </c>
      <c r="I5185" t="s">
        <v>14</v>
      </c>
      <c r="J5185" s="2">
        <v>90750</v>
      </c>
      <c r="K5185" t="s">
        <v>7016</v>
      </c>
      <c r="L5185" s="3">
        <f>VLOOKUP(B5185,[1]Sheet1!$A:$J,10,0)</f>
        <v>44740</v>
      </c>
      <c r="M5185" t="s">
        <v>365</v>
      </c>
      <c r="N5185" s="2" t="str">
        <f>VLOOKUP(M5185,[1]Sheet1!$F:$G,2,0)</f>
        <v>WM+ THA Lô 16 MBQH 2155 Đông V</v>
      </c>
    </row>
    <row r="5186" spans="1:14" x14ac:dyDescent="0.2">
      <c r="A5186" t="s">
        <v>0</v>
      </c>
      <c r="B5186" t="s">
        <v>7017</v>
      </c>
      <c r="C5186" t="s">
        <v>55</v>
      </c>
      <c r="D5186" t="s">
        <v>3</v>
      </c>
      <c r="E5186" s="2">
        <v>39100</v>
      </c>
      <c r="F5186" s="6">
        <f t="shared" si="84"/>
        <v>42228</v>
      </c>
      <c r="G5186" s="2">
        <v>1</v>
      </c>
      <c r="H5186" t="s">
        <v>4</v>
      </c>
      <c r="I5186" t="s">
        <v>56</v>
      </c>
      <c r="J5186" s="2">
        <v>39100</v>
      </c>
      <c r="K5186" t="s">
        <v>7018</v>
      </c>
      <c r="L5186" s="3">
        <f>VLOOKUP(B5186,[1]Sheet1!$A:$J,10,0)</f>
        <v>44740</v>
      </c>
      <c r="M5186" t="s">
        <v>312</v>
      </c>
      <c r="N5186" s="2" t="str">
        <f>VLOOKUP(M5186,[1]Sheet1!$F:$G,2,0)</f>
        <v>WM+ HNI Số 1 Tập thể TCT Dược</v>
      </c>
    </row>
    <row r="5187" spans="1:14" x14ac:dyDescent="0.2">
      <c r="A5187" t="s">
        <v>0</v>
      </c>
      <c r="B5187" t="s">
        <v>7017</v>
      </c>
      <c r="C5187" t="s">
        <v>67</v>
      </c>
      <c r="D5187" t="s">
        <v>3</v>
      </c>
      <c r="E5187" s="2">
        <v>298476</v>
      </c>
      <c r="F5187" s="6">
        <f t="shared" si="84"/>
        <v>322354.08</v>
      </c>
      <c r="G5187" s="2">
        <v>4</v>
      </c>
      <c r="H5187" t="s">
        <v>4</v>
      </c>
      <c r="I5187" t="s">
        <v>68</v>
      </c>
      <c r="J5187" s="2">
        <v>74619</v>
      </c>
      <c r="K5187" t="s">
        <v>7018</v>
      </c>
      <c r="L5187" s="3">
        <f>VLOOKUP(B5187,[1]Sheet1!$A:$J,10,0)</f>
        <v>44740</v>
      </c>
      <c r="M5187" t="s">
        <v>312</v>
      </c>
      <c r="N5187" s="2" t="str">
        <f>VLOOKUP(M5187,[1]Sheet1!$F:$G,2,0)</f>
        <v>WM+ HNI Số 1 Tập thể TCT Dược</v>
      </c>
    </row>
    <row r="5188" spans="1:14" x14ac:dyDescent="0.2">
      <c r="A5188" t="s">
        <v>0</v>
      </c>
      <c r="B5188" t="s">
        <v>7017</v>
      </c>
      <c r="C5188" t="s">
        <v>20</v>
      </c>
      <c r="D5188" t="s">
        <v>3</v>
      </c>
      <c r="E5188" s="2">
        <v>100364</v>
      </c>
      <c r="F5188" s="6">
        <f t="shared" si="84"/>
        <v>108393.12000000001</v>
      </c>
      <c r="G5188" s="2">
        <v>2</v>
      </c>
      <c r="H5188" t="s">
        <v>4</v>
      </c>
      <c r="I5188" t="s">
        <v>21</v>
      </c>
      <c r="J5188" s="2">
        <v>50182</v>
      </c>
      <c r="K5188" t="s">
        <v>7018</v>
      </c>
      <c r="L5188" s="3">
        <f>VLOOKUP(B5188,[1]Sheet1!$A:$J,10,0)</f>
        <v>44740</v>
      </c>
      <c r="M5188" t="s">
        <v>312</v>
      </c>
      <c r="N5188" s="2" t="str">
        <f>VLOOKUP(M5188,[1]Sheet1!$F:$G,2,0)</f>
        <v>WM+ HNI Số 1 Tập thể TCT Dược</v>
      </c>
    </row>
    <row r="5189" spans="1:14" x14ac:dyDescent="0.2">
      <c r="A5189" t="s">
        <v>0</v>
      </c>
      <c r="B5189" t="s">
        <v>7019</v>
      </c>
      <c r="C5189" t="s">
        <v>2</v>
      </c>
      <c r="D5189" t="s">
        <v>3</v>
      </c>
      <c r="E5189" s="2">
        <v>118800</v>
      </c>
      <c r="F5189" s="6">
        <f t="shared" si="84"/>
        <v>128304.00000000001</v>
      </c>
      <c r="G5189" s="2">
        <v>2</v>
      </c>
      <c r="H5189" t="s">
        <v>4</v>
      </c>
      <c r="I5189" t="s">
        <v>5</v>
      </c>
      <c r="J5189" s="2">
        <v>59400</v>
      </c>
      <c r="K5189" t="s">
        <v>5962</v>
      </c>
      <c r="L5189" s="3">
        <f>VLOOKUP(B5189,[1]Sheet1!$A:$J,10,0)</f>
        <v>44737</v>
      </c>
      <c r="M5189" t="s">
        <v>7020</v>
      </c>
      <c r="N5189" s="2" t="str">
        <f>VLOOKUP(M5189,[1]Sheet1!$F:$G,2,0)</f>
        <v>WM+ KHA 184 Dã Tượng</v>
      </c>
    </row>
    <row r="5190" spans="1:14" x14ac:dyDescent="0.2">
      <c r="A5190" t="s">
        <v>0</v>
      </c>
      <c r="B5190" t="s">
        <v>7019</v>
      </c>
      <c r="C5190" t="s">
        <v>39</v>
      </c>
      <c r="D5190" t="s">
        <v>3</v>
      </c>
      <c r="E5190" s="2">
        <v>122100</v>
      </c>
      <c r="F5190" s="6">
        <f t="shared" si="84"/>
        <v>131868</v>
      </c>
      <c r="G5190" s="2">
        <v>2</v>
      </c>
      <c r="H5190" t="s">
        <v>4</v>
      </c>
      <c r="I5190" t="s">
        <v>40</v>
      </c>
      <c r="J5190" s="2">
        <v>61050</v>
      </c>
      <c r="K5190" t="s">
        <v>5962</v>
      </c>
      <c r="L5190" s="3">
        <f>VLOOKUP(B5190,[1]Sheet1!$A:$J,10,0)</f>
        <v>44737</v>
      </c>
      <c r="M5190" t="s">
        <v>7020</v>
      </c>
      <c r="N5190" s="2" t="str">
        <f>VLOOKUP(M5190,[1]Sheet1!$F:$G,2,0)</f>
        <v>WM+ KHA 184 Dã Tượng</v>
      </c>
    </row>
    <row r="5191" spans="1:14" x14ac:dyDescent="0.2">
      <c r="A5191" t="s">
        <v>0</v>
      </c>
      <c r="B5191" t="s">
        <v>7019</v>
      </c>
      <c r="C5191" t="s">
        <v>67</v>
      </c>
      <c r="D5191" t="s">
        <v>3</v>
      </c>
      <c r="E5191" s="2">
        <v>74619</v>
      </c>
      <c r="F5191" s="6">
        <f t="shared" si="84"/>
        <v>80588.52</v>
      </c>
      <c r="G5191" s="2">
        <v>1</v>
      </c>
      <c r="H5191" t="s">
        <v>4</v>
      </c>
      <c r="I5191" t="s">
        <v>68</v>
      </c>
      <c r="J5191" s="2">
        <v>74619</v>
      </c>
      <c r="K5191" t="s">
        <v>5962</v>
      </c>
      <c r="L5191" s="3">
        <f>VLOOKUP(B5191,[1]Sheet1!$A:$J,10,0)</f>
        <v>44737</v>
      </c>
      <c r="M5191" t="s">
        <v>7020</v>
      </c>
      <c r="N5191" s="2" t="str">
        <f>VLOOKUP(M5191,[1]Sheet1!$F:$G,2,0)</f>
        <v>WM+ KHA 184 Dã Tượng</v>
      </c>
    </row>
    <row r="5192" spans="1:14" x14ac:dyDescent="0.2">
      <c r="A5192" t="s">
        <v>0</v>
      </c>
      <c r="B5192" t="s">
        <v>7021</v>
      </c>
      <c r="C5192" t="s">
        <v>31</v>
      </c>
      <c r="D5192" t="s">
        <v>3</v>
      </c>
      <c r="E5192" s="2">
        <v>111058</v>
      </c>
      <c r="F5192" s="6">
        <f t="shared" si="84"/>
        <v>119942.64000000001</v>
      </c>
      <c r="G5192" s="2">
        <v>1</v>
      </c>
      <c r="H5192" t="s">
        <v>4</v>
      </c>
      <c r="I5192" t="s">
        <v>32</v>
      </c>
      <c r="J5192" s="2">
        <v>111058</v>
      </c>
      <c r="K5192" t="s">
        <v>7022</v>
      </c>
      <c r="L5192" s="3">
        <f>VLOOKUP(B5192,[1]Sheet1!$A:$J,10,0)</f>
        <v>44740</v>
      </c>
      <c r="M5192" t="s">
        <v>7023</v>
      </c>
      <c r="N5192" s="2" t="str">
        <f>VLOOKUP(M5192,[1]Sheet1!$F:$G,2,0)</f>
        <v>WM+ BNH 51 Hai Bà Trưng-Bắc Ni</v>
      </c>
    </row>
    <row r="5193" spans="1:14" x14ac:dyDescent="0.2">
      <c r="A5193" t="s">
        <v>0</v>
      </c>
      <c r="B5193" t="s">
        <v>7024</v>
      </c>
      <c r="C5193" t="s">
        <v>31</v>
      </c>
      <c r="D5193" t="s">
        <v>3</v>
      </c>
      <c r="E5193" s="2">
        <v>222116</v>
      </c>
      <c r="F5193" s="6">
        <f t="shared" si="84"/>
        <v>239885.28000000003</v>
      </c>
      <c r="G5193" s="2">
        <v>2</v>
      </c>
      <c r="H5193" t="s">
        <v>4</v>
      </c>
      <c r="I5193" t="s">
        <v>32</v>
      </c>
      <c r="J5193" s="2">
        <v>111058</v>
      </c>
      <c r="K5193" t="s">
        <v>7025</v>
      </c>
      <c r="L5193" s="3">
        <f>VLOOKUP(B5193,[1]Sheet1!$A:$J,10,0)</f>
        <v>44740</v>
      </c>
      <c r="M5193" t="s">
        <v>6170</v>
      </c>
      <c r="N5193" s="2" t="str">
        <f>VLOOKUP(M5193,[1]Sheet1!$F:$G,2,0)</f>
        <v>WM+ HNI 671 Hoàng Hoa Thám</v>
      </c>
    </row>
    <row r="5194" spans="1:14" x14ac:dyDescent="0.2">
      <c r="A5194" t="s">
        <v>0</v>
      </c>
      <c r="B5194" t="s">
        <v>7024</v>
      </c>
      <c r="C5194" t="s">
        <v>16</v>
      </c>
      <c r="D5194" t="s">
        <v>3</v>
      </c>
      <c r="E5194" s="2">
        <v>73431</v>
      </c>
      <c r="F5194" s="6">
        <f t="shared" si="84"/>
        <v>79305.48000000001</v>
      </c>
      <c r="G5194" s="2">
        <v>1</v>
      </c>
      <c r="H5194" t="s">
        <v>4</v>
      </c>
      <c r="I5194" t="s">
        <v>17</v>
      </c>
      <c r="J5194" s="2">
        <v>73431</v>
      </c>
      <c r="K5194" t="s">
        <v>7025</v>
      </c>
      <c r="L5194" s="3">
        <f>VLOOKUP(B5194,[1]Sheet1!$A:$J,10,0)</f>
        <v>44740</v>
      </c>
      <c r="M5194" t="s">
        <v>6170</v>
      </c>
      <c r="N5194" s="2" t="str">
        <f>VLOOKUP(M5194,[1]Sheet1!$F:$G,2,0)</f>
        <v>WM+ HNI 671 Hoàng Hoa Thám</v>
      </c>
    </row>
    <row r="5195" spans="1:14" x14ac:dyDescent="0.2">
      <c r="A5195" t="s">
        <v>0</v>
      </c>
      <c r="B5195" t="s">
        <v>7024</v>
      </c>
      <c r="C5195" t="s">
        <v>20</v>
      </c>
      <c r="D5195" t="s">
        <v>3</v>
      </c>
      <c r="E5195" s="2">
        <v>100364</v>
      </c>
      <c r="F5195" s="6">
        <f t="shared" si="84"/>
        <v>108393.12000000001</v>
      </c>
      <c r="G5195" s="2">
        <v>2</v>
      </c>
      <c r="H5195" t="s">
        <v>4</v>
      </c>
      <c r="I5195" t="s">
        <v>21</v>
      </c>
      <c r="J5195" s="2">
        <v>50182</v>
      </c>
      <c r="K5195" t="s">
        <v>7025</v>
      </c>
      <c r="L5195" s="3">
        <f>VLOOKUP(B5195,[1]Sheet1!$A:$J,10,0)</f>
        <v>44740</v>
      </c>
      <c r="M5195" t="s">
        <v>6170</v>
      </c>
      <c r="N5195" s="2" t="str">
        <f>VLOOKUP(M5195,[1]Sheet1!$F:$G,2,0)</f>
        <v>WM+ HNI 671 Hoàng Hoa Thám</v>
      </c>
    </row>
    <row r="5196" spans="1:14" x14ac:dyDescent="0.2">
      <c r="A5196" t="s">
        <v>0</v>
      </c>
      <c r="B5196" t="s">
        <v>7026</v>
      </c>
      <c r="C5196" t="s">
        <v>31</v>
      </c>
      <c r="D5196" t="s">
        <v>3</v>
      </c>
      <c r="E5196" s="2">
        <v>222116</v>
      </c>
      <c r="F5196" s="6">
        <f t="shared" si="84"/>
        <v>239885.28000000003</v>
      </c>
      <c r="G5196" s="2">
        <v>2</v>
      </c>
      <c r="H5196" t="s">
        <v>4</v>
      </c>
      <c r="I5196" t="s">
        <v>32</v>
      </c>
      <c r="J5196" s="2">
        <v>111058</v>
      </c>
      <c r="K5196" t="s">
        <v>7027</v>
      </c>
      <c r="L5196" s="3">
        <f>VLOOKUP(B5196,[1]Sheet1!$A:$J,10,0)</f>
        <v>44740</v>
      </c>
      <c r="M5196" t="s">
        <v>7028</v>
      </c>
      <c r="N5196" s="2" t="str">
        <f>VLOOKUP(M5196,[1]Sheet1!$F:$G,2,0)</f>
        <v>WM+ HNI Lô U03-L01, KĐTM Dương</v>
      </c>
    </row>
    <row r="5197" spans="1:14" x14ac:dyDescent="0.2">
      <c r="A5197" t="s">
        <v>0</v>
      </c>
      <c r="B5197" t="s">
        <v>7029</v>
      </c>
      <c r="C5197" t="s">
        <v>20</v>
      </c>
      <c r="D5197" t="s">
        <v>3</v>
      </c>
      <c r="E5197" s="2">
        <v>100364</v>
      </c>
      <c r="F5197" s="6">
        <f t="shared" si="84"/>
        <v>108393.12000000001</v>
      </c>
      <c r="G5197" s="2">
        <v>2</v>
      </c>
      <c r="H5197" t="s">
        <v>4</v>
      </c>
      <c r="I5197" t="s">
        <v>21</v>
      </c>
      <c r="J5197" s="2">
        <v>50182</v>
      </c>
      <c r="K5197" t="s">
        <v>7030</v>
      </c>
      <c r="L5197" s="3">
        <f>VLOOKUP(B5197,[1]Sheet1!$A:$J,10,0)</f>
        <v>44740</v>
      </c>
      <c r="M5197" t="s">
        <v>7031</v>
      </c>
      <c r="N5197" s="2" t="str">
        <f>VLOOKUP(M5197,[1]Sheet1!$F:$G,2,0)</f>
        <v>WM VCP HCM Thủ Đức</v>
      </c>
    </row>
    <row r="5198" spans="1:14" x14ac:dyDescent="0.2">
      <c r="A5198" t="s">
        <v>0</v>
      </c>
      <c r="B5198" t="s">
        <v>7029</v>
      </c>
      <c r="C5198" t="s">
        <v>27</v>
      </c>
      <c r="D5198" t="s">
        <v>3</v>
      </c>
      <c r="E5198" s="2">
        <v>55595</v>
      </c>
      <c r="F5198" s="6">
        <f t="shared" si="84"/>
        <v>60042.600000000006</v>
      </c>
      <c r="G5198" s="2">
        <v>1</v>
      </c>
      <c r="H5198" t="s">
        <v>4</v>
      </c>
      <c r="I5198" t="s">
        <v>28</v>
      </c>
      <c r="J5198" s="2">
        <v>55595</v>
      </c>
      <c r="K5198" t="s">
        <v>7030</v>
      </c>
      <c r="L5198" s="3">
        <f>VLOOKUP(B5198,[1]Sheet1!$A:$J,10,0)</f>
        <v>44740</v>
      </c>
      <c r="M5198" t="s">
        <v>7031</v>
      </c>
      <c r="N5198" s="2" t="str">
        <f>VLOOKUP(M5198,[1]Sheet1!$F:$G,2,0)</f>
        <v>WM VCP HCM Thủ Đức</v>
      </c>
    </row>
    <row r="5199" spans="1:14" x14ac:dyDescent="0.2">
      <c r="A5199" t="s">
        <v>0</v>
      </c>
      <c r="B5199" t="s">
        <v>7032</v>
      </c>
      <c r="C5199" t="s">
        <v>31</v>
      </c>
      <c r="D5199" t="s">
        <v>3</v>
      </c>
      <c r="E5199" s="2">
        <v>111058</v>
      </c>
      <c r="F5199" s="6">
        <f t="shared" si="84"/>
        <v>119942.64000000001</v>
      </c>
      <c r="G5199" s="2">
        <v>1</v>
      </c>
      <c r="H5199" t="s">
        <v>4</v>
      </c>
      <c r="I5199" t="s">
        <v>32</v>
      </c>
      <c r="J5199" s="2">
        <v>111058</v>
      </c>
      <c r="K5199" t="s">
        <v>7033</v>
      </c>
      <c r="L5199" s="3">
        <f>VLOOKUP(B5199,[1]Sheet1!$A:$J,10,0)</f>
        <v>44740</v>
      </c>
      <c r="M5199" t="s">
        <v>5749</v>
      </c>
      <c r="N5199" s="2" t="str">
        <f>VLOOKUP(M5199,[1]Sheet1!$F:$G,2,0)</f>
        <v>WM+ HNI B12A Tòa B Imperia Sky</v>
      </c>
    </row>
    <row r="5200" spans="1:14" x14ac:dyDescent="0.2">
      <c r="A5200" t="s">
        <v>0</v>
      </c>
      <c r="B5200" t="s">
        <v>7034</v>
      </c>
      <c r="C5200" t="s">
        <v>31</v>
      </c>
      <c r="D5200" t="s">
        <v>3</v>
      </c>
      <c r="E5200" s="2">
        <v>111058</v>
      </c>
      <c r="F5200" s="6">
        <f t="shared" si="84"/>
        <v>119942.64000000001</v>
      </c>
      <c r="G5200" s="2">
        <v>1</v>
      </c>
      <c r="H5200" t="s">
        <v>4</v>
      </c>
      <c r="I5200" t="s">
        <v>32</v>
      </c>
      <c r="J5200" s="2">
        <v>111058</v>
      </c>
      <c r="K5200" t="s">
        <v>7035</v>
      </c>
      <c r="L5200" s="3">
        <f>VLOOKUP(B5200,[1]Sheet1!$A:$J,10,0)</f>
        <v>44737</v>
      </c>
      <c r="M5200" t="s">
        <v>2280</v>
      </c>
      <c r="N5200" s="2" t="str">
        <f>VLOOKUP(M5200,[1]Sheet1!$F:$G,2,0)</f>
        <v>WM+ DNG 429-431 Hà Huy Tập</v>
      </c>
    </row>
    <row r="5201" spans="1:14" x14ac:dyDescent="0.2">
      <c r="A5201" t="s">
        <v>0</v>
      </c>
      <c r="B5201" t="s">
        <v>7036</v>
      </c>
      <c r="C5201" t="s">
        <v>2</v>
      </c>
      <c r="D5201" t="s">
        <v>3</v>
      </c>
      <c r="E5201" s="2">
        <v>178200</v>
      </c>
      <c r="F5201" s="6">
        <f t="shared" si="84"/>
        <v>192456</v>
      </c>
      <c r="G5201" s="2">
        <v>3</v>
      </c>
      <c r="H5201" t="s">
        <v>4</v>
      </c>
      <c r="I5201" t="s">
        <v>5</v>
      </c>
      <c r="J5201" s="2">
        <v>59400</v>
      </c>
      <c r="K5201" t="s">
        <v>7037</v>
      </c>
      <c r="L5201" s="3">
        <f>VLOOKUP(B5201,[1]Sheet1!$A:$J,10,0)</f>
        <v>44737</v>
      </c>
      <c r="M5201" t="s">
        <v>5054</v>
      </c>
      <c r="N5201" s="2" t="str">
        <f>VLOOKUP(M5201,[1]Sheet1!$F:$G,2,0)</f>
        <v>WM+ HNI 20 Tổ 3 Giang Biên</v>
      </c>
    </row>
    <row r="5202" spans="1:14" x14ac:dyDescent="0.2">
      <c r="A5202" t="s">
        <v>0</v>
      </c>
      <c r="B5202" t="s">
        <v>7036</v>
      </c>
      <c r="C5202" t="s">
        <v>13</v>
      </c>
      <c r="D5202" t="s">
        <v>3</v>
      </c>
      <c r="E5202" s="2">
        <v>272250</v>
      </c>
      <c r="F5202" s="6">
        <f t="shared" si="84"/>
        <v>294030</v>
      </c>
      <c r="G5202" s="2">
        <v>3</v>
      </c>
      <c r="H5202" t="s">
        <v>4</v>
      </c>
      <c r="I5202" t="s">
        <v>14</v>
      </c>
      <c r="J5202" s="2">
        <v>90750</v>
      </c>
      <c r="K5202" t="s">
        <v>7037</v>
      </c>
      <c r="L5202" s="3">
        <f>VLOOKUP(B5202,[1]Sheet1!$A:$J,10,0)</f>
        <v>44737</v>
      </c>
      <c r="M5202" t="s">
        <v>5054</v>
      </c>
      <c r="N5202" s="2" t="str">
        <f>VLOOKUP(M5202,[1]Sheet1!$F:$G,2,0)</f>
        <v>WM+ HNI 20 Tổ 3 Giang Biên</v>
      </c>
    </row>
    <row r="5203" spans="1:14" x14ac:dyDescent="0.2">
      <c r="A5203" t="s">
        <v>0</v>
      </c>
      <c r="B5203" t="s">
        <v>7038</v>
      </c>
      <c r="C5203" t="s">
        <v>31</v>
      </c>
      <c r="D5203" t="s">
        <v>3</v>
      </c>
      <c r="E5203" s="2">
        <v>555290</v>
      </c>
      <c r="F5203" s="6">
        <f t="shared" si="84"/>
        <v>599713.20000000007</v>
      </c>
      <c r="G5203" s="2">
        <v>5</v>
      </c>
      <c r="H5203" t="s">
        <v>4</v>
      </c>
      <c r="I5203" t="s">
        <v>32</v>
      </c>
      <c r="J5203" s="2">
        <v>111058</v>
      </c>
      <c r="K5203" t="s">
        <v>7039</v>
      </c>
      <c r="L5203" s="3">
        <f>VLOOKUP(B5203,[1]Sheet1!$A:$J,10,0)</f>
        <v>44737</v>
      </c>
      <c r="M5203" t="s">
        <v>6568</v>
      </c>
      <c r="N5203" s="2" t="str">
        <f>VLOOKUP(M5203,[1]Sheet1!$F:$G,2,0)</f>
        <v>WM+ BNH 380 - 382 Âu Cơ</v>
      </c>
    </row>
    <row r="5204" spans="1:14" x14ac:dyDescent="0.2">
      <c r="A5204" t="s">
        <v>0</v>
      </c>
      <c r="B5204" t="s">
        <v>7040</v>
      </c>
      <c r="C5204" t="s">
        <v>13</v>
      </c>
      <c r="D5204" t="s">
        <v>3</v>
      </c>
      <c r="E5204" s="2">
        <v>90750</v>
      </c>
      <c r="F5204" s="6">
        <f t="shared" si="84"/>
        <v>98010</v>
      </c>
      <c r="G5204" s="2">
        <v>1</v>
      </c>
      <c r="H5204" t="s">
        <v>4</v>
      </c>
      <c r="I5204" t="s">
        <v>14</v>
      </c>
      <c r="J5204" s="2">
        <v>90750</v>
      </c>
      <c r="K5204" t="s">
        <v>7041</v>
      </c>
      <c r="L5204" s="3">
        <f>VLOOKUP(B5204,[1]Sheet1!$A:$J,10,0)</f>
        <v>44741</v>
      </c>
      <c r="M5204" t="s">
        <v>1092</v>
      </c>
      <c r="N5204" s="2" t="str">
        <f>VLOOKUP(M5204,[1]Sheet1!$F:$G,2,0)</f>
        <v>WM VCP PYN Tuy Hòa</v>
      </c>
    </row>
    <row r="5205" spans="1:14" x14ac:dyDescent="0.2">
      <c r="A5205" t="s">
        <v>0</v>
      </c>
      <c r="B5205" t="s">
        <v>7042</v>
      </c>
      <c r="C5205" t="s">
        <v>39</v>
      </c>
      <c r="D5205" t="s">
        <v>3</v>
      </c>
      <c r="E5205" s="2">
        <v>61050</v>
      </c>
      <c r="F5205" s="6">
        <f t="shared" si="84"/>
        <v>65934</v>
      </c>
      <c r="G5205" s="2">
        <v>1</v>
      </c>
      <c r="H5205" t="s">
        <v>4</v>
      </c>
      <c r="I5205" t="s">
        <v>40</v>
      </c>
      <c r="J5205" s="2">
        <v>61050</v>
      </c>
      <c r="K5205" t="s">
        <v>7043</v>
      </c>
      <c r="L5205" s="3">
        <f>VLOOKUP(B5205,[1]Sheet1!$A:$J,10,0)</f>
        <v>44737</v>
      </c>
      <c r="M5205" t="s">
        <v>5759</v>
      </c>
      <c r="N5205" s="2" t="str">
        <f>VLOOKUP(M5205,[1]Sheet1!$F:$G,2,0)</f>
        <v>WM+ QNH Tổ 2 Khu 4 Giếng Đáy</v>
      </c>
    </row>
    <row r="5206" spans="1:14" x14ac:dyDescent="0.2">
      <c r="A5206" t="s">
        <v>0</v>
      </c>
      <c r="B5206" t="s">
        <v>7042</v>
      </c>
      <c r="C5206" t="s">
        <v>13</v>
      </c>
      <c r="D5206" t="s">
        <v>3</v>
      </c>
      <c r="E5206" s="2">
        <v>90750</v>
      </c>
      <c r="F5206" s="6">
        <f t="shared" si="84"/>
        <v>98010</v>
      </c>
      <c r="G5206" s="2">
        <v>1</v>
      </c>
      <c r="H5206" t="s">
        <v>4</v>
      </c>
      <c r="I5206" t="s">
        <v>14</v>
      </c>
      <c r="J5206" s="2">
        <v>90750</v>
      </c>
      <c r="K5206" t="s">
        <v>7043</v>
      </c>
      <c r="L5206" s="3">
        <f>VLOOKUP(B5206,[1]Sheet1!$A:$J,10,0)</f>
        <v>44737</v>
      </c>
      <c r="M5206" t="s">
        <v>5759</v>
      </c>
      <c r="N5206" s="2" t="str">
        <f>VLOOKUP(M5206,[1]Sheet1!$F:$G,2,0)</f>
        <v>WM+ QNH Tổ 2 Khu 4 Giếng Đáy</v>
      </c>
    </row>
    <row r="5207" spans="1:14" x14ac:dyDescent="0.2">
      <c r="A5207" t="s">
        <v>0</v>
      </c>
      <c r="B5207" t="s">
        <v>7042</v>
      </c>
      <c r="C5207" t="s">
        <v>2</v>
      </c>
      <c r="D5207" t="s">
        <v>3</v>
      </c>
      <c r="E5207" s="2">
        <v>59400</v>
      </c>
      <c r="F5207" s="6">
        <f t="shared" si="84"/>
        <v>64152.000000000007</v>
      </c>
      <c r="G5207" s="2">
        <v>1</v>
      </c>
      <c r="H5207" t="s">
        <v>4</v>
      </c>
      <c r="I5207" t="s">
        <v>5</v>
      </c>
      <c r="J5207" s="2">
        <v>59400</v>
      </c>
      <c r="K5207" t="s">
        <v>7043</v>
      </c>
      <c r="L5207" s="3">
        <f>VLOOKUP(B5207,[1]Sheet1!$A:$J,10,0)</f>
        <v>44737</v>
      </c>
      <c r="M5207" t="s">
        <v>5759</v>
      </c>
      <c r="N5207" s="2" t="str">
        <f>VLOOKUP(M5207,[1]Sheet1!$F:$G,2,0)</f>
        <v>WM+ QNH Tổ 2 Khu 4 Giếng Đáy</v>
      </c>
    </row>
    <row r="5208" spans="1:14" x14ac:dyDescent="0.2">
      <c r="A5208" t="s">
        <v>0</v>
      </c>
      <c r="B5208" t="s">
        <v>7042</v>
      </c>
      <c r="C5208" t="s">
        <v>31</v>
      </c>
      <c r="D5208" t="s">
        <v>3</v>
      </c>
      <c r="E5208" s="2">
        <v>111058</v>
      </c>
      <c r="F5208" s="6">
        <f t="shared" si="84"/>
        <v>119942.64000000001</v>
      </c>
      <c r="G5208" s="2">
        <v>1</v>
      </c>
      <c r="H5208" t="s">
        <v>4</v>
      </c>
      <c r="I5208" t="s">
        <v>32</v>
      </c>
      <c r="J5208" s="2">
        <v>111058</v>
      </c>
      <c r="K5208" t="s">
        <v>7043</v>
      </c>
      <c r="L5208" s="3">
        <f>VLOOKUP(B5208,[1]Sheet1!$A:$J,10,0)</f>
        <v>44737</v>
      </c>
      <c r="M5208" t="s">
        <v>5759</v>
      </c>
      <c r="N5208" s="2" t="str">
        <f>VLOOKUP(M5208,[1]Sheet1!$F:$G,2,0)</f>
        <v>WM+ QNH Tổ 2 Khu 4 Giếng Đáy</v>
      </c>
    </row>
    <row r="5209" spans="1:14" x14ac:dyDescent="0.2">
      <c r="A5209" t="s">
        <v>0</v>
      </c>
      <c r="B5209" t="s">
        <v>7042</v>
      </c>
      <c r="C5209" t="s">
        <v>16</v>
      </c>
      <c r="D5209" t="s">
        <v>3</v>
      </c>
      <c r="E5209" s="2">
        <v>73431</v>
      </c>
      <c r="F5209" s="6">
        <f t="shared" si="84"/>
        <v>79305.48000000001</v>
      </c>
      <c r="G5209" s="2">
        <v>1</v>
      </c>
      <c r="H5209" t="s">
        <v>4</v>
      </c>
      <c r="I5209" t="s">
        <v>17</v>
      </c>
      <c r="J5209" s="2">
        <v>73431</v>
      </c>
      <c r="K5209" t="s">
        <v>7043</v>
      </c>
      <c r="L5209" s="3">
        <f>VLOOKUP(B5209,[1]Sheet1!$A:$J,10,0)</f>
        <v>44737</v>
      </c>
      <c r="M5209" t="s">
        <v>5759</v>
      </c>
      <c r="N5209" s="2" t="str">
        <f>VLOOKUP(M5209,[1]Sheet1!$F:$G,2,0)</f>
        <v>WM+ QNH Tổ 2 Khu 4 Giếng Đáy</v>
      </c>
    </row>
    <row r="5210" spans="1:14" x14ac:dyDescent="0.2">
      <c r="A5210" t="s">
        <v>0</v>
      </c>
      <c r="B5210" t="s">
        <v>7044</v>
      </c>
      <c r="C5210" t="s">
        <v>9</v>
      </c>
      <c r="D5210" t="s">
        <v>3</v>
      </c>
      <c r="E5210" s="2">
        <v>210800</v>
      </c>
      <c r="F5210" s="6">
        <f t="shared" si="84"/>
        <v>227664.00000000003</v>
      </c>
      <c r="G5210" s="2">
        <v>2</v>
      </c>
      <c r="H5210" t="s">
        <v>4</v>
      </c>
      <c r="I5210" t="s">
        <v>10</v>
      </c>
      <c r="J5210" s="2">
        <v>105400</v>
      </c>
      <c r="K5210" t="s">
        <v>4402</v>
      </c>
      <c r="L5210" s="3">
        <f>VLOOKUP(B5210,[1]Sheet1!$A:$J,10,0)</f>
        <v>44737</v>
      </c>
      <c r="M5210" t="s">
        <v>1287</v>
      </c>
      <c r="N5210" s="2" t="str">
        <f>VLOOKUP(M5210,[1]Sheet1!$F:$G,2,0)</f>
        <v>WM+ NBH 73 Ngô Thì Nhậm</v>
      </c>
    </row>
    <row r="5211" spans="1:14" x14ac:dyDescent="0.2">
      <c r="A5211" t="s">
        <v>0</v>
      </c>
      <c r="B5211" t="s">
        <v>7045</v>
      </c>
      <c r="C5211" t="s">
        <v>67</v>
      </c>
      <c r="D5211" t="s">
        <v>3</v>
      </c>
      <c r="E5211" s="2">
        <v>149238</v>
      </c>
      <c r="F5211" s="6">
        <f t="shared" si="84"/>
        <v>161177.04</v>
      </c>
      <c r="G5211" s="2">
        <v>2</v>
      </c>
      <c r="H5211" t="s">
        <v>4</v>
      </c>
      <c r="I5211" t="s">
        <v>68</v>
      </c>
      <c r="J5211" s="2">
        <v>74619</v>
      </c>
      <c r="K5211" t="s">
        <v>1815</v>
      </c>
      <c r="L5211" s="3">
        <f>VLOOKUP(B5211,[1]Sheet1!$A:$J,10,0)</f>
        <v>44737</v>
      </c>
      <c r="M5211" t="s">
        <v>7046</v>
      </c>
      <c r="N5211" s="2" t="str">
        <f>VLOOKUP(M5211,[1]Sheet1!$F:$G,2,0)</f>
        <v>WM+ AGG 493/26 Quản Cơ Thành</v>
      </c>
    </row>
    <row r="5212" spans="1:14" x14ac:dyDescent="0.2">
      <c r="A5212" t="s">
        <v>0</v>
      </c>
      <c r="B5212" t="s">
        <v>7045</v>
      </c>
      <c r="C5212" t="s">
        <v>16</v>
      </c>
      <c r="D5212" t="s">
        <v>3</v>
      </c>
      <c r="E5212" s="2">
        <v>73431</v>
      </c>
      <c r="F5212" s="6">
        <f t="shared" si="84"/>
        <v>79305.48000000001</v>
      </c>
      <c r="G5212" s="2">
        <v>1</v>
      </c>
      <c r="H5212" t="s">
        <v>4</v>
      </c>
      <c r="I5212" t="s">
        <v>17</v>
      </c>
      <c r="J5212" s="2">
        <v>73431</v>
      </c>
      <c r="K5212" t="s">
        <v>1815</v>
      </c>
      <c r="L5212" s="3">
        <f>VLOOKUP(B5212,[1]Sheet1!$A:$J,10,0)</f>
        <v>44737</v>
      </c>
      <c r="M5212" t="s">
        <v>7046</v>
      </c>
      <c r="N5212" s="2" t="str">
        <f>VLOOKUP(M5212,[1]Sheet1!$F:$G,2,0)</f>
        <v>WM+ AGG 493/26 Quản Cơ Thành</v>
      </c>
    </row>
    <row r="5213" spans="1:14" x14ac:dyDescent="0.2">
      <c r="A5213" t="s">
        <v>0</v>
      </c>
      <c r="B5213" t="s">
        <v>7045</v>
      </c>
      <c r="C5213" t="s">
        <v>20</v>
      </c>
      <c r="D5213" t="s">
        <v>3</v>
      </c>
      <c r="E5213" s="2">
        <v>150546</v>
      </c>
      <c r="F5213" s="6">
        <f t="shared" si="84"/>
        <v>162589.68000000002</v>
      </c>
      <c r="G5213" s="2">
        <v>3</v>
      </c>
      <c r="H5213" t="s">
        <v>4</v>
      </c>
      <c r="I5213" t="s">
        <v>21</v>
      </c>
      <c r="J5213" s="2">
        <v>50182</v>
      </c>
      <c r="K5213" t="s">
        <v>1815</v>
      </c>
      <c r="L5213" s="3">
        <f>VLOOKUP(B5213,[1]Sheet1!$A:$J,10,0)</f>
        <v>44737</v>
      </c>
      <c r="M5213" t="s">
        <v>7046</v>
      </c>
      <c r="N5213" s="2" t="str">
        <f>VLOOKUP(M5213,[1]Sheet1!$F:$G,2,0)</f>
        <v>WM+ AGG 493/26 Quản Cơ Thành</v>
      </c>
    </row>
    <row r="5214" spans="1:14" x14ac:dyDescent="0.2">
      <c r="A5214" t="s">
        <v>0</v>
      </c>
      <c r="B5214" t="s">
        <v>7047</v>
      </c>
      <c r="C5214" t="s">
        <v>31</v>
      </c>
      <c r="D5214" t="s">
        <v>3</v>
      </c>
      <c r="E5214" s="2">
        <v>111058</v>
      </c>
      <c r="F5214" s="6">
        <f t="shared" si="84"/>
        <v>119942.64000000001</v>
      </c>
      <c r="G5214" s="2">
        <v>1</v>
      </c>
      <c r="H5214" t="s">
        <v>4</v>
      </c>
      <c r="I5214" t="s">
        <v>32</v>
      </c>
      <c r="J5214" s="2">
        <v>111058</v>
      </c>
      <c r="K5214" t="s">
        <v>6121</v>
      </c>
      <c r="L5214" s="3">
        <f>VLOOKUP(B5214,[1]Sheet1!$A:$J,10,0)</f>
        <v>44737</v>
      </c>
      <c r="M5214" t="s">
        <v>2311</v>
      </c>
      <c r="N5214" s="2" t="str">
        <f>VLOOKUP(M5214,[1]Sheet1!$F:$G,2,0)</f>
        <v>WM+ KHA Lô 98 – 99 Ô 25 Lý Thá</v>
      </c>
    </row>
    <row r="5215" spans="1:14" x14ac:dyDescent="0.2">
      <c r="A5215" t="s">
        <v>0</v>
      </c>
      <c r="B5215" t="s">
        <v>7048</v>
      </c>
      <c r="C5215" t="s">
        <v>31</v>
      </c>
      <c r="D5215" t="s">
        <v>3</v>
      </c>
      <c r="E5215" s="2">
        <v>111058</v>
      </c>
      <c r="F5215" s="6">
        <f t="shared" si="84"/>
        <v>119942.64000000001</v>
      </c>
      <c r="G5215" s="2">
        <v>1</v>
      </c>
      <c r="H5215" t="s">
        <v>4</v>
      </c>
      <c r="I5215" t="s">
        <v>32</v>
      </c>
      <c r="J5215" s="2">
        <v>111058</v>
      </c>
      <c r="K5215" t="s">
        <v>7049</v>
      </c>
      <c r="L5215" s="3">
        <f>VLOOKUP(B5215,[1]Sheet1!$A:$J,10,0)</f>
        <v>44737</v>
      </c>
      <c r="M5215" t="s">
        <v>4596</v>
      </c>
      <c r="N5215" s="2" t="str">
        <f>VLOOKUP(M5215,[1]Sheet1!$F:$G,2,0)</f>
        <v>WM+ HNI Green Star Phạm Văn Đồ</v>
      </c>
    </row>
    <row r="5216" spans="1:14" x14ac:dyDescent="0.2">
      <c r="A5216" t="s">
        <v>0</v>
      </c>
      <c r="B5216" t="s">
        <v>7050</v>
      </c>
      <c r="C5216" t="s">
        <v>13</v>
      </c>
      <c r="D5216" t="s">
        <v>3</v>
      </c>
      <c r="E5216" s="2">
        <v>181500</v>
      </c>
      <c r="F5216" s="6">
        <f t="shared" si="84"/>
        <v>196020</v>
      </c>
      <c r="G5216" s="2">
        <v>2</v>
      </c>
      <c r="H5216" t="s">
        <v>4</v>
      </c>
      <c r="I5216" t="s">
        <v>14</v>
      </c>
      <c r="J5216" s="2">
        <v>90750</v>
      </c>
      <c r="K5216" t="s">
        <v>7051</v>
      </c>
      <c r="L5216" s="3">
        <f>VLOOKUP(B5216,[1]Sheet1!$A:$J,10,0)</f>
        <v>44740</v>
      </c>
      <c r="M5216" t="s">
        <v>7052</v>
      </c>
      <c r="N5216" s="2" t="str">
        <f>VLOOKUP(M5216,[1]Sheet1!$F:$G,2,0)</f>
        <v>WM+ HPG 96 Lán Bè</v>
      </c>
    </row>
    <row r="5217" spans="1:14" x14ac:dyDescent="0.2">
      <c r="A5217" t="s">
        <v>0</v>
      </c>
      <c r="B5217" t="s">
        <v>7050</v>
      </c>
      <c r="C5217" t="s">
        <v>20</v>
      </c>
      <c r="D5217" t="s">
        <v>3</v>
      </c>
      <c r="E5217" s="2">
        <v>50182</v>
      </c>
      <c r="F5217" s="6">
        <f t="shared" si="84"/>
        <v>54196.560000000005</v>
      </c>
      <c r="G5217" s="2">
        <v>1</v>
      </c>
      <c r="H5217" t="s">
        <v>4</v>
      </c>
      <c r="I5217" t="s">
        <v>21</v>
      </c>
      <c r="J5217" s="2">
        <v>50182</v>
      </c>
      <c r="K5217" t="s">
        <v>7051</v>
      </c>
      <c r="L5217" s="3">
        <f>VLOOKUP(B5217,[1]Sheet1!$A:$J,10,0)</f>
        <v>44740</v>
      </c>
      <c r="M5217" t="s">
        <v>7052</v>
      </c>
      <c r="N5217" s="2" t="str">
        <f>VLOOKUP(M5217,[1]Sheet1!$F:$G,2,0)</f>
        <v>WM+ HPG 96 Lán Bè</v>
      </c>
    </row>
    <row r="5218" spans="1:14" x14ac:dyDescent="0.2">
      <c r="A5218" t="s">
        <v>0</v>
      </c>
      <c r="B5218" t="s">
        <v>7053</v>
      </c>
      <c r="C5218" t="s">
        <v>67</v>
      </c>
      <c r="D5218" t="s">
        <v>3</v>
      </c>
      <c r="E5218" s="2">
        <v>149238</v>
      </c>
      <c r="F5218" s="6">
        <f t="shared" si="84"/>
        <v>161177.04</v>
      </c>
      <c r="G5218" s="2">
        <v>2</v>
      </c>
      <c r="H5218" t="s">
        <v>4</v>
      </c>
      <c r="I5218" t="s">
        <v>68</v>
      </c>
      <c r="J5218" s="2">
        <v>74619</v>
      </c>
      <c r="K5218" t="s">
        <v>7054</v>
      </c>
      <c r="L5218" s="3">
        <f>VLOOKUP(B5218,[1]Sheet1!$A:$J,10,0)</f>
        <v>44740</v>
      </c>
      <c r="M5218" t="s">
        <v>1651</v>
      </c>
      <c r="N5218" s="2" t="str">
        <f>VLOOKUP(M5218,[1]Sheet1!$F:$G,2,0)</f>
        <v>WM+ HCM 26 Nhất Chi Mai</v>
      </c>
    </row>
    <row r="5219" spans="1:14" x14ac:dyDescent="0.2">
      <c r="A5219" t="s">
        <v>0</v>
      </c>
      <c r="B5219" t="s">
        <v>7053</v>
      </c>
      <c r="C5219" t="s">
        <v>27</v>
      </c>
      <c r="D5219" t="s">
        <v>3</v>
      </c>
      <c r="E5219" s="2">
        <v>55595</v>
      </c>
      <c r="F5219" s="6">
        <f t="shared" si="84"/>
        <v>60042.600000000006</v>
      </c>
      <c r="G5219" s="2">
        <v>1</v>
      </c>
      <c r="H5219" t="s">
        <v>4</v>
      </c>
      <c r="I5219" t="s">
        <v>28</v>
      </c>
      <c r="J5219" s="2">
        <v>55595</v>
      </c>
      <c r="K5219" t="s">
        <v>7054</v>
      </c>
      <c r="L5219" s="3">
        <f>VLOOKUP(B5219,[1]Sheet1!$A:$J,10,0)</f>
        <v>44740</v>
      </c>
      <c r="M5219" t="s">
        <v>1651</v>
      </c>
      <c r="N5219" s="2" t="str">
        <f>VLOOKUP(M5219,[1]Sheet1!$F:$G,2,0)</f>
        <v>WM+ HCM 26 Nhất Chi Mai</v>
      </c>
    </row>
    <row r="5220" spans="1:14" x14ac:dyDescent="0.2">
      <c r="A5220" t="s">
        <v>0</v>
      </c>
      <c r="B5220" t="s">
        <v>7053</v>
      </c>
      <c r="C5220" t="s">
        <v>20</v>
      </c>
      <c r="D5220" t="s">
        <v>3</v>
      </c>
      <c r="E5220" s="2">
        <v>50182</v>
      </c>
      <c r="F5220" s="6">
        <f t="shared" si="84"/>
        <v>54196.560000000005</v>
      </c>
      <c r="G5220" s="2">
        <v>1</v>
      </c>
      <c r="H5220" t="s">
        <v>4</v>
      </c>
      <c r="I5220" t="s">
        <v>21</v>
      </c>
      <c r="J5220" s="2">
        <v>50182</v>
      </c>
      <c r="K5220" t="s">
        <v>7054</v>
      </c>
      <c r="L5220" s="3">
        <f>VLOOKUP(B5220,[1]Sheet1!$A:$J,10,0)</f>
        <v>44740</v>
      </c>
      <c r="M5220" t="s">
        <v>1651</v>
      </c>
      <c r="N5220" s="2" t="str">
        <f>VLOOKUP(M5220,[1]Sheet1!$F:$G,2,0)</f>
        <v>WM+ HCM 26 Nhất Chi Mai</v>
      </c>
    </row>
    <row r="5221" spans="1:14" x14ac:dyDescent="0.2">
      <c r="A5221" t="s">
        <v>0</v>
      </c>
      <c r="B5221" t="s">
        <v>7055</v>
      </c>
      <c r="C5221" t="s">
        <v>152</v>
      </c>
      <c r="D5221" t="s">
        <v>3</v>
      </c>
      <c r="E5221" s="2">
        <v>94013</v>
      </c>
      <c r="F5221" s="6">
        <f t="shared" si="84"/>
        <v>101534.04000000001</v>
      </c>
      <c r="G5221" s="2">
        <v>1</v>
      </c>
      <c r="H5221" t="s">
        <v>4</v>
      </c>
      <c r="I5221" t="s">
        <v>153</v>
      </c>
      <c r="J5221" s="2">
        <v>94013</v>
      </c>
      <c r="K5221" t="s">
        <v>7056</v>
      </c>
      <c r="L5221" s="3">
        <f>VLOOKUP(B5221,[1]Sheet1!$A:$J,10,0)</f>
        <v>44740</v>
      </c>
      <c r="M5221" t="s">
        <v>1324</v>
      </c>
      <c r="N5221" s="2" t="str">
        <f>VLOOKUP(M5221,[1]Sheet1!$F:$G,2,0)</f>
        <v>WM VMM HNI Ocean Park</v>
      </c>
    </row>
    <row r="5222" spans="1:14" x14ac:dyDescent="0.2">
      <c r="A5222" t="s">
        <v>0</v>
      </c>
      <c r="B5222" t="s">
        <v>7055</v>
      </c>
      <c r="C5222" t="s">
        <v>13</v>
      </c>
      <c r="D5222" t="s">
        <v>3</v>
      </c>
      <c r="E5222" s="2">
        <v>363000</v>
      </c>
      <c r="F5222" s="6">
        <f t="shared" si="84"/>
        <v>392040</v>
      </c>
      <c r="G5222" s="2">
        <v>4</v>
      </c>
      <c r="H5222" t="s">
        <v>4</v>
      </c>
      <c r="I5222" t="s">
        <v>14</v>
      </c>
      <c r="J5222" s="2">
        <v>90750</v>
      </c>
      <c r="K5222" t="s">
        <v>7056</v>
      </c>
      <c r="L5222" s="3">
        <f>VLOOKUP(B5222,[1]Sheet1!$A:$J,10,0)</f>
        <v>44740</v>
      </c>
      <c r="M5222" t="s">
        <v>1324</v>
      </c>
      <c r="N5222" s="2" t="str">
        <f>VLOOKUP(M5222,[1]Sheet1!$F:$G,2,0)</f>
        <v>WM VMM HNI Ocean Park</v>
      </c>
    </row>
    <row r="5223" spans="1:14" x14ac:dyDescent="0.2">
      <c r="A5223" t="s">
        <v>0</v>
      </c>
      <c r="B5223" t="s">
        <v>7057</v>
      </c>
      <c r="C5223" t="s">
        <v>20</v>
      </c>
      <c r="D5223" t="s">
        <v>3</v>
      </c>
      <c r="E5223" s="2">
        <v>100364</v>
      </c>
      <c r="F5223" s="6">
        <f t="shared" si="84"/>
        <v>108393.12000000001</v>
      </c>
      <c r="G5223" s="2">
        <v>2</v>
      </c>
      <c r="H5223" t="s">
        <v>4</v>
      </c>
      <c r="I5223" t="s">
        <v>21</v>
      </c>
      <c r="J5223" s="2">
        <v>50182</v>
      </c>
      <c r="K5223" t="s">
        <v>7058</v>
      </c>
      <c r="L5223" s="3">
        <f>VLOOKUP(B5223,[1]Sheet1!$A:$J,10,0)</f>
        <v>44737</v>
      </c>
      <c r="M5223" t="s">
        <v>7059</v>
      </c>
      <c r="N5223" s="2" t="str">
        <f>VLOOKUP(M5223,[1]Sheet1!$F:$G,2,0)</f>
        <v>WM+ HNI 228 Vĩnh Hưng</v>
      </c>
    </row>
    <row r="5224" spans="1:14" x14ac:dyDescent="0.2">
      <c r="A5224" t="s">
        <v>0</v>
      </c>
      <c r="B5224" t="s">
        <v>7057</v>
      </c>
      <c r="C5224" t="s">
        <v>2</v>
      </c>
      <c r="D5224" t="s">
        <v>3</v>
      </c>
      <c r="E5224" s="2">
        <v>237600</v>
      </c>
      <c r="F5224" s="6">
        <f t="shared" si="84"/>
        <v>256608.00000000003</v>
      </c>
      <c r="G5224" s="2">
        <v>4</v>
      </c>
      <c r="H5224" t="s">
        <v>4</v>
      </c>
      <c r="I5224" t="s">
        <v>5</v>
      </c>
      <c r="J5224" s="2">
        <v>59400</v>
      </c>
      <c r="K5224" t="s">
        <v>7058</v>
      </c>
      <c r="L5224" s="3">
        <f>VLOOKUP(B5224,[1]Sheet1!$A:$J,10,0)</f>
        <v>44737</v>
      </c>
      <c r="M5224" t="s">
        <v>7059</v>
      </c>
      <c r="N5224" s="2" t="str">
        <f>VLOOKUP(M5224,[1]Sheet1!$F:$G,2,0)</f>
        <v>WM+ HNI 228 Vĩnh Hưng</v>
      </c>
    </row>
    <row r="5225" spans="1:14" x14ac:dyDescent="0.2">
      <c r="A5225" t="s">
        <v>0</v>
      </c>
      <c r="B5225" t="s">
        <v>7057</v>
      </c>
      <c r="C5225" t="s">
        <v>9</v>
      </c>
      <c r="D5225" t="s">
        <v>3</v>
      </c>
      <c r="E5225" s="2">
        <v>527000</v>
      </c>
      <c r="F5225" s="6">
        <f t="shared" ref="F5225:F5288" si="85">E5225*1.08</f>
        <v>569160</v>
      </c>
      <c r="G5225" s="2">
        <v>5</v>
      </c>
      <c r="H5225" t="s">
        <v>4</v>
      </c>
      <c r="I5225" t="s">
        <v>10</v>
      </c>
      <c r="J5225" s="2">
        <v>105400</v>
      </c>
      <c r="K5225" t="s">
        <v>7058</v>
      </c>
      <c r="L5225" s="3">
        <f>VLOOKUP(B5225,[1]Sheet1!$A:$J,10,0)</f>
        <v>44737</v>
      </c>
      <c r="M5225" t="s">
        <v>7059</v>
      </c>
      <c r="N5225" s="2" t="str">
        <f>VLOOKUP(M5225,[1]Sheet1!$F:$G,2,0)</f>
        <v>WM+ HNI 228 Vĩnh Hưng</v>
      </c>
    </row>
    <row r="5226" spans="1:14" x14ac:dyDescent="0.2">
      <c r="A5226" t="s">
        <v>0</v>
      </c>
      <c r="B5226" t="s">
        <v>7057</v>
      </c>
      <c r="C5226" t="s">
        <v>13</v>
      </c>
      <c r="D5226" t="s">
        <v>3</v>
      </c>
      <c r="E5226" s="2">
        <v>453750</v>
      </c>
      <c r="F5226" s="6">
        <f t="shared" si="85"/>
        <v>490050.00000000006</v>
      </c>
      <c r="G5226" s="2">
        <v>5</v>
      </c>
      <c r="H5226" t="s">
        <v>4</v>
      </c>
      <c r="I5226" t="s">
        <v>14</v>
      </c>
      <c r="J5226" s="2">
        <v>90750</v>
      </c>
      <c r="K5226" t="s">
        <v>7058</v>
      </c>
      <c r="L5226" s="3">
        <f>VLOOKUP(B5226,[1]Sheet1!$A:$J,10,0)</f>
        <v>44737</v>
      </c>
      <c r="M5226" t="s">
        <v>7059</v>
      </c>
      <c r="N5226" s="2" t="str">
        <f>VLOOKUP(M5226,[1]Sheet1!$F:$G,2,0)</f>
        <v>WM+ HNI 228 Vĩnh Hưng</v>
      </c>
    </row>
    <row r="5227" spans="1:14" x14ac:dyDescent="0.2">
      <c r="A5227" t="s">
        <v>0</v>
      </c>
      <c r="B5227" t="s">
        <v>7060</v>
      </c>
      <c r="C5227" t="s">
        <v>67</v>
      </c>
      <c r="D5227" t="s">
        <v>3</v>
      </c>
      <c r="E5227" s="2">
        <v>149238</v>
      </c>
      <c r="F5227" s="6">
        <f t="shared" si="85"/>
        <v>161177.04</v>
      </c>
      <c r="G5227" s="2">
        <v>2</v>
      </c>
      <c r="H5227" t="s">
        <v>4</v>
      </c>
      <c r="I5227" t="s">
        <v>68</v>
      </c>
      <c r="J5227" s="2">
        <v>74619</v>
      </c>
      <c r="K5227" t="s">
        <v>7061</v>
      </c>
      <c r="L5227" s="3">
        <f>VLOOKUP(B5227,[1]Sheet1!$A:$J,10,0)</f>
        <v>44740</v>
      </c>
      <c r="M5227" t="s">
        <v>7062</v>
      </c>
      <c r="N5227" s="2" t="str">
        <f>VLOOKUP(M5227,[1]Sheet1!$F:$G,2,0)</f>
        <v>WM+ HCM  22A-24 Nguyễn Súy</v>
      </c>
    </row>
    <row r="5228" spans="1:14" x14ac:dyDescent="0.2">
      <c r="A5228" t="s">
        <v>0</v>
      </c>
      <c r="B5228" t="s">
        <v>7060</v>
      </c>
      <c r="C5228" t="s">
        <v>27</v>
      </c>
      <c r="D5228" t="s">
        <v>3</v>
      </c>
      <c r="E5228" s="2">
        <v>55595</v>
      </c>
      <c r="F5228" s="6">
        <f t="shared" si="85"/>
        <v>60042.600000000006</v>
      </c>
      <c r="G5228" s="2">
        <v>1</v>
      </c>
      <c r="H5228" t="s">
        <v>4</v>
      </c>
      <c r="I5228" t="s">
        <v>28</v>
      </c>
      <c r="J5228" s="2">
        <v>55595</v>
      </c>
      <c r="K5228" t="s">
        <v>7061</v>
      </c>
      <c r="L5228" s="3">
        <f>VLOOKUP(B5228,[1]Sheet1!$A:$J,10,0)</f>
        <v>44740</v>
      </c>
      <c r="M5228" t="s">
        <v>7062</v>
      </c>
      <c r="N5228" s="2" t="str">
        <f>VLOOKUP(M5228,[1]Sheet1!$F:$G,2,0)</f>
        <v>WM+ HCM  22A-24 Nguyễn Súy</v>
      </c>
    </row>
    <row r="5229" spans="1:14" x14ac:dyDescent="0.2">
      <c r="A5229" t="s">
        <v>0</v>
      </c>
      <c r="B5229" t="s">
        <v>7063</v>
      </c>
      <c r="C5229" t="s">
        <v>20</v>
      </c>
      <c r="D5229" t="s">
        <v>3</v>
      </c>
      <c r="E5229" s="2">
        <v>100364</v>
      </c>
      <c r="F5229" s="6">
        <f t="shared" si="85"/>
        <v>108393.12000000001</v>
      </c>
      <c r="G5229" s="2">
        <v>2</v>
      </c>
      <c r="H5229" t="s">
        <v>4</v>
      </c>
      <c r="I5229" t="s">
        <v>21</v>
      </c>
      <c r="J5229" s="2">
        <v>50182</v>
      </c>
      <c r="K5229" t="s">
        <v>7064</v>
      </c>
      <c r="L5229" s="3">
        <f>VLOOKUP(B5229,[1]Sheet1!$A:$J,10,0)</f>
        <v>44740</v>
      </c>
      <c r="M5229" t="s">
        <v>7065</v>
      </c>
      <c r="N5229" s="2" t="str">
        <f>VLOOKUP(M5229,[1]Sheet1!$F:$G,2,0)</f>
        <v>WM HNI Trung Yên</v>
      </c>
    </row>
    <row r="5230" spans="1:14" x14ac:dyDescent="0.2">
      <c r="A5230" t="s">
        <v>0</v>
      </c>
      <c r="B5230" t="s">
        <v>7063</v>
      </c>
      <c r="C5230" t="s">
        <v>9</v>
      </c>
      <c r="D5230" t="s">
        <v>3</v>
      </c>
      <c r="E5230" s="2">
        <v>316200</v>
      </c>
      <c r="F5230" s="6">
        <f t="shared" si="85"/>
        <v>341496</v>
      </c>
      <c r="G5230" s="2">
        <v>3</v>
      </c>
      <c r="H5230" t="s">
        <v>4</v>
      </c>
      <c r="I5230" t="s">
        <v>10</v>
      </c>
      <c r="J5230" s="2">
        <v>105400</v>
      </c>
      <c r="K5230" t="s">
        <v>7064</v>
      </c>
      <c r="L5230" s="3">
        <f>VLOOKUP(B5230,[1]Sheet1!$A:$J,10,0)</f>
        <v>44740</v>
      </c>
      <c r="M5230" t="s">
        <v>7065</v>
      </c>
      <c r="N5230" s="2" t="str">
        <f>VLOOKUP(M5230,[1]Sheet1!$F:$G,2,0)</f>
        <v>WM HNI Trung Yên</v>
      </c>
    </row>
    <row r="5231" spans="1:14" x14ac:dyDescent="0.2">
      <c r="A5231" t="s">
        <v>0</v>
      </c>
      <c r="B5231" t="s">
        <v>7063</v>
      </c>
      <c r="C5231" t="s">
        <v>22</v>
      </c>
      <c r="D5231" t="s">
        <v>3</v>
      </c>
      <c r="E5231" s="2">
        <v>74250</v>
      </c>
      <c r="F5231" s="6">
        <f t="shared" si="85"/>
        <v>80190</v>
      </c>
      <c r="G5231" s="2">
        <v>1</v>
      </c>
      <c r="H5231" t="s">
        <v>4</v>
      </c>
      <c r="I5231" t="s">
        <v>23</v>
      </c>
      <c r="J5231" s="2">
        <v>74250</v>
      </c>
      <c r="K5231" t="s">
        <v>7064</v>
      </c>
      <c r="L5231" s="3">
        <f>VLOOKUP(B5231,[1]Sheet1!$A:$J,10,0)</f>
        <v>44740</v>
      </c>
      <c r="M5231" t="s">
        <v>7065</v>
      </c>
      <c r="N5231" s="2" t="str">
        <f>VLOOKUP(M5231,[1]Sheet1!$F:$G,2,0)</f>
        <v>WM HNI Trung Yên</v>
      </c>
    </row>
    <row r="5232" spans="1:14" x14ac:dyDescent="0.2">
      <c r="A5232" t="s">
        <v>0</v>
      </c>
      <c r="B5232" t="s">
        <v>7066</v>
      </c>
      <c r="C5232" t="s">
        <v>20</v>
      </c>
      <c r="D5232" t="s">
        <v>3</v>
      </c>
      <c r="E5232" s="2">
        <v>100364</v>
      </c>
      <c r="F5232" s="6">
        <f t="shared" si="85"/>
        <v>108393.12000000001</v>
      </c>
      <c r="G5232" s="2">
        <v>2</v>
      </c>
      <c r="H5232" t="s">
        <v>4</v>
      </c>
      <c r="I5232" t="s">
        <v>21</v>
      </c>
      <c r="J5232" s="2">
        <v>50182</v>
      </c>
      <c r="K5232" t="s">
        <v>7067</v>
      </c>
      <c r="L5232" s="3">
        <f>VLOOKUP(B5232,[1]Sheet1!$A:$J,10,0)</f>
        <v>44740</v>
      </c>
      <c r="M5232" t="s">
        <v>3430</v>
      </c>
      <c r="N5232" s="2" t="str">
        <f>VLOOKUP(M5232,[1]Sheet1!$F:$G,2,0)</f>
        <v>WM+ HNI 74 Vĩnh Hưng</v>
      </c>
    </row>
    <row r="5233" spans="1:14" x14ac:dyDescent="0.2">
      <c r="A5233" t="s">
        <v>0</v>
      </c>
      <c r="B5233" t="s">
        <v>7068</v>
      </c>
      <c r="C5233" t="s">
        <v>31</v>
      </c>
      <c r="D5233" t="s">
        <v>3</v>
      </c>
      <c r="E5233" s="2">
        <v>333174</v>
      </c>
      <c r="F5233" s="6">
        <f t="shared" si="85"/>
        <v>359827.92000000004</v>
      </c>
      <c r="G5233" s="2">
        <v>3</v>
      </c>
      <c r="H5233" t="s">
        <v>4</v>
      </c>
      <c r="I5233" t="s">
        <v>32</v>
      </c>
      <c r="J5233" s="2">
        <v>111058</v>
      </c>
      <c r="K5233" t="s">
        <v>7069</v>
      </c>
      <c r="L5233" s="3">
        <f>VLOOKUP(B5233,[1]Sheet1!$A:$J,10,0)</f>
        <v>44737</v>
      </c>
      <c r="M5233" t="s">
        <v>7070</v>
      </c>
      <c r="N5233" s="2" t="str">
        <f>VLOOKUP(M5233,[1]Sheet1!$F:$G,2,0)</f>
        <v>WM+ HNI 10/100 Hg Quốc Việt</v>
      </c>
    </row>
    <row r="5234" spans="1:14" x14ac:dyDescent="0.2">
      <c r="A5234" t="s">
        <v>0</v>
      </c>
      <c r="B5234" t="s">
        <v>7068</v>
      </c>
      <c r="C5234" t="s">
        <v>16</v>
      </c>
      <c r="D5234" t="s">
        <v>3</v>
      </c>
      <c r="E5234" s="2">
        <v>293724</v>
      </c>
      <c r="F5234" s="6">
        <f t="shared" si="85"/>
        <v>317221.92000000004</v>
      </c>
      <c r="G5234" s="2">
        <v>4</v>
      </c>
      <c r="H5234" t="s">
        <v>4</v>
      </c>
      <c r="I5234" t="s">
        <v>17</v>
      </c>
      <c r="J5234" s="2">
        <v>73431</v>
      </c>
      <c r="K5234" t="s">
        <v>7069</v>
      </c>
      <c r="L5234" s="3">
        <f>VLOOKUP(B5234,[1]Sheet1!$A:$J,10,0)</f>
        <v>44737</v>
      </c>
      <c r="M5234" t="s">
        <v>7070</v>
      </c>
      <c r="N5234" s="2" t="str">
        <f>VLOOKUP(M5234,[1]Sheet1!$F:$G,2,0)</f>
        <v>WM+ HNI 10/100 Hg Quốc Việt</v>
      </c>
    </row>
    <row r="5235" spans="1:14" x14ac:dyDescent="0.2">
      <c r="A5235" t="s">
        <v>0</v>
      </c>
      <c r="B5235" t="s">
        <v>7068</v>
      </c>
      <c r="C5235" t="s">
        <v>20</v>
      </c>
      <c r="D5235" t="s">
        <v>3</v>
      </c>
      <c r="E5235" s="2">
        <v>50182</v>
      </c>
      <c r="F5235" s="6">
        <f t="shared" si="85"/>
        <v>54196.560000000005</v>
      </c>
      <c r="G5235" s="2">
        <v>1</v>
      </c>
      <c r="H5235" t="s">
        <v>4</v>
      </c>
      <c r="I5235" t="s">
        <v>21</v>
      </c>
      <c r="J5235" s="2">
        <v>50182</v>
      </c>
      <c r="K5235" t="s">
        <v>7069</v>
      </c>
      <c r="L5235" s="3">
        <f>VLOOKUP(B5235,[1]Sheet1!$A:$J,10,0)</f>
        <v>44737</v>
      </c>
      <c r="M5235" t="s">
        <v>7070</v>
      </c>
      <c r="N5235" s="2" t="str">
        <f>VLOOKUP(M5235,[1]Sheet1!$F:$G,2,0)</f>
        <v>WM+ HNI 10/100 Hg Quốc Việt</v>
      </c>
    </row>
    <row r="5236" spans="1:14" x14ac:dyDescent="0.2">
      <c r="A5236" t="s">
        <v>0</v>
      </c>
      <c r="B5236" t="s">
        <v>7068</v>
      </c>
      <c r="C5236" t="s">
        <v>67</v>
      </c>
      <c r="D5236" t="s">
        <v>3</v>
      </c>
      <c r="E5236" s="2">
        <v>74619</v>
      </c>
      <c r="F5236" s="6">
        <f t="shared" si="85"/>
        <v>80588.52</v>
      </c>
      <c r="G5236" s="2">
        <v>1</v>
      </c>
      <c r="H5236" t="s">
        <v>4</v>
      </c>
      <c r="I5236" t="s">
        <v>68</v>
      </c>
      <c r="J5236" s="2">
        <v>74619</v>
      </c>
      <c r="K5236" t="s">
        <v>7069</v>
      </c>
      <c r="L5236" s="3">
        <f>VLOOKUP(B5236,[1]Sheet1!$A:$J,10,0)</f>
        <v>44737</v>
      </c>
      <c r="M5236" t="s">
        <v>7070</v>
      </c>
      <c r="N5236" s="2" t="str">
        <f>VLOOKUP(M5236,[1]Sheet1!$F:$G,2,0)</f>
        <v>WM+ HNI 10/100 Hg Quốc Việt</v>
      </c>
    </row>
    <row r="5237" spans="1:14" x14ac:dyDescent="0.2">
      <c r="A5237" t="s">
        <v>0</v>
      </c>
      <c r="B5237" t="s">
        <v>7071</v>
      </c>
      <c r="C5237" t="s">
        <v>20</v>
      </c>
      <c r="D5237" t="s">
        <v>3</v>
      </c>
      <c r="E5237" s="2">
        <v>150546</v>
      </c>
      <c r="F5237" s="6">
        <f t="shared" si="85"/>
        <v>162589.68000000002</v>
      </c>
      <c r="G5237" s="2">
        <v>3</v>
      </c>
      <c r="H5237" t="s">
        <v>4</v>
      </c>
      <c r="I5237" t="s">
        <v>21</v>
      </c>
      <c r="J5237" s="2">
        <v>50182</v>
      </c>
      <c r="K5237" t="s">
        <v>7072</v>
      </c>
      <c r="L5237" s="3">
        <f>VLOOKUP(B5237,[1]Sheet1!$A:$J,10,0)</f>
        <v>44737</v>
      </c>
      <c r="M5237" t="s">
        <v>7073</v>
      </c>
      <c r="N5237" s="2" t="str">
        <f>VLOOKUP(M5237,[1]Sheet1!$F:$G,2,0)</f>
        <v>WM+ DNG 356 Mai Chí Thọ</v>
      </c>
    </row>
    <row r="5238" spans="1:14" x14ac:dyDescent="0.2">
      <c r="A5238" t="s">
        <v>0</v>
      </c>
      <c r="B5238" t="s">
        <v>7074</v>
      </c>
      <c r="C5238" t="s">
        <v>22</v>
      </c>
      <c r="D5238" t="s">
        <v>3</v>
      </c>
      <c r="E5238" s="2">
        <v>74250</v>
      </c>
      <c r="F5238" s="6">
        <f t="shared" si="85"/>
        <v>80190</v>
      </c>
      <c r="G5238" s="2">
        <v>1</v>
      </c>
      <c r="H5238" t="s">
        <v>4</v>
      </c>
      <c r="I5238" t="s">
        <v>23</v>
      </c>
      <c r="J5238" s="2">
        <v>74250</v>
      </c>
      <c r="K5238" t="s">
        <v>7075</v>
      </c>
      <c r="L5238" s="3">
        <f>VLOOKUP(B5238,[1]Sheet1!$A:$J,10,0)</f>
        <v>44737</v>
      </c>
      <c r="M5238" t="s">
        <v>7076</v>
      </c>
      <c r="N5238" s="2" t="str">
        <f>VLOOKUP(M5238,[1]Sheet1!$F:$G,2,0)</f>
        <v>WM+ HCM 64 Yên Thế</v>
      </c>
    </row>
    <row r="5239" spans="1:14" x14ac:dyDescent="0.2">
      <c r="A5239" t="s">
        <v>0</v>
      </c>
      <c r="B5239" t="s">
        <v>7074</v>
      </c>
      <c r="C5239" t="s">
        <v>31</v>
      </c>
      <c r="D5239" t="s">
        <v>3</v>
      </c>
      <c r="E5239" s="2">
        <v>222116</v>
      </c>
      <c r="F5239" s="6">
        <f t="shared" si="85"/>
        <v>239885.28000000003</v>
      </c>
      <c r="G5239" s="2">
        <v>2</v>
      </c>
      <c r="H5239" t="s">
        <v>4</v>
      </c>
      <c r="I5239" t="s">
        <v>32</v>
      </c>
      <c r="J5239" s="2">
        <v>111058</v>
      </c>
      <c r="K5239" t="s">
        <v>7075</v>
      </c>
      <c r="L5239" s="3">
        <f>VLOOKUP(B5239,[1]Sheet1!$A:$J,10,0)</f>
        <v>44737</v>
      </c>
      <c r="M5239" t="s">
        <v>7076</v>
      </c>
      <c r="N5239" s="2" t="str">
        <f>VLOOKUP(M5239,[1]Sheet1!$F:$G,2,0)</f>
        <v>WM+ HCM 64 Yên Thế</v>
      </c>
    </row>
    <row r="5240" spans="1:14" x14ac:dyDescent="0.2">
      <c r="A5240" t="s">
        <v>0</v>
      </c>
      <c r="B5240" t="s">
        <v>7077</v>
      </c>
      <c r="C5240" t="s">
        <v>31</v>
      </c>
      <c r="D5240" t="s">
        <v>3</v>
      </c>
      <c r="E5240" s="2">
        <v>222116</v>
      </c>
      <c r="F5240" s="6">
        <f t="shared" si="85"/>
        <v>239885.28000000003</v>
      </c>
      <c r="G5240" s="2">
        <v>2</v>
      </c>
      <c r="H5240" t="s">
        <v>4</v>
      </c>
      <c r="I5240" t="s">
        <v>32</v>
      </c>
      <c r="J5240" s="2">
        <v>111058</v>
      </c>
      <c r="K5240" t="s">
        <v>7078</v>
      </c>
      <c r="L5240" s="3">
        <f>VLOOKUP(B5240,[1]Sheet1!$A:$J,10,0)</f>
        <v>44737</v>
      </c>
      <c r="M5240" t="s">
        <v>1910</v>
      </c>
      <c r="N5240" s="2" t="str">
        <f>VLOOKUP(M5240,[1]Sheet1!$F:$G,2,0)</f>
        <v>WM+ GLI 40B Hùng Vương</v>
      </c>
    </row>
    <row r="5241" spans="1:14" x14ac:dyDescent="0.2">
      <c r="A5241" t="s">
        <v>0</v>
      </c>
      <c r="B5241" t="s">
        <v>7079</v>
      </c>
      <c r="C5241" t="s">
        <v>9</v>
      </c>
      <c r="D5241" t="s">
        <v>3</v>
      </c>
      <c r="E5241" s="2">
        <v>105400</v>
      </c>
      <c r="F5241" s="6">
        <f t="shared" si="85"/>
        <v>113832.00000000001</v>
      </c>
      <c r="G5241" s="2">
        <v>1</v>
      </c>
      <c r="H5241" t="s">
        <v>4</v>
      </c>
      <c r="I5241" t="s">
        <v>10</v>
      </c>
      <c r="J5241" s="2">
        <v>105400</v>
      </c>
      <c r="K5241" t="s">
        <v>7080</v>
      </c>
      <c r="L5241" s="3">
        <f>VLOOKUP(B5241,[1]Sheet1!$A:$J,10,0)</f>
        <v>44740</v>
      </c>
      <c r="M5241" t="s">
        <v>3364</v>
      </c>
      <c r="N5241" s="2" t="str">
        <f>VLOOKUP(M5241,[1]Sheet1!$F:$G,2,0)</f>
        <v>WM+ HNI 78 Cầu Trì</v>
      </c>
    </row>
    <row r="5242" spans="1:14" x14ac:dyDescent="0.2">
      <c r="A5242" t="s">
        <v>0</v>
      </c>
      <c r="B5242" t="s">
        <v>7079</v>
      </c>
      <c r="C5242" t="s">
        <v>2</v>
      </c>
      <c r="D5242" t="s">
        <v>3</v>
      </c>
      <c r="E5242" s="2">
        <v>118800</v>
      </c>
      <c r="F5242" s="6">
        <f t="shared" si="85"/>
        <v>128304.00000000001</v>
      </c>
      <c r="G5242" s="2">
        <v>2</v>
      </c>
      <c r="H5242" t="s">
        <v>4</v>
      </c>
      <c r="I5242" t="s">
        <v>5</v>
      </c>
      <c r="J5242" s="2">
        <v>59400</v>
      </c>
      <c r="K5242" t="s">
        <v>7080</v>
      </c>
      <c r="L5242" s="3">
        <f>VLOOKUP(B5242,[1]Sheet1!$A:$J,10,0)</f>
        <v>44740</v>
      </c>
      <c r="M5242" t="s">
        <v>3364</v>
      </c>
      <c r="N5242" s="2" t="str">
        <f>VLOOKUP(M5242,[1]Sheet1!$F:$G,2,0)</f>
        <v>WM+ HNI 78 Cầu Trì</v>
      </c>
    </row>
    <row r="5243" spans="1:14" x14ac:dyDescent="0.2">
      <c r="A5243" t="s">
        <v>0</v>
      </c>
      <c r="B5243" t="s">
        <v>7081</v>
      </c>
      <c r="C5243" t="s">
        <v>20</v>
      </c>
      <c r="D5243" t="s">
        <v>3</v>
      </c>
      <c r="E5243" s="2">
        <v>100364</v>
      </c>
      <c r="F5243" s="6">
        <f t="shared" si="85"/>
        <v>108393.12000000001</v>
      </c>
      <c r="G5243" s="2">
        <v>2</v>
      </c>
      <c r="H5243" t="s">
        <v>4</v>
      </c>
      <c r="I5243" t="s">
        <v>21</v>
      </c>
      <c r="J5243" s="2">
        <v>50182</v>
      </c>
      <c r="K5243" t="s">
        <v>7082</v>
      </c>
      <c r="L5243" s="3">
        <f>VLOOKUP(B5243,[1]Sheet1!$A:$J,10,0)</f>
        <v>44737</v>
      </c>
      <c r="M5243" t="s">
        <v>7083</v>
      </c>
      <c r="N5243" s="2" t="str">
        <f>VLOOKUP(M5243,[1]Sheet1!$F:$G,2,0)</f>
        <v>WM+ LSN 02 Trần Phú</v>
      </c>
    </row>
    <row r="5244" spans="1:14" x14ac:dyDescent="0.2">
      <c r="A5244" t="s">
        <v>0</v>
      </c>
      <c r="B5244" t="s">
        <v>7081</v>
      </c>
      <c r="C5244" t="s">
        <v>31</v>
      </c>
      <c r="D5244" t="s">
        <v>3</v>
      </c>
      <c r="E5244" s="2">
        <v>111058</v>
      </c>
      <c r="F5244" s="6">
        <f t="shared" si="85"/>
        <v>119942.64000000001</v>
      </c>
      <c r="G5244" s="2">
        <v>1</v>
      </c>
      <c r="H5244" t="s">
        <v>4</v>
      </c>
      <c r="I5244" t="s">
        <v>32</v>
      </c>
      <c r="J5244" s="2">
        <v>111058</v>
      </c>
      <c r="K5244" t="s">
        <v>7082</v>
      </c>
      <c r="L5244" s="3">
        <f>VLOOKUP(B5244,[1]Sheet1!$A:$J,10,0)</f>
        <v>44737</v>
      </c>
      <c r="M5244" t="s">
        <v>7083</v>
      </c>
      <c r="N5244" s="2" t="str">
        <f>VLOOKUP(M5244,[1]Sheet1!$F:$G,2,0)</f>
        <v>WM+ LSN 02 Trần Phú</v>
      </c>
    </row>
    <row r="5245" spans="1:14" x14ac:dyDescent="0.2">
      <c r="A5245" t="s">
        <v>0</v>
      </c>
      <c r="B5245" t="s">
        <v>7084</v>
      </c>
      <c r="C5245" t="s">
        <v>55</v>
      </c>
      <c r="D5245" t="s">
        <v>3</v>
      </c>
      <c r="E5245" s="2">
        <v>39100</v>
      </c>
      <c r="F5245" s="6">
        <f t="shared" si="85"/>
        <v>42228</v>
      </c>
      <c r="G5245" s="2">
        <v>1</v>
      </c>
      <c r="H5245" t="s">
        <v>4</v>
      </c>
      <c r="I5245" t="s">
        <v>56</v>
      </c>
      <c r="J5245" s="2">
        <v>39100</v>
      </c>
      <c r="K5245" t="s">
        <v>7085</v>
      </c>
      <c r="L5245" s="3">
        <f>VLOOKUP(B5245,[1]Sheet1!$A:$J,10,0)</f>
        <v>44737</v>
      </c>
      <c r="M5245" t="s">
        <v>7083</v>
      </c>
      <c r="N5245" s="2" t="str">
        <f>VLOOKUP(M5245,[1]Sheet1!$F:$G,2,0)</f>
        <v>WM+ LSN 02 Trần Phú</v>
      </c>
    </row>
    <row r="5246" spans="1:14" x14ac:dyDescent="0.2">
      <c r="A5246" t="s">
        <v>0</v>
      </c>
      <c r="B5246" t="s">
        <v>7086</v>
      </c>
      <c r="C5246" t="s">
        <v>2</v>
      </c>
      <c r="D5246" t="s">
        <v>3</v>
      </c>
      <c r="E5246" s="2">
        <v>59400</v>
      </c>
      <c r="F5246" s="6">
        <f t="shared" si="85"/>
        <v>64152.000000000007</v>
      </c>
      <c r="G5246" s="2">
        <v>1</v>
      </c>
      <c r="H5246" t="s">
        <v>4</v>
      </c>
      <c r="I5246" t="s">
        <v>5</v>
      </c>
      <c r="J5246" s="2">
        <v>59400</v>
      </c>
      <c r="K5246" t="s">
        <v>7087</v>
      </c>
      <c r="L5246" s="3">
        <f>VLOOKUP(B5246,[1]Sheet1!$A:$J,10,0)</f>
        <v>44737</v>
      </c>
      <c r="M5246" t="s">
        <v>3341</v>
      </c>
      <c r="N5246" s="2" t="str">
        <f>VLOOKUP(M5246,[1]Sheet1!$F:$G,2,0)</f>
        <v>WM+ TNN 319-320 Chiến Thắng</v>
      </c>
    </row>
    <row r="5247" spans="1:14" x14ac:dyDescent="0.2">
      <c r="A5247" t="s">
        <v>0</v>
      </c>
      <c r="B5247" t="s">
        <v>7088</v>
      </c>
      <c r="C5247" t="s">
        <v>39</v>
      </c>
      <c r="D5247" t="s">
        <v>3</v>
      </c>
      <c r="E5247" s="2">
        <v>366300</v>
      </c>
      <c r="F5247" s="6">
        <f t="shared" si="85"/>
        <v>395604</v>
      </c>
      <c r="G5247" s="2">
        <v>6</v>
      </c>
      <c r="H5247" t="s">
        <v>4</v>
      </c>
      <c r="I5247" t="s">
        <v>40</v>
      </c>
      <c r="J5247" s="2">
        <v>61050</v>
      </c>
      <c r="K5247" t="s">
        <v>7089</v>
      </c>
      <c r="L5247" s="3">
        <f>VLOOKUP(B5247,[1]Sheet1!$A:$J,10,0)</f>
        <v>44737</v>
      </c>
      <c r="M5247" t="s">
        <v>62</v>
      </c>
      <c r="N5247" s="2" t="str">
        <f>VLOOKUP(M5247,[1]Sheet1!$F:$G,2,0)</f>
        <v>WM+ HTH 12 Yên Trung</v>
      </c>
    </row>
    <row r="5248" spans="1:14" x14ac:dyDescent="0.2">
      <c r="A5248" t="s">
        <v>0</v>
      </c>
      <c r="B5248" t="s">
        <v>7088</v>
      </c>
      <c r="C5248" t="s">
        <v>55</v>
      </c>
      <c r="D5248" t="s">
        <v>3</v>
      </c>
      <c r="E5248" s="2">
        <v>156400</v>
      </c>
      <c r="F5248" s="6">
        <f t="shared" si="85"/>
        <v>168912</v>
      </c>
      <c r="G5248" s="2">
        <v>4</v>
      </c>
      <c r="H5248" t="s">
        <v>4</v>
      </c>
      <c r="I5248" t="s">
        <v>56</v>
      </c>
      <c r="J5248" s="2">
        <v>39100</v>
      </c>
      <c r="K5248" t="s">
        <v>7089</v>
      </c>
      <c r="L5248" s="3">
        <f>VLOOKUP(B5248,[1]Sheet1!$A:$J,10,0)</f>
        <v>44737</v>
      </c>
      <c r="M5248" t="s">
        <v>62</v>
      </c>
      <c r="N5248" s="2" t="str">
        <f>VLOOKUP(M5248,[1]Sheet1!$F:$G,2,0)</f>
        <v>WM+ HTH 12 Yên Trung</v>
      </c>
    </row>
    <row r="5249" spans="1:14" x14ac:dyDescent="0.2">
      <c r="A5249" t="s">
        <v>0</v>
      </c>
      <c r="B5249" t="s">
        <v>7090</v>
      </c>
      <c r="C5249" t="s">
        <v>9</v>
      </c>
      <c r="D5249" t="s">
        <v>3</v>
      </c>
      <c r="E5249" s="2">
        <v>210800</v>
      </c>
      <c r="F5249" s="6">
        <f t="shared" si="85"/>
        <v>227664.00000000003</v>
      </c>
      <c r="G5249" s="2">
        <v>2</v>
      </c>
      <c r="H5249" t="s">
        <v>4</v>
      </c>
      <c r="I5249" t="s">
        <v>10</v>
      </c>
      <c r="J5249" s="2">
        <v>105400</v>
      </c>
      <c r="K5249" t="s">
        <v>7091</v>
      </c>
      <c r="L5249" s="3">
        <f>VLOOKUP(B5249,[1]Sheet1!$A:$J,10,0)</f>
        <v>44740</v>
      </c>
      <c r="M5249" t="s">
        <v>7092</v>
      </c>
      <c r="N5249" s="2" t="str">
        <f>VLOOKUP(M5249,[1]Sheet1!$F:$G,2,0)</f>
        <v>WM+ HNI CT1B Nghĩa Đô</v>
      </c>
    </row>
    <row r="5250" spans="1:14" x14ac:dyDescent="0.2">
      <c r="A5250" t="s">
        <v>0</v>
      </c>
      <c r="B5250" t="s">
        <v>7090</v>
      </c>
      <c r="C5250" t="s">
        <v>13</v>
      </c>
      <c r="D5250" t="s">
        <v>3</v>
      </c>
      <c r="E5250" s="2">
        <v>90750</v>
      </c>
      <c r="F5250" s="6">
        <f t="shared" si="85"/>
        <v>98010</v>
      </c>
      <c r="G5250" s="2">
        <v>1</v>
      </c>
      <c r="H5250" t="s">
        <v>4</v>
      </c>
      <c r="I5250" t="s">
        <v>14</v>
      </c>
      <c r="J5250" s="2">
        <v>90750</v>
      </c>
      <c r="K5250" t="s">
        <v>7091</v>
      </c>
      <c r="L5250" s="3">
        <f>VLOOKUP(B5250,[1]Sheet1!$A:$J,10,0)</f>
        <v>44740</v>
      </c>
      <c r="M5250" t="s">
        <v>7092</v>
      </c>
      <c r="N5250" s="2" t="str">
        <f>VLOOKUP(M5250,[1]Sheet1!$F:$G,2,0)</f>
        <v>WM+ HNI CT1B Nghĩa Đô</v>
      </c>
    </row>
    <row r="5251" spans="1:14" x14ac:dyDescent="0.2">
      <c r="A5251" t="s">
        <v>0</v>
      </c>
      <c r="B5251" t="s">
        <v>7093</v>
      </c>
      <c r="C5251" t="s">
        <v>31</v>
      </c>
      <c r="D5251" t="s">
        <v>3</v>
      </c>
      <c r="E5251" s="2">
        <v>111058</v>
      </c>
      <c r="F5251" s="6">
        <f t="shared" si="85"/>
        <v>119942.64000000001</v>
      </c>
      <c r="G5251" s="2">
        <v>1</v>
      </c>
      <c r="H5251" t="s">
        <v>4</v>
      </c>
      <c r="I5251" t="s">
        <v>32</v>
      </c>
      <c r="J5251" s="2">
        <v>111058</v>
      </c>
      <c r="K5251" t="s">
        <v>7094</v>
      </c>
      <c r="L5251" s="3">
        <f>VLOOKUP(B5251,[1]Sheet1!$A:$J,10,0)</f>
        <v>44740</v>
      </c>
      <c r="M5251" t="s">
        <v>7095</v>
      </c>
      <c r="N5251" s="2" t="str">
        <f>VLOOKUP(M5251,[1]Sheet1!$F:$G,2,0)</f>
        <v>WM+ HNI 38 Ô Cách</v>
      </c>
    </row>
    <row r="5252" spans="1:14" x14ac:dyDescent="0.2">
      <c r="A5252" t="s">
        <v>0</v>
      </c>
      <c r="B5252" t="s">
        <v>7093</v>
      </c>
      <c r="C5252" t="s">
        <v>20</v>
      </c>
      <c r="D5252" t="s">
        <v>3</v>
      </c>
      <c r="E5252" s="2">
        <v>100364</v>
      </c>
      <c r="F5252" s="6">
        <f t="shared" si="85"/>
        <v>108393.12000000001</v>
      </c>
      <c r="G5252" s="2">
        <v>2</v>
      </c>
      <c r="H5252" t="s">
        <v>4</v>
      </c>
      <c r="I5252" t="s">
        <v>21</v>
      </c>
      <c r="J5252" s="2">
        <v>50182</v>
      </c>
      <c r="K5252" t="s">
        <v>7094</v>
      </c>
      <c r="L5252" s="3">
        <f>VLOOKUP(B5252,[1]Sheet1!$A:$J,10,0)</f>
        <v>44740</v>
      </c>
      <c r="M5252" t="s">
        <v>7095</v>
      </c>
      <c r="N5252" s="2" t="str">
        <f>VLOOKUP(M5252,[1]Sheet1!$F:$G,2,0)</f>
        <v>WM+ HNI 38 Ô Cách</v>
      </c>
    </row>
    <row r="5253" spans="1:14" x14ac:dyDescent="0.2">
      <c r="A5253" t="s">
        <v>0</v>
      </c>
      <c r="B5253" t="s">
        <v>7093</v>
      </c>
      <c r="C5253" t="s">
        <v>55</v>
      </c>
      <c r="D5253" t="s">
        <v>3</v>
      </c>
      <c r="E5253" s="2">
        <v>78200</v>
      </c>
      <c r="F5253" s="6">
        <f t="shared" si="85"/>
        <v>84456</v>
      </c>
      <c r="G5253" s="2">
        <v>2</v>
      </c>
      <c r="H5253" t="s">
        <v>4</v>
      </c>
      <c r="I5253" t="s">
        <v>56</v>
      </c>
      <c r="J5253" s="2">
        <v>39100</v>
      </c>
      <c r="K5253" t="s">
        <v>7094</v>
      </c>
      <c r="L5253" s="3">
        <f>VLOOKUP(B5253,[1]Sheet1!$A:$J,10,0)</f>
        <v>44740</v>
      </c>
      <c r="M5253" t="s">
        <v>7095</v>
      </c>
      <c r="N5253" s="2" t="str">
        <f>VLOOKUP(M5253,[1]Sheet1!$F:$G,2,0)</f>
        <v>WM+ HNI 38 Ô Cách</v>
      </c>
    </row>
    <row r="5254" spans="1:14" x14ac:dyDescent="0.2">
      <c r="A5254" t="s">
        <v>0</v>
      </c>
      <c r="B5254" t="s">
        <v>7096</v>
      </c>
      <c r="C5254" t="s">
        <v>9</v>
      </c>
      <c r="D5254" t="s">
        <v>3</v>
      </c>
      <c r="E5254" s="2">
        <v>210800</v>
      </c>
      <c r="F5254" s="6">
        <f t="shared" si="85"/>
        <v>227664.00000000003</v>
      </c>
      <c r="G5254" s="2">
        <v>2</v>
      </c>
      <c r="H5254" t="s">
        <v>4</v>
      </c>
      <c r="I5254" t="s">
        <v>10</v>
      </c>
      <c r="J5254" s="2">
        <v>105400</v>
      </c>
      <c r="K5254" t="s">
        <v>7097</v>
      </c>
      <c r="L5254" s="3">
        <f>VLOOKUP(B5254,[1]Sheet1!$A:$J,10,0)</f>
        <v>44740</v>
      </c>
      <c r="M5254" t="s">
        <v>7098</v>
      </c>
      <c r="N5254" s="2" t="str">
        <f>VLOOKUP(M5254,[1]Sheet1!$F:$G,2,0)</f>
        <v>WM+ HNI 8 Ngõ 62 Thụy Ứng</v>
      </c>
    </row>
    <row r="5255" spans="1:14" x14ac:dyDescent="0.2">
      <c r="A5255" t="s">
        <v>0</v>
      </c>
      <c r="B5255" t="s">
        <v>7099</v>
      </c>
      <c r="C5255" t="s">
        <v>16</v>
      </c>
      <c r="D5255" t="s">
        <v>3</v>
      </c>
      <c r="E5255" s="2">
        <v>293724</v>
      </c>
      <c r="F5255" s="6">
        <f t="shared" si="85"/>
        <v>317221.92000000004</v>
      </c>
      <c r="G5255" s="2">
        <v>4</v>
      </c>
      <c r="H5255" t="s">
        <v>4</v>
      </c>
      <c r="I5255" t="s">
        <v>17</v>
      </c>
      <c r="J5255" s="2">
        <v>73431</v>
      </c>
      <c r="K5255" t="s">
        <v>7100</v>
      </c>
      <c r="L5255" s="3">
        <f>VLOOKUP(B5255,[1]Sheet1!$A:$J,10,0)</f>
        <v>44740</v>
      </c>
      <c r="M5255" t="s">
        <v>7101</v>
      </c>
      <c r="N5255" s="2" t="str">
        <f>VLOOKUP(M5255,[1]Sheet1!$F:$G,2,0)</f>
        <v>WM+ DNG 47 Dương Loan</v>
      </c>
    </row>
    <row r="5256" spans="1:14" x14ac:dyDescent="0.2">
      <c r="A5256" t="s">
        <v>0</v>
      </c>
      <c r="B5256" t="s">
        <v>7099</v>
      </c>
      <c r="C5256" t="s">
        <v>31</v>
      </c>
      <c r="D5256" t="s">
        <v>3</v>
      </c>
      <c r="E5256" s="2">
        <v>555290</v>
      </c>
      <c r="F5256" s="6">
        <f t="shared" si="85"/>
        <v>599713.20000000007</v>
      </c>
      <c r="G5256" s="2">
        <v>5</v>
      </c>
      <c r="H5256" t="s">
        <v>4</v>
      </c>
      <c r="I5256" t="s">
        <v>32</v>
      </c>
      <c r="J5256" s="2">
        <v>111058</v>
      </c>
      <c r="K5256" t="s">
        <v>7100</v>
      </c>
      <c r="L5256" s="3">
        <f>VLOOKUP(B5256,[1]Sheet1!$A:$J,10,0)</f>
        <v>44740</v>
      </c>
      <c r="M5256" t="s">
        <v>7101</v>
      </c>
      <c r="N5256" s="2" t="str">
        <f>VLOOKUP(M5256,[1]Sheet1!$F:$G,2,0)</f>
        <v>WM+ DNG 47 Dương Loan</v>
      </c>
    </row>
    <row r="5257" spans="1:14" x14ac:dyDescent="0.2">
      <c r="A5257" t="s">
        <v>0</v>
      </c>
      <c r="B5257" t="s">
        <v>7099</v>
      </c>
      <c r="C5257" t="s">
        <v>27</v>
      </c>
      <c r="D5257" t="s">
        <v>3</v>
      </c>
      <c r="E5257" s="2">
        <v>166785</v>
      </c>
      <c r="F5257" s="6">
        <f t="shared" si="85"/>
        <v>180127.80000000002</v>
      </c>
      <c r="G5257" s="2">
        <v>3</v>
      </c>
      <c r="H5257" t="s">
        <v>4</v>
      </c>
      <c r="I5257" t="s">
        <v>28</v>
      </c>
      <c r="J5257" s="2">
        <v>55595</v>
      </c>
      <c r="K5257" t="s">
        <v>7100</v>
      </c>
      <c r="L5257" s="3">
        <f>VLOOKUP(B5257,[1]Sheet1!$A:$J,10,0)</f>
        <v>44740</v>
      </c>
      <c r="M5257" t="s">
        <v>7101</v>
      </c>
      <c r="N5257" s="2" t="str">
        <f>VLOOKUP(M5257,[1]Sheet1!$F:$G,2,0)</f>
        <v>WM+ DNG 47 Dương Loan</v>
      </c>
    </row>
    <row r="5258" spans="1:14" x14ac:dyDescent="0.2">
      <c r="A5258" t="s">
        <v>0</v>
      </c>
      <c r="B5258" t="s">
        <v>7102</v>
      </c>
      <c r="C5258" t="s">
        <v>20</v>
      </c>
      <c r="D5258" t="s">
        <v>3</v>
      </c>
      <c r="E5258" s="2">
        <v>100364</v>
      </c>
      <c r="F5258" s="6">
        <f t="shared" si="85"/>
        <v>108393.12000000001</v>
      </c>
      <c r="G5258" s="2">
        <v>2</v>
      </c>
      <c r="H5258" t="s">
        <v>4</v>
      </c>
      <c r="I5258" t="s">
        <v>21</v>
      </c>
      <c r="J5258" s="2">
        <v>50182</v>
      </c>
      <c r="K5258" t="s">
        <v>7103</v>
      </c>
      <c r="L5258" s="3">
        <f>VLOOKUP(B5258,[1]Sheet1!$A:$J,10,0)</f>
        <v>44740</v>
      </c>
      <c r="M5258" t="s">
        <v>4642</v>
      </c>
      <c r="N5258" s="2" t="str">
        <f>VLOOKUP(M5258,[1]Sheet1!$F:$G,2,0)</f>
        <v>WM+ LSN 509 Bà Triệu</v>
      </c>
    </row>
    <row r="5259" spans="1:14" x14ac:dyDescent="0.2">
      <c r="A5259" t="s">
        <v>0</v>
      </c>
      <c r="B5259" t="s">
        <v>7102</v>
      </c>
      <c r="C5259" t="s">
        <v>55</v>
      </c>
      <c r="D5259" t="s">
        <v>3</v>
      </c>
      <c r="E5259" s="2">
        <v>39100</v>
      </c>
      <c r="F5259" s="6">
        <f t="shared" si="85"/>
        <v>42228</v>
      </c>
      <c r="G5259" s="2">
        <v>1</v>
      </c>
      <c r="H5259" t="s">
        <v>4</v>
      </c>
      <c r="I5259" t="s">
        <v>56</v>
      </c>
      <c r="J5259" s="2">
        <v>39100</v>
      </c>
      <c r="K5259" t="s">
        <v>7103</v>
      </c>
      <c r="L5259" s="3">
        <f>VLOOKUP(B5259,[1]Sheet1!$A:$J,10,0)</f>
        <v>44740</v>
      </c>
      <c r="M5259" t="s">
        <v>4642</v>
      </c>
      <c r="N5259" s="2" t="str">
        <f>VLOOKUP(M5259,[1]Sheet1!$F:$G,2,0)</f>
        <v>WM+ LSN 509 Bà Triệu</v>
      </c>
    </row>
    <row r="5260" spans="1:14" x14ac:dyDescent="0.2">
      <c r="A5260" t="s">
        <v>0</v>
      </c>
      <c r="B5260" t="s">
        <v>7104</v>
      </c>
      <c r="C5260" t="s">
        <v>67</v>
      </c>
      <c r="D5260" t="s">
        <v>3</v>
      </c>
      <c r="E5260" s="2">
        <v>74619</v>
      </c>
      <c r="F5260" s="6">
        <f t="shared" si="85"/>
        <v>80588.52</v>
      </c>
      <c r="G5260" s="2">
        <v>1</v>
      </c>
      <c r="H5260" t="s">
        <v>4</v>
      </c>
      <c r="I5260" t="s">
        <v>68</v>
      </c>
      <c r="J5260" s="2">
        <v>74619</v>
      </c>
      <c r="K5260" t="s">
        <v>7105</v>
      </c>
      <c r="L5260" s="3">
        <f>VLOOKUP(B5260,[1]Sheet1!$A:$J,10,0)</f>
        <v>44737</v>
      </c>
      <c r="M5260" t="s">
        <v>7106</v>
      </c>
      <c r="N5260" s="2" t="str">
        <f>VLOOKUP(M5260,[1]Sheet1!$F:$G,2,0)</f>
        <v>WM+ HNI 77 Bùi Xương Trạch</v>
      </c>
    </row>
    <row r="5261" spans="1:14" x14ac:dyDescent="0.2">
      <c r="A5261" t="s">
        <v>0</v>
      </c>
      <c r="B5261" t="s">
        <v>7104</v>
      </c>
      <c r="C5261" t="s">
        <v>31</v>
      </c>
      <c r="D5261" t="s">
        <v>3</v>
      </c>
      <c r="E5261" s="2">
        <v>111058</v>
      </c>
      <c r="F5261" s="6">
        <f t="shared" si="85"/>
        <v>119942.64000000001</v>
      </c>
      <c r="G5261" s="2">
        <v>1</v>
      </c>
      <c r="H5261" t="s">
        <v>4</v>
      </c>
      <c r="I5261" t="s">
        <v>32</v>
      </c>
      <c r="J5261" s="2">
        <v>111058</v>
      </c>
      <c r="K5261" t="s">
        <v>7105</v>
      </c>
      <c r="L5261" s="3">
        <f>VLOOKUP(B5261,[1]Sheet1!$A:$J,10,0)</f>
        <v>44737</v>
      </c>
      <c r="M5261" t="s">
        <v>7106</v>
      </c>
      <c r="N5261" s="2" t="str">
        <f>VLOOKUP(M5261,[1]Sheet1!$F:$G,2,0)</f>
        <v>WM+ HNI 77 Bùi Xương Trạch</v>
      </c>
    </row>
    <row r="5262" spans="1:14" x14ac:dyDescent="0.2">
      <c r="A5262" t="s">
        <v>0</v>
      </c>
      <c r="B5262" t="s">
        <v>7104</v>
      </c>
      <c r="C5262" t="s">
        <v>27</v>
      </c>
      <c r="D5262" t="s">
        <v>3</v>
      </c>
      <c r="E5262" s="2">
        <v>55595</v>
      </c>
      <c r="F5262" s="6">
        <f t="shared" si="85"/>
        <v>60042.600000000006</v>
      </c>
      <c r="G5262" s="2">
        <v>1</v>
      </c>
      <c r="H5262" t="s">
        <v>4</v>
      </c>
      <c r="I5262" t="s">
        <v>28</v>
      </c>
      <c r="J5262" s="2">
        <v>55595</v>
      </c>
      <c r="K5262" t="s">
        <v>7105</v>
      </c>
      <c r="L5262" s="3">
        <f>VLOOKUP(B5262,[1]Sheet1!$A:$J,10,0)</f>
        <v>44737</v>
      </c>
      <c r="M5262" t="s">
        <v>7106</v>
      </c>
      <c r="N5262" s="2" t="str">
        <f>VLOOKUP(M5262,[1]Sheet1!$F:$G,2,0)</f>
        <v>WM+ HNI 77 Bùi Xương Trạch</v>
      </c>
    </row>
    <row r="5263" spans="1:14" x14ac:dyDescent="0.2">
      <c r="A5263" t="s">
        <v>0</v>
      </c>
      <c r="B5263" t="s">
        <v>7107</v>
      </c>
      <c r="C5263" t="s">
        <v>67</v>
      </c>
      <c r="D5263" t="s">
        <v>3</v>
      </c>
      <c r="E5263" s="2">
        <v>149238</v>
      </c>
      <c r="F5263" s="6">
        <f t="shared" si="85"/>
        <v>161177.04</v>
      </c>
      <c r="G5263" s="2">
        <v>2</v>
      </c>
      <c r="H5263" t="s">
        <v>4</v>
      </c>
      <c r="I5263" t="s">
        <v>68</v>
      </c>
      <c r="J5263" s="2">
        <v>74619</v>
      </c>
      <c r="K5263" t="s">
        <v>7108</v>
      </c>
      <c r="L5263" s="3">
        <f>VLOOKUP(B5263,[1]Sheet1!$A:$J,10,0)</f>
        <v>44740</v>
      </c>
      <c r="M5263" t="s">
        <v>2668</v>
      </c>
      <c r="N5263" s="2" t="str">
        <f>VLOOKUP(M5263,[1]Sheet1!$F:$G,2,0)</f>
        <v>WM+DNI 77/2 Đồng Khởi</v>
      </c>
    </row>
    <row r="5264" spans="1:14" x14ac:dyDescent="0.2">
      <c r="A5264" t="s">
        <v>0</v>
      </c>
      <c r="B5264" t="s">
        <v>7109</v>
      </c>
      <c r="C5264" t="s">
        <v>31</v>
      </c>
      <c r="D5264" t="s">
        <v>3</v>
      </c>
      <c r="E5264" s="2">
        <v>111058</v>
      </c>
      <c r="F5264" s="6">
        <f t="shared" si="85"/>
        <v>119942.64000000001</v>
      </c>
      <c r="G5264" s="2">
        <v>1</v>
      </c>
      <c r="H5264" t="s">
        <v>4</v>
      </c>
      <c r="I5264" t="s">
        <v>32</v>
      </c>
      <c r="J5264" s="2">
        <v>111058</v>
      </c>
      <c r="K5264" t="s">
        <v>3031</v>
      </c>
      <c r="L5264" s="3">
        <f>VLOOKUP(B5264,[1]Sheet1!$A:$J,10,0)</f>
        <v>44737</v>
      </c>
      <c r="M5264" t="s">
        <v>7110</v>
      </c>
      <c r="N5264" s="2" t="str">
        <f>VLOOKUP(M5264,[1]Sheet1!$F:$G,2,0)</f>
        <v>WM+ VPC 162 Trưng Trắc</v>
      </c>
    </row>
    <row r="5265" spans="1:14" x14ac:dyDescent="0.2">
      <c r="A5265" t="s">
        <v>0</v>
      </c>
      <c r="B5265" t="s">
        <v>7109</v>
      </c>
      <c r="C5265" t="s">
        <v>13</v>
      </c>
      <c r="D5265" t="s">
        <v>3</v>
      </c>
      <c r="E5265" s="2">
        <v>453750</v>
      </c>
      <c r="F5265" s="6">
        <f t="shared" si="85"/>
        <v>490050.00000000006</v>
      </c>
      <c r="G5265" s="2">
        <v>5</v>
      </c>
      <c r="H5265" t="s">
        <v>4</v>
      </c>
      <c r="I5265" t="s">
        <v>14</v>
      </c>
      <c r="J5265" s="2">
        <v>90750</v>
      </c>
      <c r="K5265" t="s">
        <v>3031</v>
      </c>
      <c r="L5265" s="3">
        <f>VLOOKUP(B5265,[1]Sheet1!$A:$J,10,0)</f>
        <v>44737</v>
      </c>
      <c r="M5265" t="s">
        <v>7110</v>
      </c>
      <c r="N5265" s="2" t="str">
        <f>VLOOKUP(M5265,[1]Sheet1!$F:$G,2,0)</f>
        <v>WM+ VPC 162 Trưng Trắc</v>
      </c>
    </row>
    <row r="5266" spans="1:14" x14ac:dyDescent="0.2">
      <c r="A5266" t="s">
        <v>0</v>
      </c>
      <c r="B5266" t="s">
        <v>7111</v>
      </c>
      <c r="C5266" t="s">
        <v>55</v>
      </c>
      <c r="D5266" t="s">
        <v>3</v>
      </c>
      <c r="E5266" s="2">
        <v>39100</v>
      </c>
      <c r="F5266" s="6">
        <f t="shared" si="85"/>
        <v>42228</v>
      </c>
      <c r="G5266" s="2">
        <v>1</v>
      </c>
      <c r="H5266" t="s">
        <v>4</v>
      </c>
      <c r="I5266" t="s">
        <v>56</v>
      </c>
      <c r="J5266" s="2">
        <v>39100</v>
      </c>
      <c r="K5266" t="s">
        <v>7112</v>
      </c>
      <c r="L5266" s="3">
        <f>VLOOKUP(B5266,[1]Sheet1!$A:$J,10,0)</f>
        <v>44737</v>
      </c>
      <c r="M5266" t="s">
        <v>7113</v>
      </c>
      <c r="N5266" s="2" t="str">
        <f>VLOOKUP(M5266,[1]Sheet1!$F:$G,2,0)</f>
        <v>WM+ HPG 137 Chùa Hàng</v>
      </c>
    </row>
    <row r="5267" spans="1:14" x14ac:dyDescent="0.2">
      <c r="A5267" t="s">
        <v>0</v>
      </c>
      <c r="B5267" t="s">
        <v>7114</v>
      </c>
      <c r="C5267" t="s">
        <v>9</v>
      </c>
      <c r="D5267" t="s">
        <v>3</v>
      </c>
      <c r="E5267" s="2">
        <v>737800</v>
      </c>
      <c r="F5267" s="6">
        <f t="shared" si="85"/>
        <v>796824</v>
      </c>
      <c r="G5267" s="2">
        <v>7</v>
      </c>
      <c r="H5267" t="s">
        <v>4</v>
      </c>
      <c r="I5267" t="s">
        <v>10</v>
      </c>
      <c r="J5267" s="2">
        <v>105400</v>
      </c>
      <c r="K5267" t="s">
        <v>7115</v>
      </c>
      <c r="L5267" s="3">
        <f>VLOOKUP(B5267,[1]Sheet1!$A:$J,10,0)</f>
        <v>44737</v>
      </c>
      <c r="M5267" t="s">
        <v>7116</v>
      </c>
      <c r="N5267" s="2" t="str">
        <f>VLOOKUP(M5267,[1]Sheet1!$F:$G,2,0)</f>
        <v>WM+ HNI Kiot 25 CT2B Homeland</v>
      </c>
    </row>
    <row r="5268" spans="1:14" x14ac:dyDescent="0.2">
      <c r="A5268" t="s">
        <v>0</v>
      </c>
      <c r="B5268" t="s">
        <v>7114</v>
      </c>
      <c r="C5268" t="s">
        <v>13</v>
      </c>
      <c r="D5268" t="s">
        <v>3</v>
      </c>
      <c r="E5268" s="2">
        <v>453750</v>
      </c>
      <c r="F5268" s="6">
        <f t="shared" si="85"/>
        <v>490050.00000000006</v>
      </c>
      <c r="G5268" s="2">
        <v>5</v>
      </c>
      <c r="H5268" t="s">
        <v>4</v>
      </c>
      <c r="I5268" t="s">
        <v>14</v>
      </c>
      <c r="J5268" s="2">
        <v>90750</v>
      </c>
      <c r="K5268" t="s">
        <v>7115</v>
      </c>
      <c r="L5268" s="3">
        <f>VLOOKUP(B5268,[1]Sheet1!$A:$J,10,0)</f>
        <v>44737</v>
      </c>
      <c r="M5268" t="s">
        <v>7116</v>
      </c>
      <c r="N5268" s="2" t="str">
        <f>VLOOKUP(M5268,[1]Sheet1!$F:$G,2,0)</f>
        <v>WM+ HNI Kiot 25 CT2B Homeland</v>
      </c>
    </row>
    <row r="5269" spans="1:14" x14ac:dyDescent="0.2">
      <c r="A5269" t="s">
        <v>0</v>
      </c>
      <c r="B5269" t="s">
        <v>7117</v>
      </c>
      <c r="C5269" t="s">
        <v>9</v>
      </c>
      <c r="D5269" t="s">
        <v>3</v>
      </c>
      <c r="E5269" s="2">
        <v>210800</v>
      </c>
      <c r="F5269" s="6">
        <f t="shared" si="85"/>
        <v>227664.00000000003</v>
      </c>
      <c r="G5269" s="2">
        <v>2</v>
      </c>
      <c r="H5269" t="s">
        <v>4</v>
      </c>
      <c r="I5269" t="s">
        <v>10</v>
      </c>
      <c r="J5269" s="2">
        <v>105400</v>
      </c>
      <c r="K5269" t="s">
        <v>7118</v>
      </c>
      <c r="L5269" s="3">
        <f>VLOOKUP(B5269,[1]Sheet1!$A:$J,10,0)</f>
        <v>44740</v>
      </c>
      <c r="M5269" t="s">
        <v>250</v>
      </c>
      <c r="N5269" s="2" t="str">
        <f>VLOOKUP(M5269,[1]Sheet1!$F:$G,2,0)</f>
        <v>WM+ TQG Tổ 16 phường Tân Quang</v>
      </c>
    </row>
    <row r="5270" spans="1:14" x14ac:dyDescent="0.2">
      <c r="A5270" t="s">
        <v>0</v>
      </c>
      <c r="B5270" t="s">
        <v>7119</v>
      </c>
      <c r="C5270" t="s">
        <v>67</v>
      </c>
      <c r="D5270" t="s">
        <v>3</v>
      </c>
      <c r="E5270" s="2">
        <v>373095</v>
      </c>
      <c r="F5270" s="6">
        <f t="shared" si="85"/>
        <v>402942.60000000003</v>
      </c>
      <c r="G5270" s="2">
        <v>5</v>
      </c>
      <c r="H5270" t="s">
        <v>4</v>
      </c>
      <c r="I5270" t="s">
        <v>68</v>
      </c>
      <c r="J5270" s="2">
        <v>74619</v>
      </c>
      <c r="K5270" t="s">
        <v>7120</v>
      </c>
      <c r="L5270" s="3">
        <f>VLOOKUP(B5270,[1]Sheet1!$A:$J,10,0)</f>
        <v>44737</v>
      </c>
      <c r="M5270" t="s">
        <v>5703</v>
      </c>
      <c r="N5270" s="2" t="str">
        <f>VLOOKUP(M5270,[1]Sheet1!$F:$G,2,0)</f>
        <v>WM+ CTO 21-22 Võ Nguyên Giáp,</v>
      </c>
    </row>
    <row r="5271" spans="1:14" x14ac:dyDescent="0.2">
      <c r="A5271" t="s">
        <v>0</v>
      </c>
      <c r="B5271" t="s">
        <v>7121</v>
      </c>
      <c r="C5271" t="s">
        <v>31</v>
      </c>
      <c r="D5271" t="s">
        <v>3</v>
      </c>
      <c r="E5271" s="2">
        <v>666348</v>
      </c>
      <c r="F5271" s="6">
        <f t="shared" si="85"/>
        <v>719655.84000000008</v>
      </c>
      <c r="G5271" s="2">
        <v>6</v>
      </c>
      <c r="H5271" t="s">
        <v>4</v>
      </c>
      <c r="I5271" t="s">
        <v>32</v>
      </c>
      <c r="J5271" s="2">
        <v>111058</v>
      </c>
      <c r="K5271" t="s">
        <v>7122</v>
      </c>
      <c r="L5271" s="3">
        <f>VLOOKUP(B5271,[1]Sheet1!$A:$J,10,0)</f>
        <v>44740</v>
      </c>
      <c r="M5271" t="s">
        <v>1273</v>
      </c>
      <c r="N5271" s="2" t="str">
        <f>VLOOKUP(M5271,[1]Sheet1!$F:$G,2,0)</f>
        <v>WM+ HPG Xuân Đài 2, An Lão</v>
      </c>
    </row>
    <row r="5272" spans="1:14" x14ac:dyDescent="0.2">
      <c r="A5272" t="s">
        <v>0</v>
      </c>
      <c r="B5272" t="s">
        <v>7121</v>
      </c>
      <c r="C5272" t="s">
        <v>20</v>
      </c>
      <c r="D5272" t="s">
        <v>3</v>
      </c>
      <c r="E5272" s="2">
        <v>351274</v>
      </c>
      <c r="F5272" s="6">
        <f t="shared" si="85"/>
        <v>379375.92000000004</v>
      </c>
      <c r="G5272" s="2">
        <v>7</v>
      </c>
      <c r="H5272" t="s">
        <v>4</v>
      </c>
      <c r="I5272" t="s">
        <v>21</v>
      </c>
      <c r="J5272" s="2">
        <v>50182</v>
      </c>
      <c r="K5272" t="s">
        <v>7122</v>
      </c>
      <c r="L5272" s="3">
        <f>VLOOKUP(B5272,[1]Sheet1!$A:$J,10,0)</f>
        <v>44740</v>
      </c>
      <c r="M5272" t="s">
        <v>1273</v>
      </c>
      <c r="N5272" s="2" t="str">
        <f>VLOOKUP(M5272,[1]Sheet1!$F:$G,2,0)</f>
        <v>WM+ HPG Xuân Đài 2, An Lão</v>
      </c>
    </row>
    <row r="5273" spans="1:14" x14ac:dyDescent="0.2">
      <c r="A5273" t="s">
        <v>0</v>
      </c>
      <c r="B5273" t="s">
        <v>7121</v>
      </c>
      <c r="C5273" t="s">
        <v>55</v>
      </c>
      <c r="D5273" t="s">
        <v>3</v>
      </c>
      <c r="E5273" s="2">
        <v>156400</v>
      </c>
      <c r="F5273" s="6">
        <f t="shared" si="85"/>
        <v>168912</v>
      </c>
      <c r="G5273" s="2">
        <v>4</v>
      </c>
      <c r="H5273" t="s">
        <v>4</v>
      </c>
      <c r="I5273" t="s">
        <v>56</v>
      </c>
      <c r="J5273" s="2">
        <v>39100</v>
      </c>
      <c r="K5273" t="s">
        <v>7122</v>
      </c>
      <c r="L5273" s="3">
        <f>VLOOKUP(B5273,[1]Sheet1!$A:$J,10,0)</f>
        <v>44740</v>
      </c>
      <c r="M5273" t="s">
        <v>1273</v>
      </c>
      <c r="N5273" s="2" t="str">
        <f>VLOOKUP(M5273,[1]Sheet1!$F:$G,2,0)</f>
        <v>WM+ HPG Xuân Đài 2, An Lão</v>
      </c>
    </row>
    <row r="5274" spans="1:14" x14ac:dyDescent="0.2">
      <c r="A5274" t="s">
        <v>0</v>
      </c>
      <c r="B5274" t="s">
        <v>7121</v>
      </c>
      <c r="C5274" t="s">
        <v>24</v>
      </c>
      <c r="D5274" t="s">
        <v>3</v>
      </c>
      <c r="E5274" s="2">
        <v>283800</v>
      </c>
      <c r="F5274" s="6">
        <f t="shared" si="85"/>
        <v>306504</v>
      </c>
      <c r="G5274" s="2">
        <v>4</v>
      </c>
      <c r="H5274" t="s">
        <v>4</v>
      </c>
      <c r="I5274" t="s">
        <v>25</v>
      </c>
      <c r="J5274" s="2">
        <v>70950</v>
      </c>
      <c r="K5274" t="s">
        <v>7122</v>
      </c>
      <c r="L5274" s="3">
        <f>VLOOKUP(B5274,[1]Sheet1!$A:$J,10,0)</f>
        <v>44740</v>
      </c>
      <c r="M5274" t="s">
        <v>1273</v>
      </c>
      <c r="N5274" s="2" t="str">
        <f>VLOOKUP(M5274,[1]Sheet1!$F:$G,2,0)</f>
        <v>WM+ HPG Xuân Đài 2, An Lão</v>
      </c>
    </row>
    <row r="5275" spans="1:14" x14ac:dyDescent="0.2">
      <c r="A5275" t="s">
        <v>0</v>
      </c>
      <c r="B5275" t="s">
        <v>7121</v>
      </c>
      <c r="C5275" t="s">
        <v>22</v>
      </c>
      <c r="D5275" t="s">
        <v>3</v>
      </c>
      <c r="E5275" s="2">
        <v>371250</v>
      </c>
      <c r="F5275" s="6">
        <f t="shared" si="85"/>
        <v>400950</v>
      </c>
      <c r="G5275" s="2">
        <v>5</v>
      </c>
      <c r="H5275" t="s">
        <v>4</v>
      </c>
      <c r="I5275" t="s">
        <v>23</v>
      </c>
      <c r="J5275" s="2">
        <v>74250</v>
      </c>
      <c r="K5275" t="s">
        <v>7122</v>
      </c>
      <c r="L5275" s="3">
        <f>VLOOKUP(B5275,[1]Sheet1!$A:$J,10,0)</f>
        <v>44740</v>
      </c>
      <c r="M5275" t="s">
        <v>1273</v>
      </c>
      <c r="N5275" s="2" t="str">
        <f>VLOOKUP(M5275,[1]Sheet1!$F:$G,2,0)</f>
        <v>WM+ HPG Xuân Đài 2, An Lão</v>
      </c>
    </row>
    <row r="5276" spans="1:14" x14ac:dyDescent="0.2">
      <c r="A5276" t="s">
        <v>0</v>
      </c>
      <c r="B5276" t="s">
        <v>7121</v>
      </c>
      <c r="C5276" t="s">
        <v>13</v>
      </c>
      <c r="D5276" t="s">
        <v>3</v>
      </c>
      <c r="E5276" s="2">
        <v>363000</v>
      </c>
      <c r="F5276" s="6">
        <f t="shared" si="85"/>
        <v>392040</v>
      </c>
      <c r="G5276" s="2">
        <v>4</v>
      </c>
      <c r="H5276" t="s">
        <v>4</v>
      </c>
      <c r="I5276" t="s">
        <v>14</v>
      </c>
      <c r="J5276" s="2">
        <v>90750</v>
      </c>
      <c r="K5276" t="s">
        <v>7122</v>
      </c>
      <c r="L5276" s="3">
        <f>VLOOKUP(B5276,[1]Sheet1!$A:$J,10,0)</f>
        <v>44740</v>
      </c>
      <c r="M5276" t="s">
        <v>1273</v>
      </c>
      <c r="N5276" s="2" t="str">
        <f>VLOOKUP(M5276,[1]Sheet1!$F:$G,2,0)</f>
        <v>WM+ HPG Xuân Đài 2, An Lão</v>
      </c>
    </row>
    <row r="5277" spans="1:14" x14ac:dyDescent="0.2">
      <c r="A5277" t="s">
        <v>0</v>
      </c>
      <c r="B5277" t="s">
        <v>7123</v>
      </c>
      <c r="C5277" t="s">
        <v>27</v>
      </c>
      <c r="D5277" t="s">
        <v>3</v>
      </c>
      <c r="E5277" s="2">
        <v>111190</v>
      </c>
      <c r="F5277" s="6">
        <f t="shared" si="85"/>
        <v>120085.20000000001</v>
      </c>
      <c r="G5277" s="2">
        <v>2</v>
      </c>
      <c r="H5277" t="s">
        <v>4</v>
      </c>
      <c r="I5277" t="s">
        <v>28</v>
      </c>
      <c r="J5277" s="2">
        <v>55595</v>
      </c>
      <c r="K5277" t="s">
        <v>7124</v>
      </c>
      <c r="L5277" s="3">
        <f>VLOOKUP(B5277,[1]Sheet1!$A:$J,10,0)</f>
        <v>44737</v>
      </c>
      <c r="M5277" t="s">
        <v>7125</v>
      </c>
      <c r="N5277" s="2" t="str">
        <f>VLOOKUP(M5277,[1]Sheet1!$F:$G,2,0)</f>
        <v>WM+ CTO 51 đường 26/3</v>
      </c>
    </row>
    <row r="5278" spans="1:14" x14ac:dyDescent="0.2">
      <c r="A5278" t="s">
        <v>0</v>
      </c>
      <c r="B5278" t="s">
        <v>7123</v>
      </c>
      <c r="C5278" t="s">
        <v>16</v>
      </c>
      <c r="D5278" t="s">
        <v>3</v>
      </c>
      <c r="E5278" s="2">
        <v>220293</v>
      </c>
      <c r="F5278" s="6">
        <f t="shared" si="85"/>
        <v>237916.44</v>
      </c>
      <c r="G5278" s="2">
        <v>3</v>
      </c>
      <c r="H5278" t="s">
        <v>4</v>
      </c>
      <c r="I5278" t="s">
        <v>17</v>
      </c>
      <c r="J5278" s="2">
        <v>73431</v>
      </c>
      <c r="K5278" t="s">
        <v>7124</v>
      </c>
      <c r="L5278" s="3">
        <f>VLOOKUP(B5278,[1]Sheet1!$A:$J,10,0)</f>
        <v>44737</v>
      </c>
      <c r="M5278" t="s">
        <v>7125</v>
      </c>
      <c r="N5278" s="2" t="str">
        <f>VLOOKUP(M5278,[1]Sheet1!$F:$G,2,0)</f>
        <v>WM+ CTO 51 đường 26/3</v>
      </c>
    </row>
    <row r="5279" spans="1:14" x14ac:dyDescent="0.2">
      <c r="A5279" t="s">
        <v>0</v>
      </c>
      <c r="B5279" t="s">
        <v>7123</v>
      </c>
      <c r="C5279" t="s">
        <v>20</v>
      </c>
      <c r="D5279" t="s">
        <v>3</v>
      </c>
      <c r="E5279" s="2">
        <v>50182</v>
      </c>
      <c r="F5279" s="6">
        <f t="shared" si="85"/>
        <v>54196.560000000005</v>
      </c>
      <c r="G5279" s="2">
        <v>1</v>
      </c>
      <c r="H5279" t="s">
        <v>4</v>
      </c>
      <c r="I5279" t="s">
        <v>21</v>
      </c>
      <c r="J5279" s="2">
        <v>50182</v>
      </c>
      <c r="K5279" t="s">
        <v>7124</v>
      </c>
      <c r="L5279" s="3">
        <f>VLOOKUP(B5279,[1]Sheet1!$A:$J,10,0)</f>
        <v>44737</v>
      </c>
      <c r="M5279" t="s">
        <v>7125</v>
      </c>
      <c r="N5279" s="2" t="str">
        <f>VLOOKUP(M5279,[1]Sheet1!$F:$G,2,0)</f>
        <v>WM+ CTO 51 đường 26/3</v>
      </c>
    </row>
    <row r="5280" spans="1:14" x14ac:dyDescent="0.2">
      <c r="A5280" t="s">
        <v>0</v>
      </c>
      <c r="B5280" t="s">
        <v>7126</v>
      </c>
      <c r="C5280" t="s">
        <v>67</v>
      </c>
      <c r="D5280" t="s">
        <v>3</v>
      </c>
      <c r="E5280" s="2">
        <v>223857</v>
      </c>
      <c r="F5280" s="6">
        <f t="shared" si="85"/>
        <v>241765.56000000003</v>
      </c>
      <c r="G5280" s="2">
        <v>3</v>
      </c>
      <c r="H5280" t="s">
        <v>4</v>
      </c>
      <c r="I5280" t="s">
        <v>68</v>
      </c>
      <c r="J5280" s="2">
        <v>74619</v>
      </c>
      <c r="K5280" t="s">
        <v>7127</v>
      </c>
      <c r="L5280" s="3">
        <f>VLOOKUP(B5280,[1]Sheet1!$A:$J,10,0)</f>
        <v>44740</v>
      </c>
      <c r="M5280" t="s">
        <v>631</v>
      </c>
      <c r="N5280" s="2" t="str">
        <f>VLOOKUP(M5280,[1]Sheet1!$F:$G,2,0)</f>
        <v>WM+ HNI MonCity</v>
      </c>
    </row>
    <row r="5281" spans="1:14" x14ac:dyDescent="0.2">
      <c r="A5281" t="s">
        <v>0</v>
      </c>
      <c r="B5281" t="s">
        <v>7126</v>
      </c>
      <c r="C5281" t="s">
        <v>9</v>
      </c>
      <c r="D5281" t="s">
        <v>3</v>
      </c>
      <c r="E5281" s="2">
        <v>105400</v>
      </c>
      <c r="F5281" s="6">
        <f t="shared" si="85"/>
        <v>113832.00000000001</v>
      </c>
      <c r="G5281" s="2">
        <v>1</v>
      </c>
      <c r="H5281" t="s">
        <v>4</v>
      </c>
      <c r="I5281" t="s">
        <v>10</v>
      </c>
      <c r="J5281" s="2">
        <v>105400</v>
      </c>
      <c r="K5281" t="s">
        <v>7127</v>
      </c>
      <c r="L5281" s="3">
        <f>VLOOKUP(B5281,[1]Sheet1!$A:$J,10,0)</f>
        <v>44740</v>
      </c>
      <c r="M5281" t="s">
        <v>631</v>
      </c>
      <c r="N5281" s="2" t="str">
        <f>VLOOKUP(M5281,[1]Sheet1!$F:$G,2,0)</f>
        <v>WM+ HNI MonCity</v>
      </c>
    </row>
    <row r="5282" spans="1:14" x14ac:dyDescent="0.2">
      <c r="A5282" t="s">
        <v>0</v>
      </c>
      <c r="B5282" t="s">
        <v>7126</v>
      </c>
      <c r="C5282" t="s">
        <v>13</v>
      </c>
      <c r="D5282" t="s">
        <v>3</v>
      </c>
      <c r="E5282" s="2">
        <v>272250</v>
      </c>
      <c r="F5282" s="6">
        <f t="shared" si="85"/>
        <v>294030</v>
      </c>
      <c r="G5282" s="2">
        <v>3</v>
      </c>
      <c r="H5282" t="s">
        <v>4</v>
      </c>
      <c r="I5282" t="s">
        <v>14</v>
      </c>
      <c r="J5282" s="2">
        <v>90750</v>
      </c>
      <c r="K5282" t="s">
        <v>7127</v>
      </c>
      <c r="L5282" s="3">
        <f>VLOOKUP(B5282,[1]Sheet1!$A:$J,10,0)</f>
        <v>44740</v>
      </c>
      <c r="M5282" t="s">
        <v>631</v>
      </c>
      <c r="N5282" s="2" t="str">
        <f>VLOOKUP(M5282,[1]Sheet1!$F:$G,2,0)</f>
        <v>WM+ HNI MonCity</v>
      </c>
    </row>
    <row r="5283" spans="1:14" x14ac:dyDescent="0.2">
      <c r="A5283" t="s">
        <v>0</v>
      </c>
      <c r="B5283" t="s">
        <v>7128</v>
      </c>
      <c r="C5283" t="s">
        <v>67</v>
      </c>
      <c r="D5283" t="s">
        <v>3</v>
      </c>
      <c r="E5283" s="2">
        <v>298476</v>
      </c>
      <c r="F5283" s="6">
        <f t="shared" si="85"/>
        <v>322354.08</v>
      </c>
      <c r="G5283" s="2">
        <v>4</v>
      </c>
      <c r="H5283" t="s">
        <v>4</v>
      </c>
      <c r="I5283" t="s">
        <v>68</v>
      </c>
      <c r="J5283" s="2">
        <v>74619</v>
      </c>
      <c r="K5283" t="s">
        <v>7129</v>
      </c>
      <c r="L5283" s="3">
        <f>VLOOKUP(B5283,[1]Sheet1!$A:$J,10,0)</f>
        <v>44740</v>
      </c>
      <c r="M5283" t="s">
        <v>7130</v>
      </c>
      <c r="N5283" s="2" t="str">
        <f>VLOOKUP(M5283,[1]Sheet1!$F:$G,2,0)</f>
        <v>WM+ HNI 11 Ng Sơn</v>
      </c>
    </row>
    <row r="5284" spans="1:14" x14ac:dyDescent="0.2">
      <c r="A5284" t="s">
        <v>0</v>
      </c>
      <c r="B5284" t="s">
        <v>7131</v>
      </c>
      <c r="C5284" t="s">
        <v>27</v>
      </c>
      <c r="D5284" t="s">
        <v>3</v>
      </c>
      <c r="E5284" s="2">
        <v>55595</v>
      </c>
      <c r="F5284" s="6">
        <f t="shared" si="85"/>
        <v>60042.600000000006</v>
      </c>
      <c r="G5284" s="2">
        <v>1</v>
      </c>
      <c r="H5284" t="s">
        <v>4</v>
      </c>
      <c r="I5284" t="s">
        <v>28</v>
      </c>
      <c r="J5284" s="2">
        <v>55595</v>
      </c>
      <c r="K5284" t="s">
        <v>7132</v>
      </c>
      <c r="L5284" s="3">
        <f>VLOOKUP(B5284,[1]Sheet1!$A:$J,10,0)</f>
        <v>44740</v>
      </c>
      <c r="M5284" t="s">
        <v>5701</v>
      </c>
      <c r="N5284" s="2" t="str">
        <f>VLOOKUP(M5284,[1]Sheet1!$F:$G,2,0)</f>
        <v>WM+ DNG 253 Huỳnh Ngọc Huệ</v>
      </c>
    </row>
    <row r="5285" spans="1:14" x14ac:dyDescent="0.2">
      <c r="A5285" t="s">
        <v>0</v>
      </c>
      <c r="B5285" t="s">
        <v>7133</v>
      </c>
      <c r="C5285" t="s">
        <v>31</v>
      </c>
      <c r="D5285" t="s">
        <v>3</v>
      </c>
      <c r="E5285" s="2">
        <v>111058</v>
      </c>
      <c r="F5285" s="6">
        <f t="shared" si="85"/>
        <v>119942.64000000001</v>
      </c>
      <c r="G5285" s="2">
        <v>1</v>
      </c>
      <c r="H5285" t="s">
        <v>4</v>
      </c>
      <c r="I5285" t="s">
        <v>32</v>
      </c>
      <c r="J5285" s="2">
        <v>111058</v>
      </c>
      <c r="K5285" t="s">
        <v>2863</v>
      </c>
      <c r="L5285" s="3">
        <f>VLOOKUP(B5285,[1]Sheet1!$A:$J,10,0)</f>
        <v>44737</v>
      </c>
      <c r="M5285" t="s">
        <v>1245</v>
      </c>
      <c r="N5285" s="2" t="str">
        <f>VLOOKUP(M5285,[1]Sheet1!$F:$G,2,0)</f>
        <v>WM+ VPC TDP Cổ Độ, Bình Xuyên</v>
      </c>
    </row>
    <row r="5286" spans="1:14" x14ac:dyDescent="0.2">
      <c r="A5286" t="s">
        <v>0</v>
      </c>
      <c r="B5286" t="s">
        <v>7134</v>
      </c>
      <c r="C5286" t="s">
        <v>55</v>
      </c>
      <c r="D5286" t="s">
        <v>3</v>
      </c>
      <c r="E5286" s="2">
        <v>39100</v>
      </c>
      <c r="F5286" s="6">
        <f t="shared" si="85"/>
        <v>42228</v>
      </c>
      <c r="G5286" s="2">
        <v>1</v>
      </c>
      <c r="H5286" t="s">
        <v>4</v>
      </c>
      <c r="I5286" t="s">
        <v>56</v>
      </c>
      <c r="J5286" s="2">
        <v>39100</v>
      </c>
      <c r="K5286" t="s">
        <v>7135</v>
      </c>
      <c r="L5286" s="3">
        <f>VLOOKUP(B5286,[1]Sheet1!$A:$J,10,0)</f>
        <v>44740</v>
      </c>
      <c r="M5286" t="s">
        <v>7136</v>
      </c>
      <c r="N5286" s="2" t="str">
        <f>VLOOKUP(M5286,[1]Sheet1!$F:$G,2,0)</f>
        <v>WM+ HNI 57 La Nội</v>
      </c>
    </row>
    <row r="5287" spans="1:14" x14ac:dyDescent="0.2">
      <c r="A5287" t="s">
        <v>0</v>
      </c>
      <c r="B5287" t="s">
        <v>7137</v>
      </c>
      <c r="C5287" t="s">
        <v>20</v>
      </c>
      <c r="D5287" t="s">
        <v>3</v>
      </c>
      <c r="E5287" s="2">
        <v>50182</v>
      </c>
      <c r="F5287" s="6">
        <f t="shared" si="85"/>
        <v>54196.560000000005</v>
      </c>
      <c r="G5287" s="2">
        <v>1</v>
      </c>
      <c r="H5287" t="s">
        <v>4</v>
      </c>
      <c r="I5287" t="s">
        <v>21</v>
      </c>
      <c r="J5287" s="2">
        <v>50182</v>
      </c>
      <c r="K5287" t="s">
        <v>7138</v>
      </c>
      <c r="L5287" s="3">
        <f>VLOOKUP(B5287,[1]Sheet1!$A:$J,10,0)</f>
        <v>44740</v>
      </c>
      <c r="M5287" t="s">
        <v>7139</v>
      </c>
      <c r="N5287" s="2" t="str">
        <f>VLOOKUP(M5287,[1]Sheet1!$F:$G,2,0)</f>
        <v>WM+ HPG 154 Bạch Đằng</v>
      </c>
    </row>
    <row r="5288" spans="1:14" x14ac:dyDescent="0.2">
      <c r="A5288" t="s">
        <v>0</v>
      </c>
      <c r="B5288" t="s">
        <v>7137</v>
      </c>
      <c r="C5288" t="s">
        <v>55</v>
      </c>
      <c r="D5288" t="s">
        <v>3</v>
      </c>
      <c r="E5288" s="2">
        <v>351900</v>
      </c>
      <c r="F5288" s="6">
        <f t="shared" si="85"/>
        <v>380052</v>
      </c>
      <c r="G5288" s="2">
        <v>9</v>
      </c>
      <c r="H5288" t="s">
        <v>4</v>
      </c>
      <c r="I5288" t="s">
        <v>56</v>
      </c>
      <c r="J5288" s="2">
        <v>39100</v>
      </c>
      <c r="K5288" t="s">
        <v>7138</v>
      </c>
      <c r="L5288" s="3">
        <f>VLOOKUP(B5288,[1]Sheet1!$A:$J,10,0)</f>
        <v>44740</v>
      </c>
      <c r="M5288" t="s">
        <v>7139</v>
      </c>
      <c r="N5288" s="2" t="str">
        <f>VLOOKUP(M5288,[1]Sheet1!$F:$G,2,0)</f>
        <v>WM+ HPG 154 Bạch Đằng</v>
      </c>
    </row>
    <row r="5289" spans="1:14" x14ac:dyDescent="0.2">
      <c r="A5289" t="s">
        <v>0</v>
      </c>
      <c r="B5289" t="s">
        <v>7140</v>
      </c>
      <c r="C5289" t="s">
        <v>9</v>
      </c>
      <c r="D5289" t="s">
        <v>3</v>
      </c>
      <c r="E5289" s="2">
        <v>210800</v>
      </c>
      <c r="F5289" s="6">
        <f t="shared" ref="F5289:F5352" si="86">E5289*1.08</f>
        <v>227664.00000000003</v>
      </c>
      <c r="G5289" s="2">
        <v>2</v>
      </c>
      <c r="H5289" t="s">
        <v>4</v>
      </c>
      <c r="I5289" t="s">
        <v>10</v>
      </c>
      <c r="J5289" s="2">
        <v>105400</v>
      </c>
      <c r="K5289" t="s">
        <v>7141</v>
      </c>
      <c r="L5289" s="3">
        <f>VLOOKUP(B5289,[1]Sheet1!$A:$J,10,0)</f>
        <v>44737</v>
      </c>
      <c r="M5289" t="s">
        <v>7142</v>
      </c>
      <c r="N5289" s="2" t="str">
        <f>VLOOKUP(M5289,[1]Sheet1!$F:$G,2,0)</f>
        <v>WM+ THA 28 Tân Phong, Triệu Sơ</v>
      </c>
    </row>
    <row r="5290" spans="1:14" x14ac:dyDescent="0.2">
      <c r="A5290" t="s">
        <v>0</v>
      </c>
      <c r="B5290" t="s">
        <v>7143</v>
      </c>
      <c r="C5290" t="s">
        <v>27</v>
      </c>
      <c r="D5290" t="s">
        <v>3</v>
      </c>
      <c r="E5290" s="2">
        <v>166785</v>
      </c>
      <c r="F5290" s="6">
        <f t="shared" si="86"/>
        <v>180127.80000000002</v>
      </c>
      <c r="G5290" s="2">
        <v>3</v>
      </c>
      <c r="H5290" t="s">
        <v>4</v>
      </c>
      <c r="I5290" t="s">
        <v>28</v>
      </c>
      <c r="J5290" s="2">
        <v>55595</v>
      </c>
      <c r="K5290" t="s">
        <v>7144</v>
      </c>
      <c r="L5290" s="3">
        <f>VLOOKUP(B5290,[1]Sheet1!$A:$J,10,0)</f>
        <v>44740</v>
      </c>
      <c r="M5290" t="s">
        <v>1078</v>
      </c>
      <c r="N5290" s="2" t="str">
        <f>VLOOKUP(M5290,[1]Sheet1!$F:$G,2,0)</f>
        <v>WM+ HCM 109 Đường 39</v>
      </c>
    </row>
    <row r="5291" spans="1:14" x14ac:dyDescent="0.2">
      <c r="A5291" t="s">
        <v>0</v>
      </c>
      <c r="B5291" t="s">
        <v>7143</v>
      </c>
      <c r="C5291" t="s">
        <v>67</v>
      </c>
      <c r="D5291" t="s">
        <v>3</v>
      </c>
      <c r="E5291" s="2">
        <v>223857</v>
      </c>
      <c r="F5291" s="6">
        <f t="shared" si="86"/>
        <v>241765.56000000003</v>
      </c>
      <c r="G5291" s="2">
        <v>3</v>
      </c>
      <c r="H5291" t="s">
        <v>4</v>
      </c>
      <c r="I5291" t="s">
        <v>68</v>
      </c>
      <c r="J5291" s="2">
        <v>74619</v>
      </c>
      <c r="K5291" t="s">
        <v>7144</v>
      </c>
      <c r="L5291" s="3">
        <f>VLOOKUP(B5291,[1]Sheet1!$A:$J,10,0)</f>
        <v>44740</v>
      </c>
      <c r="M5291" t="s">
        <v>1078</v>
      </c>
      <c r="N5291" s="2" t="str">
        <f>VLOOKUP(M5291,[1]Sheet1!$F:$G,2,0)</f>
        <v>WM+ HCM 109 Đường 39</v>
      </c>
    </row>
    <row r="5292" spans="1:14" x14ac:dyDescent="0.2">
      <c r="A5292" t="s">
        <v>0</v>
      </c>
      <c r="B5292" t="s">
        <v>7143</v>
      </c>
      <c r="C5292" t="s">
        <v>152</v>
      </c>
      <c r="D5292" t="s">
        <v>3</v>
      </c>
      <c r="E5292" s="2">
        <v>188026</v>
      </c>
      <c r="F5292" s="6">
        <f t="shared" si="86"/>
        <v>203068.08000000002</v>
      </c>
      <c r="G5292" s="2">
        <v>2</v>
      </c>
      <c r="H5292" t="s">
        <v>4</v>
      </c>
      <c r="I5292" t="s">
        <v>153</v>
      </c>
      <c r="J5292" s="2">
        <v>94013</v>
      </c>
      <c r="K5292" t="s">
        <v>7144</v>
      </c>
      <c r="L5292" s="3">
        <f>VLOOKUP(B5292,[1]Sheet1!$A:$J,10,0)</f>
        <v>44740</v>
      </c>
      <c r="M5292" t="s">
        <v>1078</v>
      </c>
      <c r="N5292" s="2" t="str">
        <f>VLOOKUP(M5292,[1]Sheet1!$F:$G,2,0)</f>
        <v>WM+ HCM 109 Đường 39</v>
      </c>
    </row>
    <row r="5293" spans="1:14" x14ac:dyDescent="0.2">
      <c r="A5293" t="s">
        <v>0</v>
      </c>
      <c r="B5293" t="s">
        <v>7143</v>
      </c>
      <c r="C5293" t="s">
        <v>9</v>
      </c>
      <c r="D5293" t="s">
        <v>3</v>
      </c>
      <c r="E5293" s="2">
        <v>105400</v>
      </c>
      <c r="F5293" s="6">
        <f t="shared" si="86"/>
        <v>113832.00000000001</v>
      </c>
      <c r="G5293" s="2">
        <v>1</v>
      </c>
      <c r="H5293" t="s">
        <v>4</v>
      </c>
      <c r="I5293" t="s">
        <v>10</v>
      </c>
      <c r="J5293" s="2">
        <v>105400</v>
      </c>
      <c r="K5293" t="s">
        <v>7144</v>
      </c>
      <c r="L5293" s="3">
        <f>VLOOKUP(B5293,[1]Sheet1!$A:$J,10,0)</f>
        <v>44740</v>
      </c>
      <c r="M5293" t="s">
        <v>1078</v>
      </c>
      <c r="N5293" s="2" t="str">
        <f>VLOOKUP(M5293,[1]Sheet1!$F:$G,2,0)</f>
        <v>WM+ HCM 109 Đường 39</v>
      </c>
    </row>
    <row r="5294" spans="1:14" x14ac:dyDescent="0.2">
      <c r="A5294" t="s">
        <v>0</v>
      </c>
      <c r="B5294" t="s">
        <v>7145</v>
      </c>
      <c r="C5294" t="s">
        <v>9</v>
      </c>
      <c r="D5294" t="s">
        <v>3</v>
      </c>
      <c r="E5294" s="2">
        <v>316200</v>
      </c>
      <c r="F5294" s="6">
        <f t="shared" si="86"/>
        <v>341496</v>
      </c>
      <c r="G5294" s="2">
        <v>3</v>
      </c>
      <c r="H5294" t="s">
        <v>4</v>
      </c>
      <c r="I5294" t="s">
        <v>10</v>
      </c>
      <c r="J5294" s="2">
        <v>105400</v>
      </c>
      <c r="K5294" t="s">
        <v>7146</v>
      </c>
      <c r="L5294" s="3">
        <f>VLOOKUP(B5294,[1]Sheet1!$A:$J,10,0)</f>
        <v>44737</v>
      </c>
      <c r="M5294" t="s">
        <v>294</v>
      </c>
      <c r="N5294" s="2" t="str">
        <f>VLOOKUP(M5294,[1]Sheet1!$F:$G,2,0)</f>
        <v>WM+ NBH 126 Xuân Thành</v>
      </c>
    </row>
    <row r="5295" spans="1:14" x14ac:dyDescent="0.2">
      <c r="A5295" t="s">
        <v>0</v>
      </c>
      <c r="B5295" t="s">
        <v>7147</v>
      </c>
      <c r="C5295" t="s">
        <v>55</v>
      </c>
      <c r="D5295" t="s">
        <v>3</v>
      </c>
      <c r="E5295" s="2">
        <v>78200</v>
      </c>
      <c r="F5295" s="6">
        <f t="shared" si="86"/>
        <v>84456</v>
      </c>
      <c r="G5295" s="2">
        <v>2</v>
      </c>
      <c r="H5295" t="s">
        <v>4</v>
      </c>
      <c r="I5295" t="s">
        <v>56</v>
      </c>
      <c r="J5295" s="2">
        <v>39100</v>
      </c>
      <c r="K5295" t="s">
        <v>7148</v>
      </c>
      <c r="L5295" s="3">
        <f>VLOOKUP(B5295,[1]Sheet1!$A:$J,10,0)</f>
        <v>44737</v>
      </c>
      <c r="M5295" t="s">
        <v>4871</v>
      </c>
      <c r="N5295" s="2" t="str">
        <f>VLOOKUP(M5295,[1]Sheet1!$F:$G,2,0)</f>
        <v>WM+ HNI Lô 5-N01 New Horizon</v>
      </c>
    </row>
    <row r="5296" spans="1:14" x14ac:dyDescent="0.2">
      <c r="A5296" t="s">
        <v>0</v>
      </c>
      <c r="B5296" t="s">
        <v>7149</v>
      </c>
      <c r="C5296" t="s">
        <v>55</v>
      </c>
      <c r="D5296" t="s">
        <v>3</v>
      </c>
      <c r="E5296" s="2">
        <v>156400</v>
      </c>
      <c r="F5296" s="6">
        <f t="shared" si="86"/>
        <v>168912</v>
      </c>
      <c r="G5296" s="2">
        <v>4</v>
      </c>
      <c r="H5296" t="s">
        <v>4</v>
      </c>
      <c r="I5296" t="s">
        <v>56</v>
      </c>
      <c r="J5296" s="2">
        <v>39100</v>
      </c>
      <c r="K5296" t="s">
        <v>7150</v>
      </c>
      <c r="L5296" s="3">
        <f>VLOOKUP(B5296,[1]Sheet1!$A:$J,10,0)</f>
        <v>44737</v>
      </c>
      <c r="M5296" t="s">
        <v>5916</v>
      </c>
      <c r="N5296" s="2" t="str">
        <f>VLOOKUP(M5296,[1]Sheet1!$F:$G,2,0)</f>
        <v>WM+ HNI 10A6 An Bình</v>
      </c>
    </row>
    <row r="5297" spans="1:14" x14ac:dyDescent="0.2">
      <c r="A5297" t="s">
        <v>0</v>
      </c>
      <c r="B5297" t="s">
        <v>7151</v>
      </c>
      <c r="C5297" t="s">
        <v>67</v>
      </c>
      <c r="D5297" t="s">
        <v>3</v>
      </c>
      <c r="E5297" s="2">
        <v>223857</v>
      </c>
      <c r="F5297" s="6">
        <f t="shared" si="86"/>
        <v>241765.56000000003</v>
      </c>
      <c r="G5297" s="2">
        <v>3</v>
      </c>
      <c r="H5297" t="s">
        <v>4</v>
      </c>
      <c r="I5297" t="s">
        <v>68</v>
      </c>
      <c r="J5297" s="2">
        <v>74619</v>
      </c>
      <c r="K5297" t="s">
        <v>7152</v>
      </c>
      <c r="L5297" s="3">
        <f>VLOOKUP(B5297,[1]Sheet1!$A:$J,10,0)</f>
        <v>44737</v>
      </c>
      <c r="M5297" t="s">
        <v>4574</v>
      </c>
      <c r="N5297" s="2" t="str">
        <f>VLOOKUP(M5297,[1]Sheet1!$F:$G,2,0)</f>
        <v>WM+ HNI 70B Đội Cấn</v>
      </c>
    </row>
    <row r="5298" spans="1:14" x14ac:dyDescent="0.2">
      <c r="A5298" t="s">
        <v>0</v>
      </c>
      <c r="B5298" t="s">
        <v>7151</v>
      </c>
      <c r="C5298" t="s">
        <v>16</v>
      </c>
      <c r="D5298" t="s">
        <v>3</v>
      </c>
      <c r="E5298" s="2">
        <v>146862</v>
      </c>
      <c r="F5298" s="6">
        <f t="shared" si="86"/>
        <v>158610.96000000002</v>
      </c>
      <c r="G5298" s="2">
        <v>2</v>
      </c>
      <c r="H5298" t="s">
        <v>4</v>
      </c>
      <c r="I5298" t="s">
        <v>17</v>
      </c>
      <c r="J5298" s="2">
        <v>73431</v>
      </c>
      <c r="K5298" t="s">
        <v>7152</v>
      </c>
      <c r="L5298" s="3">
        <f>VLOOKUP(B5298,[1]Sheet1!$A:$J,10,0)</f>
        <v>44737</v>
      </c>
      <c r="M5298" t="s">
        <v>4574</v>
      </c>
      <c r="N5298" s="2" t="str">
        <f>VLOOKUP(M5298,[1]Sheet1!$F:$G,2,0)</f>
        <v>WM+ HNI 70B Đội Cấn</v>
      </c>
    </row>
    <row r="5299" spans="1:14" x14ac:dyDescent="0.2">
      <c r="A5299" t="s">
        <v>0</v>
      </c>
      <c r="B5299" t="s">
        <v>7153</v>
      </c>
      <c r="C5299" t="s">
        <v>67</v>
      </c>
      <c r="D5299" t="s">
        <v>3</v>
      </c>
      <c r="E5299" s="2">
        <v>223857</v>
      </c>
      <c r="F5299" s="6">
        <f t="shared" si="86"/>
        <v>241765.56000000003</v>
      </c>
      <c r="G5299" s="2">
        <v>3</v>
      </c>
      <c r="H5299" t="s">
        <v>4</v>
      </c>
      <c r="I5299" t="s">
        <v>68</v>
      </c>
      <c r="J5299" s="2">
        <v>74619</v>
      </c>
      <c r="K5299" t="s">
        <v>7154</v>
      </c>
      <c r="L5299" s="3">
        <f>VLOOKUP(B5299,[1]Sheet1!$A:$J,10,0)</f>
        <v>44740</v>
      </c>
      <c r="M5299" t="s">
        <v>1725</v>
      </c>
      <c r="N5299" s="2" t="str">
        <f>VLOOKUP(M5299,[1]Sheet1!$F:$G,2,0)</f>
        <v>WM+ AGG TĐS 47, TBĐ 001 Ung Vă</v>
      </c>
    </row>
    <row r="5300" spans="1:14" x14ac:dyDescent="0.2">
      <c r="A5300" t="s">
        <v>0</v>
      </c>
      <c r="B5300" t="s">
        <v>7153</v>
      </c>
      <c r="C5300" t="s">
        <v>31</v>
      </c>
      <c r="D5300" t="s">
        <v>3</v>
      </c>
      <c r="E5300" s="2">
        <v>222116</v>
      </c>
      <c r="F5300" s="6">
        <f t="shared" si="86"/>
        <v>239885.28000000003</v>
      </c>
      <c r="G5300" s="2">
        <v>2</v>
      </c>
      <c r="H5300" t="s">
        <v>4</v>
      </c>
      <c r="I5300" t="s">
        <v>32</v>
      </c>
      <c r="J5300" s="2">
        <v>111058</v>
      </c>
      <c r="K5300" t="s">
        <v>7154</v>
      </c>
      <c r="L5300" s="3">
        <f>VLOOKUP(B5300,[1]Sheet1!$A:$J,10,0)</f>
        <v>44740</v>
      </c>
      <c r="M5300" t="s">
        <v>1725</v>
      </c>
      <c r="N5300" s="2" t="str">
        <f>VLOOKUP(M5300,[1]Sheet1!$F:$G,2,0)</f>
        <v>WM+ AGG TĐS 47, TBĐ 001 Ung Vă</v>
      </c>
    </row>
    <row r="5301" spans="1:14" x14ac:dyDescent="0.2">
      <c r="A5301" t="s">
        <v>0</v>
      </c>
      <c r="B5301" t="s">
        <v>7155</v>
      </c>
      <c r="C5301" t="s">
        <v>67</v>
      </c>
      <c r="D5301" t="s">
        <v>3</v>
      </c>
      <c r="E5301" s="2">
        <v>149238</v>
      </c>
      <c r="F5301" s="6">
        <f t="shared" si="86"/>
        <v>161177.04</v>
      </c>
      <c r="G5301" s="2">
        <v>2</v>
      </c>
      <c r="H5301" t="s">
        <v>4</v>
      </c>
      <c r="I5301" t="s">
        <v>68</v>
      </c>
      <c r="J5301" s="2">
        <v>74619</v>
      </c>
      <c r="K5301" t="s">
        <v>7156</v>
      </c>
      <c r="L5301" s="3">
        <f>VLOOKUP(B5301,[1]Sheet1!$A:$J,10,0)</f>
        <v>44740</v>
      </c>
      <c r="M5301" t="s">
        <v>1725</v>
      </c>
      <c r="N5301" s="2" t="str">
        <f>VLOOKUP(M5301,[1]Sheet1!$F:$G,2,0)</f>
        <v>WM+ AGG TĐS 47, TBĐ 001 Ung Vă</v>
      </c>
    </row>
    <row r="5302" spans="1:14" x14ac:dyDescent="0.2">
      <c r="A5302" t="s">
        <v>0</v>
      </c>
      <c r="B5302" t="s">
        <v>7155</v>
      </c>
      <c r="C5302" t="s">
        <v>27</v>
      </c>
      <c r="D5302" t="s">
        <v>3</v>
      </c>
      <c r="E5302" s="2">
        <v>55595</v>
      </c>
      <c r="F5302" s="6">
        <f t="shared" si="86"/>
        <v>60042.600000000006</v>
      </c>
      <c r="G5302" s="2">
        <v>1</v>
      </c>
      <c r="H5302" t="s">
        <v>4</v>
      </c>
      <c r="I5302" t="s">
        <v>28</v>
      </c>
      <c r="J5302" s="2">
        <v>55595</v>
      </c>
      <c r="K5302" t="s">
        <v>7156</v>
      </c>
      <c r="L5302" s="3">
        <f>VLOOKUP(B5302,[1]Sheet1!$A:$J,10,0)</f>
        <v>44740</v>
      </c>
      <c r="M5302" t="s">
        <v>1725</v>
      </c>
      <c r="N5302" s="2" t="str">
        <f>VLOOKUP(M5302,[1]Sheet1!$F:$G,2,0)</f>
        <v>WM+ AGG TĐS 47, TBĐ 001 Ung Vă</v>
      </c>
    </row>
    <row r="5303" spans="1:14" x14ac:dyDescent="0.2">
      <c r="A5303" t="s">
        <v>0</v>
      </c>
      <c r="B5303" t="s">
        <v>7157</v>
      </c>
      <c r="C5303" t="s">
        <v>152</v>
      </c>
      <c r="D5303" t="s">
        <v>3</v>
      </c>
      <c r="E5303" s="2">
        <v>94013</v>
      </c>
      <c r="F5303" s="6">
        <f t="shared" si="86"/>
        <v>101534.04000000001</v>
      </c>
      <c r="G5303" s="2">
        <v>1</v>
      </c>
      <c r="H5303" t="s">
        <v>4</v>
      </c>
      <c r="I5303" t="s">
        <v>153</v>
      </c>
      <c r="J5303" s="2">
        <v>94013</v>
      </c>
      <c r="K5303" t="s">
        <v>7158</v>
      </c>
      <c r="L5303" s="3">
        <f>VLOOKUP(B5303,[1]Sheet1!$A:$J,10,0)</f>
        <v>44740</v>
      </c>
      <c r="M5303" t="s">
        <v>5362</v>
      </c>
      <c r="N5303" s="2" t="str">
        <f>VLOOKUP(M5303,[1]Sheet1!$F:$G,2,0)</f>
        <v>WM+ HCM 13/134 Trần Văn Hoàng</v>
      </c>
    </row>
    <row r="5304" spans="1:14" x14ac:dyDescent="0.2">
      <c r="A5304" t="s">
        <v>0</v>
      </c>
      <c r="B5304" t="s">
        <v>7157</v>
      </c>
      <c r="C5304" t="s">
        <v>13</v>
      </c>
      <c r="D5304" t="s">
        <v>3</v>
      </c>
      <c r="E5304" s="2">
        <v>90750</v>
      </c>
      <c r="F5304" s="6">
        <f t="shared" si="86"/>
        <v>98010</v>
      </c>
      <c r="G5304" s="2">
        <v>1</v>
      </c>
      <c r="H5304" t="s">
        <v>4</v>
      </c>
      <c r="I5304" t="s">
        <v>14</v>
      </c>
      <c r="J5304" s="2">
        <v>90750</v>
      </c>
      <c r="K5304" t="s">
        <v>7158</v>
      </c>
      <c r="L5304" s="3">
        <f>VLOOKUP(B5304,[1]Sheet1!$A:$J,10,0)</f>
        <v>44740</v>
      </c>
      <c r="M5304" t="s">
        <v>5362</v>
      </c>
      <c r="N5304" s="2" t="str">
        <f>VLOOKUP(M5304,[1]Sheet1!$F:$G,2,0)</f>
        <v>WM+ HCM 13/134 Trần Văn Hoàng</v>
      </c>
    </row>
    <row r="5305" spans="1:14" x14ac:dyDescent="0.2">
      <c r="A5305" t="s">
        <v>0</v>
      </c>
      <c r="B5305" t="s">
        <v>7157</v>
      </c>
      <c r="C5305" t="s">
        <v>9</v>
      </c>
      <c r="D5305" t="s">
        <v>3</v>
      </c>
      <c r="E5305" s="2">
        <v>105400</v>
      </c>
      <c r="F5305" s="6">
        <f t="shared" si="86"/>
        <v>113832.00000000001</v>
      </c>
      <c r="G5305" s="2">
        <v>1</v>
      </c>
      <c r="H5305" t="s">
        <v>4</v>
      </c>
      <c r="I5305" t="s">
        <v>10</v>
      </c>
      <c r="J5305" s="2">
        <v>105400</v>
      </c>
      <c r="K5305" t="s">
        <v>7158</v>
      </c>
      <c r="L5305" s="3">
        <f>VLOOKUP(B5305,[1]Sheet1!$A:$J,10,0)</f>
        <v>44740</v>
      </c>
      <c r="M5305" t="s">
        <v>5362</v>
      </c>
      <c r="N5305" s="2" t="str">
        <f>VLOOKUP(M5305,[1]Sheet1!$F:$G,2,0)</f>
        <v>WM+ HCM 13/134 Trần Văn Hoàng</v>
      </c>
    </row>
    <row r="5306" spans="1:14" x14ac:dyDescent="0.2">
      <c r="A5306" t="s">
        <v>0</v>
      </c>
      <c r="B5306" t="s">
        <v>7157</v>
      </c>
      <c r="C5306" t="s">
        <v>27</v>
      </c>
      <c r="D5306" t="s">
        <v>3</v>
      </c>
      <c r="E5306" s="2">
        <v>111190</v>
      </c>
      <c r="F5306" s="6">
        <f t="shared" si="86"/>
        <v>120085.20000000001</v>
      </c>
      <c r="G5306" s="2">
        <v>2</v>
      </c>
      <c r="H5306" t="s">
        <v>4</v>
      </c>
      <c r="I5306" t="s">
        <v>28</v>
      </c>
      <c r="J5306" s="2">
        <v>55595</v>
      </c>
      <c r="K5306" t="s">
        <v>7158</v>
      </c>
      <c r="L5306" s="3">
        <f>VLOOKUP(B5306,[1]Sheet1!$A:$J,10,0)</f>
        <v>44740</v>
      </c>
      <c r="M5306" t="s">
        <v>5362</v>
      </c>
      <c r="N5306" s="2" t="str">
        <f>VLOOKUP(M5306,[1]Sheet1!$F:$G,2,0)</f>
        <v>WM+ HCM 13/134 Trần Văn Hoàng</v>
      </c>
    </row>
    <row r="5307" spans="1:14" x14ac:dyDescent="0.2">
      <c r="A5307" t="s">
        <v>0</v>
      </c>
      <c r="B5307" t="s">
        <v>7157</v>
      </c>
      <c r="C5307" t="s">
        <v>41</v>
      </c>
      <c r="D5307" t="s">
        <v>3</v>
      </c>
      <c r="E5307" s="2">
        <v>203978</v>
      </c>
      <c r="F5307" s="6">
        <f t="shared" si="86"/>
        <v>220296.24000000002</v>
      </c>
      <c r="G5307" s="2">
        <v>2</v>
      </c>
      <c r="H5307" t="s">
        <v>4</v>
      </c>
      <c r="I5307" t="s">
        <v>42</v>
      </c>
      <c r="J5307" s="2">
        <v>101989</v>
      </c>
      <c r="K5307" t="s">
        <v>7158</v>
      </c>
      <c r="L5307" s="3">
        <f>VLOOKUP(B5307,[1]Sheet1!$A:$J,10,0)</f>
        <v>44740</v>
      </c>
      <c r="M5307" t="s">
        <v>5362</v>
      </c>
      <c r="N5307" s="2" t="str">
        <f>VLOOKUP(M5307,[1]Sheet1!$F:$G,2,0)</f>
        <v>WM+ HCM 13/134 Trần Văn Hoàng</v>
      </c>
    </row>
    <row r="5308" spans="1:14" x14ac:dyDescent="0.2">
      <c r="A5308" t="s">
        <v>0</v>
      </c>
      <c r="B5308" t="s">
        <v>7157</v>
      </c>
      <c r="C5308" t="s">
        <v>16</v>
      </c>
      <c r="D5308" t="s">
        <v>3</v>
      </c>
      <c r="E5308" s="2">
        <v>146862</v>
      </c>
      <c r="F5308" s="6">
        <f t="shared" si="86"/>
        <v>158610.96000000002</v>
      </c>
      <c r="G5308" s="2">
        <v>2</v>
      </c>
      <c r="H5308" t="s">
        <v>4</v>
      </c>
      <c r="I5308" t="s">
        <v>17</v>
      </c>
      <c r="J5308" s="2">
        <v>73431</v>
      </c>
      <c r="K5308" t="s">
        <v>7158</v>
      </c>
      <c r="L5308" s="3">
        <f>VLOOKUP(B5308,[1]Sheet1!$A:$J,10,0)</f>
        <v>44740</v>
      </c>
      <c r="M5308" t="s">
        <v>5362</v>
      </c>
      <c r="N5308" s="2" t="str">
        <f>VLOOKUP(M5308,[1]Sheet1!$F:$G,2,0)</f>
        <v>WM+ HCM 13/134 Trần Văn Hoàng</v>
      </c>
    </row>
    <row r="5309" spans="1:14" x14ac:dyDescent="0.2">
      <c r="A5309" t="s">
        <v>0</v>
      </c>
      <c r="B5309" t="s">
        <v>7157</v>
      </c>
      <c r="C5309" t="s">
        <v>31</v>
      </c>
      <c r="D5309" t="s">
        <v>3</v>
      </c>
      <c r="E5309" s="2">
        <v>111058</v>
      </c>
      <c r="F5309" s="6">
        <f t="shared" si="86"/>
        <v>119942.64000000001</v>
      </c>
      <c r="G5309" s="2">
        <v>1</v>
      </c>
      <c r="H5309" t="s">
        <v>4</v>
      </c>
      <c r="I5309" t="s">
        <v>32</v>
      </c>
      <c r="J5309" s="2">
        <v>111058</v>
      </c>
      <c r="K5309" t="s">
        <v>7158</v>
      </c>
      <c r="L5309" s="3">
        <f>VLOOKUP(B5309,[1]Sheet1!$A:$J,10,0)</f>
        <v>44740</v>
      </c>
      <c r="M5309" t="s">
        <v>5362</v>
      </c>
      <c r="N5309" s="2" t="str">
        <f>VLOOKUP(M5309,[1]Sheet1!$F:$G,2,0)</f>
        <v>WM+ HCM 13/134 Trần Văn Hoàng</v>
      </c>
    </row>
    <row r="5310" spans="1:14" x14ac:dyDescent="0.2">
      <c r="A5310" t="s">
        <v>0</v>
      </c>
      <c r="B5310" t="s">
        <v>7157</v>
      </c>
      <c r="C5310" t="s">
        <v>41</v>
      </c>
      <c r="D5310" t="s">
        <v>3</v>
      </c>
      <c r="E5310" s="2">
        <v>101989</v>
      </c>
      <c r="F5310" s="6">
        <f t="shared" si="86"/>
        <v>110148.12000000001</v>
      </c>
      <c r="G5310" s="2">
        <v>1</v>
      </c>
      <c r="H5310" t="s">
        <v>4</v>
      </c>
      <c r="I5310" t="s">
        <v>42</v>
      </c>
      <c r="J5310" s="2">
        <v>101989</v>
      </c>
      <c r="K5310" t="s">
        <v>7158</v>
      </c>
      <c r="L5310" s="3">
        <f>VLOOKUP(B5310,[1]Sheet1!$A:$J,10,0)</f>
        <v>44740</v>
      </c>
      <c r="M5310" t="s">
        <v>5362</v>
      </c>
      <c r="N5310" s="2" t="str">
        <f>VLOOKUP(M5310,[1]Sheet1!$F:$G,2,0)</f>
        <v>WM+ HCM 13/134 Trần Văn Hoàng</v>
      </c>
    </row>
    <row r="5311" spans="1:14" x14ac:dyDescent="0.2">
      <c r="A5311" t="s">
        <v>0</v>
      </c>
      <c r="B5311" t="s">
        <v>7159</v>
      </c>
      <c r="C5311" t="s">
        <v>13</v>
      </c>
      <c r="D5311" t="s">
        <v>3</v>
      </c>
      <c r="E5311" s="2">
        <v>453750</v>
      </c>
      <c r="F5311" s="6">
        <f t="shared" si="86"/>
        <v>490050.00000000006</v>
      </c>
      <c r="G5311" s="2">
        <v>5</v>
      </c>
      <c r="H5311" t="s">
        <v>4</v>
      </c>
      <c r="I5311" t="s">
        <v>14</v>
      </c>
      <c r="J5311" s="2">
        <v>90750</v>
      </c>
      <c r="K5311" t="s">
        <v>7160</v>
      </c>
      <c r="L5311" s="3">
        <f>VLOOKUP(B5311,[1]Sheet1!$A:$J,10,0)</f>
        <v>44737</v>
      </c>
      <c r="M5311" t="s">
        <v>7161</v>
      </c>
      <c r="N5311" s="2" t="str">
        <f>VLOOKUP(M5311,[1]Sheet1!$F:$G,2,0)</f>
        <v>WM+ HNI BT1.SH-A(07) KĐTM Đặng</v>
      </c>
    </row>
    <row r="5312" spans="1:14" x14ac:dyDescent="0.2">
      <c r="A5312" t="s">
        <v>0</v>
      </c>
      <c r="B5312" t="s">
        <v>7162</v>
      </c>
      <c r="C5312" t="s">
        <v>31</v>
      </c>
      <c r="D5312" t="s">
        <v>3</v>
      </c>
      <c r="E5312" s="2">
        <v>222116</v>
      </c>
      <c r="F5312" s="6">
        <f t="shared" si="86"/>
        <v>239885.28000000003</v>
      </c>
      <c r="G5312" s="2">
        <v>2</v>
      </c>
      <c r="H5312" t="s">
        <v>4</v>
      </c>
      <c r="I5312" t="s">
        <v>32</v>
      </c>
      <c r="J5312" s="2">
        <v>111058</v>
      </c>
      <c r="K5312" t="s">
        <v>468</v>
      </c>
      <c r="L5312" s="3">
        <f>VLOOKUP(B5312,[1]Sheet1!$A:$J,10,0)</f>
        <v>44740</v>
      </c>
      <c r="M5312" t="s">
        <v>6708</v>
      </c>
      <c r="N5312" s="2" t="str">
        <f>VLOOKUP(M5312,[1]Sheet1!$F:$G,2,0)</f>
        <v>WM+ VTU 1003/56 Đường Bình Giã</v>
      </c>
    </row>
    <row r="5313" spans="1:14" x14ac:dyDescent="0.2">
      <c r="A5313" t="s">
        <v>0</v>
      </c>
      <c r="B5313" t="s">
        <v>7163</v>
      </c>
      <c r="C5313" t="s">
        <v>67</v>
      </c>
      <c r="D5313" t="s">
        <v>3</v>
      </c>
      <c r="E5313" s="2">
        <v>149238</v>
      </c>
      <c r="F5313" s="6">
        <f t="shared" si="86"/>
        <v>161177.04</v>
      </c>
      <c r="G5313" s="2">
        <v>2</v>
      </c>
      <c r="H5313" t="s">
        <v>4</v>
      </c>
      <c r="I5313" t="s">
        <v>68</v>
      </c>
      <c r="J5313" s="2">
        <v>74619</v>
      </c>
      <c r="K5313" t="s">
        <v>7164</v>
      </c>
      <c r="L5313" s="3">
        <f>VLOOKUP(B5313,[1]Sheet1!$A:$J,10,0)</f>
        <v>44737</v>
      </c>
      <c r="M5313" t="s">
        <v>5264</v>
      </c>
      <c r="N5313" s="2" t="str">
        <f>VLOOKUP(M5313,[1]Sheet1!$F:$G,2,0)</f>
        <v>WM+ DNG 47 Nguyễn Phong Sắc</v>
      </c>
    </row>
    <row r="5314" spans="1:14" x14ac:dyDescent="0.2">
      <c r="A5314" t="s">
        <v>0</v>
      </c>
      <c r="B5314" t="s">
        <v>7163</v>
      </c>
      <c r="C5314" t="s">
        <v>20</v>
      </c>
      <c r="D5314" t="s">
        <v>3</v>
      </c>
      <c r="E5314" s="2">
        <v>100364</v>
      </c>
      <c r="F5314" s="6">
        <f t="shared" si="86"/>
        <v>108393.12000000001</v>
      </c>
      <c r="G5314" s="2">
        <v>2</v>
      </c>
      <c r="H5314" t="s">
        <v>4</v>
      </c>
      <c r="I5314" t="s">
        <v>21</v>
      </c>
      <c r="J5314" s="2">
        <v>50182</v>
      </c>
      <c r="K5314" t="s">
        <v>7164</v>
      </c>
      <c r="L5314" s="3">
        <f>VLOOKUP(B5314,[1]Sheet1!$A:$J,10,0)</f>
        <v>44737</v>
      </c>
      <c r="M5314" t="s">
        <v>5264</v>
      </c>
      <c r="N5314" s="2" t="str">
        <f>VLOOKUP(M5314,[1]Sheet1!$F:$G,2,0)</f>
        <v>WM+ DNG 47 Nguyễn Phong Sắc</v>
      </c>
    </row>
    <row r="5315" spans="1:14" x14ac:dyDescent="0.2">
      <c r="A5315" t="s">
        <v>0</v>
      </c>
      <c r="B5315" t="s">
        <v>7165</v>
      </c>
      <c r="C5315" t="s">
        <v>31</v>
      </c>
      <c r="D5315" t="s">
        <v>3</v>
      </c>
      <c r="E5315" s="2">
        <v>111058</v>
      </c>
      <c r="F5315" s="6">
        <f t="shared" si="86"/>
        <v>119942.64000000001</v>
      </c>
      <c r="G5315" s="2">
        <v>1</v>
      </c>
      <c r="H5315" t="s">
        <v>4</v>
      </c>
      <c r="I5315" t="s">
        <v>32</v>
      </c>
      <c r="J5315" s="2">
        <v>111058</v>
      </c>
      <c r="K5315" t="s">
        <v>7166</v>
      </c>
      <c r="L5315" s="3">
        <f>VLOOKUP(B5315,[1]Sheet1!$A:$J,10,0)</f>
        <v>44737</v>
      </c>
      <c r="M5315" t="s">
        <v>4723</v>
      </c>
      <c r="N5315" s="2" t="str">
        <f>VLOOKUP(M5315,[1]Sheet1!$F:$G,2,0)</f>
        <v>WM+ HCM 85-87 đường số 6</v>
      </c>
    </row>
    <row r="5316" spans="1:14" x14ac:dyDescent="0.2">
      <c r="A5316" t="s">
        <v>0</v>
      </c>
      <c r="B5316" t="s">
        <v>7167</v>
      </c>
      <c r="C5316" t="s">
        <v>22</v>
      </c>
      <c r="D5316" t="s">
        <v>3</v>
      </c>
      <c r="E5316" s="2">
        <v>74250</v>
      </c>
      <c r="F5316" s="6">
        <f t="shared" si="86"/>
        <v>80190</v>
      </c>
      <c r="G5316" s="2">
        <v>1</v>
      </c>
      <c r="H5316" t="s">
        <v>4</v>
      </c>
      <c r="I5316" t="s">
        <v>23</v>
      </c>
      <c r="J5316" s="2">
        <v>74250</v>
      </c>
      <c r="K5316" t="s">
        <v>7168</v>
      </c>
      <c r="L5316" s="3">
        <f>VLOOKUP(B5316,[1]Sheet1!$A:$J,10,0)</f>
        <v>44737</v>
      </c>
      <c r="M5316" t="s">
        <v>849</v>
      </c>
      <c r="N5316" s="2" t="str">
        <f>VLOOKUP(M5316,[1]Sheet1!$F:$G,2,0)</f>
        <v>WM+ VPC Bắc Cường, Vĩnh Tường</v>
      </c>
    </row>
    <row r="5317" spans="1:14" x14ac:dyDescent="0.2">
      <c r="A5317" t="s">
        <v>0</v>
      </c>
      <c r="B5317" t="s">
        <v>7167</v>
      </c>
      <c r="C5317" t="s">
        <v>31</v>
      </c>
      <c r="D5317" t="s">
        <v>3</v>
      </c>
      <c r="E5317" s="2">
        <v>222116</v>
      </c>
      <c r="F5317" s="6">
        <f t="shared" si="86"/>
        <v>239885.28000000003</v>
      </c>
      <c r="G5317" s="2">
        <v>2</v>
      </c>
      <c r="H5317" t="s">
        <v>4</v>
      </c>
      <c r="I5317" t="s">
        <v>32</v>
      </c>
      <c r="J5317" s="2">
        <v>111058</v>
      </c>
      <c r="K5317" t="s">
        <v>7168</v>
      </c>
      <c r="L5317" s="3">
        <f>VLOOKUP(B5317,[1]Sheet1!$A:$J,10,0)</f>
        <v>44737</v>
      </c>
      <c r="M5317" t="s">
        <v>849</v>
      </c>
      <c r="N5317" s="2" t="str">
        <f>VLOOKUP(M5317,[1]Sheet1!$F:$G,2,0)</f>
        <v>WM+ VPC Bắc Cường, Vĩnh Tường</v>
      </c>
    </row>
    <row r="5318" spans="1:14" x14ac:dyDescent="0.2">
      <c r="A5318" t="s">
        <v>0</v>
      </c>
      <c r="B5318" t="s">
        <v>7169</v>
      </c>
      <c r="C5318" t="s">
        <v>31</v>
      </c>
      <c r="D5318" t="s">
        <v>3</v>
      </c>
      <c r="E5318" s="2">
        <v>222116</v>
      </c>
      <c r="F5318" s="6">
        <f t="shared" si="86"/>
        <v>239885.28000000003</v>
      </c>
      <c r="G5318" s="2">
        <v>2</v>
      </c>
      <c r="H5318" t="s">
        <v>4</v>
      </c>
      <c r="I5318" t="s">
        <v>32</v>
      </c>
      <c r="J5318" s="2">
        <v>111058</v>
      </c>
      <c r="K5318" t="s">
        <v>7170</v>
      </c>
      <c r="L5318" s="3">
        <f>VLOOKUP(B5318,[1]Sheet1!$A:$J,10,0)</f>
        <v>44740</v>
      </c>
      <c r="M5318" t="s">
        <v>7171</v>
      </c>
      <c r="N5318" s="2" t="str">
        <f>VLOOKUP(M5318,[1]Sheet1!$F:$G,2,0)</f>
        <v>WM+ QTI 35 Hùng Vương</v>
      </c>
    </row>
    <row r="5319" spans="1:14" x14ac:dyDescent="0.2">
      <c r="A5319" t="s">
        <v>0</v>
      </c>
      <c r="B5319" t="s">
        <v>7172</v>
      </c>
      <c r="C5319" t="s">
        <v>9</v>
      </c>
      <c r="D5319" t="s">
        <v>3</v>
      </c>
      <c r="E5319" s="2">
        <v>105400</v>
      </c>
      <c r="F5319" s="6">
        <f t="shared" si="86"/>
        <v>113832.00000000001</v>
      </c>
      <c r="G5319" s="2">
        <v>1</v>
      </c>
      <c r="H5319" t="s">
        <v>4</v>
      </c>
      <c r="I5319" t="s">
        <v>10</v>
      </c>
      <c r="J5319" s="2">
        <v>105400</v>
      </c>
      <c r="K5319" t="s">
        <v>7173</v>
      </c>
      <c r="L5319" s="3">
        <f>VLOOKUP(B5319,[1]Sheet1!$A:$J,10,0)</f>
        <v>44740</v>
      </c>
      <c r="M5319" t="s">
        <v>6186</v>
      </c>
      <c r="N5319" s="2" t="str">
        <f>VLOOKUP(M5319,[1]Sheet1!$F:$G,2,0)</f>
        <v>WM+ THA 64 Đinh Chương Dương</v>
      </c>
    </row>
    <row r="5320" spans="1:14" x14ac:dyDescent="0.2">
      <c r="A5320" t="s">
        <v>0</v>
      </c>
      <c r="B5320" t="s">
        <v>7174</v>
      </c>
      <c r="C5320" t="s">
        <v>67</v>
      </c>
      <c r="D5320" t="s">
        <v>3</v>
      </c>
      <c r="E5320" s="2">
        <v>298476</v>
      </c>
      <c r="F5320" s="6">
        <f t="shared" si="86"/>
        <v>322354.08</v>
      </c>
      <c r="G5320" s="2">
        <v>4</v>
      </c>
      <c r="H5320" t="s">
        <v>4</v>
      </c>
      <c r="I5320" t="s">
        <v>68</v>
      </c>
      <c r="J5320" s="2">
        <v>74619</v>
      </c>
      <c r="K5320" t="s">
        <v>7175</v>
      </c>
      <c r="L5320" s="3">
        <f>VLOOKUP(B5320,[1]Sheet1!$A:$J,10,0)</f>
        <v>44737</v>
      </c>
      <c r="M5320" t="s">
        <v>989</v>
      </c>
      <c r="N5320" s="2" t="str">
        <f>VLOOKUP(M5320,[1]Sheet1!$F:$G,2,0)</f>
        <v>WM+ BTE 63/2 Phan Đình Phùng</v>
      </c>
    </row>
    <row r="5321" spans="1:14" x14ac:dyDescent="0.2">
      <c r="A5321" t="s">
        <v>0</v>
      </c>
      <c r="B5321" t="s">
        <v>7176</v>
      </c>
      <c r="C5321" t="s">
        <v>67</v>
      </c>
      <c r="D5321" t="s">
        <v>3</v>
      </c>
      <c r="E5321" s="2">
        <v>74619</v>
      </c>
      <c r="F5321" s="6">
        <f t="shared" si="86"/>
        <v>80588.52</v>
      </c>
      <c r="G5321" s="2">
        <v>1</v>
      </c>
      <c r="H5321" t="s">
        <v>4</v>
      </c>
      <c r="I5321" t="s">
        <v>68</v>
      </c>
      <c r="J5321" s="2">
        <v>74619</v>
      </c>
      <c r="K5321" t="s">
        <v>7177</v>
      </c>
      <c r="L5321" s="3">
        <f>VLOOKUP(B5321,[1]Sheet1!$A:$J,10,0)</f>
        <v>44737</v>
      </c>
      <c r="M5321" t="s">
        <v>2501</v>
      </c>
      <c r="N5321" s="2" t="str">
        <f>VLOOKUP(M5321,[1]Sheet1!$F:$G,2,0)</f>
        <v>WM+ HNI BT8-1 KĐT Văn Khê</v>
      </c>
    </row>
    <row r="5322" spans="1:14" x14ac:dyDescent="0.2">
      <c r="A5322" t="s">
        <v>0</v>
      </c>
      <c r="B5322" t="s">
        <v>7176</v>
      </c>
      <c r="C5322" t="s">
        <v>9</v>
      </c>
      <c r="D5322" t="s">
        <v>3</v>
      </c>
      <c r="E5322" s="2">
        <v>210800</v>
      </c>
      <c r="F5322" s="6">
        <f t="shared" si="86"/>
        <v>227664.00000000003</v>
      </c>
      <c r="G5322" s="2">
        <v>2</v>
      </c>
      <c r="H5322" t="s">
        <v>4</v>
      </c>
      <c r="I5322" t="s">
        <v>10</v>
      </c>
      <c r="J5322" s="2">
        <v>105400</v>
      </c>
      <c r="K5322" t="s">
        <v>7177</v>
      </c>
      <c r="L5322" s="3">
        <f>VLOOKUP(B5322,[1]Sheet1!$A:$J,10,0)</f>
        <v>44737</v>
      </c>
      <c r="M5322" t="s">
        <v>2501</v>
      </c>
      <c r="N5322" s="2" t="str">
        <f>VLOOKUP(M5322,[1]Sheet1!$F:$G,2,0)</f>
        <v>WM+ HNI BT8-1 KĐT Văn Khê</v>
      </c>
    </row>
    <row r="5323" spans="1:14" x14ac:dyDescent="0.2">
      <c r="A5323" t="s">
        <v>0</v>
      </c>
      <c r="B5323" t="s">
        <v>7178</v>
      </c>
      <c r="C5323" t="s">
        <v>55</v>
      </c>
      <c r="D5323" t="s">
        <v>3</v>
      </c>
      <c r="E5323" s="2">
        <v>156400</v>
      </c>
      <c r="F5323" s="6">
        <f t="shared" si="86"/>
        <v>168912</v>
      </c>
      <c r="G5323" s="2">
        <v>4</v>
      </c>
      <c r="H5323" t="s">
        <v>4</v>
      </c>
      <c r="I5323" t="s">
        <v>56</v>
      </c>
      <c r="J5323" s="2">
        <v>39100</v>
      </c>
      <c r="K5323" t="s">
        <v>7179</v>
      </c>
      <c r="L5323" s="3">
        <f>VLOOKUP(B5323,[1]Sheet1!$A:$J,10,0)</f>
        <v>44740</v>
      </c>
      <c r="M5323" t="s">
        <v>2691</v>
      </c>
      <c r="N5323" s="2" t="str">
        <f>VLOOKUP(M5323,[1]Sheet1!$F:$G,2,0)</f>
        <v>WM+ HNI 195 Hoa Lâm</v>
      </c>
    </row>
    <row r="5324" spans="1:14" x14ac:dyDescent="0.2">
      <c r="A5324" t="s">
        <v>0</v>
      </c>
      <c r="B5324" t="s">
        <v>7180</v>
      </c>
      <c r="C5324" t="s">
        <v>27</v>
      </c>
      <c r="D5324" t="s">
        <v>3</v>
      </c>
      <c r="E5324" s="2">
        <v>222380</v>
      </c>
      <c r="F5324" s="6">
        <f t="shared" si="86"/>
        <v>240170.40000000002</v>
      </c>
      <c r="G5324" s="2">
        <v>4</v>
      </c>
      <c r="H5324" t="s">
        <v>4</v>
      </c>
      <c r="I5324" t="s">
        <v>28</v>
      </c>
      <c r="J5324" s="2">
        <v>55595</v>
      </c>
      <c r="K5324" t="s">
        <v>7181</v>
      </c>
      <c r="L5324" s="3">
        <f>VLOOKUP(B5324,[1]Sheet1!$A:$J,10,0)</f>
        <v>44737</v>
      </c>
      <c r="M5324" t="s">
        <v>7182</v>
      </c>
      <c r="N5324" s="2" t="str">
        <f>VLOOKUP(M5324,[1]Sheet1!$F:$G,2,0)</f>
        <v>WM+ HCM 145A Lê Đình Cẩn</v>
      </c>
    </row>
    <row r="5325" spans="1:14" x14ac:dyDescent="0.2">
      <c r="A5325" t="s">
        <v>0</v>
      </c>
      <c r="B5325" t="s">
        <v>7180</v>
      </c>
      <c r="C5325" t="s">
        <v>16</v>
      </c>
      <c r="D5325" t="s">
        <v>3</v>
      </c>
      <c r="E5325" s="2">
        <v>220293</v>
      </c>
      <c r="F5325" s="6">
        <f t="shared" si="86"/>
        <v>237916.44</v>
      </c>
      <c r="G5325" s="2">
        <v>3</v>
      </c>
      <c r="H5325" t="s">
        <v>4</v>
      </c>
      <c r="I5325" t="s">
        <v>17</v>
      </c>
      <c r="J5325" s="2">
        <v>73431</v>
      </c>
      <c r="K5325" t="s">
        <v>7181</v>
      </c>
      <c r="L5325" s="3">
        <f>VLOOKUP(B5325,[1]Sheet1!$A:$J,10,0)</f>
        <v>44737</v>
      </c>
      <c r="M5325" t="s">
        <v>7182</v>
      </c>
      <c r="N5325" s="2" t="str">
        <f>VLOOKUP(M5325,[1]Sheet1!$F:$G,2,0)</f>
        <v>WM+ HCM 145A Lê Đình Cẩn</v>
      </c>
    </row>
    <row r="5326" spans="1:14" x14ac:dyDescent="0.2">
      <c r="A5326" t="s">
        <v>0</v>
      </c>
      <c r="B5326" t="s">
        <v>7180</v>
      </c>
      <c r="C5326" t="s">
        <v>31</v>
      </c>
      <c r="D5326" t="s">
        <v>3</v>
      </c>
      <c r="E5326" s="2">
        <v>111058</v>
      </c>
      <c r="F5326" s="6">
        <f t="shared" si="86"/>
        <v>119942.64000000001</v>
      </c>
      <c r="G5326" s="2">
        <v>1</v>
      </c>
      <c r="H5326" t="s">
        <v>4</v>
      </c>
      <c r="I5326" t="s">
        <v>32</v>
      </c>
      <c r="J5326" s="2">
        <v>111058</v>
      </c>
      <c r="K5326" t="s">
        <v>7181</v>
      </c>
      <c r="L5326" s="3">
        <f>VLOOKUP(B5326,[1]Sheet1!$A:$J,10,0)</f>
        <v>44737</v>
      </c>
      <c r="M5326" t="s">
        <v>7182</v>
      </c>
      <c r="N5326" s="2" t="str">
        <f>VLOOKUP(M5326,[1]Sheet1!$F:$G,2,0)</f>
        <v>WM+ HCM 145A Lê Đình Cẩn</v>
      </c>
    </row>
    <row r="5327" spans="1:14" x14ac:dyDescent="0.2">
      <c r="A5327" t="s">
        <v>0</v>
      </c>
      <c r="B5327" t="s">
        <v>7183</v>
      </c>
      <c r="C5327" t="s">
        <v>67</v>
      </c>
      <c r="D5327" t="s">
        <v>3</v>
      </c>
      <c r="E5327" s="2">
        <v>298476</v>
      </c>
      <c r="F5327" s="6">
        <f t="shared" si="86"/>
        <v>322354.08</v>
      </c>
      <c r="G5327" s="2">
        <v>4</v>
      </c>
      <c r="H5327" t="s">
        <v>4</v>
      </c>
      <c r="I5327" t="s">
        <v>68</v>
      </c>
      <c r="J5327" s="2">
        <v>74619</v>
      </c>
      <c r="K5327" t="s">
        <v>7184</v>
      </c>
      <c r="L5327" s="3">
        <f>VLOOKUP(B5327,[1]Sheet1!$A:$J,10,0)</f>
        <v>44740</v>
      </c>
      <c r="M5327" t="s">
        <v>413</v>
      </c>
      <c r="N5327" s="2" t="str">
        <f>VLOOKUP(M5327,[1]Sheet1!$F:$G,2,0)</f>
        <v>WM+ HNI Thôn 2 Ninh Hiệp</v>
      </c>
    </row>
    <row r="5328" spans="1:14" x14ac:dyDescent="0.2">
      <c r="A5328" t="s">
        <v>0</v>
      </c>
      <c r="B5328" t="s">
        <v>7183</v>
      </c>
      <c r="C5328" t="s">
        <v>2</v>
      </c>
      <c r="D5328" t="s">
        <v>3</v>
      </c>
      <c r="E5328" s="2">
        <v>594000</v>
      </c>
      <c r="F5328" s="6">
        <f t="shared" si="86"/>
        <v>641520</v>
      </c>
      <c r="G5328" s="2">
        <v>10</v>
      </c>
      <c r="H5328" t="s">
        <v>4</v>
      </c>
      <c r="I5328" t="s">
        <v>5</v>
      </c>
      <c r="J5328" s="2">
        <v>59400</v>
      </c>
      <c r="K5328" t="s">
        <v>7184</v>
      </c>
      <c r="L5328" s="3">
        <f>VLOOKUP(B5328,[1]Sheet1!$A:$J,10,0)</f>
        <v>44740</v>
      </c>
      <c r="M5328" t="s">
        <v>413</v>
      </c>
      <c r="N5328" s="2" t="str">
        <f>VLOOKUP(M5328,[1]Sheet1!$F:$G,2,0)</f>
        <v>WM+ HNI Thôn 2 Ninh Hiệp</v>
      </c>
    </row>
    <row r="5329" spans="1:14" x14ac:dyDescent="0.2">
      <c r="A5329" t="s">
        <v>0</v>
      </c>
      <c r="B5329" t="s">
        <v>7183</v>
      </c>
      <c r="C5329" t="s">
        <v>22</v>
      </c>
      <c r="D5329" t="s">
        <v>3</v>
      </c>
      <c r="E5329" s="2">
        <v>74250</v>
      </c>
      <c r="F5329" s="6">
        <f t="shared" si="86"/>
        <v>80190</v>
      </c>
      <c r="G5329" s="2">
        <v>1</v>
      </c>
      <c r="H5329" t="s">
        <v>4</v>
      </c>
      <c r="I5329" t="s">
        <v>23</v>
      </c>
      <c r="J5329" s="2">
        <v>74250</v>
      </c>
      <c r="K5329" t="s">
        <v>7184</v>
      </c>
      <c r="L5329" s="3">
        <f>VLOOKUP(B5329,[1]Sheet1!$A:$J,10,0)</f>
        <v>44740</v>
      </c>
      <c r="M5329" t="s">
        <v>413</v>
      </c>
      <c r="N5329" s="2" t="str">
        <f>VLOOKUP(M5329,[1]Sheet1!$F:$G,2,0)</f>
        <v>WM+ HNI Thôn 2 Ninh Hiệp</v>
      </c>
    </row>
    <row r="5330" spans="1:14" x14ac:dyDescent="0.2">
      <c r="A5330" t="s">
        <v>0</v>
      </c>
      <c r="B5330" t="s">
        <v>7183</v>
      </c>
      <c r="C5330" t="s">
        <v>9</v>
      </c>
      <c r="D5330" t="s">
        <v>3</v>
      </c>
      <c r="E5330" s="2">
        <v>210800</v>
      </c>
      <c r="F5330" s="6">
        <f t="shared" si="86"/>
        <v>227664.00000000003</v>
      </c>
      <c r="G5330" s="2">
        <v>2</v>
      </c>
      <c r="H5330" t="s">
        <v>4</v>
      </c>
      <c r="I5330" t="s">
        <v>10</v>
      </c>
      <c r="J5330" s="2">
        <v>105400</v>
      </c>
      <c r="K5330" t="s">
        <v>7184</v>
      </c>
      <c r="L5330" s="3">
        <f>VLOOKUP(B5330,[1]Sheet1!$A:$J,10,0)</f>
        <v>44740</v>
      </c>
      <c r="M5330" t="s">
        <v>413</v>
      </c>
      <c r="N5330" s="2" t="str">
        <f>VLOOKUP(M5330,[1]Sheet1!$F:$G,2,0)</f>
        <v>WM+ HNI Thôn 2 Ninh Hiệp</v>
      </c>
    </row>
    <row r="5331" spans="1:14" x14ac:dyDescent="0.2">
      <c r="A5331" t="s">
        <v>0</v>
      </c>
      <c r="B5331" t="s">
        <v>7183</v>
      </c>
      <c r="C5331" t="s">
        <v>13</v>
      </c>
      <c r="D5331" t="s">
        <v>3</v>
      </c>
      <c r="E5331" s="2">
        <v>272250</v>
      </c>
      <c r="F5331" s="6">
        <f t="shared" si="86"/>
        <v>294030</v>
      </c>
      <c r="G5331" s="2">
        <v>3</v>
      </c>
      <c r="H5331" t="s">
        <v>4</v>
      </c>
      <c r="I5331" t="s">
        <v>14</v>
      </c>
      <c r="J5331" s="2">
        <v>90750</v>
      </c>
      <c r="K5331" t="s">
        <v>7184</v>
      </c>
      <c r="L5331" s="3">
        <f>VLOOKUP(B5331,[1]Sheet1!$A:$J,10,0)</f>
        <v>44740</v>
      </c>
      <c r="M5331" t="s">
        <v>413</v>
      </c>
      <c r="N5331" s="2" t="str">
        <f>VLOOKUP(M5331,[1]Sheet1!$F:$G,2,0)</f>
        <v>WM+ HNI Thôn 2 Ninh Hiệp</v>
      </c>
    </row>
    <row r="5332" spans="1:14" x14ac:dyDescent="0.2">
      <c r="A5332" t="s">
        <v>0</v>
      </c>
      <c r="B5332" t="s">
        <v>7183</v>
      </c>
      <c r="C5332" t="s">
        <v>55</v>
      </c>
      <c r="D5332" t="s">
        <v>3</v>
      </c>
      <c r="E5332" s="2">
        <v>117300</v>
      </c>
      <c r="F5332" s="6">
        <f t="shared" si="86"/>
        <v>126684.00000000001</v>
      </c>
      <c r="G5332" s="2">
        <v>3</v>
      </c>
      <c r="H5332" t="s">
        <v>4</v>
      </c>
      <c r="I5332" t="s">
        <v>56</v>
      </c>
      <c r="J5332" s="2">
        <v>39100</v>
      </c>
      <c r="K5332" t="s">
        <v>7184</v>
      </c>
      <c r="L5332" s="3">
        <f>VLOOKUP(B5332,[1]Sheet1!$A:$J,10,0)</f>
        <v>44740</v>
      </c>
      <c r="M5332" t="s">
        <v>413</v>
      </c>
      <c r="N5332" s="2" t="str">
        <f>VLOOKUP(M5332,[1]Sheet1!$F:$G,2,0)</f>
        <v>WM+ HNI Thôn 2 Ninh Hiệp</v>
      </c>
    </row>
    <row r="5333" spans="1:14" x14ac:dyDescent="0.2">
      <c r="A5333" t="s">
        <v>0</v>
      </c>
      <c r="B5333" t="s">
        <v>7185</v>
      </c>
      <c r="C5333" t="s">
        <v>67</v>
      </c>
      <c r="D5333" t="s">
        <v>3</v>
      </c>
      <c r="E5333" s="2">
        <v>970047</v>
      </c>
      <c r="F5333" s="6">
        <f t="shared" si="86"/>
        <v>1047650.7600000001</v>
      </c>
      <c r="G5333" s="2">
        <v>13</v>
      </c>
      <c r="H5333" t="s">
        <v>4</v>
      </c>
      <c r="I5333" t="s">
        <v>68</v>
      </c>
      <c r="J5333" s="2">
        <v>74619</v>
      </c>
      <c r="K5333" t="s">
        <v>7186</v>
      </c>
      <c r="L5333" s="3">
        <f>VLOOKUP(B5333,[1]Sheet1!$A:$J,10,0)</f>
        <v>44740</v>
      </c>
      <c r="M5333" t="s">
        <v>7187</v>
      </c>
      <c r="N5333" s="2" t="str">
        <f>VLOOKUP(M5333,[1]Sheet1!$F:$G,2,0)</f>
        <v>WM+ HNI 156 Phú Lãm</v>
      </c>
    </row>
    <row r="5334" spans="1:14" x14ac:dyDescent="0.2">
      <c r="A5334" t="s">
        <v>0</v>
      </c>
      <c r="B5334" t="s">
        <v>7188</v>
      </c>
      <c r="C5334" t="s">
        <v>20</v>
      </c>
      <c r="D5334" t="s">
        <v>3</v>
      </c>
      <c r="E5334" s="2">
        <v>401456</v>
      </c>
      <c r="F5334" s="6">
        <f t="shared" si="86"/>
        <v>433572.48000000004</v>
      </c>
      <c r="G5334" s="2">
        <v>8</v>
      </c>
      <c r="H5334" t="s">
        <v>4</v>
      </c>
      <c r="I5334" t="s">
        <v>21</v>
      </c>
      <c r="J5334" s="2">
        <v>50182</v>
      </c>
      <c r="K5334" t="s">
        <v>7189</v>
      </c>
      <c r="L5334" s="3">
        <f>VLOOKUP(B5334,[1]Sheet1!$A:$J,10,0)</f>
        <v>44740</v>
      </c>
      <c r="M5334" t="s">
        <v>7187</v>
      </c>
      <c r="N5334" s="2" t="str">
        <f>VLOOKUP(M5334,[1]Sheet1!$F:$G,2,0)</f>
        <v>WM+ HNI 156 Phú Lãm</v>
      </c>
    </row>
    <row r="5335" spans="1:14" x14ac:dyDescent="0.2">
      <c r="A5335" t="s">
        <v>0</v>
      </c>
      <c r="B5335" t="s">
        <v>7190</v>
      </c>
      <c r="C5335" t="s">
        <v>31</v>
      </c>
      <c r="D5335" t="s">
        <v>3</v>
      </c>
      <c r="E5335" s="2">
        <v>444232</v>
      </c>
      <c r="F5335" s="6">
        <f t="shared" si="86"/>
        <v>479770.56000000006</v>
      </c>
      <c r="G5335" s="2">
        <v>4</v>
      </c>
      <c r="H5335" t="s">
        <v>4</v>
      </c>
      <c r="I5335" t="s">
        <v>32</v>
      </c>
      <c r="J5335" s="2">
        <v>111058</v>
      </c>
      <c r="K5335" t="s">
        <v>7191</v>
      </c>
      <c r="L5335" s="3">
        <f>VLOOKUP(B5335,[1]Sheet1!$A:$J,10,0)</f>
        <v>44740</v>
      </c>
      <c r="M5335" t="s">
        <v>7187</v>
      </c>
      <c r="N5335" s="2" t="str">
        <f>VLOOKUP(M5335,[1]Sheet1!$F:$G,2,0)</f>
        <v>WM+ HNI 156 Phú Lãm</v>
      </c>
    </row>
    <row r="5336" spans="1:14" x14ac:dyDescent="0.2">
      <c r="A5336" t="s">
        <v>0</v>
      </c>
      <c r="B5336" t="s">
        <v>7192</v>
      </c>
      <c r="C5336" t="s">
        <v>20</v>
      </c>
      <c r="D5336" t="s">
        <v>3</v>
      </c>
      <c r="E5336" s="2">
        <v>301092</v>
      </c>
      <c r="F5336" s="6">
        <f t="shared" si="86"/>
        <v>325179.36000000004</v>
      </c>
      <c r="G5336" s="2">
        <v>6</v>
      </c>
      <c r="H5336" t="s">
        <v>4</v>
      </c>
      <c r="I5336" t="s">
        <v>21</v>
      </c>
      <c r="J5336" s="2">
        <v>50182</v>
      </c>
      <c r="K5336" t="s">
        <v>7193</v>
      </c>
      <c r="L5336" s="3">
        <f>VLOOKUP(B5336,[1]Sheet1!$A:$J,10,0)</f>
        <v>44740</v>
      </c>
      <c r="M5336" t="s">
        <v>238</v>
      </c>
      <c r="N5336" s="2" t="str">
        <f>VLOOKUP(M5336,[1]Sheet1!$F:$G,2,0)</f>
        <v>WM+ QNH 557 Trần Quốc Tảng</v>
      </c>
    </row>
    <row r="5337" spans="1:14" x14ac:dyDescent="0.2">
      <c r="A5337" t="s">
        <v>0</v>
      </c>
      <c r="B5337" t="s">
        <v>7192</v>
      </c>
      <c r="C5337" t="s">
        <v>55</v>
      </c>
      <c r="D5337" t="s">
        <v>3</v>
      </c>
      <c r="E5337" s="2">
        <v>195500</v>
      </c>
      <c r="F5337" s="6">
        <f t="shared" si="86"/>
        <v>211140</v>
      </c>
      <c r="G5337" s="2">
        <v>5</v>
      </c>
      <c r="H5337" t="s">
        <v>4</v>
      </c>
      <c r="I5337" t="s">
        <v>56</v>
      </c>
      <c r="J5337" s="2">
        <v>39100</v>
      </c>
      <c r="K5337" t="s">
        <v>7193</v>
      </c>
      <c r="L5337" s="3">
        <f>VLOOKUP(B5337,[1]Sheet1!$A:$J,10,0)</f>
        <v>44740</v>
      </c>
      <c r="M5337" t="s">
        <v>238</v>
      </c>
      <c r="N5337" s="2" t="str">
        <f>VLOOKUP(M5337,[1]Sheet1!$F:$G,2,0)</f>
        <v>WM+ QNH 557 Trần Quốc Tảng</v>
      </c>
    </row>
    <row r="5338" spans="1:14" x14ac:dyDescent="0.2">
      <c r="A5338" t="s">
        <v>0</v>
      </c>
      <c r="B5338" t="s">
        <v>7194</v>
      </c>
      <c r="C5338" t="s">
        <v>13</v>
      </c>
      <c r="D5338" t="s">
        <v>3</v>
      </c>
      <c r="E5338" s="2">
        <v>453750</v>
      </c>
      <c r="F5338" s="6">
        <f t="shared" si="86"/>
        <v>490050.00000000006</v>
      </c>
      <c r="G5338" s="2">
        <v>5</v>
      </c>
      <c r="H5338" t="s">
        <v>4</v>
      </c>
      <c r="I5338" t="s">
        <v>14</v>
      </c>
      <c r="J5338" s="2">
        <v>90750</v>
      </c>
      <c r="K5338" t="s">
        <v>7195</v>
      </c>
      <c r="L5338" s="3">
        <f>VLOOKUP(B5338,[1]Sheet1!$A:$J,10,0)</f>
        <v>44737</v>
      </c>
      <c r="M5338" t="s">
        <v>1568</v>
      </c>
      <c r="N5338" s="2" t="str">
        <f>VLOOKUP(M5338,[1]Sheet1!$F:$G,2,0)</f>
        <v>WM+ QNH Số 7 Hùng Vương</v>
      </c>
    </row>
    <row r="5339" spans="1:14" x14ac:dyDescent="0.2">
      <c r="A5339" t="s">
        <v>0</v>
      </c>
      <c r="B5339" t="s">
        <v>7196</v>
      </c>
      <c r="C5339" t="s">
        <v>16</v>
      </c>
      <c r="D5339" t="s">
        <v>3</v>
      </c>
      <c r="E5339" s="2">
        <v>146862</v>
      </c>
      <c r="F5339" s="6">
        <f t="shared" si="86"/>
        <v>158610.96000000002</v>
      </c>
      <c r="G5339" s="2">
        <v>2</v>
      </c>
      <c r="H5339" t="s">
        <v>4</v>
      </c>
      <c r="I5339" t="s">
        <v>17</v>
      </c>
      <c r="J5339" s="2">
        <v>73431</v>
      </c>
      <c r="K5339" t="s">
        <v>7197</v>
      </c>
      <c r="L5339" s="3">
        <f>VLOOKUP(B5339,[1]Sheet1!$A:$J,10,0)</f>
        <v>44737</v>
      </c>
      <c r="M5339" t="s">
        <v>7198</v>
      </c>
      <c r="N5339" s="2" t="str">
        <f>VLOOKUP(M5339,[1]Sheet1!$F:$G,2,0)</f>
        <v>WM+ HTH 82 Vũ Quang</v>
      </c>
    </row>
    <row r="5340" spans="1:14" x14ac:dyDescent="0.2">
      <c r="A5340" t="s">
        <v>0</v>
      </c>
      <c r="B5340" t="s">
        <v>7199</v>
      </c>
      <c r="C5340" t="s">
        <v>31</v>
      </c>
      <c r="D5340" t="s">
        <v>3</v>
      </c>
      <c r="E5340" s="2">
        <v>111058</v>
      </c>
      <c r="F5340" s="6">
        <f t="shared" si="86"/>
        <v>119942.64000000001</v>
      </c>
      <c r="G5340" s="2">
        <v>1</v>
      </c>
      <c r="H5340" t="s">
        <v>4</v>
      </c>
      <c r="I5340" t="s">
        <v>32</v>
      </c>
      <c r="J5340" s="2">
        <v>111058</v>
      </c>
      <c r="K5340" t="s">
        <v>7200</v>
      </c>
      <c r="L5340" s="3">
        <f>VLOOKUP(B5340,[1]Sheet1!$A:$J,10,0)</f>
        <v>44740</v>
      </c>
      <c r="M5340" t="s">
        <v>4032</v>
      </c>
      <c r="N5340" s="2" t="str">
        <f>VLOOKUP(M5340,[1]Sheet1!$F:$G,2,0)</f>
        <v>WM+ HPG 251-253 Đào Nhuận</v>
      </c>
    </row>
    <row r="5341" spans="1:14" x14ac:dyDescent="0.2">
      <c r="A5341" t="s">
        <v>0</v>
      </c>
      <c r="B5341" t="s">
        <v>7201</v>
      </c>
      <c r="C5341" t="s">
        <v>22</v>
      </c>
      <c r="D5341" t="s">
        <v>3</v>
      </c>
      <c r="E5341" s="2">
        <v>519750</v>
      </c>
      <c r="F5341" s="6">
        <f t="shared" si="86"/>
        <v>561330</v>
      </c>
      <c r="G5341" s="2">
        <v>7</v>
      </c>
      <c r="H5341" t="s">
        <v>4</v>
      </c>
      <c r="I5341" t="s">
        <v>23</v>
      </c>
      <c r="J5341" s="2">
        <v>74250</v>
      </c>
      <c r="K5341" t="s">
        <v>7202</v>
      </c>
      <c r="L5341" s="3">
        <f>VLOOKUP(B5341,[1]Sheet1!$A:$J,10,0)</f>
        <v>44740</v>
      </c>
      <c r="M5341" t="s">
        <v>3729</v>
      </c>
      <c r="N5341" s="2" t="str">
        <f>VLOOKUP(M5341,[1]Sheet1!$F:$G,2,0)</f>
        <v>WM+ QNH 01 Lô A3 Vựng Đâng</v>
      </c>
    </row>
    <row r="5342" spans="1:14" x14ac:dyDescent="0.2">
      <c r="A5342" t="s">
        <v>0</v>
      </c>
      <c r="B5342" t="s">
        <v>7203</v>
      </c>
      <c r="C5342" t="s">
        <v>67</v>
      </c>
      <c r="D5342" t="s">
        <v>3</v>
      </c>
      <c r="E5342" s="2">
        <v>671571</v>
      </c>
      <c r="F5342" s="6">
        <f t="shared" si="86"/>
        <v>725296.68</v>
      </c>
      <c r="G5342" s="2">
        <v>9</v>
      </c>
      <c r="H5342" t="s">
        <v>4</v>
      </c>
      <c r="I5342" t="s">
        <v>68</v>
      </c>
      <c r="J5342" s="2">
        <v>74619</v>
      </c>
      <c r="K5342" t="s">
        <v>7204</v>
      </c>
      <c r="L5342" s="3">
        <f>VLOOKUP(B5342,[1]Sheet1!$A:$J,10,0)</f>
        <v>44740</v>
      </c>
      <c r="M5342" t="s">
        <v>7205</v>
      </c>
      <c r="N5342" s="2" t="str">
        <f>VLOOKUP(M5342,[1]Sheet1!$F:$G,2,0)</f>
        <v>WM+ HCM CC 4S Riverside</v>
      </c>
    </row>
    <row r="5343" spans="1:14" x14ac:dyDescent="0.2">
      <c r="A5343" t="s">
        <v>0</v>
      </c>
      <c r="B5343" t="s">
        <v>7203</v>
      </c>
      <c r="C5343" t="s">
        <v>16</v>
      </c>
      <c r="D5343" t="s">
        <v>3</v>
      </c>
      <c r="E5343" s="2">
        <v>146862</v>
      </c>
      <c r="F5343" s="6">
        <f t="shared" si="86"/>
        <v>158610.96000000002</v>
      </c>
      <c r="G5343" s="2">
        <v>2</v>
      </c>
      <c r="H5343" t="s">
        <v>4</v>
      </c>
      <c r="I5343" t="s">
        <v>17</v>
      </c>
      <c r="J5343" s="2">
        <v>73431</v>
      </c>
      <c r="K5343" t="s">
        <v>7204</v>
      </c>
      <c r="L5343" s="3">
        <f>VLOOKUP(B5343,[1]Sheet1!$A:$J,10,0)</f>
        <v>44740</v>
      </c>
      <c r="M5343" t="s">
        <v>7205</v>
      </c>
      <c r="N5343" s="2" t="str">
        <f>VLOOKUP(M5343,[1]Sheet1!$F:$G,2,0)</f>
        <v>WM+ HCM CC 4S Riverside</v>
      </c>
    </row>
    <row r="5344" spans="1:14" x14ac:dyDescent="0.2">
      <c r="A5344" t="s">
        <v>0</v>
      </c>
      <c r="B5344" t="s">
        <v>7203</v>
      </c>
      <c r="C5344" t="s">
        <v>27</v>
      </c>
      <c r="D5344" t="s">
        <v>3</v>
      </c>
      <c r="E5344" s="2">
        <v>55595</v>
      </c>
      <c r="F5344" s="6">
        <f t="shared" si="86"/>
        <v>60042.600000000006</v>
      </c>
      <c r="G5344" s="2">
        <v>1</v>
      </c>
      <c r="H5344" t="s">
        <v>4</v>
      </c>
      <c r="I5344" t="s">
        <v>28</v>
      </c>
      <c r="J5344" s="2">
        <v>55595</v>
      </c>
      <c r="K5344" t="s">
        <v>7204</v>
      </c>
      <c r="L5344" s="3">
        <f>VLOOKUP(B5344,[1]Sheet1!$A:$J,10,0)</f>
        <v>44740</v>
      </c>
      <c r="M5344" t="s">
        <v>7205</v>
      </c>
      <c r="N5344" s="2" t="str">
        <f>VLOOKUP(M5344,[1]Sheet1!$F:$G,2,0)</f>
        <v>WM+ HCM CC 4S Riverside</v>
      </c>
    </row>
    <row r="5345" spans="1:14" x14ac:dyDescent="0.2">
      <c r="A5345" t="s">
        <v>0</v>
      </c>
      <c r="B5345" t="s">
        <v>7203</v>
      </c>
      <c r="C5345" t="s">
        <v>9</v>
      </c>
      <c r="D5345" t="s">
        <v>3</v>
      </c>
      <c r="E5345" s="2">
        <v>105400</v>
      </c>
      <c r="F5345" s="6">
        <f t="shared" si="86"/>
        <v>113832.00000000001</v>
      </c>
      <c r="G5345" s="2">
        <v>1</v>
      </c>
      <c r="H5345" t="s">
        <v>4</v>
      </c>
      <c r="I5345" t="s">
        <v>10</v>
      </c>
      <c r="J5345" s="2">
        <v>105400</v>
      </c>
      <c r="K5345" t="s">
        <v>7204</v>
      </c>
      <c r="L5345" s="3">
        <f>VLOOKUP(B5345,[1]Sheet1!$A:$J,10,0)</f>
        <v>44740</v>
      </c>
      <c r="M5345" t="s">
        <v>7205</v>
      </c>
      <c r="N5345" s="2" t="str">
        <f>VLOOKUP(M5345,[1]Sheet1!$F:$G,2,0)</f>
        <v>WM+ HCM CC 4S Riverside</v>
      </c>
    </row>
    <row r="5346" spans="1:14" x14ac:dyDescent="0.2">
      <c r="A5346" t="s">
        <v>0</v>
      </c>
      <c r="B5346" t="s">
        <v>7203</v>
      </c>
      <c r="C5346" t="s">
        <v>13</v>
      </c>
      <c r="D5346" t="s">
        <v>3</v>
      </c>
      <c r="E5346" s="2">
        <v>90750</v>
      </c>
      <c r="F5346" s="6">
        <f t="shared" si="86"/>
        <v>98010</v>
      </c>
      <c r="G5346" s="2">
        <v>1</v>
      </c>
      <c r="H5346" t="s">
        <v>4</v>
      </c>
      <c r="I5346" t="s">
        <v>14</v>
      </c>
      <c r="J5346" s="2">
        <v>90750</v>
      </c>
      <c r="K5346" t="s">
        <v>7204</v>
      </c>
      <c r="L5346" s="3">
        <f>VLOOKUP(B5346,[1]Sheet1!$A:$J,10,0)</f>
        <v>44740</v>
      </c>
      <c r="M5346" t="s">
        <v>7205</v>
      </c>
      <c r="N5346" s="2" t="str">
        <f>VLOOKUP(M5346,[1]Sheet1!$F:$G,2,0)</f>
        <v>WM+ HCM CC 4S Riverside</v>
      </c>
    </row>
    <row r="5347" spans="1:14" x14ac:dyDescent="0.2">
      <c r="A5347" t="s">
        <v>0</v>
      </c>
      <c r="B5347" t="s">
        <v>7203</v>
      </c>
      <c r="C5347" t="s">
        <v>20</v>
      </c>
      <c r="D5347" t="s">
        <v>3</v>
      </c>
      <c r="E5347" s="2">
        <v>100364</v>
      </c>
      <c r="F5347" s="6">
        <f t="shared" si="86"/>
        <v>108393.12000000001</v>
      </c>
      <c r="G5347" s="2">
        <v>2</v>
      </c>
      <c r="H5347" t="s">
        <v>4</v>
      </c>
      <c r="I5347" t="s">
        <v>21</v>
      </c>
      <c r="J5347" s="2">
        <v>50182</v>
      </c>
      <c r="K5347" t="s">
        <v>7204</v>
      </c>
      <c r="L5347" s="3">
        <f>VLOOKUP(B5347,[1]Sheet1!$A:$J,10,0)</f>
        <v>44740</v>
      </c>
      <c r="M5347" t="s">
        <v>7205</v>
      </c>
      <c r="N5347" s="2" t="str">
        <f>VLOOKUP(M5347,[1]Sheet1!$F:$G,2,0)</f>
        <v>WM+ HCM CC 4S Riverside</v>
      </c>
    </row>
    <row r="5348" spans="1:14" x14ac:dyDescent="0.2">
      <c r="A5348" t="s">
        <v>0</v>
      </c>
      <c r="B5348" t="s">
        <v>7203</v>
      </c>
      <c r="C5348" t="s">
        <v>55</v>
      </c>
      <c r="D5348" t="s">
        <v>3</v>
      </c>
      <c r="E5348" s="2">
        <v>117300</v>
      </c>
      <c r="F5348" s="6">
        <f t="shared" si="86"/>
        <v>126684.00000000001</v>
      </c>
      <c r="G5348" s="2">
        <v>3</v>
      </c>
      <c r="H5348" t="s">
        <v>4</v>
      </c>
      <c r="I5348" t="s">
        <v>56</v>
      </c>
      <c r="J5348" s="2">
        <v>39100</v>
      </c>
      <c r="K5348" t="s">
        <v>7204</v>
      </c>
      <c r="L5348" s="3">
        <f>VLOOKUP(B5348,[1]Sheet1!$A:$J,10,0)</f>
        <v>44740</v>
      </c>
      <c r="M5348" t="s">
        <v>7205</v>
      </c>
      <c r="N5348" s="2" t="str">
        <f>VLOOKUP(M5348,[1]Sheet1!$F:$G,2,0)</f>
        <v>WM+ HCM CC 4S Riverside</v>
      </c>
    </row>
    <row r="5349" spans="1:14" x14ac:dyDescent="0.2">
      <c r="A5349" t="s">
        <v>0</v>
      </c>
      <c r="B5349" t="s">
        <v>7206</v>
      </c>
      <c r="C5349" t="s">
        <v>27</v>
      </c>
      <c r="D5349" t="s">
        <v>3</v>
      </c>
      <c r="E5349" s="2">
        <v>55595</v>
      </c>
      <c r="F5349" s="6">
        <f t="shared" si="86"/>
        <v>60042.600000000006</v>
      </c>
      <c r="G5349" s="2">
        <v>1</v>
      </c>
      <c r="H5349" t="s">
        <v>4</v>
      </c>
      <c r="I5349" t="s">
        <v>28</v>
      </c>
      <c r="J5349" s="2">
        <v>55595</v>
      </c>
      <c r="K5349" t="s">
        <v>7207</v>
      </c>
      <c r="L5349" s="3">
        <f>VLOOKUP(B5349,[1]Sheet1!$A:$J,10,0)</f>
        <v>44737</v>
      </c>
      <c r="M5349" t="s">
        <v>1119</v>
      </c>
      <c r="N5349" s="2" t="str">
        <f>VLOOKUP(M5349,[1]Sheet1!$F:$G,2,0)</f>
        <v>WM+ DNG 124 Hoàng Hoa Thám</v>
      </c>
    </row>
    <row r="5350" spans="1:14" x14ac:dyDescent="0.2">
      <c r="A5350" t="s">
        <v>0</v>
      </c>
      <c r="B5350" t="s">
        <v>7208</v>
      </c>
      <c r="C5350" t="s">
        <v>31</v>
      </c>
      <c r="D5350" t="s">
        <v>3</v>
      </c>
      <c r="E5350" s="2">
        <v>222116</v>
      </c>
      <c r="F5350" s="6">
        <f t="shared" si="86"/>
        <v>239885.28000000003</v>
      </c>
      <c r="G5350" s="2">
        <v>2</v>
      </c>
      <c r="H5350" t="s">
        <v>4</v>
      </c>
      <c r="I5350" t="s">
        <v>32</v>
      </c>
      <c r="J5350" s="2">
        <v>111058</v>
      </c>
      <c r="K5350" t="s">
        <v>7209</v>
      </c>
      <c r="L5350" s="3">
        <f>VLOOKUP(B5350,[1]Sheet1!$A:$J,10,0)</f>
        <v>44737</v>
      </c>
      <c r="M5350" t="s">
        <v>7210</v>
      </c>
      <c r="N5350" s="2" t="str">
        <f>VLOOKUP(M5350,[1]Sheet1!$F:$G,2,0)</f>
        <v>WM+ DNG Thôn Miếu Bông, Xã Hòa</v>
      </c>
    </row>
    <row r="5351" spans="1:14" x14ac:dyDescent="0.2">
      <c r="A5351" t="s">
        <v>0</v>
      </c>
      <c r="B5351" t="s">
        <v>7211</v>
      </c>
      <c r="C5351" t="s">
        <v>67</v>
      </c>
      <c r="D5351" t="s">
        <v>3</v>
      </c>
      <c r="E5351" s="2">
        <v>74619</v>
      </c>
      <c r="F5351" s="6">
        <f t="shared" si="86"/>
        <v>80588.52</v>
      </c>
      <c r="G5351" s="2">
        <v>1</v>
      </c>
      <c r="H5351" t="s">
        <v>4</v>
      </c>
      <c r="I5351" t="s">
        <v>68</v>
      </c>
      <c r="J5351" s="2">
        <v>74619</v>
      </c>
      <c r="K5351" t="s">
        <v>7212</v>
      </c>
      <c r="L5351" s="3">
        <f>VLOOKUP(B5351,[1]Sheet1!$A:$J,10,0)</f>
        <v>44737</v>
      </c>
      <c r="M5351" t="s">
        <v>1414</v>
      </c>
      <c r="N5351" s="2" t="str">
        <f>VLOOKUP(M5351,[1]Sheet1!$F:$G,2,0)</f>
        <v>WM+ CTO 390Z Nguyễn Văn Cừ</v>
      </c>
    </row>
    <row r="5352" spans="1:14" x14ac:dyDescent="0.2">
      <c r="A5352" t="s">
        <v>0</v>
      </c>
      <c r="B5352" t="s">
        <v>7211</v>
      </c>
      <c r="C5352" t="s">
        <v>31</v>
      </c>
      <c r="D5352" t="s">
        <v>3</v>
      </c>
      <c r="E5352" s="2">
        <v>111058</v>
      </c>
      <c r="F5352" s="6">
        <f t="shared" si="86"/>
        <v>119942.64000000001</v>
      </c>
      <c r="G5352" s="2">
        <v>1</v>
      </c>
      <c r="H5352" t="s">
        <v>4</v>
      </c>
      <c r="I5352" t="s">
        <v>32</v>
      </c>
      <c r="J5352" s="2">
        <v>111058</v>
      </c>
      <c r="K5352" t="s">
        <v>7212</v>
      </c>
      <c r="L5352" s="3">
        <f>VLOOKUP(B5352,[1]Sheet1!$A:$J,10,0)</f>
        <v>44737</v>
      </c>
      <c r="M5352" t="s">
        <v>1414</v>
      </c>
      <c r="N5352" s="2" t="str">
        <f>VLOOKUP(M5352,[1]Sheet1!$F:$G,2,0)</f>
        <v>WM+ CTO 390Z Nguyễn Văn Cừ</v>
      </c>
    </row>
    <row r="5353" spans="1:14" x14ac:dyDescent="0.2">
      <c r="A5353" t="s">
        <v>0</v>
      </c>
      <c r="B5353" t="s">
        <v>7211</v>
      </c>
      <c r="C5353" t="s">
        <v>27</v>
      </c>
      <c r="D5353" t="s">
        <v>3</v>
      </c>
      <c r="E5353" s="2">
        <v>55595</v>
      </c>
      <c r="F5353" s="6">
        <f t="shared" ref="F5353:F5416" si="87">E5353*1.08</f>
        <v>60042.600000000006</v>
      </c>
      <c r="G5353" s="2">
        <v>1</v>
      </c>
      <c r="H5353" t="s">
        <v>4</v>
      </c>
      <c r="I5353" t="s">
        <v>28</v>
      </c>
      <c r="J5353" s="2">
        <v>55595</v>
      </c>
      <c r="K5353" t="s">
        <v>7212</v>
      </c>
      <c r="L5353" s="3">
        <f>VLOOKUP(B5353,[1]Sheet1!$A:$J,10,0)</f>
        <v>44737</v>
      </c>
      <c r="M5353" t="s">
        <v>1414</v>
      </c>
      <c r="N5353" s="2" t="str">
        <f>VLOOKUP(M5353,[1]Sheet1!$F:$G,2,0)</f>
        <v>WM+ CTO 390Z Nguyễn Văn Cừ</v>
      </c>
    </row>
    <row r="5354" spans="1:14" x14ac:dyDescent="0.2">
      <c r="A5354" t="s">
        <v>0</v>
      </c>
      <c r="B5354" t="s">
        <v>7211</v>
      </c>
      <c r="C5354" t="s">
        <v>55</v>
      </c>
      <c r="D5354" t="s">
        <v>3</v>
      </c>
      <c r="E5354" s="2">
        <v>39100</v>
      </c>
      <c r="F5354" s="6">
        <f t="shared" si="87"/>
        <v>42228</v>
      </c>
      <c r="G5354" s="2">
        <v>1</v>
      </c>
      <c r="H5354" t="s">
        <v>4</v>
      </c>
      <c r="I5354" t="s">
        <v>56</v>
      </c>
      <c r="J5354" s="2">
        <v>39100</v>
      </c>
      <c r="K5354" t="s">
        <v>7212</v>
      </c>
      <c r="L5354" s="3">
        <f>VLOOKUP(B5354,[1]Sheet1!$A:$J,10,0)</f>
        <v>44737</v>
      </c>
      <c r="M5354" t="s">
        <v>1414</v>
      </c>
      <c r="N5354" s="2" t="str">
        <f>VLOOKUP(M5354,[1]Sheet1!$F:$G,2,0)</f>
        <v>WM+ CTO 390Z Nguyễn Văn Cừ</v>
      </c>
    </row>
    <row r="5355" spans="1:14" x14ac:dyDescent="0.2">
      <c r="A5355" t="s">
        <v>0</v>
      </c>
      <c r="B5355" t="s">
        <v>7213</v>
      </c>
      <c r="C5355" t="s">
        <v>22</v>
      </c>
      <c r="D5355" t="s">
        <v>3</v>
      </c>
      <c r="E5355" s="2">
        <v>74250</v>
      </c>
      <c r="F5355" s="6">
        <f t="shared" si="87"/>
        <v>80190</v>
      </c>
      <c r="G5355" s="2">
        <v>1</v>
      </c>
      <c r="H5355" t="s">
        <v>4</v>
      </c>
      <c r="I5355" t="s">
        <v>23</v>
      </c>
      <c r="J5355" s="2">
        <v>74250</v>
      </c>
      <c r="K5355" t="s">
        <v>7214</v>
      </c>
      <c r="L5355" s="3">
        <f>VLOOKUP(B5355,[1]Sheet1!$A:$J,10,0)</f>
        <v>44740</v>
      </c>
      <c r="M5355" t="s">
        <v>7215</v>
      </c>
      <c r="N5355" s="2" t="str">
        <f>VLOOKUP(M5355,[1]Sheet1!$F:$G,2,0)</f>
        <v>WM+ QNH 715 Khu Vĩnh Hòa</v>
      </c>
    </row>
    <row r="5356" spans="1:14" x14ac:dyDescent="0.2">
      <c r="A5356" t="s">
        <v>0</v>
      </c>
      <c r="B5356" t="s">
        <v>7213</v>
      </c>
      <c r="C5356" t="s">
        <v>31</v>
      </c>
      <c r="D5356" t="s">
        <v>3</v>
      </c>
      <c r="E5356" s="2">
        <v>111058</v>
      </c>
      <c r="F5356" s="6">
        <f t="shared" si="87"/>
        <v>119942.64000000001</v>
      </c>
      <c r="G5356" s="2">
        <v>1</v>
      </c>
      <c r="H5356" t="s">
        <v>4</v>
      </c>
      <c r="I5356" t="s">
        <v>32</v>
      </c>
      <c r="J5356" s="2">
        <v>111058</v>
      </c>
      <c r="K5356" t="s">
        <v>7214</v>
      </c>
      <c r="L5356" s="3">
        <f>VLOOKUP(B5356,[1]Sheet1!$A:$J,10,0)</f>
        <v>44740</v>
      </c>
      <c r="M5356" t="s">
        <v>7215</v>
      </c>
      <c r="N5356" s="2" t="str">
        <f>VLOOKUP(M5356,[1]Sheet1!$F:$G,2,0)</f>
        <v>WM+ QNH 715 Khu Vĩnh Hòa</v>
      </c>
    </row>
    <row r="5357" spans="1:14" x14ac:dyDescent="0.2">
      <c r="A5357" t="s">
        <v>0</v>
      </c>
      <c r="B5357" t="s">
        <v>7216</v>
      </c>
      <c r="C5357" t="s">
        <v>31</v>
      </c>
      <c r="D5357" t="s">
        <v>3</v>
      </c>
      <c r="E5357" s="2">
        <v>111058</v>
      </c>
      <c r="F5357" s="6">
        <f t="shared" si="87"/>
        <v>119942.64000000001</v>
      </c>
      <c r="G5357" s="2">
        <v>1</v>
      </c>
      <c r="H5357" t="s">
        <v>4</v>
      </c>
      <c r="I5357" t="s">
        <v>32</v>
      </c>
      <c r="J5357" s="2">
        <v>111058</v>
      </c>
      <c r="K5357" t="s">
        <v>7217</v>
      </c>
      <c r="L5357" s="3">
        <f>VLOOKUP(B5357,[1]Sheet1!$A:$J,10,0)</f>
        <v>44740</v>
      </c>
      <c r="M5357" t="s">
        <v>2919</v>
      </c>
      <c r="N5357" s="2" t="str">
        <f>VLOOKUP(M5357,[1]Sheet1!$F:$G,2,0)</f>
        <v>WM+ HPG Thôn 2, Vĩnh Bảo</v>
      </c>
    </row>
    <row r="5358" spans="1:14" x14ac:dyDescent="0.2">
      <c r="A5358" t="s">
        <v>0</v>
      </c>
      <c r="B5358" t="s">
        <v>7218</v>
      </c>
      <c r="C5358" t="s">
        <v>24</v>
      </c>
      <c r="D5358" t="s">
        <v>3</v>
      </c>
      <c r="E5358" s="2">
        <v>141900</v>
      </c>
      <c r="F5358" s="6">
        <f t="shared" si="87"/>
        <v>153252</v>
      </c>
      <c r="G5358" s="2">
        <v>2</v>
      </c>
      <c r="H5358" t="s">
        <v>4</v>
      </c>
      <c r="I5358" t="s">
        <v>25</v>
      </c>
      <c r="J5358" s="2">
        <v>70950</v>
      </c>
      <c r="K5358" t="s">
        <v>5674</v>
      </c>
      <c r="L5358" s="3">
        <f>VLOOKUP(B5358,[1]Sheet1!$A:$J,10,0)</f>
        <v>44740</v>
      </c>
      <c r="M5358" t="s">
        <v>2364</v>
      </c>
      <c r="N5358" s="2" t="str">
        <f>VLOOKUP(M5358,[1]Sheet1!$F:$G,2,0)</f>
        <v>WM+ HBH Khu Thống Nhất, TT Bo</v>
      </c>
    </row>
    <row r="5359" spans="1:14" x14ac:dyDescent="0.2">
      <c r="A5359" t="s">
        <v>0</v>
      </c>
      <c r="B5359" t="s">
        <v>7219</v>
      </c>
      <c r="C5359" t="s">
        <v>9</v>
      </c>
      <c r="D5359" t="s">
        <v>3</v>
      </c>
      <c r="E5359" s="2">
        <v>421600</v>
      </c>
      <c r="F5359" s="6">
        <f t="shared" si="87"/>
        <v>455328.00000000006</v>
      </c>
      <c r="G5359" s="2">
        <v>4</v>
      </c>
      <c r="H5359" t="s">
        <v>4</v>
      </c>
      <c r="I5359" t="s">
        <v>10</v>
      </c>
      <c r="J5359" s="2">
        <v>105400</v>
      </c>
      <c r="K5359" t="s">
        <v>7220</v>
      </c>
      <c r="L5359" s="3">
        <f>VLOOKUP(B5359,[1]Sheet1!$A:$J,10,0)</f>
        <v>44737</v>
      </c>
      <c r="M5359" t="s">
        <v>7221</v>
      </c>
      <c r="N5359" s="2" t="str">
        <f>VLOOKUP(M5359,[1]Sheet1!$F:$G,2,0)</f>
        <v>WM+ HNI 492 Xuân Đỉnh</v>
      </c>
    </row>
    <row r="5360" spans="1:14" x14ac:dyDescent="0.2">
      <c r="A5360" t="s">
        <v>0</v>
      </c>
      <c r="B5360" t="s">
        <v>7219</v>
      </c>
      <c r="C5360" t="s">
        <v>13</v>
      </c>
      <c r="D5360" t="s">
        <v>3</v>
      </c>
      <c r="E5360" s="2">
        <v>181500</v>
      </c>
      <c r="F5360" s="6">
        <f t="shared" si="87"/>
        <v>196020</v>
      </c>
      <c r="G5360" s="2">
        <v>2</v>
      </c>
      <c r="H5360" t="s">
        <v>4</v>
      </c>
      <c r="I5360" t="s">
        <v>14</v>
      </c>
      <c r="J5360" s="2">
        <v>90750</v>
      </c>
      <c r="K5360" t="s">
        <v>7220</v>
      </c>
      <c r="L5360" s="3">
        <f>VLOOKUP(B5360,[1]Sheet1!$A:$J,10,0)</f>
        <v>44737</v>
      </c>
      <c r="M5360" t="s">
        <v>7221</v>
      </c>
      <c r="N5360" s="2" t="str">
        <f>VLOOKUP(M5360,[1]Sheet1!$F:$G,2,0)</f>
        <v>WM+ HNI 492 Xuân Đỉnh</v>
      </c>
    </row>
    <row r="5361" spans="1:14" x14ac:dyDescent="0.2">
      <c r="A5361" t="s">
        <v>0</v>
      </c>
      <c r="B5361" t="s">
        <v>7219</v>
      </c>
      <c r="C5361" t="s">
        <v>31</v>
      </c>
      <c r="D5361" t="s">
        <v>3</v>
      </c>
      <c r="E5361" s="2">
        <v>888464</v>
      </c>
      <c r="F5361" s="6">
        <f t="shared" si="87"/>
        <v>959541.12000000011</v>
      </c>
      <c r="G5361" s="2">
        <v>8</v>
      </c>
      <c r="H5361" t="s">
        <v>4</v>
      </c>
      <c r="I5361" t="s">
        <v>32</v>
      </c>
      <c r="J5361" s="2">
        <v>111058</v>
      </c>
      <c r="K5361" t="s">
        <v>7220</v>
      </c>
      <c r="L5361" s="3">
        <f>VLOOKUP(B5361,[1]Sheet1!$A:$J,10,0)</f>
        <v>44737</v>
      </c>
      <c r="M5361" t="s">
        <v>7221</v>
      </c>
      <c r="N5361" s="2" t="str">
        <f>VLOOKUP(M5361,[1]Sheet1!$F:$G,2,0)</f>
        <v>WM+ HNI 492 Xuân Đỉnh</v>
      </c>
    </row>
    <row r="5362" spans="1:14" x14ac:dyDescent="0.2">
      <c r="A5362" t="s">
        <v>0</v>
      </c>
      <c r="B5362" t="s">
        <v>7222</v>
      </c>
      <c r="C5362" t="s">
        <v>31</v>
      </c>
      <c r="D5362" t="s">
        <v>3</v>
      </c>
      <c r="E5362" s="2">
        <v>111058</v>
      </c>
      <c r="F5362" s="6">
        <f t="shared" si="87"/>
        <v>119942.64000000001</v>
      </c>
      <c r="G5362" s="2">
        <v>1</v>
      </c>
      <c r="H5362" t="s">
        <v>4</v>
      </c>
      <c r="I5362" t="s">
        <v>32</v>
      </c>
      <c r="J5362" s="2">
        <v>111058</v>
      </c>
      <c r="K5362" t="s">
        <v>7223</v>
      </c>
      <c r="L5362" s="3">
        <f>VLOOKUP(B5362,[1]Sheet1!$A:$J,10,0)</f>
        <v>44740</v>
      </c>
      <c r="M5362" t="s">
        <v>128</v>
      </c>
      <c r="N5362" s="2" t="str">
        <f>VLOOKUP(M5362,[1]Sheet1!$F:$G,2,0)</f>
        <v>WM+ HNI Chelsea Park</v>
      </c>
    </row>
    <row r="5363" spans="1:14" x14ac:dyDescent="0.2">
      <c r="A5363" t="s">
        <v>0</v>
      </c>
      <c r="B5363" t="s">
        <v>7222</v>
      </c>
      <c r="C5363" t="s">
        <v>20</v>
      </c>
      <c r="D5363" t="s">
        <v>3</v>
      </c>
      <c r="E5363" s="2">
        <v>100364</v>
      </c>
      <c r="F5363" s="6">
        <f t="shared" si="87"/>
        <v>108393.12000000001</v>
      </c>
      <c r="G5363" s="2">
        <v>2</v>
      </c>
      <c r="H5363" t="s">
        <v>4</v>
      </c>
      <c r="I5363" t="s">
        <v>21</v>
      </c>
      <c r="J5363" s="2">
        <v>50182</v>
      </c>
      <c r="K5363" t="s">
        <v>7223</v>
      </c>
      <c r="L5363" s="3">
        <f>VLOOKUP(B5363,[1]Sheet1!$A:$J,10,0)</f>
        <v>44740</v>
      </c>
      <c r="M5363" t="s">
        <v>128</v>
      </c>
      <c r="N5363" s="2" t="str">
        <f>VLOOKUP(M5363,[1]Sheet1!$F:$G,2,0)</f>
        <v>WM+ HNI Chelsea Park</v>
      </c>
    </row>
    <row r="5364" spans="1:14" x14ac:dyDescent="0.2">
      <c r="A5364" t="s">
        <v>0</v>
      </c>
      <c r="B5364" t="s">
        <v>7222</v>
      </c>
      <c r="C5364" t="s">
        <v>55</v>
      </c>
      <c r="D5364" t="s">
        <v>3</v>
      </c>
      <c r="E5364" s="2">
        <v>78200</v>
      </c>
      <c r="F5364" s="6">
        <f t="shared" si="87"/>
        <v>84456</v>
      </c>
      <c r="G5364" s="2">
        <v>2</v>
      </c>
      <c r="H5364" t="s">
        <v>4</v>
      </c>
      <c r="I5364" t="s">
        <v>56</v>
      </c>
      <c r="J5364" s="2">
        <v>39100</v>
      </c>
      <c r="K5364" t="s">
        <v>7223</v>
      </c>
      <c r="L5364" s="3">
        <f>VLOOKUP(B5364,[1]Sheet1!$A:$J,10,0)</f>
        <v>44740</v>
      </c>
      <c r="M5364" t="s">
        <v>128</v>
      </c>
      <c r="N5364" s="2" t="str">
        <f>VLOOKUP(M5364,[1]Sheet1!$F:$G,2,0)</f>
        <v>WM+ HNI Chelsea Park</v>
      </c>
    </row>
    <row r="5365" spans="1:14" x14ac:dyDescent="0.2">
      <c r="A5365" t="s">
        <v>0</v>
      </c>
      <c r="B5365" t="s">
        <v>7224</v>
      </c>
      <c r="C5365" t="s">
        <v>9</v>
      </c>
      <c r="D5365" t="s">
        <v>3</v>
      </c>
      <c r="E5365" s="2">
        <v>210800</v>
      </c>
      <c r="F5365" s="6">
        <f t="shared" si="87"/>
        <v>227664.00000000003</v>
      </c>
      <c r="G5365" s="2">
        <v>2</v>
      </c>
      <c r="H5365" t="s">
        <v>4</v>
      </c>
      <c r="I5365" t="s">
        <v>10</v>
      </c>
      <c r="J5365" s="2">
        <v>105400</v>
      </c>
      <c r="K5365" t="s">
        <v>7225</v>
      </c>
      <c r="L5365" s="3">
        <f>VLOOKUP(B5365,[1]Sheet1!$A:$J,10,0)</f>
        <v>44740</v>
      </c>
      <c r="M5365" t="s">
        <v>128</v>
      </c>
      <c r="N5365" s="2" t="str">
        <f>VLOOKUP(M5365,[1]Sheet1!$F:$G,2,0)</f>
        <v>WM+ HNI Chelsea Park</v>
      </c>
    </row>
    <row r="5366" spans="1:14" x14ac:dyDescent="0.2">
      <c r="A5366" t="s">
        <v>0</v>
      </c>
      <c r="B5366" t="s">
        <v>7226</v>
      </c>
      <c r="C5366" t="s">
        <v>55</v>
      </c>
      <c r="D5366" t="s">
        <v>3</v>
      </c>
      <c r="E5366" s="2">
        <v>234600</v>
      </c>
      <c r="F5366" s="6">
        <f t="shared" si="87"/>
        <v>253368.00000000003</v>
      </c>
      <c r="G5366" s="2">
        <v>6</v>
      </c>
      <c r="H5366" t="s">
        <v>4</v>
      </c>
      <c r="I5366" t="s">
        <v>56</v>
      </c>
      <c r="J5366" s="2">
        <v>39100</v>
      </c>
      <c r="K5366" t="s">
        <v>7227</v>
      </c>
      <c r="L5366" s="3">
        <f>VLOOKUP(B5366,[1]Sheet1!$A:$J,10,0)</f>
        <v>44740</v>
      </c>
      <c r="M5366" t="s">
        <v>7228</v>
      </c>
      <c r="N5366" s="2" t="str">
        <f>VLOOKUP(M5366,[1]Sheet1!$F:$G,2,0)</f>
        <v>WM+ HCM T1-0.02, Calla Garden</v>
      </c>
    </row>
    <row r="5367" spans="1:14" x14ac:dyDescent="0.2">
      <c r="A5367" t="s">
        <v>0</v>
      </c>
      <c r="B5367" t="s">
        <v>7229</v>
      </c>
      <c r="C5367" t="s">
        <v>13</v>
      </c>
      <c r="D5367" t="s">
        <v>3</v>
      </c>
      <c r="E5367" s="2">
        <v>181500</v>
      </c>
      <c r="F5367" s="6">
        <f t="shared" si="87"/>
        <v>196020</v>
      </c>
      <c r="G5367" s="2">
        <v>2</v>
      </c>
      <c r="H5367" t="s">
        <v>4</v>
      </c>
      <c r="I5367" t="s">
        <v>14</v>
      </c>
      <c r="J5367" s="2">
        <v>90750</v>
      </c>
      <c r="K5367" t="s">
        <v>7230</v>
      </c>
      <c r="L5367" s="3">
        <f>VLOOKUP(B5367,[1]Sheet1!$A:$J,10,0)</f>
        <v>44737</v>
      </c>
      <c r="M5367" t="s">
        <v>193</v>
      </c>
      <c r="N5367" s="2" t="str">
        <f>VLOOKUP(M5367,[1]Sheet1!$F:$G,2,0)</f>
        <v>WM+ HNI Khu 6 Thụy Lôi</v>
      </c>
    </row>
    <row r="5368" spans="1:14" x14ac:dyDescent="0.2">
      <c r="A5368" t="s">
        <v>0</v>
      </c>
      <c r="B5368" t="s">
        <v>7229</v>
      </c>
      <c r="C5368" t="s">
        <v>9</v>
      </c>
      <c r="D5368" t="s">
        <v>3</v>
      </c>
      <c r="E5368" s="2">
        <v>210800</v>
      </c>
      <c r="F5368" s="6">
        <f t="shared" si="87"/>
        <v>227664.00000000003</v>
      </c>
      <c r="G5368" s="2">
        <v>2</v>
      </c>
      <c r="H5368" t="s">
        <v>4</v>
      </c>
      <c r="I5368" t="s">
        <v>10</v>
      </c>
      <c r="J5368" s="2">
        <v>105400</v>
      </c>
      <c r="K5368" t="s">
        <v>7230</v>
      </c>
      <c r="L5368" s="3">
        <f>VLOOKUP(B5368,[1]Sheet1!$A:$J,10,0)</f>
        <v>44737</v>
      </c>
      <c r="M5368" t="s">
        <v>193</v>
      </c>
      <c r="N5368" s="2" t="str">
        <f>VLOOKUP(M5368,[1]Sheet1!$F:$G,2,0)</f>
        <v>WM+ HNI Khu 6 Thụy Lôi</v>
      </c>
    </row>
    <row r="5369" spans="1:14" x14ac:dyDescent="0.2">
      <c r="A5369" t="s">
        <v>0</v>
      </c>
      <c r="B5369" t="s">
        <v>7231</v>
      </c>
      <c r="C5369" t="s">
        <v>16</v>
      </c>
      <c r="D5369" t="s">
        <v>3</v>
      </c>
      <c r="E5369" s="2">
        <v>73431</v>
      </c>
      <c r="F5369" s="6">
        <f t="shared" si="87"/>
        <v>79305.48000000001</v>
      </c>
      <c r="G5369" s="2">
        <v>1</v>
      </c>
      <c r="H5369" t="s">
        <v>4</v>
      </c>
      <c r="I5369" t="s">
        <v>17</v>
      </c>
      <c r="J5369" s="2">
        <v>73431</v>
      </c>
      <c r="K5369" t="s">
        <v>7232</v>
      </c>
      <c r="L5369" s="3">
        <f>VLOOKUP(B5369,[1]Sheet1!$A:$J,10,0)</f>
        <v>44740</v>
      </c>
      <c r="M5369" t="s">
        <v>1819</v>
      </c>
      <c r="N5369" s="2" t="str">
        <f>VLOOKUP(M5369,[1]Sheet1!$F:$G,2,0)</f>
        <v>WM+ HNI Thôn 9 Xã Phùng Xá</v>
      </c>
    </row>
    <row r="5370" spans="1:14" x14ac:dyDescent="0.2">
      <c r="A5370" t="s">
        <v>0</v>
      </c>
      <c r="B5370" t="s">
        <v>7233</v>
      </c>
      <c r="C5370" t="s">
        <v>9</v>
      </c>
      <c r="D5370" t="s">
        <v>3</v>
      </c>
      <c r="E5370" s="2">
        <v>105400</v>
      </c>
      <c r="F5370" s="6">
        <f t="shared" si="87"/>
        <v>113832.00000000001</v>
      </c>
      <c r="G5370" s="2">
        <v>1</v>
      </c>
      <c r="H5370" t="s">
        <v>4</v>
      </c>
      <c r="I5370" t="s">
        <v>10</v>
      </c>
      <c r="J5370" s="2">
        <v>105400</v>
      </c>
      <c r="K5370" t="s">
        <v>1398</v>
      </c>
      <c r="L5370" s="3">
        <f>VLOOKUP(B5370,[1]Sheet1!$A:$J,10,0)</f>
        <v>44737</v>
      </c>
      <c r="M5370" t="s">
        <v>4436</v>
      </c>
      <c r="N5370" s="2" t="str">
        <f>VLOOKUP(M5370,[1]Sheet1!$F:$G,2,0)</f>
        <v>WM+ BNH 364 Thị Cầu</v>
      </c>
    </row>
    <row r="5371" spans="1:14" x14ac:dyDescent="0.2">
      <c r="A5371" t="s">
        <v>0</v>
      </c>
      <c r="B5371" t="s">
        <v>7234</v>
      </c>
      <c r="C5371" t="s">
        <v>55</v>
      </c>
      <c r="D5371" t="s">
        <v>3</v>
      </c>
      <c r="E5371" s="2">
        <v>195500</v>
      </c>
      <c r="F5371" s="6">
        <f t="shared" si="87"/>
        <v>211140</v>
      </c>
      <c r="G5371" s="2">
        <v>5</v>
      </c>
      <c r="H5371" t="s">
        <v>4</v>
      </c>
      <c r="I5371" t="s">
        <v>56</v>
      </c>
      <c r="J5371" s="2">
        <v>39100</v>
      </c>
      <c r="K5371" t="s">
        <v>7235</v>
      </c>
      <c r="L5371" s="3">
        <f>VLOOKUP(B5371,[1]Sheet1!$A:$J,10,0)</f>
        <v>44740</v>
      </c>
      <c r="M5371" t="s">
        <v>7236</v>
      </c>
      <c r="N5371" s="2" t="str">
        <f>VLOOKUP(M5371,[1]Sheet1!$F:$G,2,0)</f>
        <v>WM+ HNI 18 Dốc Lã</v>
      </c>
    </row>
    <row r="5372" spans="1:14" x14ac:dyDescent="0.2">
      <c r="A5372" t="s">
        <v>0</v>
      </c>
      <c r="B5372" t="s">
        <v>7234</v>
      </c>
      <c r="C5372" t="s">
        <v>2</v>
      </c>
      <c r="D5372" t="s">
        <v>3</v>
      </c>
      <c r="E5372" s="2">
        <v>118800</v>
      </c>
      <c r="F5372" s="6">
        <f t="shared" si="87"/>
        <v>128304.00000000001</v>
      </c>
      <c r="G5372" s="2">
        <v>2</v>
      </c>
      <c r="H5372" t="s">
        <v>4</v>
      </c>
      <c r="I5372" t="s">
        <v>5</v>
      </c>
      <c r="J5372" s="2">
        <v>59400</v>
      </c>
      <c r="K5372" t="s">
        <v>7235</v>
      </c>
      <c r="L5372" s="3">
        <f>VLOOKUP(B5372,[1]Sheet1!$A:$J,10,0)</f>
        <v>44740</v>
      </c>
      <c r="M5372" t="s">
        <v>7236</v>
      </c>
      <c r="N5372" s="2" t="str">
        <f>VLOOKUP(M5372,[1]Sheet1!$F:$G,2,0)</f>
        <v>WM+ HNI 18 Dốc Lã</v>
      </c>
    </row>
    <row r="5373" spans="1:14" x14ac:dyDescent="0.2">
      <c r="A5373" t="s">
        <v>0</v>
      </c>
      <c r="B5373" t="s">
        <v>7237</v>
      </c>
      <c r="C5373" t="s">
        <v>16</v>
      </c>
      <c r="D5373" t="s">
        <v>3</v>
      </c>
      <c r="E5373" s="2">
        <v>73431</v>
      </c>
      <c r="F5373" s="6">
        <f t="shared" si="87"/>
        <v>79305.48000000001</v>
      </c>
      <c r="G5373" s="2">
        <v>1</v>
      </c>
      <c r="H5373" t="s">
        <v>4</v>
      </c>
      <c r="I5373" t="s">
        <v>17</v>
      </c>
      <c r="J5373" s="2">
        <v>73431</v>
      </c>
      <c r="K5373" t="s">
        <v>6428</v>
      </c>
      <c r="L5373" s="3">
        <f>VLOOKUP(B5373,[1]Sheet1!$A:$J,10,0)</f>
        <v>44740</v>
      </c>
      <c r="M5373" t="s">
        <v>7238</v>
      </c>
      <c r="N5373" s="2" t="str">
        <f>VLOOKUP(M5373,[1]Sheet1!$F:$G,2,0)</f>
        <v>WM+ BNH 567-569 Hoàng Quốc Việ</v>
      </c>
    </row>
    <row r="5374" spans="1:14" x14ac:dyDescent="0.2">
      <c r="A5374" t="s">
        <v>0</v>
      </c>
      <c r="B5374" t="s">
        <v>7239</v>
      </c>
      <c r="C5374" t="s">
        <v>22</v>
      </c>
      <c r="D5374" t="s">
        <v>3</v>
      </c>
      <c r="E5374" s="2">
        <v>148500</v>
      </c>
      <c r="F5374" s="6">
        <f t="shared" si="87"/>
        <v>160380</v>
      </c>
      <c r="G5374" s="2">
        <v>2</v>
      </c>
      <c r="H5374" t="s">
        <v>4</v>
      </c>
      <c r="I5374" t="s">
        <v>23</v>
      </c>
      <c r="J5374" s="2">
        <v>74250</v>
      </c>
      <c r="K5374" t="s">
        <v>7240</v>
      </c>
      <c r="L5374" s="3">
        <f>VLOOKUP(B5374,[1]Sheet1!$A:$J,10,0)</f>
        <v>44737</v>
      </c>
      <c r="M5374" t="s">
        <v>4059</v>
      </c>
      <c r="N5374" s="2" t="str">
        <f>VLOOKUP(M5374,[1]Sheet1!$F:$G,2,0)</f>
        <v>WM+ QNM 134A-B Trần Nhân Tông,</v>
      </c>
    </row>
    <row r="5375" spans="1:14" x14ac:dyDescent="0.2">
      <c r="A5375" t="s">
        <v>0</v>
      </c>
      <c r="B5375" t="s">
        <v>7241</v>
      </c>
      <c r="C5375" t="s">
        <v>20</v>
      </c>
      <c r="D5375" t="s">
        <v>3</v>
      </c>
      <c r="E5375" s="2">
        <v>150546</v>
      </c>
      <c r="F5375" s="6">
        <f t="shared" si="87"/>
        <v>162589.68000000002</v>
      </c>
      <c r="G5375" s="2">
        <v>3</v>
      </c>
      <c r="H5375" t="s">
        <v>4</v>
      </c>
      <c r="I5375" t="s">
        <v>21</v>
      </c>
      <c r="J5375" s="2">
        <v>50182</v>
      </c>
      <c r="K5375" t="s">
        <v>7242</v>
      </c>
      <c r="L5375" s="3">
        <f>VLOOKUP(B5375,[1]Sheet1!$A:$J,10,0)</f>
        <v>44740</v>
      </c>
      <c r="M5375" t="s">
        <v>964</v>
      </c>
      <c r="N5375" s="2" t="str">
        <f>VLOOKUP(M5375,[1]Sheet1!$F:$G,2,0)</f>
        <v>WM+ HNI Thôn Tương Chúc</v>
      </c>
    </row>
    <row r="5376" spans="1:14" x14ac:dyDescent="0.2">
      <c r="A5376" t="s">
        <v>0</v>
      </c>
      <c r="B5376" t="s">
        <v>7241</v>
      </c>
      <c r="C5376" t="s">
        <v>67</v>
      </c>
      <c r="D5376" t="s">
        <v>3</v>
      </c>
      <c r="E5376" s="2">
        <v>149238</v>
      </c>
      <c r="F5376" s="6">
        <f t="shared" si="87"/>
        <v>161177.04</v>
      </c>
      <c r="G5376" s="2">
        <v>2</v>
      </c>
      <c r="H5376" t="s">
        <v>4</v>
      </c>
      <c r="I5376" t="s">
        <v>68</v>
      </c>
      <c r="J5376" s="2">
        <v>74619</v>
      </c>
      <c r="K5376" t="s">
        <v>7242</v>
      </c>
      <c r="L5376" s="3">
        <f>VLOOKUP(B5376,[1]Sheet1!$A:$J,10,0)</f>
        <v>44740</v>
      </c>
      <c r="M5376" t="s">
        <v>964</v>
      </c>
      <c r="N5376" s="2" t="str">
        <f>VLOOKUP(M5376,[1]Sheet1!$F:$G,2,0)</f>
        <v>WM+ HNI Thôn Tương Chúc</v>
      </c>
    </row>
    <row r="5377" spans="1:14" x14ac:dyDescent="0.2">
      <c r="A5377" t="s">
        <v>0</v>
      </c>
      <c r="B5377" t="s">
        <v>7243</v>
      </c>
      <c r="C5377" t="s">
        <v>13</v>
      </c>
      <c r="D5377" t="s">
        <v>3</v>
      </c>
      <c r="E5377" s="2">
        <v>181500</v>
      </c>
      <c r="F5377" s="6">
        <f t="shared" si="87"/>
        <v>196020</v>
      </c>
      <c r="G5377" s="2">
        <v>2</v>
      </c>
      <c r="H5377" t="s">
        <v>4</v>
      </c>
      <c r="I5377" t="s">
        <v>14</v>
      </c>
      <c r="J5377" s="2">
        <v>90750</v>
      </c>
      <c r="K5377" t="s">
        <v>7244</v>
      </c>
      <c r="L5377" s="3">
        <f>VLOOKUP(B5377,[1]Sheet1!$A:$J,10,0)</f>
        <v>44737</v>
      </c>
      <c r="M5377" t="s">
        <v>2480</v>
      </c>
      <c r="N5377" s="2" t="str">
        <f>VLOOKUP(M5377,[1]Sheet1!$F:$G,2,0)</f>
        <v>WM+ NAN 82 Lý Tự Trọng</v>
      </c>
    </row>
    <row r="5378" spans="1:14" x14ac:dyDescent="0.2">
      <c r="A5378" t="s">
        <v>0</v>
      </c>
      <c r="B5378" t="s">
        <v>7243</v>
      </c>
      <c r="C5378" t="s">
        <v>9</v>
      </c>
      <c r="D5378" t="s">
        <v>3</v>
      </c>
      <c r="E5378" s="2">
        <v>105400</v>
      </c>
      <c r="F5378" s="6">
        <f t="shared" si="87"/>
        <v>113832.00000000001</v>
      </c>
      <c r="G5378" s="2">
        <v>1</v>
      </c>
      <c r="H5378" t="s">
        <v>4</v>
      </c>
      <c r="I5378" t="s">
        <v>10</v>
      </c>
      <c r="J5378" s="2">
        <v>105400</v>
      </c>
      <c r="K5378" t="s">
        <v>7244</v>
      </c>
      <c r="L5378" s="3">
        <f>VLOOKUP(B5378,[1]Sheet1!$A:$J,10,0)</f>
        <v>44737</v>
      </c>
      <c r="M5378" t="s">
        <v>2480</v>
      </c>
      <c r="N5378" s="2" t="str">
        <f>VLOOKUP(M5378,[1]Sheet1!$F:$G,2,0)</f>
        <v>WM+ NAN 82 Lý Tự Trọng</v>
      </c>
    </row>
    <row r="5379" spans="1:14" x14ac:dyDescent="0.2">
      <c r="A5379" t="s">
        <v>0</v>
      </c>
      <c r="B5379" t="s">
        <v>7245</v>
      </c>
      <c r="C5379" t="s">
        <v>67</v>
      </c>
      <c r="D5379" t="s">
        <v>3</v>
      </c>
      <c r="E5379" s="2">
        <v>298476</v>
      </c>
      <c r="F5379" s="6">
        <f t="shared" si="87"/>
        <v>322354.08</v>
      </c>
      <c r="G5379" s="2">
        <v>4</v>
      </c>
      <c r="H5379" t="s">
        <v>4</v>
      </c>
      <c r="I5379" t="s">
        <v>68</v>
      </c>
      <c r="J5379" s="2">
        <v>74619</v>
      </c>
      <c r="K5379" t="s">
        <v>7246</v>
      </c>
      <c r="L5379" s="3">
        <f>VLOOKUP(B5379,[1]Sheet1!$A:$J,10,0)</f>
        <v>44737</v>
      </c>
      <c r="M5379" t="s">
        <v>590</v>
      </c>
      <c r="N5379" s="2" t="str">
        <f>VLOOKUP(M5379,[1]Sheet1!$F:$G,2,0)</f>
        <v>WM+ CTO 1B Đinh Tiên Hoàng</v>
      </c>
    </row>
    <row r="5380" spans="1:14" x14ac:dyDescent="0.2">
      <c r="A5380" t="s">
        <v>0</v>
      </c>
      <c r="B5380" t="s">
        <v>7245</v>
      </c>
      <c r="C5380" t="s">
        <v>20</v>
      </c>
      <c r="D5380" t="s">
        <v>3</v>
      </c>
      <c r="E5380" s="2">
        <v>50182</v>
      </c>
      <c r="F5380" s="6">
        <f t="shared" si="87"/>
        <v>54196.560000000005</v>
      </c>
      <c r="G5380" s="2">
        <v>1</v>
      </c>
      <c r="H5380" t="s">
        <v>4</v>
      </c>
      <c r="I5380" t="s">
        <v>21</v>
      </c>
      <c r="J5380" s="2">
        <v>50182</v>
      </c>
      <c r="K5380" t="s">
        <v>7246</v>
      </c>
      <c r="L5380" s="3">
        <f>VLOOKUP(B5380,[1]Sheet1!$A:$J,10,0)</f>
        <v>44737</v>
      </c>
      <c r="M5380" t="s">
        <v>590</v>
      </c>
      <c r="N5380" s="2" t="str">
        <f>VLOOKUP(M5380,[1]Sheet1!$F:$G,2,0)</f>
        <v>WM+ CTO 1B Đinh Tiên Hoàng</v>
      </c>
    </row>
    <row r="5381" spans="1:14" x14ac:dyDescent="0.2">
      <c r="A5381" t="s">
        <v>0</v>
      </c>
      <c r="B5381" t="s">
        <v>7247</v>
      </c>
      <c r="C5381" t="s">
        <v>31</v>
      </c>
      <c r="D5381" t="s">
        <v>3</v>
      </c>
      <c r="E5381" s="2">
        <v>111058</v>
      </c>
      <c r="F5381" s="6">
        <f t="shared" si="87"/>
        <v>119942.64000000001</v>
      </c>
      <c r="G5381" s="2">
        <v>1</v>
      </c>
      <c r="H5381" t="s">
        <v>4</v>
      </c>
      <c r="I5381" t="s">
        <v>32</v>
      </c>
      <c r="J5381" s="2">
        <v>111058</v>
      </c>
      <c r="K5381" t="s">
        <v>7248</v>
      </c>
      <c r="L5381" s="3">
        <f>VLOOKUP(B5381,[1]Sheet1!$A:$J,10,0)</f>
        <v>44740</v>
      </c>
      <c r="M5381" t="s">
        <v>7249</v>
      </c>
      <c r="N5381" s="2" t="str">
        <f>VLOOKUP(M5381,[1]Sheet1!$F:$G,2,0)</f>
        <v>WM+ HNI 120 Phố Mã</v>
      </c>
    </row>
    <row r="5382" spans="1:14" x14ac:dyDescent="0.2">
      <c r="A5382" t="s">
        <v>0</v>
      </c>
      <c r="B5382" t="s">
        <v>7247</v>
      </c>
      <c r="C5382" t="s">
        <v>55</v>
      </c>
      <c r="D5382" t="s">
        <v>3</v>
      </c>
      <c r="E5382" s="2">
        <v>117300</v>
      </c>
      <c r="F5382" s="6">
        <f t="shared" si="87"/>
        <v>126684.00000000001</v>
      </c>
      <c r="G5382" s="2">
        <v>3</v>
      </c>
      <c r="H5382" t="s">
        <v>4</v>
      </c>
      <c r="I5382" t="s">
        <v>56</v>
      </c>
      <c r="J5382" s="2">
        <v>39100</v>
      </c>
      <c r="K5382" t="s">
        <v>7248</v>
      </c>
      <c r="L5382" s="3">
        <f>VLOOKUP(B5382,[1]Sheet1!$A:$J,10,0)</f>
        <v>44740</v>
      </c>
      <c r="M5382" t="s">
        <v>7249</v>
      </c>
      <c r="N5382" s="2" t="str">
        <f>VLOOKUP(M5382,[1]Sheet1!$F:$G,2,0)</f>
        <v>WM+ HNI 120 Phố Mã</v>
      </c>
    </row>
    <row r="5383" spans="1:14" x14ac:dyDescent="0.2">
      <c r="A5383" t="s">
        <v>0</v>
      </c>
      <c r="B5383" t="s">
        <v>7250</v>
      </c>
      <c r="C5383" t="s">
        <v>20</v>
      </c>
      <c r="D5383" t="s">
        <v>3</v>
      </c>
      <c r="E5383" s="2">
        <v>50182</v>
      </c>
      <c r="F5383" s="6">
        <f t="shared" si="87"/>
        <v>54196.560000000005</v>
      </c>
      <c r="G5383" s="2">
        <v>1</v>
      </c>
      <c r="H5383" t="s">
        <v>4</v>
      </c>
      <c r="I5383" t="s">
        <v>21</v>
      </c>
      <c r="J5383" s="2">
        <v>50182</v>
      </c>
      <c r="K5383" t="s">
        <v>7251</v>
      </c>
      <c r="L5383" s="3">
        <f>VLOOKUP(B5383,[1]Sheet1!$A:$J,10,0)</f>
        <v>44740</v>
      </c>
      <c r="M5383" t="s">
        <v>3992</v>
      </c>
      <c r="N5383" s="2" t="str">
        <f>VLOOKUP(M5383,[1]Sheet1!$F:$G,2,0)</f>
        <v>WM+ NTN 284 Đường 21 Tháng 8</v>
      </c>
    </row>
    <row r="5384" spans="1:14" x14ac:dyDescent="0.2">
      <c r="A5384" t="s">
        <v>0</v>
      </c>
      <c r="B5384" t="s">
        <v>7252</v>
      </c>
      <c r="C5384" t="s">
        <v>31</v>
      </c>
      <c r="D5384" t="s">
        <v>3</v>
      </c>
      <c r="E5384" s="2">
        <v>111058</v>
      </c>
      <c r="F5384" s="6">
        <f t="shared" si="87"/>
        <v>119942.64000000001</v>
      </c>
      <c r="G5384" s="2">
        <v>1</v>
      </c>
      <c r="H5384" t="s">
        <v>4</v>
      </c>
      <c r="I5384" t="s">
        <v>32</v>
      </c>
      <c r="J5384" s="2">
        <v>111058</v>
      </c>
      <c r="K5384" t="s">
        <v>7253</v>
      </c>
      <c r="L5384" s="3">
        <f>VLOOKUP(B5384,[1]Sheet1!$A:$J,10,0)</f>
        <v>44737</v>
      </c>
      <c r="M5384" t="s">
        <v>7254</v>
      </c>
      <c r="N5384" s="2" t="str">
        <f>VLOOKUP(M5384,[1]Sheet1!$F:$G,2,0)</f>
        <v>WM+ CTO 43-45 Võ Trường Toản</v>
      </c>
    </row>
    <row r="5385" spans="1:14" x14ac:dyDescent="0.2">
      <c r="A5385" t="s">
        <v>0</v>
      </c>
      <c r="B5385" t="s">
        <v>7252</v>
      </c>
      <c r="C5385" t="s">
        <v>20</v>
      </c>
      <c r="D5385" t="s">
        <v>3</v>
      </c>
      <c r="E5385" s="2">
        <v>50182</v>
      </c>
      <c r="F5385" s="6">
        <f t="shared" si="87"/>
        <v>54196.560000000005</v>
      </c>
      <c r="G5385" s="2">
        <v>1</v>
      </c>
      <c r="H5385" t="s">
        <v>4</v>
      </c>
      <c r="I5385" t="s">
        <v>21</v>
      </c>
      <c r="J5385" s="2">
        <v>50182</v>
      </c>
      <c r="K5385" t="s">
        <v>7253</v>
      </c>
      <c r="L5385" s="3">
        <f>VLOOKUP(B5385,[1]Sheet1!$A:$J,10,0)</f>
        <v>44737</v>
      </c>
      <c r="M5385" t="s">
        <v>7254</v>
      </c>
      <c r="N5385" s="2" t="str">
        <f>VLOOKUP(M5385,[1]Sheet1!$F:$G,2,0)</f>
        <v>WM+ CTO 43-45 Võ Trường Toản</v>
      </c>
    </row>
    <row r="5386" spans="1:14" x14ac:dyDescent="0.2">
      <c r="A5386" t="s">
        <v>0</v>
      </c>
      <c r="B5386" t="s">
        <v>7252</v>
      </c>
      <c r="C5386" t="s">
        <v>16</v>
      </c>
      <c r="D5386" t="s">
        <v>3</v>
      </c>
      <c r="E5386" s="2">
        <v>73431</v>
      </c>
      <c r="F5386" s="6">
        <f t="shared" si="87"/>
        <v>79305.48000000001</v>
      </c>
      <c r="G5386" s="2">
        <v>1</v>
      </c>
      <c r="H5386" t="s">
        <v>4</v>
      </c>
      <c r="I5386" t="s">
        <v>17</v>
      </c>
      <c r="J5386" s="2">
        <v>73431</v>
      </c>
      <c r="K5386" t="s">
        <v>7253</v>
      </c>
      <c r="L5386" s="3">
        <f>VLOOKUP(B5386,[1]Sheet1!$A:$J,10,0)</f>
        <v>44737</v>
      </c>
      <c r="M5386" t="s">
        <v>7254</v>
      </c>
      <c r="N5386" s="2" t="str">
        <f>VLOOKUP(M5386,[1]Sheet1!$F:$G,2,0)</f>
        <v>WM+ CTO 43-45 Võ Trường Toản</v>
      </c>
    </row>
    <row r="5387" spans="1:14" x14ac:dyDescent="0.2">
      <c r="A5387" t="s">
        <v>0</v>
      </c>
      <c r="B5387" t="s">
        <v>7255</v>
      </c>
      <c r="C5387" t="s">
        <v>9</v>
      </c>
      <c r="D5387" t="s">
        <v>3</v>
      </c>
      <c r="E5387" s="2">
        <v>316200</v>
      </c>
      <c r="F5387" s="6">
        <f t="shared" si="87"/>
        <v>341496</v>
      </c>
      <c r="G5387" s="2">
        <v>3</v>
      </c>
      <c r="H5387" t="s">
        <v>4</v>
      </c>
      <c r="I5387" t="s">
        <v>10</v>
      </c>
      <c r="J5387" s="2">
        <v>105400</v>
      </c>
      <c r="K5387" t="s">
        <v>7256</v>
      </c>
      <c r="L5387" s="3">
        <f>VLOOKUP(B5387,[1]Sheet1!$A:$J,10,0)</f>
        <v>44740</v>
      </c>
      <c r="M5387" t="s">
        <v>7257</v>
      </c>
      <c r="N5387" s="2" t="str">
        <f>VLOOKUP(M5387,[1]Sheet1!$F:$G,2,0)</f>
        <v>WM+ HCM Tecco Town 4449 Nguyễn</v>
      </c>
    </row>
    <row r="5388" spans="1:14" x14ac:dyDescent="0.2">
      <c r="A5388" t="s">
        <v>0</v>
      </c>
      <c r="B5388" t="s">
        <v>7255</v>
      </c>
      <c r="C5388" t="s">
        <v>13</v>
      </c>
      <c r="D5388" t="s">
        <v>3</v>
      </c>
      <c r="E5388" s="2">
        <v>90750</v>
      </c>
      <c r="F5388" s="6">
        <f t="shared" si="87"/>
        <v>98010</v>
      </c>
      <c r="G5388" s="2">
        <v>1</v>
      </c>
      <c r="H5388" t="s">
        <v>4</v>
      </c>
      <c r="I5388" t="s">
        <v>14</v>
      </c>
      <c r="J5388" s="2">
        <v>90750</v>
      </c>
      <c r="K5388" t="s">
        <v>7256</v>
      </c>
      <c r="L5388" s="3">
        <f>VLOOKUP(B5388,[1]Sheet1!$A:$J,10,0)</f>
        <v>44740</v>
      </c>
      <c r="M5388" t="s">
        <v>7257</v>
      </c>
      <c r="N5388" s="2" t="str">
        <f>VLOOKUP(M5388,[1]Sheet1!$F:$G,2,0)</f>
        <v>WM+ HCM Tecco Town 4449 Nguyễn</v>
      </c>
    </row>
    <row r="5389" spans="1:14" x14ac:dyDescent="0.2">
      <c r="A5389" t="s">
        <v>0</v>
      </c>
      <c r="B5389" t="s">
        <v>7258</v>
      </c>
      <c r="C5389" t="s">
        <v>16</v>
      </c>
      <c r="D5389" t="s">
        <v>3</v>
      </c>
      <c r="E5389" s="2">
        <v>73431</v>
      </c>
      <c r="F5389" s="6">
        <f t="shared" si="87"/>
        <v>79305.48000000001</v>
      </c>
      <c r="G5389" s="2">
        <v>1</v>
      </c>
      <c r="H5389" t="s">
        <v>4</v>
      </c>
      <c r="I5389" t="s">
        <v>17</v>
      </c>
      <c r="J5389" s="2">
        <v>73431</v>
      </c>
      <c r="K5389" t="s">
        <v>7259</v>
      </c>
      <c r="L5389" s="3">
        <f>VLOOKUP(B5389,[1]Sheet1!$A:$J,10,0)</f>
        <v>44740</v>
      </c>
      <c r="M5389" t="s">
        <v>992</v>
      </c>
      <c r="N5389" s="2" t="str">
        <f>VLOOKUP(M5389,[1]Sheet1!$F:$G,2,0)</f>
        <v>WM+ QNH 415 Đường 334 Hạ Long</v>
      </c>
    </row>
    <row r="5390" spans="1:14" x14ac:dyDescent="0.2">
      <c r="A5390" t="s">
        <v>0</v>
      </c>
      <c r="B5390" t="s">
        <v>7258</v>
      </c>
      <c r="C5390" t="s">
        <v>31</v>
      </c>
      <c r="D5390" t="s">
        <v>3</v>
      </c>
      <c r="E5390" s="2">
        <v>111058</v>
      </c>
      <c r="F5390" s="6">
        <f t="shared" si="87"/>
        <v>119942.64000000001</v>
      </c>
      <c r="G5390" s="2">
        <v>1</v>
      </c>
      <c r="H5390" t="s">
        <v>4</v>
      </c>
      <c r="I5390" t="s">
        <v>32</v>
      </c>
      <c r="J5390" s="2">
        <v>111058</v>
      </c>
      <c r="K5390" t="s">
        <v>7259</v>
      </c>
      <c r="L5390" s="3">
        <f>VLOOKUP(B5390,[1]Sheet1!$A:$J,10,0)</f>
        <v>44740</v>
      </c>
      <c r="M5390" t="s">
        <v>992</v>
      </c>
      <c r="N5390" s="2" t="str">
        <f>VLOOKUP(M5390,[1]Sheet1!$F:$G,2,0)</f>
        <v>WM+ QNH 415 Đường 334 Hạ Long</v>
      </c>
    </row>
    <row r="5391" spans="1:14" x14ac:dyDescent="0.2">
      <c r="A5391" t="s">
        <v>0</v>
      </c>
      <c r="B5391" t="s">
        <v>7260</v>
      </c>
      <c r="C5391" t="s">
        <v>24</v>
      </c>
      <c r="D5391" t="s">
        <v>3</v>
      </c>
      <c r="E5391" s="2">
        <v>354750</v>
      </c>
      <c r="F5391" s="6">
        <f t="shared" si="87"/>
        <v>383130</v>
      </c>
      <c r="G5391" s="2">
        <v>5</v>
      </c>
      <c r="H5391" t="s">
        <v>4</v>
      </c>
      <c r="I5391" t="s">
        <v>25</v>
      </c>
      <c r="J5391" s="2">
        <v>70950</v>
      </c>
      <c r="K5391" t="s">
        <v>7261</v>
      </c>
      <c r="L5391" s="3">
        <f>VLOOKUP(B5391,[1]Sheet1!$A:$J,10,0)</f>
        <v>44737</v>
      </c>
      <c r="M5391" t="s">
        <v>1993</v>
      </c>
      <c r="N5391" s="2" t="str">
        <f>VLOOKUP(M5391,[1]Sheet1!$F:$G,2,0)</f>
        <v>WM+ THA 168 Thành Thái</v>
      </c>
    </row>
    <row r="5392" spans="1:14" x14ac:dyDescent="0.2">
      <c r="A5392" t="s">
        <v>0</v>
      </c>
      <c r="B5392" t="s">
        <v>7262</v>
      </c>
      <c r="C5392" t="s">
        <v>13</v>
      </c>
      <c r="D5392" t="s">
        <v>3</v>
      </c>
      <c r="E5392" s="2">
        <v>90750</v>
      </c>
      <c r="F5392" s="6">
        <f t="shared" si="87"/>
        <v>98010</v>
      </c>
      <c r="G5392" s="2">
        <v>1</v>
      </c>
      <c r="H5392" t="s">
        <v>4</v>
      </c>
      <c r="I5392" t="s">
        <v>14</v>
      </c>
      <c r="J5392" s="2">
        <v>90750</v>
      </c>
      <c r="K5392" t="s">
        <v>7263</v>
      </c>
      <c r="L5392" s="3">
        <f>VLOOKUP(B5392,[1]Sheet1!$A:$J,10,0)</f>
        <v>44740</v>
      </c>
      <c r="M5392" t="s">
        <v>2704</v>
      </c>
      <c r="N5392" s="2" t="str">
        <f>VLOOKUP(M5392,[1]Sheet1!$F:$G,2,0)</f>
        <v>WM+ HNI CT2B Cổ Nhuế</v>
      </c>
    </row>
    <row r="5393" spans="1:14" x14ac:dyDescent="0.2">
      <c r="A5393" t="s">
        <v>0</v>
      </c>
      <c r="B5393" t="s">
        <v>7262</v>
      </c>
      <c r="C5393" t="s">
        <v>9</v>
      </c>
      <c r="D5393" t="s">
        <v>3</v>
      </c>
      <c r="E5393" s="2">
        <v>210800</v>
      </c>
      <c r="F5393" s="6">
        <f t="shared" si="87"/>
        <v>227664.00000000003</v>
      </c>
      <c r="G5393" s="2">
        <v>2</v>
      </c>
      <c r="H5393" t="s">
        <v>4</v>
      </c>
      <c r="I5393" t="s">
        <v>10</v>
      </c>
      <c r="J5393" s="2">
        <v>105400</v>
      </c>
      <c r="K5393" t="s">
        <v>7263</v>
      </c>
      <c r="L5393" s="3">
        <f>VLOOKUP(B5393,[1]Sheet1!$A:$J,10,0)</f>
        <v>44740</v>
      </c>
      <c r="M5393" t="s">
        <v>2704</v>
      </c>
      <c r="N5393" s="2" t="str">
        <f>VLOOKUP(M5393,[1]Sheet1!$F:$G,2,0)</f>
        <v>WM+ HNI CT2B Cổ Nhuế</v>
      </c>
    </row>
    <row r="5394" spans="1:14" x14ac:dyDescent="0.2">
      <c r="A5394" t="s">
        <v>0</v>
      </c>
      <c r="B5394" t="s">
        <v>7264</v>
      </c>
      <c r="C5394" t="s">
        <v>31</v>
      </c>
      <c r="D5394" t="s">
        <v>3</v>
      </c>
      <c r="E5394" s="2">
        <v>111058</v>
      </c>
      <c r="F5394" s="6">
        <f t="shared" si="87"/>
        <v>119942.64000000001</v>
      </c>
      <c r="G5394" s="2">
        <v>1</v>
      </c>
      <c r="H5394" t="s">
        <v>4</v>
      </c>
      <c r="I5394" t="s">
        <v>32</v>
      </c>
      <c r="J5394" s="2">
        <v>111058</v>
      </c>
      <c r="K5394" t="s">
        <v>7265</v>
      </c>
      <c r="L5394" s="3">
        <f>VLOOKUP(B5394,[1]Sheet1!$A:$J,10,0)</f>
        <v>44740</v>
      </c>
      <c r="M5394" t="s">
        <v>504</v>
      </c>
      <c r="N5394" s="2" t="str">
        <f>VLOOKUP(M5394,[1]Sheet1!$F:$G,2,0)</f>
        <v>WM+ HYN 265 Điện Biên 2</v>
      </c>
    </row>
    <row r="5395" spans="1:14" x14ac:dyDescent="0.2">
      <c r="A5395" t="s">
        <v>0</v>
      </c>
      <c r="B5395" t="s">
        <v>7264</v>
      </c>
      <c r="C5395" t="s">
        <v>2</v>
      </c>
      <c r="D5395" t="s">
        <v>3</v>
      </c>
      <c r="E5395" s="2">
        <v>59400</v>
      </c>
      <c r="F5395" s="6">
        <f t="shared" si="87"/>
        <v>64152.000000000007</v>
      </c>
      <c r="G5395" s="2">
        <v>1</v>
      </c>
      <c r="H5395" t="s">
        <v>4</v>
      </c>
      <c r="I5395" t="s">
        <v>5</v>
      </c>
      <c r="J5395" s="2">
        <v>59400</v>
      </c>
      <c r="K5395" t="s">
        <v>7265</v>
      </c>
      <c r="L5395" s="3">
        <f>VLOOKUP(B5395,[1]Sheet1!$A:$J,10,0)</f>
        <v>44740</v>
      </c>
      <c r="M5395" t="s">
        <v>504</v>
      </c>
      <c r="N5395" s="2" t="str">
        <f>VLOOKUP(M5395,[1]Sheet1!$F:$G,2,0)</f>
        <v>WM+ HYN 265 Điện Biên 2</v>
      </c>
    </row>
    <row r="5396" spans="1:14" x14ac:dyDescent="0.2">
      <c r="A5396" t="s">
        <v>0</v>
      </c>
      <c r="B5396" t="s">
        <v>7266</v>
      </c>
      <c r="C5396" t="s">
        <v>67</v>
      </c>
      <c r="D5396" t="s">
        <v>3</v>
      </c>
      <c r="E5396" s="2">
        <v>373095</v>
      </c>
      <c r="F5396" s="6">
        <f t="shared" si="87"/>
        <v>402942.60000000003</v>
      </c>
      <c r="G5396" s="2">
        <v>5</v>
      </c>
      <c r="H5396" t="s">
        <v>4</v>
      </c>
      <c r="I5396" t="s">
        <v>68</v>
      </c>
      <c r="J5396" s="2">
        <v>74619</v>
      </c>
      <c r="K5396" t="s">
        <v>7267</v>
      </c>
      <c r="L5396" s="3">
        <f>VLOOKUP(B5396,[1]Sheet1!$A:$J,10,0)</f>
        <v>44737</v>
      </c>
      <c r="M5396" t="s">
        <v>4941</v>
      </c>
      <c r="N5396" s="2" t="str">
        <f>VLOOKUP(M5396,[1]Sheet1!$F:$G,2,0)</f>
        <v>WM+VLG 33/15D Phạm Thái Bường</v>
      </c>
    </row>
    <row r="5397" spans="1:14" x14ac:dyDescent="0.2">
      <c r="A5397" t="s">
        <v>0</v>
      </c>
      <c r="B5397" t="s">
        <v>7268</v>
      </c>
      <c r="C5397" t="s">
        <v>16</v>
      </c>
      <c r="D5397" t="s">
        <v>3</v>
      </c>
      <c r="E5397" s="2">
        <v>73431</v>
      </c>
      <c r="F5397" s="6">
        <f t="shared" si="87"/>
        <v>79305.48000000001</v>
      </c>
      <c r="G5397" s="2">
        <v>1</v>
      </c>
      <c r="H5397" t="s">
        <v>4</v>
      </c>
      <c r="I5397" t="s">
        <v>17</v>
      </c>
      <c r="J5397" s="2">
        <v>73431</v>
      </c>
      <c r="K5397" t="s">
        <v>7269</v>
      </c>
      <c r="L5397" s="3">
        <f>VLOOKUP(B5397,[1]Sheet1!$A:$J,10,0)</f>
        <v>44740</v>
      </c>
      <c r="M5397" t="s">
        <v>422</v>
      </c>
      <c r="N5397" s="2" t="str">
        <f>VLOOKUP(M5397,[1]Sheet1!$F:$G,2,0)</f>
        <v>WM+ BNH 85 N22 KĐT Lê Thái Tổ</v>
      </c>
    </row>
    <row r="5398" spans="1:14" x14ac:dyDescent="0.2">
      <c r="A5398" t="s">
        <v>0</v>
      </c>
      <c r="B5398" t="s">
        <v>7270</v>
      </c>
      <c r="C5398" t="s">
        <v>13</v>
      </c>
      <c r="D5398" t="s">
        <v>3</v>
      </c>
      <c r="E5398" s="2">
        <v>90750</v>
      </c>
      <c r="F5398" s="6">
        <f t="shared" si="87"/>
        <v>98010</v>
      </c>
      <c r="G5398" s="2">
        <v>1</v>
      </c>
      <c r="H5398" t="s">
        <v>4</v>
      </c>
      <c r="I5398" t="s">
        <v>14</v>
      </c>
      <c r="J5398" s="2">
        <v>90750</v>
      </c>
      <c r="K5398" t="s">
        <v>7271</v>
      </c>
      <c r="L5398" s="3">
        <f>VLOOKUP(B5398,[1]Sheet1!$A:$J,10,0)</f>
        <v>44740</v>
      </c>
      <c r="M5398" t="s">
        <v>3617</v>
      </c>
      <c r="N5398" s="2" t="str">
        <f>VLOOKUP(M5398,[1]Sheet1!$F:$G,2,0)</f>
        <v>WM+ HCM Lô G9 Tháp AB</v>
      </c>
    </row>
    <row r="5399" spans="1:14" x14ac:dyDescent="0.2">
      <c r="A5399" t="s">
        <v>0</v>
      </c>
      <c r="B5399" t="s">
        <v>7272</v>
      </c>
      <c r="C5399" t="s">
        <v>55</v>
      </c>
      <c r="D5399" t="s">
        <v>3</v>
      </c>
      <c r="E5399" s="2">
        <v>117300</v>
      </c>
      <c r="F5399" s="6">
        <f t="shared" si="87"/>
        <v>126684.00000000001</v>
      </c>
      <c r="G5399" s="2">
        <v>3</v>
      </c>
      <c r="H5399" t="s">
        <v>4</v>
      </c>
      <c r="I5399" t="s">
        <v>56</v>
      </c>
      <c r="J5399" s="2">
        <v>39100</v>
      </c>
      <c r="K5399" t="s">
        <v>7273</v>
      </c>
      <c r="L5399" s="3">
        <f>VLOOKUP(B5399,[1]Sheet1!$A:$J,10,0)</f>
        <v>44737</v>
      </c>
      <c r="M5399" t="s">
        <v>7274</v>
      </c>
      <c r="N5399" s="2" t="str">
        <f>VLOOKUP(M5399,[1]Sheet1!$F:$G,2,0)</f>
        <v>WM+ HNI 25 Phúc Tân</v>
      </c>
    </row>
    <row r="5400" spans="1:14" x14ac:dyDescent="0.2">
      <c r="A5400" t="s">
        <v>0</v>
      </c>
      <c r="B5400" t="s">
        <v>7275</v>
      </c>
      <c r="C5400" t="s">
        <v>67</v>
      </c>
      <c r="D5400" t="s">
        <v>3</v>
      </c>
      <c r="E5400" s="2">
        <v>74619</v>
      </c>
      <c r="F5400" s="6">
        <f t="shared" si="87"/>
        <v>80588.52</v>
      </c>
      <c r="G5400" s="2">
        <v>1</v>
      </c>
      <c r="H5400" t="s">
        <v>4</v>
      </c>
      <c r="I5400" t="s">
        <v>68</v>
      </c>
      <c r="J5400" s="2">
        <v>74619</v>
      </c>
      <c r="K5400" t="s">
        <v>7276</v>
      </c>
      <c r="L5400" s="3">
        <f>VLOOKUP(B5400,[1]Sheet1!$A:$J,10,0)</f>
        <v>44740</v>
      </c>
      <c r="M5400" t="s">
        <v>2562</v>
      </c>
      <c r="N5400" s="2" t="str">
        <f>VLOOKUP(M5400,[1]Sheet1!$F:$G,2,0)</f>
        <v>WM+ DNG 226 Thái Thị Bôi</v>
      </c>
    </row>
    <row r="5401" spans="1:14" x14ac:dyDescent="0.2">
      <c r="A5401" t="s">
        <v>0</v>
      </c>
      <c r="B5401" t="s">
        <v>7277</v>
      </c>
      <c r="C5401" t="s">
        <v>67</v>
      </c>
      <c r="D5401" t="s">
        <v>3</v>
      </c>
      <c r="E5401" s="2">
        <v>149238</v>
      </c>
      <c r="F5401" s="6">
        <f t="shared" si="87"/>
        <v>161177.04</v>
      </c>
      <c r="G5401" s="2">
        <v>2</v>
      </c>
      <c r="H5401" t="s">
        <v>4</v>
      </c>
      <c r="I5401" t="s">
        <v>68</v>
      </c>
      <c r="J5401" s="2">
        <v>74619</v>
      </c>
      <c r="K5401" t="s">
        <v>7278</v>
      </c>
      <c r="L5401" s="3">
        <f>VLOOKUP(B5401,[1]Sheet1!$A:$J,10,0)</f>
        <v>44737</v>
      </c>
      <c r="M5401" t="s">
        <v>3526</v>
      </c>
      <c r="N5401" s="2" t="str">
        <f>VLOOKUP(M5401,[1]Sheet1!$F:$G,2,0)</f>
        <v>WM+ HCM 179 Trần Thanh Mại</v>
      </c>
    </row>
    <row r="5402" spans="1:14" x14ac:dyDescent="0.2">
      <c r="A5402" t="s">
        <v>0</v>
      </c>
      <c r="B5402" t="s">
        <v>7277</v>
      </c>
      <c r="C5402" t="s">
        <v>31</v>
      </c>
      <c r="D5402" t="s">
        <v>3</v>
      </c>
      <c r="E5402" s="2">
        <v>111058</v>
      </c>
      <c r="F5402" s="6">
        <f t="shared" si="87"/>
        <v>119942.64000000001</v>
      </c>
      <c r="G5402" s="2">
        <v>1</v>
      </c>
      <c r="H5402" t="s">
        <v>4</v>
      </c>
      <c r="I5402" t="s">
        <v>32</v>
      </c>
      <c r="J5402" s="2">
        <v>111058</v>
      </c>
      <c r="K5402" t="s">
        <v>7278</v>
      </c>
      <c r="L5402" s="3">
        <f>VLOOKUP(B5402,[1]Sheet1!$A:$J,10,0)</f>
        <v>44737</v>
      </c>
      <c r="M5402" t="s">
        <v>3526</v>
      </c>
      <c r="N5402" s="2" t="str">
        <f>VLOOKUP(M5402,[1]Sheet1!$F:$G,2,0)</f>
        <v>WM+ HCM 179 Trần Thanh Mại</v>
      </c>
    </row>
    <row r="5403" spans="1:14" x14ac:dyDescent="0.2">
      <c r="A5403" t="s">
        <v>0</v>
      </c>
      <c r="B5403" t="s">
        <v>7279</v>
      </c>
      <c r="C5403" t="s">
        <v>13</v>
      </c>
      <c r="D5403" t="s">
        <v>3</v>
      </c>
      <c r="E5403" s="2">
        <v>181500</v>
      </c>
      <c r="F5403" s="6">
        <f t="shared" si="87"/>
        <v>196020</v>
      </c>
      <c r="G5403" s="2">
        <v>2</v>
      </c>
      <c r="H5403" t="s">
        <v>4</v>
      </c>
      <c r="I5403" t="s">
        <v>14</v>
      </c>
      <c r="J5403" s="2">
        <v>90750</v>
      </c>
      <c r="K5403" t="s">
        <v>7280</v>
      </c>
      <c r="L5403" s="3">
        <f>VLOOKUP(B5403,[1]Sheet1!$A:$J,10,0)</f>
        <v>44740</v>
      </c>
      <c r="M5403" t="s">
        <v>4554</v>
      </c>
      <c r="N5403" s="2" t="str">
        <f>VLOOKUP(M5403,[1]Sheet1!$F:$G,2,0)</f>
        <v>WM+ HNI 314 Trần Cung</v>
      </c>
    </row>
    <row r="5404" spans="1:14" x14ac:dyDescent="0.2">
      <c r="A5404" t="s">
        <v>0</v>
      </c>
      <c r="B5404" t="s">
        <v>7281</v>
      </c>
      <c r="C5404" t="s">
        <v>31</v>
      </c>
      <c r="D5404" t="s">
        <v>3</v>
      </c>
      <c r="E5404" s="2">
        <v>111058</v>
      </c>
      <c r="F5404" s="6">
        <f t="shared" si="87"/>
        <v>119942.64000000001</v>
      </c>
      <c r="G5404" s="2">
        <v>1</v>
      </c>
      <c r="H5404" t="s">
        <v>4</v>
      </c>
      <c r="I5404" t="s">
        <v>32</v>
      </c>
      <c r="J5404" s="2">
        <v>111058</v>
      </c>
      <c r="K5404" t="s">
        <v>7282</v>
      </c>
      <c r="L5404" s="3">
        <f>VLOOKUP(B5404,[1]Sheet1!$A:$J,10,0)</f>
        <v>44740</v>
      </c>
      <c r="M5404" t="s">
        <v>7283</v>
      </c>
      <c r="N5404" s="2" t="str">
        <f>VLOOKUP(M5404,[1]Sheet1!$F:$G,2,0)</f>
        <v>WM+ HNI 1132 Đường Láng</v>
      </c>
    </row>
    <row r="5405" spans="1:14" x14ac:dyDescent="0.2">
      <c r="A5405" t="s">
        <v>0</v>
      </c>
      <c r="B5405" t="s">
        <v>7284</v>
      </c>
      <c r="C5405" t="s">
        <v>31</v>
      </c>
      <c r="D5405" t="s">
        <v>3</v>
      </c>
      <c r="E5405" s="2">
        <v>111058</v>
      </c>
      <c r="F5405" s="6">
        <f t="shared" si="87"/>
        <v>119942.64000000001</v>
      </c>
      <c r="G5405" s="2">
        <v>1</v>
      </c>
      <c r="H5405" t="s">
        <v>4</v>
      </c>
      <c r="I5405" t="s">
        <v>32</v>
      </c>
      <c r="J5405" s="2">
        <v>111058</v>
      </c>
      <c r="K5405" t="s">
        <v>7285</v>
      </c>
      <c r="L5405" s="3">
        <f>VLOOKUP(B5405,[1]Sheet1!$A:$J,10,0)</f>
        <v>44740</v>
      </c>
      <c r="M5405" t="s">
        <v>2319</v>
      </c>
      <c r="N5405" s="2" t="str">
        <f>VLOOKUP(M5405,[1]Sheet1!$F:$G,2,0)</f>
        <v>WM+ CTO 100- 102 Nguyễn Tri Ph</v>
      </c>
    </row>
    <row r="5406" spans="1:14" x14ac:dyDescent="0.2">
      <c r="A5406" t="s">
        <v>0</v>
      </c>
      <c r="B5406" t="s">
        <v>7286</v>
      </c>
      <c r="C5406" t="s">
        <v>9</v>
      </c>
      <c r="D5406" t="s">
        <v>3</v>
      </c>
      <c r="E5406" s="2">
        <v>737800</v>
      </c>
      <c r="F5406" s="6">
        <f t="shared" si="87"/>
        <v>796824</v>
      </c>
      <c r="G5406" s="2">
        <v>7</v>
      </c>
      <c r="H5406" t="s">
        <v>4</v>
      </c>
      <c r="I5406" t="s">
        <v>10</v>
      </c>
      <c r="J5406" s="2">
        <v>105400</v>
      </c>
      <c r="K5406" t="s">
        <v>4636</v>
      </c>
      <c r="L5406" s="3">
        <f>VLOOKUP(B5406,[1]Sheet1!$A:$J,10,0)</f>
        <v>44740</v>
      </c>
      <c r="M5406" t="s">
        <v>3934</v>
      </c>
      <c r="N5406" s="2" t="str">
        <f>VLOOKUP(M5406,[1]Sheet1!$F:$G,2,0)</f>
        <v>WM+ THA 474 Vinh Sơn</v>
      </c>
    </row>
    <row r="5407" spans="1:14" x14ac:dyDescent="0.2">
      <c r="A5407" t="s">
        <v>0</v>
      </c>
      <c r="B5407" t="s">
        <v>7286</v>
      </c>
      <c r="C5407" t="s">
        <v>13</v>
      </c>
      <c r="D5407" t="s">
        <v>3</v>
      </c>
      <c r="E5407" s="2">
        <v>181500</v>
      </c>
      <c r="F5407" s="6">
        <f t="shared" si="87"/>
        <v>196020</v>
      </c>
      <c r="G5407" s="2">
        <v>2</v>
      </c>
      <c r="H5407" t="s">
        <v>4</v>
      </c>
      <c r="I5407" t="s">
        <v>14</v>
      </c>
      <c r="J5407" s="2">
        <v>90750</v>
      </c>
      <c r="K5407" t="s">
        <v>4636</v>
      </c>
      <c r="L5407" s="3">
        <f>VLOOKUP(B5407,[1]Sheet1!$A:$J,10,0)</f>
        <v>44740</v>
      </c>
      <c r="M5407" t="s">
        <v>3934</v>
      </c>
      <c r="N5407" s="2" t="str">
        <f>VLOOKUP(M5407,[1]Sheet1!$F:$G,2,0)</f>
        <v>WM+ THA 474 Vinh Sơn</v>
      </c>
    </row>
    <row r="5408" spans="1:14" x14ac:dyDescent="0.2">
      <c r="A5408" t="s">
        <v>0</v>
      </c>
      <c r="B5408" t="s">
        <v>7287</v>
      </c>
      <c r="C5408" t="s">
        <v>24</v>
      </c>
      <c r="D5408" t="s">
        <v>3</v>
      </c>
      <c r="E5408" s="2">
        <v>70950</v>
      </c>
      <c r="F5408" s="6">
        <f t="shared" si="87"/>
        <v>76626</v>
      </c>
      <c r="G5408" s="2">
        <v>1</v>
      </c>
      <c r="H5408" t="s">
        <v>4</v>
      </c>
      <c r="I5408" t="s">
        <v>25</v>
      </c>
      <c r="J5408" s="2">
        <v>70950</v>
      </c>
      <c r="K5408" t="s">
        <v>7288</v>
      </c>
      <c r="L5408" s="3">
        <f>VLOOKUP(B5408,[1]Sheet1!$A:$J,10,0)</f>
        <v>44740</v>
      </c>
      <c r="M5408" t="s">
        <v>7289</v>
      </c>
      <c r="N5408" s="2" t="str">
        <f>VLOOKUP(M5408,[1]Sheet1!$F:$G,2,0)</f>
        <v>WM+ HCM 319 Chiến Lược</v>
      </c>
    </row>
    <row r="5409" spans="1:14" x14ac:dyDescent="0.2">
      <c r="A5409" t="s">
        <v>0</v>
      </c>
      <c r="B5409" t="s">
        <v>7287</v>
      </c>
      <c r="C5409" t="s">
        <v>31</v>
      </c>
      <c r="D5409" t="s">
        <v>3</v>
      </c>
      <c r="E5409" s="2">
        <v>555290</v>
      </c>
      <c r="F5409" s="6">
        <f t="shared" si="87"/>
        <v>599713.20000000007</v>
      </c>
      <c r="G5409" s="2">
        <v>5</v>
      </c>
      <c r="H5409" t="s">
        <v>4</v>
      </c>
      <c r="I5409" t="s">
        <v>32</v>
      </c>
      <c r="J5409" s="2">
        <v>111058</v>
      </c>
      <c r="K5409" t="s">
        <v>7288</v>
      </c>
      <c r="L5409" s="3">
        <f>VLOOKUP(B5409,[1]Sheet1!$A:$J,10,0)</f>
        <v>44740</v>
      </c>
      <c r="M5409" t="s">
        <v>7289</v>
      </c>
      <c r="N5409" s="2" t="str">
        <f>VLOOKUP(M5409,[1]Sheet1!$F:$G,2,0)</f>
        <v>WM+ HCM 319 Chiến Lược</v>
      </c>
    </row>
    <row r="5410" spans="1:14" x14ac:dyDescent="0.2">
      <c r="A5410" t="s">
        <v>0</v>
      </c>
      <c r="B5410" t="s">
        <v>7287</v>
      </c>
      <c r="C5410" t="s">
        <v>20</v>
      </c>
      <c r="D5410" t="s">
        <v>3</v>
      </c>
      <c r="E5410" s="2">
        <v>50182</v>
      </c>
      <c r="F5410" s="6">
        <f t="shared" si="87"/>
        <v>54196.560000000005</v>
      </c>
      <c r="G5410" s="2">
        <v>1</v>
      </c>
      <c r="H5410" t="s">
        <v>4</v>
      </c>
      <c r="I5410" t="s">
        <v>21</v>
      </c>
      <c r="J5410" s="2">
        <v>50182</v>
      </c>
      <c r="K5410" t="s">
        <v>7288</v>
      </c>
      <c r="L5410" s="3">
        <f>VLOOKUP(B5410,[1]Sheet1!$A:$J,10,0)</f>
        <v>44740</v>
      </c>
      <c r="M5410" t="s">
        <v>7289</v>
      </c>
      <c r="N5410" s="2" t="str">
        <f>VLOOKUP(M5410,[1]Sheet1!$F:$G,2,0)</f>
        <v>WM+ HCM 319 Chiến Lược</v>
      </c>
    </row>
    <row r="5411" spans="1:14" x14ac:dyDescent="0.2">
      <c r="A5411" t="s">
        <v>0</v>
      </c>
      <c r="B5411" t="s">
        <v>7290</v>
      </c>
      <c r="C5411" t="s">
        <v>22</v>
      </c>
      <c r="D5411" t="s">
        <v>3</v>
      </c>
      <c r="E5411" s="2">
        <v>445500</v>
      </c>
      <c r="F5411" s="6">
        <f t="shared" si="87"/>
        <v>481140.00000000006</v>
      </c>
      <c r="G5411" s="2">
        <v>6</v>
      </c>
      <c r="H5411" t="s">
        <v>4</v>
      </c>
      <c r="I5411" t="s">
        <v>23</v>
      </c>
      <c r="J5411" s="2">
        <v>74250</v>
      </c>
      <c r="K5411" t="s">
        <v>7291</v>
      </c>
      <c r="L5411" s="3">
        <f>VLOOKUP(B5411,[1]Sheet1!$A:$J,10,0)</f>
        <v>44737</v>
      </c>
      <c r="M5411" t="s">
        <v>1790</v>
      </c>
      <c r="N5411" s="2" t="str">
        <f>VLOOKUP(M5411,[1]Sheet1!$F:$G,2,0)</f>
        <v>WM+ HNI 359 Lĩnh Nam</v>
      </c>
    </row>
    <row r="5412" spans="1:14" x14ac:dyDescent="0.2">
      <c r="A5412" t="s">
        <v>0</v>
      </c>
      <c r="B5412" t="s">
        <v>7290</v>
      </c>
      <c r="C5412" t="s">
        <v>13</v>
      </c>
      <c r="D5412" t="s">
        <v>3</v>
      </c>
      <c r="E5412" s="2">
        <v>363000</v>
      </c>
      <c r="F5412" s="6">
        <f t="shared" si="87"/>
        <v>392040</v>
      </c>
      <c r="G5412" s="2">
        <v>4</v>
      </c>
      <c r="H5412" t="s">
        <v>4</v>
      </c>
      <c r="I5412" t="s">
        <v>14</v>
      </c>
      <c r="J5412" s="2">
        <v>90750</v>
      </c>
      <c r="K5412" t="s">
        <v>7291</v>
      </c>
      <c r="L5412" s="3">
        <f>VLOOKUP(B5412,[1]Sheet1!$A:$J,10,0)</f>
        <v>44737</v>
      </c>
      <c r="M5412" t="s">
        <v>1790</v>
      </c>
      <c r="N5412" s="2" t="str">
        <f>VLOOKUP(M5412,[1]Sheet1!$F:$G,2,0)</f>
        <v>WM+ HNI 359 Lĩnh Nam</v>
      </c>
    </row>
    <row r="5413" spans="1:14" x14ac:dyDescent="0.2">
      <c r="A5413" t="s">
        <v>0</v>
      </c>
      <c r="B5413" t="s">
        <v>7290</v>
      </c>
      <c r="C5413" t="s">
        <v>9</v>
      </c>
      <c r="D5413" t="s">
        <v>3</v>
      </c>
      <c r="E5413" s="2">
        <v>210800</v>
      </c>
      <c r="F5413" s="6">
        <f t="shared" si="87"/>
        <v>227664.00000000003</v>
      </c>
      <c r="G5413" s="2">
        <v>2</v>
      </c>
      <c r="H5413" t="s">
        <v>4</v>
      </c>
      <c r="I5413" t="s">
        <v>10</v>
      </c>
      <c r="J5413" s="2">
        <v>105400</v>
      </c>
      <c r="K5413" t="s">
        <v>7291</v>
      </c>
      <c r="L5413" s="3">
        <f>VLOOKUP(B5413,[1]Sheet1!$A:$J,10,0)</f>
        <v>44737</v>
      </c>
      <c r="M5413" t="s">
        <v>1790</v>
      </c>
      <c r="N5413" s="2" t="str">
        <f>VLOOKUP(M5413,[1]Sheet1!$F:$G,2,0)</f>
        <v>WM+ HNI 359 Lĩnh Nam</v>
      </c>
    </row>
    <row r="5414" spans="1:14" x14ac:dyDescent="0.2">
      <c r="A5414" t="s">
        <v>0</v>
      </c>
      <c r="B5414" t="s">
        <v>7292</v>
      </c>
      <c r="C5414" t="s">
        <v>9</v>
      </c>
      <c r="D5414" t="s">
        <v>3</v>
      </c>
      <c r="E5414" s="2">
        <v>316200</v>
      </c>
      <c r="F5414" s="6">
        <f t="shared" si="87"/>
        <v>341496</v>
      </c>
      <c r="G5414" s="2">
        <v>3</v>
      </c>
      <c r="H5414" t="s">
        <v>4</v>
      </c>
      <c r="I5414" t="s">
        <v>10</v>
      </c>
      <c r="J5414" s="2">
        <v>105400</v>
      </c>
      <c r="K5414" t="s">
        <v>7293</v>
      </c>
      <c r="L5414" s="3">
        <f>VLOOKUP(B5414,[1]Sheet1!$A:$J,10,0)</f>
        <v>44740</v>
      </c>
      <c r="M5414" t="s">
        <v>2225</v>
      </c>
      <c r="N5414" s="2" t="str">
        <f>VLOOKUP(M5414,[1]Sheet1!$F:$G,2,0)</f>
        <v>WM+ HNI Khu Ao ông Sáu</v>
      </c>
    </row>
    <row r="5415" spans="1:14" x14ac:dyDescent="0.2">
      <c r="A5415" t="s">
        <v>0</v>
      </c>
      <c r="B5415" t="s">
        <v>7292</v>
      </c>
      <c r="C5415" t="s">
        <v>13</v>
      </c>
      <c r="D5415" t="s">
        <v>3</v>
      </c>
      <c r="E5415" s="2">
        <v>90750</v>
      </c>
      <c r="F5415" s="6">
        <f t="shared" si="87"/>
        <v>98010</v>
      </c>
      <c r="G5415" s="2">
        <v>1</v>
      </c>
      <c r="H5415" t="s">
        <v>4</v>
      </c>
      <c r="I5415" t="s">
        <v>14</v>
      </c>
      <c r="J5415" s="2">
        <v>90750</v>
      </c>
      <c r="K5415" t="s">
        <v>7293</v>
      </c>
      <c r="L5415" s="3">
        <f>VLOOKUP(B5415,[1]Sheet1!$A:$J,10,0)</f>
        <v>44740</v>
      </c>
      <c r="M5415" t="s">
        <v>2225</v>
      </c>
      <c r="N5415" s="2" t="str">
        <f>VLOOKUP(M5415,[1]Sheet1!$F:$G,2,0)</f>
        <v>WM+ HNI Khu Ao ông Sáu</v>
      </c>
    </row>
    <row r="5416" spans="1:14" x14ac:dyDescent="0.2">
      <c r="A5416" t="s">
        <v>0</v>
      </c>
      <c r="B5416" t="s">
        <v>7294</v>
      </c>
      <c r="C5416" t="s">
        <v>2</v>
      </c>
      <c r="D5416" t="s">
        <v>3</v>
      </c>
      <c r="E5416" s="2">
        <v>237600</v>
      </c>
      <c r="F5416" s="6">
        <f t="shared" si="87"/>
        <v>256608.00000000003</v>
      </c>
      <c r="G5416" s="2">
        <v>4</v>
      </c>
      <c r="H5416" t="s">
        <v>4</v>
      </c>
      <c r="I5416" t="s">
        <v>5</v>
      </c>
      <c r="J5416" s="2">
        <v>59400</v>
      </c>
      <c r="K5416" t="s">
        <v>7295</v>
      </c>
      <c r="L5416" s="3">
        <f>VLOOKUP(B5416,[1]Sheet1!$A:$J,10,0)</f>
        <v>44740</v>
      </c>
      <c r="M5416" t="s">
        <v>7296</v>
      </c>
      <c r="N5416" s="2" t="str">
        <f>VLOOKUP(M5416,[1]Sheet1!$F:$G,2,0)</f>
        <v>WM+ HNI Tân Phú Mỹ, Ba Vì</v>
      </c>
    </row>
    <row r="5417" spans="1:14" x14ac:dyDescent="0.2">
      <c r="A5417" t="s">
        <v>0</v>
      </c>
      <c r="B5417" t="s">
        <v>7297</v>
      </c>
      <c r="C5417" t="s">
        <v>31</v>
      </c>
      <c r="D5417" t="s">
        <v>3</v>
      </c>
      <c r="E5417" s="2">
        <v>222116</v>
      </c>
      <c r="F5417" s="6">
        <f t="shared" ref="F5417:F5480" si="88">E5417*1.08</f>
        <v>239885.28000000003</v>
      </c>
      <c r="G5417" s="2">
        <v>2</v>
      </c>
      <c r="H5417" t="s">
        <v>4</v>
      </c>
      <c r="I5417" t="s">
        <v>32</v>
      </c>
      <c r="J5417" s="2">
        <v>111058</v>
      </c>
      <c r="K5417" t="s">
        <v>7298</v>
      </c>
      <c r="L5417" s="3">
        <f>VLOOKUP(B5417,[1]Sheet1!$A:$J,10,0)</f>
        <v>44740</v>
      </c>
      <c r="M5417" t="s">
        <v>841</v>
      </c>
      <c r="N5417" s="2" t="str">
        <f>VLOOKUP(M5417,[1]Sheet1!$F:$G,2,0)</f>
        <v>WM+ HCM 94 đường số 4</v>
      </c>
    </row>
    <row r="5418" spans="1:14" x14ac:dyDescent="0.2">
      <c r="A5418" t="s">
        <v>0</v>
      </c>
      <c r="B5418" t="s">
        <v>7299</v>
      </c>
      <c r="C5418" t="s">
        <v>9</v>
      </c>
      <c r="D5418" t="s">
        <v>3</v>
      </c>
      <c r="E5418" s="2">
        <v>105400</v>
      </c>
      <c r="F5418" s="6">
        <f t="shared" si="88"/>
        <v>113832.00000000001</v>
      </c>
      <c r="G5418" s="2">
        <v>1</v>
      </c>
      <c r="H5418" t="s">
        <v>4</v>
      </c>
      <c r="I5418" t="s">
        <v>10</v>
      </c>
      <c r="J5418" s="2">
        <v>105400</v>
      </c>
      <c r="K5418" t="s">
        <v>7300</v>
      </c>
      <c r="L5418" s="3">
        <f>VLOOKUP(B5418,[1]Sheet1!$A:$J,10,0)</f>
        <v>44740</v>
      </c>
      <c r="M5418" t="s">
        <v>7301</v>
      </c>
      <c r="N5418" s="2" t="str">
        <f>VLOOKUP(M5418,[1]Sheet1!$F:$G,2,0)</f>
        <v>WM+ CBG 39 Phố Cũ</v>
      </c>
    </row>
    <row r="5419" spans="1:14" x14ac:dyDescent="0.2">
      <c r="A5419" t="s">
        <v>0</v>
      </c>
      <c r="B5419" t="s">
        <v>7299</v>
      </c>
      <c r="C5419" t="s">
        <v>13</v>
      </c>
      <c r="D5419" t="s">
        <v>3</v>
      </c>
      <c r="E5419" s="2">
        <v>272250</v>
      </c>
      <c r="F5419" s="6">
        <f t="shared" si="88"/>
        <v>294030</v>
      </c>
      <c r="G5419" s="2">
        <v>3</v>
      </c>
      <c r="H5419" t="s">
        <v>4</v>
      </c>
      <c r="I5419" t="s">
        <v>14</v>
      </c>
      <c r="J5419" s="2">
        <v>90750</v>
      </c>
      <c r="K5419" t="s">
        <v>7300</v>
      </c>
      <c r="L5419" s="3">
        <f>VLOOKUP(B5419,[1]Sheet1!$A:$J,10,0)</f>
        <v>44740</v>
      </c>
      <c r="M5419" t="s">
        <v>7301</v>
      </c>
      <c r="N5419" s="2" t="str">
        <f>VLOOKUP(M5419,[1]Sheet1!$F:$G,2,0)</f>
        <v>WM+ CBG 39 Phố Cũ</v>
      </c>
    </row>
    <row r="5420" spans="1:14" x14ac:dyDescent="0.2">
      <c r="A5420" t="s">
        <v>0</v>
      </c>
      <c r="B5420" t="s">
        <v>7302</v>
      </c>
      <c r="C5420" t="s">
        <v>9</v>
      </c>
      <c r="D5420" t="s">
        <v>3</v>
      </c>
      <c r="E5420" s="2">
        <v>316200</v>
      </c>
      <c r="F5420" s="6">
        <f t="shared" si="88"/>
        <v>341496</v>
      </c>
      <c r="G5420" s="2">
        <v>3</v>
      </c>
      <c r="H5420" t="s">
        <v>4</v>
      </c>
      <c r="I5420" t="s">
        <v>10</v>
      </c>
      <c r="J5420" s="2">
        <v>105400</v>
      </c>
      <c r="K5420" t="s">
        <v>7303</v>
      </c>
      <c r="L5420" s="3">
        <f>VLOOKUP(B5420,[1]Sheet1!$A:$J,10,0)</f>
        <v>44740</v>
      </c>
      <c r="M5420" t="s">
        <v>2937</v>
      </c>
      <c r="N5420" s="2" t="str">
        <f>VLOOKUP(M5420,[1]Sheet1!$F:$G,2,0)</f>
        <v>WM+ HNI 12 Cổ Bản</v>
      </c>
    </row>
    <row r="5421" spans="1:14" x14ac:dyDescent="0.2">
      <c r="A5421" t="s">
        <v>0</v>
      </c>
      <c r="B5421" t="s">
        <v>7302</v>
      </c>
      <c r="C5421" t="s">
        <v>13</v>
      </c>
      <c r="D5421" t="s">
        <v>3</v>
      </c>
      <c r="E5421" s="2">
        <v>181500</v>
      </c>
      <c r="F5421" s="6">
        <f t="shared" si="88"/>
        <v>196020</v>
      </c>
      <c r="G5421" s="2">
        <v>2</v>
      </c>
      <c r="H5421" t="s">
        <v>4</v>
      </c>
      <c r="I5421" t="s">
        <v>14</v>
      </c>
      <c r="J5421" s="2">
        <v>90750</v>
      </c>
      <c r="K5421" t="s">
        <v>7303</v>
      </c>
      <c r="L5421" s="3">
        <f>VLOOKUP(B5421,[1]Sheet1!$A:$J,10,0)</f>
        <v>44740</v>
      </c>
      <c r="M5421" t="s">
        <v>2937</v>
      </c>
      <c r="N5421" s="2" t="str">
        <f>VLOOKUP(M5421,[1]Sheet1!$F:$G,2,0)</f>
        <v>WM+ HNI 12 Cổ Bản</v>
      </c>
    </row>
    <row r="5422" spans="1:14" x14ac:dyDescent="0.2">
      <c r="A5422" t="s">
        <v>0</v>
      </c>
      <c r="B5422" t="s">
        <v>7304</v>
      </c>
      <c r="C5422" t="s">
        <v>22</v>
      </c>
      <c r="D5422" t="s">
        <v>3</v>
      </c>
      <c r="E5422" s="2">
        <v>74250</v>
      </c>
      <c r="F5422" s="6">
        <f t="shared" si="88"/>
        <v>80190</v>
      </c>
      <c r="G5422" s="2">
        <v>1</v>
      </c>
      <c r="H5422" t="s">
        <v>4</v>
      </c>
      <c r="I5422" t="s">
        <v>23</v>
      </c>
      <c r="J5422" s="2">
        <v>74250</v>
      </c>
      <c r="K5422" t="s">
        <v>7305</v>
      </c>
      <c r="L5422" s="3">
        <f>VLOOKUP(B5422,[1]Sheet1!$A:$J,10,0)</f>
        <v>44740</v>
      </c>
      <c r="M5422" t="s">
        <v>1210</v>
      </c>
      <c r="N5422" s="2" t="str">
        <f>VLOOKUP(M5422,[1]Sheet1!$F:$G,2,0)</f>
        <v>WM VCC HNI Bà Triệu</v>
      </c>
    </row>
    <row r="5423" spans="1:14" x14ac:dyDescent="0.2">
      <c r="A5423" t="s">
        <v>0</v>
      </c>
      <c r="B5423" t="s">
        <v>7306</v>
      </c>
      <c r="C5423" t="s">
        <v>20</v>
      </c>
      <c r="D5423" t="s">
        <v>3</v>
      </c>
      <c r="E5423" s="2">
        <v>100364</v>
      </c>
      <c r="F5423" s="6">
        <f t="shared" si="88"/>
        <v>108393.12000000001</v>
      </c>
      <c r="G5423" s="2">
        <v>2</v>
      </c>
      <c r="H5423" t="s">
        <v>4</v>
      </c>
      <c r="I5423" t="s">
        <v>21</v>
      </c>
      <c r="J5423" s="2">
        <v>50182</v>
      </c>
      <c r="K5423" t="s">
        <v>7307</v>
      </c>
      <c r="L5423" s="3">
        <f>VLOOKUP(B5423,[1]Sheet1!$A:$J,10,0)</f>
        <v>44740</v>
      </c>
      <c r="M5423" t="s">
        <v>7308</v>
      </c>
      <c r="N5423" s="2" t="str">
        <f>VLOOKUP(M5423,[1]Sheet1!$F:$G,2,0)</f>
        <v>WM+ HNI N01 T8 Ngoại Giao Đoàn</v>
      </c>
    </row>
    <row r="5424" spans="1:14" x14ac:dyDescent="0.2">
      <c r="A5424" t="s">
        <v>0</v>
      </c>
      <c r="B5424" t="s">
        <v>7309</v>
      </c>
      <c r="C5424" t="s">
        <v>16</v>
      </c>
      <c r="D5424" t="s">
        <v>3</v>
      </c>
      <c r="E5424" s="2">
        <v>146862</v>
      </c>
      <c r="F5424" s="6">
        <f t="shared" si="88"/>
        <v>158610.96000000002</v>
      </c>
      <c r="G5424" s="2">
        <v>2</v>
      </c>
      <c r="H5424" t="s">
        <v>4</v>
      </c>
      <c r="I5424" t="s">
        <v>17</v>
      </c>
      <c r="J5424" s="2">
        <v>73431</v>
      </c>
      <c r="K5424" t="s">
        <v>3437</v>
      </c>
      <c r="L5424" s="3">
        <f>VLOOKUP(B5424,[1]Sheet1!$A:$J,10,0)</f>
        <v>44740</v>
      </c>
      <c r="M5424" t="s">
        <v>2940</v>
      </c>
      <c r="N5424" s="2" t="str">
        <f>VLOOKUP(M5424,[1]Sheet1!$F:$G,2,0)</f>
        <v>WM+ TNN 150 Phan Đình Phùng</v>
      </c>
    </row>
    <row r="5425" spans="1:14" x14ac:dyDescent="0.2">
      <c r="A5425" t="s">
        <v>0</v>
      </c>
      <c r="B5425" t="s">
        <v>7310</v>
      </c>
      <c r="C5425" t="s">
        <v>41</v>
      </c>
      <c r="D5425" t="s">
        <v>3</v>
      </c>
      <c r="E5425" s="2">
        <v>101989</v>
      </c>
      <c r="F5425" s="6">
        <f t="shared" si="88"/>
        <v>110148.12000000001</v>
      </c>
      <c r="G5425" s="2">
        <v>1</v>
      </c>
      <c r="H5425" t="s">
        <v>4</v>
      </c>
      <c r="I5425" t="s">
        <v>42</v>
      </c>
      <c r="J5425" s="2">
        <v>101989</v>
      </c>
      <c r="K5425" t="s">
        <v>7311</v>
      </c>
      <c r="L5425" s="3">
        <f>VLOOKUP(B5425,[1]Sheet1!$A:$J,10,0)</f>
        <v>44740</v>
      </c>
      <c r="M5425" t="s">
        <v>7312</v>
      </c>
      <c r="N5425" s="2" t="str">
        <f>VLOOKUP(M5425,[1]Sheet1!$F:$G,2,0)</f>
        <v>WM VC+ QNH Uông Bí</v>
      </c>
    </row>
    <row r="5426" spans="1:14" x14ac:dyDescent="0.2">
      <c r="A5426" t="s">
        <v>0</v>
      </c>
      <c r="B5426" t="s">
        <v>7313</v>
      </c>
      <c r="C5426" t="s">
        <v>27</v>
      </c>
      <c r="D5426" t="s">
        <v>3</v>
      </c>
      <c r="E5426" s="2">
        <v>166785</v>
      </c>
      <c r="F5426" s="6">
        <f t="shared" si="88"/>
        <v>180127.80000000002</v>
      </c>
      <c r="G5426" s="2">
        <v>3</v>
      </c>
      <c r="H5426" t="s">
        <v>4</v>
      </c>
      <c r="I5426" t="s">
        <v>28</v>
      </c>
      <c r="J5426" s="2">
        <v>55595</v>
      </c>
      <c r="K5426" t="s">
        <v>1786</v>
      </c>
      <c r="L5426" s="3">
        <f>VLOOKUP(B5426,[1]Sheet1!$A:$J,10,0)</f>
        <v>44740</v>
      </c>
      <c r="M5426" t="s">
        <v>1659</v>
      </c>
      <c r="N5426" s="2" t="str">
        <f>VLOOKUP(M5426,[1]Sheet1!$F:$G,2,0)</f>
        <v>WM+ KHA 48 Đặng Tất</v>
      </c>
    </row>
    <row r="5427" spans="1:14" x14ac:dyDescent="0.2">
      <c r="A5427" t="s">
        <v>0</v>
      </c>
      <c r="B5427" t="s">
        <v>7314</v>
      </c>
      <c r="C5427" t="s">
        <v>13</v>
      </c>
      <c r="D5427" t="s">
        <v>3</v>
      </c>
      <c r="E5427" s="2">
        <v>544500</v>
      </c>
      <c r="F5427" s="6">
        <f t="shared" si="88"/>
        <v>588060</v>
      </c>
      <c r="G5427" s="2">
        <v>6</v>
      </c>
      <c r="H5427" t="s">
        <v>4</v>
      </c>
      <c r="I5427" t="s">
        <v>14</v>
      </c>
      <c r="J5427" s="2">
        <v>90750</v>
      </c>
      <c r="K5427" t="s">
        <v>7315</v>
      </c>
      <c r="L5427" s="3">
        <f>VLOOKUP(B5427,[1]Sheet1!$A:$J,10,0)</f>
        <v>44740</v>
      </c>
      <c r="M5427" t="s">
        <v>7316</v>
      </c>
      <c r="N5427" s="2" t="str">
        <f>VLOOKUP(M5427,[1]Sheet1!$F:$G,2,0)</f>
        <v>WM VCP QNH Cẩm Phả</v>
      </c>
    </row>
    <row r="5428" spans="1:14" x14ac:dyDescent="0.2">
      <c r="A5428" t="s">
        <v>0</v>
      </c>
      <c r="B5428" t="s">
        <v>7314</v>
      </c>
      <c r="C5428" t="s">
        <v>9</v>
      </c>
      <c r="D5428" t="s">
        <v>3</v>
      </c>
      <c r="E5428" s="2">
        <v>421600</v>
      </c>
      <c r="F5428" s="6">
        <f t="shared" si="88"/>
        <v>455328.00000000006</v>
      </c>
      <c r="G5428" s="2">
        <v>4</v>
      </c>
      <c r="H5428" t="s">
        <v>4</v>
      </c>
      <c r="I5428" t="s">
        <v>10</v>
      </c>
      <c r="J5428" s="2">
        <v>105400</v>
      </c>
      <c r="K5428" t="s">
        <v>7315</v>
      </c>
      <c r="L5428" s="3">
        <f>VLOOKUP(B5428,[1]Sheet1!$A:$J,10,0)</f>
        <v>44740</v>
      </c>
      <c r="M5428" t="s">
        <v>7316</v>
      </c>
      <c r="N5428" s="2" t="str">
        <f>VLOOKUP(M5428,[1]Sheet1!$F:$G,2,0)</f>
        <v>WM VCP QNH Cẩm Phả</v>
      </c>
    </row>
    <row r="5429" spans="1:14" x14ac:dyDescent="0.2">
      <c r="A5429" t="s">
        <v>0</v>
      </c>
      <c r="B5429" t="s">
        <v>7317</v>
      </c>
      <c r="C5429" t="s">
        <v>22</v>
      </c>
      <c r="D5429" t="s">
        <v>3</v>
      </c>
      <c r="E5429" s="2">
        <v>148500</v>
      </c>
      <c r="F5429" s="6">
        <f t="shared" si="88"/>
        <v>160380</v>
      </c>
      <c r="G5429" s="2">
        <v>2</v>
      </c>
      <c r="H5429" t="s">
        <v>4</v>
      </c>
      <c r="I5429" t="s">
        <v>23</v>
      </c>
      <c r="J5429" s="2">
        <v>74250</v>
      </c>
      <c r="K5429" t="s">
        <v>4101</v>
      </c>
      <c r="L5429" s="3">
        <f>VLOOKUP(B5429,[1]Sheet1!$A:$J,10,0)</f>
        <v>44740</v>
      </c>
      <c r="M5429" t="s">
        <v>7318</v>
      </c>
      <c r="N5429" s="2" t="str">
        <f>VLOOKUP(M5429,[1]Sheet1!$F:$G,2,0)</f>
        <v>WM+ NAN 34 Hồng Bàng</v>
      </c>
    </row>
    <row r="5430" spans="1:14" x14ac:dyDescent="0.2">
      <c r="A5430" t="s">
        <v>0</v>
      </c>
      <c r="B5430" t="s">
        <v>7317</v>
      </c>
      <c r="C5430" t="s">
        <v>20</v>
      </c>
      <c r="D5430" t="s">
        <v>3</v>
      </c>
      <c r="E5430" s="2">
        <v>100364</v>
      </c>
      <c r="F5430" s="6">
        <f t="shared" si="88"/>
        <v>108393.12000000001</v>
      </c>
      <c r="G5430" s="2">
        <v>2</v>
      </c>
      <c r="H5430" t="s">
        <v>4</v>
      </c>
      <c r="I5430" t="s">
        <v>21</v>
      </c>
      <c r="J5430" s="2">
        <v>50182</v>
      </c>
      <c r="K5430" t="s">
        <v>4101</v>
      </c>
      <c r="L5430" s="3">
        <f>VLOOKUP(B5430,[1]Sheet1!$A:$J,10,0)</f>
        <v>44740</v>
      </c>
      <c r="M5430" t="s">
        <v>7318</v>
      </c>
      <c r="N5430" s="2" t="str">
        <f>VLOOKUP(M5430,[1]Sheet1!$F:$G,2,0)</f>
        <v>WM+ NAN 34 Hồng Bàng</v>
      </c>
    </row>
    <row r="5431" spans="1:14" x14ac:dyDescent="0.2">
      <c r="A5431" t="s">
        <v>0</v>
      </c>
      <c r="B5431" t="s">
        <v>7317</v>
      </c>
      <c r="C5431" t="s">
        <v>55</v>
      </c>
      <c r="D5431" t="s">
        <v>3</v>
      </c>
      <c r="E5431" s="2">
        <v>195500</v>
      </c>
      <c r="F5431" s="6">
        <f t="shared" si="88"/>
        <v>211140</v>
      </c>
      <c r="G5431" s="2">
        <v>5</v>
      </c>
      <c r="H5431" t="s">
        <v>4</v>
      </c>
      <c r="I5431" t="s">
        <v>56</v>
      </c>
      <c r="J5431" s="2">
        <v>39100</v>
      </c>
      <c r="K5431" t="s">
        <v>4101</v>
      </c>
      <c r="L5431" s="3">
        <f>VLOOKUP(B5431,[1]Sheet1!$A:$J,10,0)</f>
        <v>44740</v>
      </c>
      <c r="M5431" t="s">
        <v>7318</v>
      </c>
      <c r="N5431" s="2" t="str">
        <f>VLOOKUP(M5431,[1]Sheet1!$F:$G,2,0)</f>
        <v>WM+ NAN 34 Hồng Bàng</v>
      </c>
    </row>
    <row r="5432" spans="1:14" x14ac:dyDescent="0.2">
      <c r="A5432" t="s">
        <v>0</v>
      </c>
      <c r="B5432" t="s">
        <v>7319</v>
      </c>
      <c r="C5432" t="s">
        <v>67</v>
      </c>
      <c r="D5432" t="s">
        <v>3</v>
      </c>
      <c r="E5432" s="2">
        <v>373095</v>
      </c>
      <c r="F5432" s="6">
        <f t="shared" si="88"/>
        <v>402942.60000000003</v>
      </c>
      <c r="G5432" s="2">
        <v>5</v>
      </c>
      <c r="H5432" t="s">
        <v>4</v>
      </c>
      <c r="I5432" t="s">
        <v>68</v>
      </c>
      <c r="J5432" s="2">
        <v>74619</v>
      </c>
      <c r="K5432" t="s">
        <v>7320</v>
      </c>
      <c r="L5432" s="3">
        <f>VLOOKUP(B5432,[1]Sheet1!$A:$J,10,0)</f>
        <v>44740</v>
      </c>
      <c r="M5432" t="s">
        <v>7321</v>
      </c>
      <c r="N5432" s="2" t="str">
        <f>VLOOKUP(M5432,[1]Sheet1!$F:$G,2,0)</f>
        <v>WM+ HNI 120A Ng An Ninh</v>
      </c>
    </row>
    <row r="5433" spans="1:14" x14ac:dyDescent="0.2">
      <c r="A5433" t="s">
        <v>0</v>
      </c>
      <c r="B5433" t="s">
        <v>7319</v>
      </c>
      <c r="C5433" t="s">
        <v>55</v>
      </c>
      <c r="D5433" t="s">
        <v>3</v>
      </c>
      <c r="E5433" s="2">
        <v>39100</v>
      </c>
      <c r="F5433" s="6">
        <f t="shared" si="88"/>
        <v>42228</v>
      </c>
      <c r="G5433" s="2">
        <v>1</v>
      </c>
      <c r="H5433" t="s">
        <v>4</v>
      </c>
      <c r="I5433" t="s">
        <v>56</v>
      </c>
      <c r="J5433" s="2">
        <v>39100</v>
      </c>
      <c r="K5433" t="s">
        <v>7320</v>
      </c>
      <c r="L5433" s="3">
        <f>VLOOKUP(B5433,[1]Sheet1!$A:$J,10,0)</f>
        <v>44740</v>
      </c>
      <c r="M5433" t="s">
        <v>7321</v>
      </c>
      <c r="N5433" s="2" t="str">
        <f>VLOOKUP(M5433,[1]Sheet1!$F:$G,2,0)</f>
        <v>WM+ HNI 120A Ng An Ninh</v>
      </c>
    </row>
    <row r="5434" spans="1:14" x14ac:dyDescent="0.2">
      <c r="A5434" t="s">
        <v>0</v>
      </c>
      <c r="B5434" t="s">
        <v>7322</v>
      </c>
      <c r="C5434" t="s">
        <v>2</v>
      </c>
      <c r="D5434" t="s">
        <v>3</v>
      </c>
      <c r="E5434" s="2">
        <v>59400</v>
      </c>
      <c r="F5434" s="6">
        <f t="shared" si="88"/>
        <v>64152.000000000007</v>
      </c>
      <c r="G5434" s="2">
        <v>1</v>
      </c>
      <c r="H5434" t="s">
        <v>4</v>
      </c>
      <c r="I5434" t="s">
        <v>5</v>
      </c>
      <c r="J5434" s="2">
        <v>59400</v>
      </c>
      <c r="K5434" t="s">
        <v>4898</v>
      </c>
      <c r="L5434" s="3">
        <f>VLOOKUP(B5434,[1]Sheet1!$A:$J,10,0)</f>
        <v>44740</v>
      </c>
      <c r="M5434" t="s">
        <v>7323</v>
      </c>
      <c r="N5434" s="2" t="str">
        <f>VLOOKUP(M5434,[1]Sheet1!$F:$G,2,0)</f>
        <v>WM+ BNH 402-404 Nguyễn Trãi</v>
      </c>
    </row>
    <row r="5435" spans="1:14" x14ac:dyDescent="0.2">
      <c r="A5435" t="s">
        <v>0</v>
      </c>
      <c r="B5435" t="s">
        <v>7322</v>
      </c>
      <c r="C5435" t="s">
        <v>13</v>
      </c>
      <c r="D5435" t="s">
        <v>3</v>
      </c>
      <c r="E5435" s="2">
        <v>363000</v>
      </c>
      <c r="F5435" s="6">
        <f t="shared" si="88"/>
        <v>392040</v>
      </c>
      <c r="G5435" s="2">
        <v>4</v>
      </c>
      <c r="H5435" t="s">
        <v>4</v>
      </c>
      <c r="I5435" t="s">
        <v>14</v>
      </c>
      <c r="J5435" s="2">
        <v>90750</v>
      </c>
      <c r="K5435" t="s">
        <v>4898</v>
      </c>
      <c r="L5435" s="3">
        <f>VLOOKUP(B5435,[1]Sheet1!$A:$J,10,0)</f>
        <v>44740</v>
      </c>
      <c r="M5435" t="s">
        <v>7323</v>
      </c>
      <c r="N5435" s="2" t="str">
        <f>VLOOKUP(M5435,[1]Sheet1!$F:$G,2,0)</f>
        <v>WM+ BNH 402-404 Nguyễn Trãi</v>
      </c>
    </row>
    <row r="5436" spans="1:14" x14ac:dyDescent="0.2">
      <c r="A5436" t="s">
        <v>0</v>
      </c>
      <c r="B5436" t="s">
        <v>7322</v>
      </c>
      <c r="C5436" t="s">
        <v>9</v>
      </c>
      <c r="D5436" t="s">
        <v>3</v>
      </c>
      <c r="E5436" s="2">
        <v>421600</v>
      </c>
      <c r="F5436" s="6">
        <f t="shared" si="88"/>
        <v>455328.00000000006</v>
      </c>
      <c r="G5436" s="2">
        <v>4</v>
      </c>
      <c r="H5436" t="s">
        <v>4</v>
      </c>
      <c r="I5436" t="s">
        <v>10</v>
      </c>
      <c r="J5436" s="2">
        <v>105400</v>
      </c>
      <c r="K5436" t="s">
        <v>4898</v>
      </c>
      <c r="L5436" s="3">
        <f>VLOOKUP(B5436,[1]Sheet1!$A:$J,10,0)</f>
        <v>44740</v>
      </c>
      <c r="M5436" t="s">
        <v>7323</v>
      </c>
      <c r="N5436" s="2" t="str">
        <f>VLOOKUP(M5436,[1]Sheet1!$F:$G,2,0)</f>
        <v>WM+ BNH 402-404 Nguyễn Trãi</v>
      </c>
    </row>
    <row r="5437" spans="1:14" x14ac:dyDescent="0.2">
      <c r="A5437" t="s">
        <v>0</v>
      </c>
      <c r="B5437" t="s">
        <v>7322</v>
      </c>
      <c r="C5437" t="s">
        <v>31</v>
      </c>
      <c r="D5437" t="s">
        <v>3</v>
      </c>
      <c r="E5437" s="2">
        <v>111058</v>
      </c>
      <c r="F5437" s="6">
        <f t="shared" si="88"/>
        <v>119942.64000000001</v>
      </c>
      <c r="G5437" s="2">
        <v>1</v>
      </c>
      <c r="H5437" t="s">
        <v>4</v>
      </c>
      <c r="I5437" t="s">
        <v>32</v>
      </c>
      <c r="J5437" s="2">
        <v>111058</v>
      </c>
      <c r="K5437" t="s">
        <v>4898</v>
      </c>
      <c r="L5437" s="3">
        <f>VLOOKUP(B5437,[1]Sheet1!$A:$J,10,0)</f>
        <v>44740</v>
      </c>
      <c r="M5437" t="s">
        <v>7323</v>
      </c>
      <c r="N5437" s="2" t="str">
        <f>VLOOKUP(M5437,[1]Sheet1!$F:$G,2,0)</f>
        <v>WM+ BNH 402-404 Nguyễn Trãi</v>
      </c>
    </row>
    <row r="5438" spans="1:14" x14ac:dyDescent="0.2">
      <c r="A5438" t="s">
        <v>0</v>
      </c>
      <c r="B5438" t="s">
        <v>7324</v>
      </c>
      <c r="C5438" t="s">
        <v>20</v>
      </c>
      <c r="D5438" t="s">
        <v>3</v>
      </c>
      <c r="E5438" s="2">
        <v>50182</v>
      </c>
      <c r="F5438" s="6">
        <f t="shared" si="88"/>
        <v>54196.560000000005</v>
      </c>
      <c r="G5438" s="2">
        <v>1</v>
      </c>
      <c r="H5438" t="s">
        <v>4</v>
      </c>
      <c r="I5438" t="s">
        <v>21</v>
      </c>
      <c r="J5438" s="2">
        <v>50182</v>
      </c>
      <c r="K5438" t="s">
        <v>7325</v>
      </c>
      <c r="L5438" s="3">
        <f>VLOOKUP(B5438,[1]Sheet1!$A:$J,10,0)</f>
        <v>44740</v>
      </c>
      <c r="M5438" t="s">
        <v>4464</v>
      </c>
      <c r="N5438" s="2" t="str">
        <f>VLOOKUP(M5438,[1]Sheet1!$F:$G,2,0)</f>
        <v>WM BDG Mỹ Phước 1</v>
      </c>
    </row>
    <row r="5439" spans="1:14" x14ac:dyDescent="0.2">
      <c r="A5439" t="s">
        <v>0</v>
      </c>
      <c r="B5439" t="s">
        <v>7324</v>
      </c>
      <c r="C5439" t="s">
        <v>2</v>
      </c>
      <c r="D5439" t="s">
        <v>3</v>
      </c>
      <c r="E5439" s="2">
        <v>59400</v>
      </c>
      <c r="F5439" s="6">
        <f t="shared" si="88"/>
        <v>64152.000000000007</v>
      </c>
      <c r="G5439" s="2">
        <v>1</v>
      </c>
      <c r="H5439" t="s">
        <v>4</v>
      </c>
      <c r="I5439" t="s">
        <v>5</v>
      </c>
      <c r="J5439" s="2">
        <v>59400</v>
      </c>
      <c r="K5439" t="s">
        <v>7325</v>
      </c>
      <c r="L5439" s="3">
        <f>VLOOKUP(B5439,[1]Sheet1!$A:$J,10,0)</f>
        <v>44740</v>
      </c>
      <c r="M5439" t="s">
        <v>4464</v>
      </c>
      <c r="N5439" s="2" t="str">
        <f>VLOOKUP(M5439,[1]Sheet1!$F:$G,2,0)</f>
        <v>WM BDG Mỹ Phước 1</v>
      </c>
    </row>
    <row r="5440" spans="1:14" x14ac:dyDescent="0.2">
      <c r="A5440" t="s">
        <v>0</v>
      </c>
      <c r="B5440" t="s">
        <v>7326</v>
      </c>
      <c r="C5440" t="s">
        <v>2</v>
      </c>
      <c r="D5440" t="s">
        <v>3</v>
      </c>
      <c r="E5440" s="2">
        <v>178200</v>
      </c>
      <c r="F5440" s="6">
        <f t="shared" si="88"/>
        <v>192456</v>
      </c>
      <c r="G5440" s="2">
        <v>3</v>
      </c>
      <c r="H5440" t="s">
        <v>4</v>
      </c>
      <c r="I5440" t="s">
        <v>5</v>
      </c>
      <c r="J5440" s="2">
        <v>59400</v>
      </c>
      <c r="K5440" t="s">
        <v>7327</v>
      </c>
      <c r="L5440" s="3">
        <f>VLOOKUP(B5440,[1]Sheet1!$A:$J,10,0)</f>
        <v>44740</v>
      </c>
      <c r="M5440" t="s">
        <v>7328</v>
      </c>
      <c r="N5440" s="2" t="str">
        <f>VLOOKUP(M5440,[1]Sheet1!$F:$G,2,0)</f>
        <v>WM+ QNH Tổ 1 khu 5 P Mông Dươn</v>
      </c>
    </row>
    <row r="5441" spans="1:14" x14ac:dyDescent="0.2">
      <c r="A5441" t="s">
        <v>0</v>
      </c>
      <c r="B5441" t="s">
        <v>7326</v>
      </c>
      <c r="C5441" t="s">
        <v>39</v>
      </c>
      <c r="D5441" t="s">
        <v>3</v>
      </c>
      <c r="E5441" s="2">
        <v>183150</v>
      </c>
      <c r="F5441" s="6">
        <f t="shared" si="88"/>
        <v>197802</v>
      </c>
      <c r="G5441" s="2">
        <v>3</v>
      </c>
      <c r="H5441" t="s">
        <v>4</v>
      </c>
      <c r="I5441" t="s">
        <v>40</v>
      </c>
      <c r="J5441" s="2">
        <v>61050</v>
      </c>
      <c r="K5441" t="s">
        <v>7327</v>
      </c>
      <c r="L5441" s="3">
        <f>VLOOKUP(B5441,[1]Sheet1!$A:$J,10,0)</f>
        <v>44740</v>
      </c>
      <c r="M5441" t="s">
        <v>7328</v>
      </c>
      <c r="N5441" s="2" t="str">
        <f>VLOOKUP(M5441,[1]Sheet1!$F:$G,2,0)</f>
        <v>WM+ QNH Tổ 1 khu 5 P Mông Dươn</v>
      </c>
    </row>
    <row r="5442" spans="1:14" x14ac:dyDescent="0.2">
      <c r="A5442" t="s">
        <v>0</v>
      </c>
      <c r="B5442" t="s">
        <v>7326</v>
      </c>
      <c r="C5442" t="s">
        <v>55</v>
      </c>
      <c r="D5442" t="s">
        <v>3</v>
      </c>
      <c r="E5442" s="2">
        <v>195500</v>
      </c>
      <c r="F5442" s="6">
        <f t="shared" si="88"/>
        <v>211140</v>
      </c>
      <c r="G5442" s="2">
        <v>5</v>
      </c>
      <c r="H5442" t="s">
        <v>4</v>
      </c>
      <c r="I5442" t="s">
        <v>56</v>
      </c>
      <c r="J5442" s="2">
        <v>39100</v>
      </c>
      <c r="K5442" t="s">
        <v>7327</v>
      </c>
      <c r="L5442" s="3">
        <f>VLOOKUP(B5442,[1]Sheet1!$A:$J,10,0)</f>
        <v>44740</v>
      </c>
      <c r="M5442" t="s">
        <v>7328</v>
      </c>
      <c r="N5442" s="2" t="str">
        <f>VLOOKUP(M5442,[1]Sheet1!$F:$G,2,0)</f>
        <v>WM+ QNH Tổ 1 khu 5 P Mông Dươn</v>
      </c>
    </row>
    <row r="5443" spans="1:14" x14ac:dyDescent="0.2">
      <c r="A5443" t="s">
        <v>0</v>
      </c>
      <c r="B5443" t="s">
        <v>7329</v>
      </c>
      <c r="C5443" t="s">
        <v>67</v>
      </c>
      <c r="D5443" t="s">
        <v>3</v>
      </c>
      <c r="E5443" s="2">
        <v>149238</v>
      </c>
      <c r="F5443" s="6">
        <f t="shared" si="88"/>
        <v>161177.04</v>
      </c>
      <c r="G5443" s="2">
        <v>2</v>
      </c>
      <c r="H5443" t="s">
        <v>4</v>
      </c>
      <c r="I5443" t="s">
        <v>68</v>
      </c>
      <c r="J5443" s="2">
        <v>74619</v>
      </c>
      <c r="K5443" t="s">
        <v>7330</v>
      </c>
      <c r="L5443" s="3">
        <f>VLOOKUP(B5443,[1]Sheet1!$A:$J,10,0)</f>
        <v>44740</v>
      </c>
      <c r="M5443" t="s">
        <v>2782</v>
      </c>
      <c r="N5443" s="2" t="str">
        <f>VLOOKUP(M5443,[1]Sheet1!$F:$G,2,0)</f>
        <v>WM+ DNG 51 Nguyễn Nhàn</v>
      </c>
    </row>
    <row r="5444" spans="1:14" x14ac:dyDescent="0.2">
      <c r="A5444" t="s">
        <v>0</v>
      </c>
      <c r="B5444" t="s">
        <v>7331</v>
      </c>
      <c r="C5444" t="s">
        <v>9</v>
      </c>
      <c r="D5444" t="s">
        <v>3</v>
      </c>
      <c r="E5444" s="2">
        <v>210800</v>
      </c>
      <c r="F5444" s="6">
        <f t="shared" si="88"/>
        <v>227664.00000000003</v>
      </c>
      <c r="G5444" s="2">
        <v>2</v>
      </c>
      <c r="H5444" t="s">
        <v>4</v>
      </c>
      <c r="I5444" t="s">
        <v>10</v>
      </c>
      <c r="J5444" s="2">
        <v>105400</v>
      </c>
      <c r="K5444" t="s">
        <v>7332</v>
      </c>
      <c r="L5444" s="3">
        <f>VLOOKUP(B5444,[1]Sheet1!$A:$J,10,0)</f>
        <v>44740</v>
      </c>
      <c r="M5444" t="s">
        <v>5854</v>
      </c>
      <c r="N5444" s="2" t="str">
        <f>VLOOKUP(M5444,[1]Sheet1!$F:$G,2,0)</f>
        <v>WM+ HNI N01 T4 Đoàn Ngoại Giao</v>
      </c>
    </row>
    <row r="5445" spans="1:14" x14ac:dyDescent="0.2">
      <c r="A5445" t="s">
        <v>0</v>
      </c>
      <c r="B5445" t="s">
        <v>7331</v>
      </c>
      <c r="C5445" t="s">
        <v>16</v>
      </c>
      <c r="D5445" t="s">
        <v>3</v>
      </c>
      <c r="E5445" s="2">
        <v>73431</v>
      </c>
      <c r="F5445" s="6">
        <f t="shared" si="88"/>
        <v>79305.48000000001</v>
      </c>
      <c r="G5445" s="2">
        <v>1</v>
      </c>
      <c r="H5445" t="s">
        <v>4</v>
      </c>
      <c r="I5445" t="s">
        <v>17</v>
      </c>
      <c r="J5445" s="2">
        <v>73431</v>
      </c>
      <c r="K5445" t="s">
        <v>7332</v>
      </c>
      <c r="L5445" s="3">
        <f>VLOOKUP(B5445,[1]Sheet1!$A:$J,10,0)</f>
        <v>44740</v>
      </c>
      <c r="M5445" t="s">
        <v>5854</v>
      </c>
      <c r="N5445" s="2" t="str">
        <f>VLOOKUP(M5445,[1]Sheet1!$F:$G,2,0)</f>
        <v>WM+ HNI N01 T4 Đoàn Ngoại Giao</v>
      </c>
    </row>
    <row r="5446" spans="1:14" x14ac:dyDescent="0.2">
      <c r="A5446" t="s">
        <v>0</v>
      </c>
      <c r="B5446" t="s">
        <v>7333</v>
      </c>
      <c r="C5446" t="s">
        <v>13</v>
      </c>
      <c r="D5446" t="s">
        <v>3</v>
      </c>
      <c r="E5446" s="2">
        <v>272250</v>
      </c>
      <c r="F5446" s="6">
        <f t="shared" si="88"/>
        <v>294030</v>
      </c>
      <c r="G5446" s="2">
        <v>3</v>
      </c>
      <c r="H5446" t="s">
        <v>4</v>
      </c>
      <c r="I5446" t="s">
        <v>14</v>
      </c>
      <c r="J5446" s="2">
        <v>90750</v>
      </c>
      <c r="K5446" t="s">
        <v>7334</v>
      </c>
      <c r="L5446" s="3">
        <f>VLOOKUP(B5446,[1]Sheet1!$A:$J,10,0)</f>
        <v>44740</v>
      </c>
      <c r="M5446" t="s">
        <v>7335</v>
      </c>
      <c r="N5446" s="2" t="str">
        <f>VLOOKUP(M5446,[1]Sheet1!$F:$G,2,0)</f>
        <v>WM+ HNI 125 Đông Mỹ</v>
      </c>
    </row>
    <row r="5447" spans="1:14" x14ac:dyDescent="0.2">
      <c r="A5447" t="s">
        <v>0</v>
      </c>
      <c r="B5447" t="s">
        <v>7333</v>
      </c>
      <c r="C5447" t="s">
        <v>9</v>
      </c>
      <c r="D5447" t="s">
        <v>3</v>
      </c>
      <c r="E5447" s="2">
        <v>105400</v>
      </c>
      <c r="F5447" s="6">
        <f t="shared" si="88"/>
        <v>113832.00000000001</v>
      </c>
      <c r="G5447" s="2">
        <v>1</v>
      </c>
      <c r="H5447" t="s">
        <v>4</v>
      </c>
      <c r="I5447" t="s">
        <v>10</v>
      </c>
      <c r="J5447" s="2">
        <v>105400</v>
      </c>
      <c r="K5447" t="s">
        <v>7334</v>
      </c>
      <c r="L5447" s="3">
        <f>VLOOKUP(B5447,[1]Sheet1!$A:$J,10,0)</f>
        <v>44740</v>
      </c>
      <c r="M5447" t="s">
        <v>7335</v>
      </c>
      <c r="N5447" s="2" t="str">
        <f>VLOOKUP(M5447,[1]Sheet1!$F:$G,2,0)</f>
        <v>WM+ HNI 125 Đông Mỹ</v>
      </c>
    </row>
    <row r="5448" spans="1:14" x14ac:dyDescent="0.2">
      <c r="A5448" t="s">
        <v>0</v>
      </c>
      <c r="B5448" t="s">
        <v>7333</v>
      </c>
      <c r="C5448" t="s">
        <v>20</v>
      </c>
      <c r="D5448" t="s">
        <v>3</v>
      </c>
      <c r="E5448" s="2">
        <v>150546</v>
      </c>
      <c r="F5448" s="6">
        <f t="shared" si="88"/>
        <v>162589.68000000002</v>
      </c>
      <c r="G5448" s="2">
        <v>3</v>
      </c>
      <c r="H5448" t="s">
        <v>4</v>
      </c>
      <c r="I5448" t="s">
        <v>21</v>
      </c>
      <c r="J5448" s="2">
        <v>50182</v>
      </c>
      <c r="K5448" t="s">
        <v>7334</v>
      </c>
      <c r="L5448" s="3">
        <f>VLOOKUP(B5448,[1]Sheet1!$A:$J,10,0)</f>
        <v>44740</v>
      </c>
      <c r="M5448" t="s">
        <v>7335</v>
      </c>
      <c r="N5448" s="2" t="str">
        <f>VLOOKUP(M5448,[1]Sheet1!$F:$G,2,0)</f>
        <v>WM+ HNI 125 Đông Mỹ</v>
      </c>
    </row>
    <row r="5449" spans="1:14" x14ac:dyDescent="0.2">
      <c r="A5449" t="s">
        <v>0</v>
      </c>
      <c r="B5449" t="s">
        <v>7336</v>
      </c>
      <c r="C5449" t="s">
        <v>22</v>
      </c>
      <c r="D5449" t="s">
        <v>3</v>
      </c>
      <c r="E5449" s="2">
        <v>74250</v>
      </c>
      <c r="F5449" s="6">
        <f t="shared" si="88"/>
        <v>80190</v>
      </c>
      <c r="G5449" s="2">
        <v>1</v>
      </c>
      <c r="H5449" t="s">
        <v>4</v>
      </c>
      <c r="I5449" t="s">
        <v>23</v>
      </c>
      <c r="J5449" s="2">
        <v>74250</v>
      </c>
      <c r="K5449" t="s">
        <v>7337</v>
      </c>
      <c r="L5449" s="3">
        <f>VLOOKUP(B5449,[1]Sheet1!$A:$J,10,0)</f>
        <v>44740</v>
      </c>
      <c r="M5449" t="s">
        <v>5997</v>
      </c>
      <c r="N5449" s="2" t="str">
        <f>VLOOKUP(M5449,[1]Sheet1!$F:$G,2,0)</f>
        <v>WM+ HNI T1 KCH Tecco Skyville</v>
      </c>
    </row>
    <row r="5450" spans="1:14" x14ac:dyDescent="0.2">
      <c r="A5450" t="s">
        <v>0</v>
      </c>
      <c r="B5450" t="s">
        <v>7338</v>
      </c>
      <c r="C5450" t="s">
        <v>67</v>
      </c>
      <c r="D5450" t="s">
        <v>3</v>
      </c>
      <c r="E5450" s="2">
        <v>149238</v>
      </c>
      <c r="F5450" s="6">
        <f t="shared" si="88"/>
        <v>161177.04</v>
      </c>
      <c r="G5450" s="2">
        <v>2</v>
      </c>
      <c r="H5450" t="s">
        <v>4</v>
      </c>
      <c r="I5450" t="s">
        <v>68</v>
      </c>
      <c r="J5450" s="2">
        <v>74619</v>
      </c>
      <c r="K5450" t="s">
        <v>7339</v>
      </c>
      <c r="L5450" s="3">
        <f>VLOOKUP(B5450,[1]Sheet1!$A:$J,10,0)</f>
        <v>44740</v>
      </c>
      <c r="M5450" t="s">
        <v>7340</v>
      </c>
      <c r="N5450" s="2" t="str">
        <f>VLOOKUP(M5450,[1]Sheet1!$F:$G,2,0)</f>
        <v>WM+ HCM 27 Ỷ Lan</v>
      </c>
    </row>
    <row r="5451" spans="1:14" x14ac:dyDescent="0.2">
      <c r="A5451" t="s">
        <v>0</v>
      </c>
      <c r="B5451" t="s">
        <v>7338</v>
      </c>
      <c r="C5451" t="s">
        <v>16</v>
      </c>
      <c r="D5451" t="s">
        <v>3</v>
      </c>
      <c r="E5451" s="2">
        <v>440586</v>
      </c>
      <c r="F5451" s="6">
        <f t="shared" si="88"/>
        <v>475832.88</v>
      </c>
      <c r="G5451" s="2">
        <v>6</v>
      </c>
      <c r="H5451" t="s">
        <v>4</v>
      </c>
      <c r="I5451" t="s">
        <v>17</v>
      </c>
      <c r="J5451" s="2">
        <v>73431</v>
      </c>
      <c r="K5451" t="s">
        <v>7339</v>
      </c>
      <c r="L5451" s="3">
        <f>VLOOKUP(B5451,[1]Sheet1!$A:$J,10,0)</f>
        <v>44740</v>
      </c>
      <c r="M5451" t="s">
        <v>7340</v>
      </c>
      <c r="N5451" s="2" t="str">
        <f>VLOOKUP(M5451,[1]Sheet1!$F:$G,2,0)</f>
        <v>WM+ HCM 27 Ỷ Lan</v>
      </c>
    </row>
    <row r="5452" spans="1:14" x14ac:dyDescent="0.2">
      <c r="A5452" t="s">
        <v>0</v>
      </c>
      <c r="B5452" t="s">
        <v>7338</v>
      </c>
      <c r="C5452" t="s">
        <v>31</v>
      </c>
      <c r="D5452" t="s">
        <v>3</v>
      </c>
      <c r="E5452" s="2">
        <v>222116</v>
      </c>
      <c r="F5452" s="6">
        <f t="shared" si="88"/>
        <v>239885.28000000003</v>
      </c>
      <c r="G5452" s="2">
        <v>2</v>
      </c>
      <c r="H5452" t="s">
        <v>4</v>
      </c>
      <c r="I5452" t="s">
        <v>32</v>
      </c>
      <c r="J5452" s="2">
        <v>111058</v>
      </c>
      <c r="K5452" t="s">
        <v>7339</v>
      </c>
      <c r="L5452" s="3">
        <f>VLOOKUP(B5452,[1]Sheet1!$A:$J,10,0)</f>
        <v>44740</v>
      </c>
      <c r="M5452" t="s">
        <v>7340</v>
      </c>
      <c r="N5452" s="2" t="str">
        <f>VLOOKUP(M5452,[1]Sheet1!$F:$G,2,0)</f>
        <v>WM+ HCM 27 Ỷ Lan</v>
      </c>
    </row>
    <row r="5453" spans="1:14" x14ac:dyDescent="0.2">
      <c r="A5453" t="s">
        <v>0</v>
      </c>
      <c r="B5453" t="s">
        <v>7338</v>
      </c>
      <c r="C5453" t="s">
        <v>20</v>
      </c>
      <c r="D5453" t="s">
        <v>3</v>
      </c>
      <c r="E5453" s="2">
        <v>100364</v>
      </c>
      <c r="F5453" s="6">
        <f t="shared" si="88"/>
        <v>108393.12000000001</v>
      </c>
      <c r="G5453" s="2">
        <v>2</v>
      </c>
      <c r="H5453" t="s">
        <v>4</v>
      </c>
      <c r="I5453" t="s">
        <v>21</v>
      </c>
      <c r="J5453" s="2">
        <v>50182</v>
      </c>
      <c r="K5453" t="s">
        <v>7339</v>
      </c>
      <c r="L5453" s="3">
        <f>VLOOKUP(B5453,[1]Sheet1!$A:$J,10,0)</f>
        <v>44740</v>
      </c>
      <c r="M5453" t="s">
        <v>7340</v>
      </c>
      <c r="N5453" s="2" t="str">
        <f>VLOOKUP(M5453,[1]Sheet1!$F:$G,2,0)</f>
        <v>WM+ HCM 27 Ỷ Lan</v>
      </c>
    </row>
    <row r="5454" spans="1:14" x14ac:dyDescent="0.2">
      <c r="A5454" t="s">
        <v>0</v>
      </c>
      <c r="B5454" t="s">
        <v>7338</v>
      </c>
      <c r="C5454" t="s">
        <v>55</v>
      </c>
      <c r="D5454" t="s">
        <v>3</v>
      </c>
      <c r="E5454" s="2">
        <v>39100</v>
      </c>
      <c r="F5454" s="6">
        <f t="shared" si="88"/>
        <v>42228</v>
      </c>
      <c r="G5454" s="2">
        <v>1</v>
      </c>
      <c r="H5454" t="s">
        <v>4</v>
      </c>
      <c r="I5454" t="s">
        <v>56</v>
      </c>
      <c r="J5454" s="2">
        <v>39100</v>
      </c>
      <c r="K5454" t="s">
        <v>7339</v>
      </c>
      <c r="L5454" s="3">
        <f>VLOOKUP(B5454,[1]Sheet1!$A:$J,10,0)</f>
        <v>44740</v>
      </c>
      <c r="M5454" t="s">
        <v>7340</v>
      </c>
      <c r="N5454" s="2" t="str">
        <f>VLOOKUP(M5454,[1]Sheet1!$F:$G,2,0)</f>
        <v>WM+ HCM 27 Ỷ Lan</v>
      </c>
    </row>
    <row r="5455" spans="1:14" x14ac:dyDescent="0.2">
      <c r="A5455" t="s">
        <v>0</v>
      </c>
      <c r="B5455" t="s">
        <v>7341</v>
      </c>
      <c r="C5455" t="s">
        <v>24</v>
      </c>
      <c r="D5455" t="s">
        <v>3</v>
      </c>
      <c r="E5455" s="2">
        <v>283800</v>
      </c>
      <c r="F5455" s="6">
        <f t="shared" si="88"/>
        <v>306504</v>
      </c>
      <c r="G5455" s="2">
        <v>4</v>
      </c>
      <c r="H5455" t="s">
        <v>4</v>
      </c>
      <c r="I5455" t="s">
        <v>25</v>
      </c>
      <c r="J5455" s="2">
        <v>70950</v>
      </c>
      <c r="K5455" t="s">
        <v>3991</v>
      </c>
      <c r="L5455" s="3">
        <f>VLOOKUP(B5455,[1]Sheet1!$A:$J,10,0)</f>
        <v>44740</v>
      </c>
      <c r="M5455" t="s">
        <v>7342</v>
      </c>
      <c r="N5455" s="2" t="str">
        <f>VLOOKUP(M5455,[1]Sheet1!$F:$G,2,0)</f>
        <v>WM+ HGG 637 Trường Chinh, Bắc</v>
      </c>
    </row>
    <row r="5456" spans="1:14" x14ac:dyDescent="0.2">
      <c r="A5456" t="s">
        <v>0</v>
      </c>
      <c r="B5456" t="s">
        <v>7343</v>
      </c>
      <c r="C5456" t="s">
        <v>67</v>
      </c>
      <c r="D5456" t="s">
        <v>3</v>
      </c>
      <c r="E5456" s="2">
        <v>74619</v>
      </c>
      <c r="F5456" s="6">
        <f t="shared" si="88"/>
        <v>80588.52</v>
      </c>
      <c r="G5456" s="2">
        <v>1</v>
      </c>
      <c r="H5456" t="s">
        <v>4</v>
      </c>
      <c r="I5456" t="s">
        <v>68</v>
      </c>
      <c r="J5456" s="2">
        <v>74619</v>
      </c>
      <c r="K5456" t="s">
        <v>7344</v>
      </c>
      <c r="L5456" s="3">
        <f>VLOOKUP(B5456,[1]Sheet1!$A:$J,10,0)</f>
        <v>44740</v>
      </c>
      <c r="M5456" t="s">
        <v>6715</v>
      </c>
      <c r="N5456" s="2" t="str">
        <f>VLOOKUP(M5456,[1]Sheet1!$F:$G,2,0)</f>
        <v>WM+ CTO 35 Nguyễn Chí Thanh</v>
      </c>
    </row>
    <row r="5457" spans="1:14" x14ac:dyDescent="0.2">
      <c r="A5457" t="s">
        <v>0</v>
      </c>
      <c r="B5457" t="s">
        <v>7345</v>
      </c>
      <c r="C5457" t="s">
        <v>20</v>
      </c>
      <c r="D5457" t="s">
        <v>3</v>
      </c>
      <c r="E5457" s="2">
        <v>100364</v>
      </c>
      <c r="F5457" s="6">
        <f t="shared" si="88"/>
        <v>108393.12000000001</v>
      </c>
      <c r="G5457" s="2">
        <v>2</v>
      </c>
      <c r="H5457" t="s">
        <v>4</v>
      </c>
      <c r="I5457" t="s">
        <v>21</v>
      </c>
      <c r="J5457" s="2">
        <v>50182</v>
      </c>
      <c r="K5457" t="s">
        <v>7346</v>
      </c>
      <c r="L5457" s="3">
        <f>VLOOKUP(B5457,[1]Sheet1!$A:$J,10,0)</f>
        <v>44740</v>
      </c>
      <c r="M5457" t="s">
        <v>7347</v>
      </c>
      <c r="N5457" s="2" t="str">
        <f>VLOOKUP(M5457,[1]Sheet1!$F:$G,2,0)</f>
        <v>WM+ HNI M7-108 Mipec City View</v>
      </c>
    </row>
    <row r="5458" spans="1:14" x14ac:dyDescent="0.2">
      <c r="A5458" t="s">
        <v>0</v>
      </c>
      <c r="B5458" t="s">
        <v>7348</v>
      </c>
      <c r="C5458" t="s">
        <v>2</v>
      </c>
      <c r="D5458" t="s">
        <v>3</v>
      </c>
      <c r="E5458" s="2">
        <v>297000</v>
      </c>
      <c r="F5458" s="6">
        <f t="shared" si="88"/>
        <v>320760</v>
      </c>
      <c r="G5458" s="2">
        <v>5</v>
      </c>
      <c r="H5458" t="s">
        <v>4</v>
      </c>
      <c r="I5458" t="s">
        <v>5</v>
      </c>
      <c r="J5458" s="2">
        <v>59400</v>
      </c>
      <c r="K5458" t="s">
        <v>7349</v>
      </c>
      <c r="L5458" s="3">
        <f>VLOOKUP(B5458,[1]Sheet1!$A:$J,10,0)</f>
        <v>44740</v>
      </c>
      <c r="M5458" t="s">
        <v>7350</v>
      </c>
      <c r="N5458" s="2" t="str">
        <f>VLOOKUP(M5458,[1]Sheet1!$F:$G,2,0)</f>
        <v>WM+ TQG Thôn 4, Lưỡng Vượng</v>
      </c>
    </row>
    <row r="5459" spans="1:14" x14ac:dyDescent="0.2">
      <c r="A5459" t="s">
        <v>0</v>
      </c>
      <c r="B5459" t="s">
        <v>7348</v>
      </c>
      <c r="C5459" t="s">
        <v>39</v>
      </c>
      <c r="D5459" t="s">
        <v>3</v>
      </c>
      <c r="E5459" s="2">
        <v>244200</v>
      </c>
      <c r="F5459" s="6">
        <f t="shared" si="88"/>
        <v>263736</v>
      </c>
      <c r="G5459" s="2">
        <v>4</v>
      </c>
      <c r="H5459" t="s">
        <v>4</v>
      </c>
      <c r="I5459" t="s">
        <v>40</v>
      </c>
      <c r="J5459" s="2">
        <v>61050</v>
      </c>
      <c r="K5459" t="s">
        <v>7349</v>
      </c>
      <c r="L5459" s="3">
        <f>VLOOKUP(B5459,[1]Sheet1!$A:$J,10,0)</f>
        <v>44740</v>
      </c>
      <c r="M5459" t="s">
        <v>7350</v>
      </c>
      <c r="N5459" s="2" t="str">
        <f>VLOOKUP(M5459,[1]Sheet1!$F:$G,2,0)</f>
        <v>WM+ TQG Thôn 4, Lưỡng Vượng</v>
      </c>
    </row>
    <row r="5460" spans="1:14" x14ac:dyDescent="0.2">
      <c r="A5460" t="s">
        <v>0</v>
      </c>
      <c r="B5460" t="s">
        <v>7348</v>
      </c>
      <c r="C5460" t="s">
        <v>9</v>
      </c>
      <c r="D5460" t="s">
        <v>3</v>
      </c>
      <c r="E5460" s="2">
        <v>316200</v>
      </c>
      <c r="F5460" s="6">
        <f t="shared" si="88"/>
        <v>341496</v>
      </c>
      <c r="G5460" s="2">
        <v>3</v>
      </c>
      <c r="H5460" t="s">
        <v>4</v>
      </c>
      <c r="I5460" t="s">
        <v>10</v>
      </c>
      <c r="J5460" s="2">
        <v>105400</v>
      </c>
      <c r="K5460" t="s">
        <v>7349</v>
      </c>
      <c r="L5460" s="3">
        <f>VLOOKUP(B5460,[1]Sheet1!$A:$J,10,0)</f>
        <v>44740</v>
      </c>
      <c r="M5460" t="s">
        <v>7350</v>
      </c>
      <c r="N5460" s="2" t="str">
        <f>VLOOKUP(M5460,[1]Sheet1!$F:$G,2,0)</f>
        <v>WM+ TQG Thôn 4, Lưỡng Vượng</v>
      </c>
    </row>
    <row r="5461" spans="1:14" x14ac:dyDescent="0.2">
      <c r="A5461" t="s">
        <v>0</v>
      </c>
      <c r="B5461" t="s">
        <v>7348</v>
      </c>
      <c r="C5461" t="s">
        <v>13</v>
      </c>
      <c r="D5461" t="s">
        <v>3</v>
      </c>
      <c r="E5461" s="2">
        <v>544500</v>
      </c>
      <c r="F5461" s="6">
        <f t="shared" si="88"/>
        <v>588060</v>
      </c>
      <c r="G5461" s="2">
        <v>6</v>
      </c>
      <c r="H5461" t="s">
        <v>4</v>
      </c>
      <c r="I5461" t="s">
        <v>14</v>
      </c>
      <c r="J5461" s="2">
        <v>90750</v>
      </c>
      <c r="K5461" t="s">
        <v>7349</v>
      </c>
      <c r="L5461" s="3">
        <f>VLOOKUP(B5461,[1]Sheet1!$A:$J,10,0)</f>
        <v>44740</v>
      </c>
      <c r="M5461" t="s">
        <v>7350</v>
      </c>
      <c r="N5461" s="2" t="str">
        <f>VLOOKUP(M5461,[1]Sheet1!$F:$G,2,0)</f>
        <v>WM+ TQG Thôn 4, Lưỡng Vượng</v>
      </c>
    </row>
    <row r="5462" spans="1:14" x14ac:dyDescent="0.2">
      <c r="A5462" t="s">
        <v>0</v>
      </c>
      <c r="B5462" t="s">
        <v>7348</v>
      </c>
      <c r="C5462" t="s">
        <v>31</v>
      </c>
      <c r="D5462" t="s">
        <v>3</v>
      </c>
      <c r="E5462" s="2">
        <v>333174</v>
      </c>
      <c r="F5462" s="6">
        <f t="shared" si="88"/>
        <v>359827.92000000004</v>
      </c>
      <c r="G5462" s="2">
        <v>3</v>
      </c>
      <c r="H5462" t="s">
        <v>4</v>
      </c>
      <c r="I5462" t="s">
        <v>32</v>
      </c>
      <c r="J5462" s="2">
        <v>111058</v>
      </c>
      <c r="K5462" t="s">
        <v>7349</v>
      </c>
      <c r="L5462" s="3">
        <f>VLOOKUP(B5462,[1]Sheet1!$A:$J,10,0)</f>
        <v>44740</v>
      </c>
      <c r="M5462" t="s">
        <v>7350</v>
      </c>
      <c r="N5462" s="2" t="str">
        <f>VLOOKUP(M5462,[1]Sheet1!$F:$G,2,0)</f>
        <v>WM+ TQG Thôn 4, Lưỡng Vượng</v>
      </c>
    </row>
    <row r="5463" spans="1:14" x14ac:dyDescent="0.2">
      <c r="A5463" t="s">
        <v>0</v>
      </c>
      <c r="B5463" t="s">
        <v>7348</v>
      </c>
      <c r="C5463" t="s">
        <v>20</v>
      </c>
      <c r="D5463" t="s">
        <v>3</v>
      </c>
      <c r="E5463" s="2">
        <v>100364</v>
      </c>
      <c r="F5463" s="6">
        <f t="shared" si="88"/>
        <v>108393.12000000001</v>
      </c>
      <c r="G5463" s="2">
        <v>2</v>
      </c>
      <c r="H5463" t="s">
        <v>4</v>
      </c>
      <c r="I5463" t="s">
        <v>21</v>
      </c>
      <c r="J5463" s="2">
        <v>50182</v>
      </c>
      <c r="K5463" t="s">
        <v>7349</v>
      </c>
      <c r="L5463" s="3">
        <f>VLOOKUP(B5463,[1]Sheet1!$A:$J,10,0)</f>
        <v>44740</v>
      </c>
      <c r="M5463" t="s">
        <v>7350</v>
      </c>
      <c r="N5463" s="2" t="str">
        <f>VLOOKUP(M5463,[1]Sheet1!$F:$G,2,0)</f>
        <v>WM+ TQG Thôn 4, Lưỡng Vượng</v>
      </c>
    </row>
    <row r="5464" spans="1:14" x14ac:dyDescent="0.2">
      <c r="A5464" t="s">
        <v>0</v>
      </c>
      <c r="B5464" t="s">
        <v>7351</v>
      </c>
      <c r="C5464" t="s">
        <v>31</v>
      </c>
      <c r="D5464" t="s">
        <v>3</v>
      </c>
      <c r="E5464" s="2">
        <v>222116</v>
      </c>
      <c r="F5464" s="6">
        <f t="shared" si="88"/>
        <v>239885.28000000003</v>
      </c>
      <c r="G5464" s="2">
        <v>2</v>
      </c>
      <c r="H5464" t="s">
        <v>4</v>
      </c>
      <c r="I5464" t="s">
        <v>32</v>
      </c>
      <c r="J5464" s="2">
        <v>111058</v>
      </c>
      <c r="K5464" t="s">
        <v>7352</v>
      </c>
      <c r="L5464" s="3">
        <f>VLOOKUP(B5464,[1]Sheet1!$A:$J,10,0)</f>
        <v>44740</v>
      </c>
      <c r="M5464" t="s">
        <v>7353</v>
      </c>
      <c r="N5464" s="2" t="str">
        <f>VLOOKUP(M5464,[1]Sheet1!$F:$G,2,0)</f>
        <v>WM+ QNH 496 Cao Thắng</v>
      </c>
    </row>
    <row r="5465" spans="1:14" x14ac:dyDescent="0.2">
      <c r="A5465" t="s">
        <v>0</v>
      </c>
      <c r="B5465" t="s">
        <v>7354</v>
      </c>
      <c r="C5465" t="s">
        <v>67</v>
      </c>
      <c r="D5465" t="s">
        <v>3</v>
      </c>
      <c r="E5465" s="2">
        <v>223857</v>
      </c>
      <c r="F5465" s="6">
        <f t="shared" si="88"/>
        <v>241765.56000000003</v>
      </c>
      <c r="G5465" s="2">
        <v>3</v>
      </c>
      <c r="H5465" t="s">
        <v>4</v>
      </c>
      <c r="I5465" t="s">
        <v>68</v>
      </c>
      <c r="J5465" s="2">
        <v>74619</v>
      </c>
      <c r="K5465" t="s">
        <v>7355</v>
      </c>
      <c r="L5465" s="3">
        <f>VLOOKUP(B5465,[1]Sheet1!$A:$J,10,0)</f>
        <v>44740</v>
      </c>
      <c r="M5465" t="s">
        <v>3355</v>
      </c>
      <c r="N5465" s="2" t="str">
        <f>VLOOKUP(M5465,[1]Sheet1!$F:$G,2,0)</f>
        <v>WM+ HNI Ô 5 CT1 KĐT Gelexia</v>
      </c>
    </row>
    <row r="5466" spans="1:14" x14ac:dyDescent="0.2">
      <c r="A5466" t="s">
        <v>0</v>
      </c>
      <c r="B5466" t="s">
        <v>7354</v>
      </c>
      <c r="C5466" t="s">
        <v>9</v>
      </c>
      <c r="D5466" t="s">
        <v>3</v>
      </c>
      <c r="E5466" s="2">
        <v>210800</v>
      </c>
      <c r="F5466" s="6">
        <f t="shared" si="88"/>
        <v>227664.00000000003</v>
      </c>
      <c r="G5466" s="2">
        <v>2</v>
      </c>
      <c r="H5466" t="s">
        <v>4</v>
      </c>
      <c r="I5466" t="s">
        <v>10</v>
      </c>
      <c r="J5466" s="2">
        <v>105400</v>
      </c>
      <c r="K5466" t="s">
        <v>7355</v>
      </c>
      <c r="L5466" s="3">
        <f>VLOOKUP(B5466,[1]Sheet1!$A:$J,10,0)</f>
        <v>44740</v>
      </c>
      <c r="M5466" t="s">
        <v>3355</v>
      </c>
      <c r="N5466" s="2" t="str">
        <f>VLOOKUP(M5466,[1]Sheet1!$F:$G,2,0)</f>
        <v>WM+ HNI Ô 5 CT1 KĐT Gelexia</v>
      </c>
    </row>
    <row r="5467" spans="1:14" x14ac:dyDescent="0.2">
      <c r="A5467" t="s">
        <v>0</v>
      </c>
      <c r="B5467" t="s">
        <v>7354</v>
      </c>
      <c r="C5467" t="s">
        <v>13</v>
      </c>
      <c r="D5467" t="s">
        <v>3</v>
      </c>
      <c r="E5467" s="2">
        <v>181500</v>
      </c>
      <c r="F5467" s="6">
        <f t="shared" si="88"/>
        <v>196020</v>
      </c>
      <c r="G5467" s="2">
        <v>2</v>
      </c>
      <c r="H5467" t="s">
        <v>4</v>
      </c>
      <c r="I5467" t="s">
        <v>14</v>
      </c>
      <c r="J5467" s="2">
        <v>90750</v>
      </c>
      <c r="K5467" t="s">
        <v>7355</v>
      </c>
      <c r="L5467" s="3">
        <f>VLOOKUP(B5467,[1]Sheet1!$A:$J,10,0)</f>
        <v>44740</v>
      </c>
      <c r="M5467" t="s">
        <v>3355</v>
      </c>
      <c r="N5467" s="2" t="str">
        <f>VLOOKUP(M5467,[1]Sheet1!$F:$G,2,0)</f>
        <v>WM+ HNI Ô 5 CT1 KĐT Gelexia</v>
      </c>
    </row>
    <row r="5468" spans="1:14" x14ac:dyDescent="0.2">
      <c r="A5468" t="s">
        <v>0</v>
      </c>
      <c r="B5468" t="s">
        <v>7356</v>
      </c>
      <c r="C5468" t="s">
        <v>13</v>
      </c>
      <c r="D5468" t="s">
        <v>3</v>
      </c>
      <c r="E5468" s="2">
        <v>363000</v>
      </c>
      <c r="F5468" s="6">
        <f t="shared" si="88"/>
        <v>392040</v>
      </c>
      <c r="G5468" s="2">
        <v>4</v>
      </c>
      <c r="H5468" t="s">
        <v>4</v>
      </c>
      <c r="I5468" t="s">
        <v>14</v>
      </c>
      <c r="J5468" s="2">
        <v>90750</v>
      </c>
      <c r="K5468" t="s">
        <v>7357</v>
      </c>
      <c r="L5468" s="3">
        <f>VLOOKUP(B5468,[1]Sheet1!$A:$J,10,0)</f>
        <v>44740</v>
      </c>
      <c r="M5468" t="s">
        <v>2309</v>
      </c>
      <c r="N5468" s="2" t="str">
        <f>VLOOKUP(M5468,[1]Sheet1!$F:$G,2,0)</f>
        <v>WM+ HCM 45 Đường TL 27</v>
      </c>
    </row>
    <row r="5469" spans="1:14" x14ac:dyDescent="0.2">
      <c r="A5469" t="s">
        <v>0</v>
      </c>
      <c r="B5469" t="s">
        <v>7356</v>
      </c>
      <c r="C5469" t="s">
        <v>9</v>
      </c>
      <c r="D5469" t="s">
        <v>3</v>
      </c>
      <c r="E5469" s="2">
        <v>316200</v>
      </c>
      <c r="F5469" s="6">
        <f t="shared" si="88"/>
        <v>341496</v>
      </c>
      <c r="G5469" s="2">
        <v>3</v>
      </c>
      <c r="H5469" t="s">
        <v>4</v>
      </c>
      <c r="I5469" t="s">
        <v>10</v>
      </c>
      <c r="J5469" s="2">
        <v>105400</v>
      </c>
      <c r="K5469" t="s">
        <v>7357</v>
      </c>
      <c r="L5469" s="3">
        <f>VLOOKUP(B5469,[1]Sheet1!$A:$J,10,0)</f>
        <v>44740</v>
      </c>
      <c r="M5469" t="s">
        <v>2309</v>
      </c>
      <c r="N5469" s="2" t="str">
        <f>VLOOKUP(M5469,[1]Sheet1!$F:$G,2,0)</f>
        <v>WM+ HCM 45 Đường TL 27</v>
      </c>
    </row>
    <row r="5470" spans="1:14" x14ac:dyDescent="0.2">
      <c r="A5470" t="s">
        <v>0</v>
      </c>
      <c r="B5470" t="s">
        <v>7358</v>
      </c>
      <c r="C5470" t="s">
        <v>9</v>
      </c>
      <c r="D5470" t="s">
        <v>3</v>
      </c>
      <c r="E5470" s="2">
        <v>632400</v>
      </c>
      <c r="F5470" s="6">
        <f t="shared" si="88"/>
        <v>682992</v>
      </c>
      <c r="G5470" s="2">
        <v>6</v>
      </c>
      <c r="H5470" t="s">
        <v>4</v>
      </c>
      <c r="I5470" t="s">
        <v>10</v>
      </c>
      <c r="J5470" s="2">
        <v>105400</v>
      </c>
      <c r="K5470" t="s">
        <v>7359</v>
      </c>
      <c r="L5470" s="3">
        <f>VLOOKUP(B5470,[1]Sheet1!$A:$J,10,0)</f>
        <v>44740</v>
      </c>
      <c r="M5470" t="s">
        <v>7360</v>
      </c>
      <c r="N5470" s="2" t="str">
        <f>VLOOKUP(M5470,[1]Sheet1!$F:$G,2,0)</f>
        <v>WM+ BNH 695 Thiên Đức</v>
      </c>
    </row>
    <row r="5471" spans="1:14" x14ac:dyDescent="0.2">
      <c r="A5471" t="s">
        <v>0</v>
      </c>
      <c r="B5471" t="s">
        <v>7358</v>
      </c>
      <c r="C5471" t="s">
        <v>13</v>
      </c>
      <c r="D5471" t="s">
        <v>3</v>
      </c>
      <c r="E5471" s="2">
        <v>453750</v>
      </c>
      <c r="F5471" s="6">
        <f t="shared" si="88"/>
        <v>490050.00000000006</v>
      </c>
      <c r="G5471" s="2">
        <v>5</v>
      </c>
      <c r="H5471" t="s">
        <v>4</v>
      </c>
      <c r="I5471" t="s">
        <v>14</v>
      </c>
      <c r="J5471" s="2">
        <v>90750</v>
      </c>
      <c r="K5471" t="s">
        <v>7359</v>
      </c>
      <c r="L5471" s="3">
        <f>VLOOKUP(B5471,[1]Sheet1!$A:$J,10,0)</f>
        <v>44740</v>
      </c>
      <c r="M5471" t="s">
        <v>7360</v>
      </c>
      <c r="N5471" s="2" t="str">
        <f>VLOOKUP(M5471,[1]Sheet1!$F:$G,2,0)</f>
        <v>WM+ BNH 695 Thiên Đức</v>
      </c>
    </row>
    <row r="5472" spans="1:14" x14ac:dyDescent="0.2">
      <c r="A5472" t="s">
        <v>0</v>
      </c>
      <c r="B5472" t="s">
        <v>7361</v>
      </c>
      <c r="C5472" t="s">
        <v>39</v>
      </c>
      <c r="D5472" t="s">
        <v>3</v>
      </c>
      <c r="E5472" s="2">
        <v>427350</v>
      </c>
      <c r="F5472" s="6">
        <f t="shared" si="88"/>
        <v>461538.00000000006</v>
      </c>
      <c r="G5472" s="2">
        <v>7</v>
      </c>
      <c r="H5472" t="s">
        <v>4</v>
      </c>
      <c r="I5472" t="s">
        <v>40</v>
      </c>
      <c r="J5472" s="2">
        <v>61050</v>
      </c>
      <c r="K5472" t="s">
        <v>3393</v>
      </c>
      <c r="L5472" s="3">
        <f>VLOOKUP(B5472,[1]Sheet1!$A:$J,10,0)</f>
        <v>44740</v>
      </c>
      <c r="M5472" t="s">
        <v>7342</v>
      </c>
      <c r="N5472" s="2" t="str">
        <f>VLOOKUP(M5472,[1]Sheet1!$F:$G,2,0)</f>
        <v>WM+ HGG 637 Trường Chinh, Bắc</v>
      </c>
    </row>
    <row r="5473" spans="1:14" x14ac:dyDescent="0.2">
      <c r="A5473" t="s">
        <v>0</v>
      </c>
      <c r="B5473" t="s">
        <v>7361</v>
      </c>
      <c r="C5473" t="s">
        <v>20</v>
      </c>
      <c r="D5473" t="s">
        <v>3</v>
      </c>
      <c r="E5473" s="2">
        <v>250910</v>
      </c>
      <c r="F5473" s="6">
        <f t="shared" si="88"/>
        <v>270982.80000000005</v>
      </c>
      <c r="G5473" s="2">
        <v>5</v>
      </c>
      <c r="H5473" t="s">
        <v>4</v>
      </c>
      <c r="I5473" t="s">
        <v>21</v>
      </c>
      <c r="J5473" s="2">
        <v>50182</v>
      </c>
      <c r="K5473" t="s">
        <v>3393</v>
      </c>
      <c r="L5473" s="3">
        <f>VLOOKUP(B5473,[1]Sheet1!$A:$J,10,0)</f>
        <v>44740</v>
      </c>
      <c r="M5473" t="s">
        <v>7342</v>
      </c>
      <c r="N5473" s="2" t="str">
        <f>VLOOKUP(M5473,[1]Sheet1!$F:$G,2,0)</f>
        <v>WM+ HGG 637 Trường Chinh, Bắc</v>
      </c>
    </row>
    <row r="5474" spans="1:14" x14ac:dyDescent="0.2">
      <c r="A5474" t="s">
        <v>0</v>
      </c>
      <c r="B5474" t="s">
        <v>7361</v>
      </c>
      <c r="C5474" t="s">
        <v>27</v>
      </c>
      <c r="D5474" t="s">
        <v>3</v>
      </c>
      <c r="E5474" s="2">
        <v>111190</v>
      </c>
      <c r="F5474" s="6">
        <f t="shared" si="88"/>
        <v>120085.20000000001</v>
      </c>
      <c r="G5474" s="2">
        <v>2</v>
      </c>
      <c r="H5474" t="s">
        <v>4</v>
      </c>
      <c r="I5474" t="s">
        <v>28</v>
      </c>
      <c r="J5474" s="2">
        <v>55595</v>
      </c>
      <c r="K5474" t="s">
        <v>3393</v>
      </c>
      <c r="L5474" s="3">
        <f>VLOOKUP(B5474,[1]Sheet1!$A:$J,10,0)</f>
        <v>44740</v>
      </c>
      <c r="M5474" t="s">
        <v>7342</v>
      </c>
      <c r="N5474" s="2" t="str">
        <f>VLOOKUP(M5474,[1]Sheet1!$F:$G,2,0)</f>
        <v>WM+ HGG 637 Trường Chinh, Bắc</v>
      </c>
    </row>
    <row r="5475" spans="1:14" x14ac:dyDescent="0.2">
      <c r="A5475" t="s">
        <v>0</v>
      </c>
      <c r="B5475" t="s">
        <v>7361</v>
      </c>
      <c r="C5475" t="s">
        <v>55</v>
      </c>
      <c r="D5475" t="s">
        <v>3</v>
      </c>
      <c r="E5475" s="2">
        <v>312800</v>
      </c>
      <c r="F5475" s="6">
        <f t="shared" si="88"/>
        <v>337824</v>
      </c>
      <c r="G5475" s="2">
        <v>8</v>
      </c>
      <c r="H5475" t="s">
        <v>4</v>
      </c>
      <c r="I5475" t="s">
        <v>56</v>
      </c>
      <c r="J5475" s="2">
        <v>39100</v>
      </c>
      <c r="K5475" t="s">
        <v>3393</v>
      </c>
      <c r="L5475" s="3">
        <f>VLOOKUP(B5475,[1]Sheet1!$A:$J,10,0)</f>
        <v>44740</v>
      </c>
      <c r="M5475" t="s">
        <v>7342</v>
      </c>
      <c r="N5475" s="2" t="str">
        <f>VLOOKUP(M5475,[1]Sheet1!$F:$G,2,0)</f>
        <v>WM+ HGG 637 Trường Chinh, Bắc</v>
      </c>
    </row>
    <row r="5476" spans="1:14" x14ac:dyDescent="0.2">
      <c r="A5476" t="s">
        <v>0</v>
      </c>
      <c r="B5476" t="s">
        <v>7361</v>
      </c>
      <c r="C5476" t="s">
        <v>67</v>
      </c>
      <c r="D5476" t="s">
        <v>3</v>
      </c>
      <c r="E5476" s="2">
        <v>149238</v>
      </c>
      <c r="F5476" s="6">
        <f t="shared" si="88"/>
        <v>161177.04</v>
      </c>
      <c r="G5476" s="2">
        <v>2</v>
      </c>
      <c r="H5476" t="s">
        <v>4</v>
      </c>
      <c r="I5476" t="s">
        <v>68</v>
      </c>
      <c r="J5476" s="2">
        <v>74619</v>
      </c>
      <c r="K5476" t="s">
        <v>3393</v>
      </c>
      <c r="L5476" s="3">
        <f>VLOOKUP(B5476,[1]Sheet1!$A:$J,10,0)</f>
        <v>44740</v>
      </c>
      <c r="M5476" t="s">
        <v>7342</v>
      </c>
      <c r="N5476" s="2" t="str">
        <f>VLOOKUP(M5476,[1]Sheet1!$F:$G,2,0)</f>
        <v>WM+ HGG 637 Trường Chinh, Bắc</v>
      </c>
    </row>
    <row r="5477" spans="1:14" x14ac:dyDescent="0.2">
      <c r="A5477" t="s">
        <v>0</v>
      </c>
      <c r="B5477" t="s">
        <v>7361</v>
      </c>
      <c r="C5477" t="s">
        <v>22</v>
      </c>
      <c r="D5477" t="s">
        <v>3</v>
      </c>
      <c r="E5477" s="2">
        <v>148500</v>
      </c>
      <c r="F5477" s="6">
        <f t="shared" si="88"/>
        <v>160380</v>
      </c>
      <c r="G5477" s="2">
        <v>2</v>
      </c>
      <c r="H5477" t="s">
        <v>4</v>
      </c>
      <c r="I5477" t="s">
        <v>23</v>
      </c>
      <c r="J5477" s="2">
        <v>74250</v>
      </c>
      <c r="K5477" t="s">
        <v>3393</v>
      </c>
      <c r="L5477" s="3">
        <f>VLOOKUP(B5477,[1]Sheet1!$A:$J,10,0)</f>
        <v>44740</v>
      </c>
      <c r="M5477" t="s">
        <v>7342</v>
      </c>
      <c r="N5477" s="2" t="str">
        <f>VLOOKUP(M5477,[1]Sheet1!$F:$G,2,0)</f>
        <v>WM+ HGG 637 Trường Chinh, Bắc</v>
      </c>
    </row>
    <row r="5478" spans="1:14" x14ac:dyDescent="0.2">
      <c r="A5478" t="s">
        <v>0</v>
      </c>
      <c r="B5478" t="s">
        <v>7361</v>
      </c>
      <c r="C5478" t="s">
        <v>13</v>
      </c>
      <c r="D5478" t="s">
        <v>3</v>
      </c>
      <c r="E5478" s="2">
        <v>181500</v>
      </c>
      <c r="F5478" s="6">
        <f t="shared" si="88"/>
        <v>196020</v>
      </c>
      <c r="G5478" s="2">
        <v>2</v>
      </c>
      <c r="H5478" t="s">
        <v>4</v>
      </c>
      <c r="I5478" t="s">
        <v>14</v>
      </c>
      <c r="J5478" s="2">
        <v>90750</v>
      </c>
      <c r="K5478" t="s">
        <v>3393</v>
      </c>
      <c r="L5478" s="3">
        <f>VLOOKUP(B5478,[1]Sheet1!$A:$J,10,0)</f>
        <v>44740</v>
      </c>
      <c r="M5478" t="s">
        <v>7342</v>
      </c>
      <c r="N5478" s="2" t="str">
        <f>VLOOKUP(M5478,[1]Sheet1!$F:$G,2,0)</f>
        <v>WM+ HGG 637 Trường Chinh, Bắc</v>
      </c>
    </row>
    <row r="5479" spans="1:14" x14ac:dyDescent="0.2">
      <c r="A5479" t="s">
        <v>0</v>
      </c>
      <c r="B5479" t="s">
        <v>7362</v>
      </c>
      <c r="C5479" t="s">
        <v>20</v>
      </c>
      <c r="D5479" t="s">
        <v>3</v>
      </c>
      <c r="E5479" s="2">
        <v>100364</v>
      </c>
      <c r="F5479" s="6">
        <f t="shared" si="88"/>
        <v>108393.12000000001</v>
      </c>
      <c r="G5479" s="2">
        <v>2</v>
      </c>
      <c r="H5479" t="s">
        <v>4</v>
      </c>
      <c r="I5479" t="s">
        <v>21</v>
      </c>
      <c r="J5479" s="2">
        <v>50182</v>
      </c>
      <c r="K5479" t="s">
        <v>7082</v>
      </c>
      <c r="L5479" s="3">
        <f>VLOOKUP(B5479,[1]Sheet1!$A:$J,10,0)</f>
        <v>44740</v>
      </c>
      <c r="M5479" t="s">
        <v>2802</v>
      </c>
      <c r="N5479" s="2" t="str">
        <f>VLOOKUP(M5479,[1]Sheet1!$F:$G,2,0)</f>
        <v>WM+ BTN 126 Trần Hưng Đạo</v>
      </c>
    </row>
    <row r="5480" spans="1:14" x14ac:dyDescent="0.2">
      <c r="A5480" t="s">
        <v>0</v>
      </c>
      <c r="B5480" t="s">
        <v>7363</v>
      </c>
      <c r="C5480" t="s">
        <v>9</v>
      </c>
      <c r="D5480" t="s">
        <v>3</v>
      </c>
      <c r="E5480" s="2">
        <v>316200</v>
      </c>
      <c r="F5480" s="6">
        <f t="shared" si="88"/>
        <v>341496</v>
      </c>
      <c r="G5480" s="2">
        <v>3</v>
      </c>
      <c r="H5480" t="s">
        <v>4</v>
      </c>
      <c r="I5480" t="s">
        <v>10</v>
      </c>
      <c r="J5480" s="2">
        <v>105400</v>
      </c>
      <c r="K5480" t="s">
        <v>7364</v>
      </c>
      <c r="L5480" s="3">
        <f>VLOOKUP(B5480,[1]Sheet1!$A:$J,10,0)</f>
        <v>44740</v>
      </c>
      <c r="M5480" t="s">
        <v>4029</v>
      </c>
      <c r="N5480" s="2" t="str">
        <f>VLOOKUP(M5480,[1]Sheet1!$F:$G,2,0)</f>
        <v>WM+ TQG TDP Tân Cương, Hàm Yên</v>
      </c>
    </row>
    <row r="5481" spans="1:14" x14ac:dyDescent="0.2">
      <c r="A5481" t="s">
        <v>0</v>
      </c>
      <c r="B5481" t="s">
        <v>7363</v>
      </c>
      <c r="C5481" t="s">
        <v>13</v>
      </c>
      <c r="D5481" t="s">
        <v>3</v>
      </c>
      <c r="E5481" s="2">
        <v>90750</v>
      </c>
      <c r="F5481" s="6">
        <f t="shared" ref="F5481:F5544" si="89">E5481*1.08</f>
        <v>98010</v>
      </c>
      <c r="G5481" s="2">
        <v>1</v>
      </c>
      <c r="H5481" t="s">
        <v>4</v>
      </c>
      <c r="I5481" t="s">
        <v>14</v>
      </c>
      <c r="J5481" s="2">
        <v>90750</v>
      </c>
      <c r="K5481" t="s">
        <v>7364</v>
      </c>
      <c r="L5481" s="3">
        <f>VLOOKUP(B5481,[1]Sheet1!$A:$J,10,0)</f>
        <v>44740</v>
      </c>
      <c r="M5481" t="s">
        <v>4029</v>
      </c>
      <c r="N5481" s="2" t="str">
        <f>VLOOKUP(M5481,[1]Sheet1!$F:$G,2,0)</f>
        <v>WM+ TQG TDP Tân Cương, Hàm Yên</v>
      </c>
    </row>
    <row r="5482" spans="1:14" x14ac:dyDescent="0.2">
      <c r="A5482" t="s">
        <v>0</v>
      </c>
      <c r="B5482" t="s">
        <v>7365</v>
      </c>
      <c r="C5482" t="s">
        <v>31</v>
      </c>
      <c r="D5482" t="s">
        <v>3</v>
      </c>
      <c r="E5482" s="2">
        <v>111058</v>
      </c>
      <c r="F5482" s="6">
        <f t="shared" si="89"/>
        <v>119942.64000000001</v>
      </c>
      <c r="G5482" s="2">
        <v>1</v>
      </c>
      <c r="H5482" t="s">
        <v>4</v>
      </c>
      <c r="I5482" t="s">
        <v>32</v>
      </c>
      <c r="J5482" s="2">
        <v>111058</v>
      </c>
      <c r="K5482" t="s">
        <v>7366</v>
      </c>
      <c r="L5482" s="3">
        <f>VLOOKUP(B5482,[1]Sheet1!$A:$J,10,0)</f>
        <v>44740</v>
      </c>
      <c r="M5482" t="s">
        <v>4899</v>
      </c>
      <c r="N5482" s="2" t="str">
        <f>VLOOKUP(M5482,[1]Sheet1!$F:$G,2,0)</f>
        <v>WM+ THA 2 Trần Hưng Đạo</v>
      </c>
    </row>
    <row r="5483" spans="1:14" x14ac:dyDescent="0.2">
      <c r="A5483" t="s">
        <v>0</v>
      </c>
      <c r="B5483" t="s">
        <v>7367</v>
      </c>
      <c r="C5483" t="s">
        <v>13</v>
      </c>
      <c r="D5483" t="s">
        <v>3</v>
      </c>
      <c r="E5483" s="2">
        <v>453750</v>
      </c>
      <c r="F5483" s="6">
        <f t="shared" si="89"/>
        <v>490050.00000000006</v>
      </c>
      <c r="G5483" s="2">
        <v>5</v>
      </c>
      <c r="H5483" t="s">
        <v>4</v>
      </c>
      <c r="I5483" t="s">
        <v>14</v>
      </c>
      <c r="J5483" s="2">
        <v>90750</v>
      </c>
      <c r="K5483" t="s">
        <v>7368</v>
      </c>
      <c r="L5483" s="3">
        <f>VLOOKUP(B5483,[1]Sheet1!$A:$J,10,0)</f>
        <v>44740</v>
      </c>
      <c r="M5483" t="s">
        <v>3334</v>
      </c>
      <c r="N5483" s="2" t="str">
        <f>VLOOKUP(M5483,[1]Sheet1!$F:$G,2,0)</f>
        <v>WM+ BNH Ấp Đông Côi, TT Hồ</v>
      </c>
    </row>
    <row r="5484" spans="1:14" x14ac:dyDescent="0.2">
      <c r="A5484" t="s">
        <v>0</v>
      </c>
      <c r="B5484" t="s">
        <v>7367</v>
      </c>
      <c r="C5484" t="s">
        <v>9</v>
      </c>
      <c r="D5484" t="s">
        <v>3</v>
      </c>
      <c r="E5484" s="2">
        <v>316200</v>
      </c>
      <c r="F5484" s="6">
        <f t="shared" si="89"/>
        <v>341496</v>
      </c>
      <c r="G5484" s="2">
        <v>3</v>
      </c>
      <c r="H5484" t="s">
        <v>4</v>
      </c>
      <c r="I5484" t="s">
        <v>10</v>
      </c>
      <c r="J5484" s="2">
        <v>105400</v>
      </c>
      <c r="K5484" t="s">
        <v>7368</v>
      </c>
      <c r="L5484" s="3">
        <f>VLOOKUP(B5484,[1]Sheet1!$A:$J,10,0)</f>
        <v>44740</v>
      </c>
      <c r="M5484" t="s">
        <v>3334</v>
      </c>
      <c r="N5484" s="2" t="str">
        <f>VLOOKUP(M5484,[1]Sheet1!$F:$G,2,0)</f>
        <v>WM+ BNH Ấp Đông Côi, TT Hồ</v>
      </c>
    </row>
    <row r="5485" spans="1:14" x14ac:dyDescent="0.2">
      <c r="A5485" t="s">
        <v>0</v>
      </c>
      <c r="B5485" t="s">
        <v>7369</v>
      </c>
      <c r="C5485" t="s">
        <v>16</v>
      </c>
      <c r="D5485" t="s">
        <v>3</v>
      </c>
      <c r="E5485" s="2">
        <v>73431</v>
      </c>
      <c r="F5485" s="6">
        <f t="shared" si="89"/>
        <v>79305.48000000001</v>
      </c>
      <c r="G5485" s="2">
        <v>1</v>
      </c>
      <c r="H5485" t="s">
        <v>4</v>
      </c>
      <c r="I5485" t="s">
        <v>17</v>
      </c>
      <c r="J5485" s="2">
        <v>73431</v>
      </c>
      <c r="K5485" t="s">
        <v>7370</v>
      </c>
      <c r="L5485" s="3">
        <f>VLOOKUP(B5485,[1]Sheet1!$A:$J,10,0)</f>
        <v>44740</v>
      </c>
      <c r="M5485" t="s">
        <v>7371</v>
      </c>
      <c r="N5485" s="2" t="str">
        <f>VLOOKUP(M5485,[1]Sheet1!$F:$G,2,0)</f>
        <v>WM+ HNI 24/1 Đỗ Nhuận</v>
      </c>
    </row>
    <row r="5486" spans="1:14" x14ac:dyDescent="0.2">
      <c r="A5486" t="s">
        <v>0</v>
      </c>
      <c r="B5486" t="s">
        <v>7369</v>
      </c>
      <c r="C5486" t="s">
        <v>31</v>
      </c>
      <c r="D5486" t="s">
        <v>3</v>
      </c>
      <c r="E5486" s="2">
        <v>222116</v>
      </c>
      <c r="F5486" s="6">
        <f t="shared" si="89"/>
        <v>239885.28000000003</v>
      </c>
      <c r="G5486" s="2">
        <v>2</v>
      </c>
      <c r="H5486" t="s">
        <v>4</v>
      </c>
      <c r="I5486" t="s">
        <v>32</v>
      </c>
      <c r="J5486" s="2">
        <v>111058</v>
      </c>
      <c r="K5486" t="s">
        <v>7370</v>
      </c>
      <c r="L5486" s="3">
        <f>VLOOKUP(B5486,[1]Sheet1!$A:$J,10,0)</f>
        <v>44740</v>
      </c>
      <c r="M5486" t="s">
        <v>7371</v>
      </c>
      <c r="N5486" s="2" t="str">
        <f>VLOOKUP(M5486,[1]Sheet1!$F:$G,2,0)</f>
        <v>WM+ HNI 24/1 Đỗ Nhuận</v>
      </c>
    </row>
    <row r="5487" spans="1:14" x14ac:dyDescent="0.2">
      <c r="A5487" t="s">
        <v>0</v>
      </c>
      <c r="B5487" t="s">
        <v>7369</v>
      </c>
      <c r="C5487" t="s">
        <v>20</v>
      </c>
      <c r="D5487" t="s">
        <v>3</v>
      </c>
      <c r="E5487" s="2">
        <v>50182</v>
      </c>
      <c r="F5487" s="6">
        <f t="shared" si="89"/>
        <v>54196.560000000005</v>
      </c>
      <c r="G5487" s="2">
        <v>1</v>
      </c>
      <c r="H5487" t="s">
        <v>4</v>
      </c>
      <c r="I5487" t="s">
        <v>21</v>
      </c>
      <c r="J5487" s="2">
        <v>50182</v>
      </c>
      <c r="K5487" t="s">
        <v>7370</v>
      </c>
      <c r="L5487" s="3">
        <f>VLOOKUP(B5487,[1]Sheet1!$A:$J,10,0)</f>
        <v>44740</v>
      </c>
      <c r="M5487" t="s">
        <v>7371</v>
      </c>
      <c r="N5487" s="2" t="str">
        <f>VLOOKUP(M5487,[1]Sheet1!$F:$G,2,0)</f>
        <v>WM+ HNI 24/1 Đỗ Nhuận</v>
      </c>
    </row>
    <row r="5488" spans="1:14" x14ac:dyDescent="0.2">
      <c r="A5488" t="s">
        <v>0</v>
      </c>
      <c r="B5488" t="s">
        <v>7369</v>
      </c>
      <c r="C5488" t="s">
        <v>55</v>
      </c>
      <c r="D5488" t="s">
        <v>3</v>
      </c>
      <c r="E5488" s="2">
        <v>156400</v>
      </c>
      <c r="F5488" s="6">
        <f t="shared" si="89"/>
        <v>168912</v>
      </c>
      <c r="G5488" s="2">
        <v>4</v>
      </c>
      <c r="H5488" t="s">
        <v>4</v>
      </c>
      <c r="I5488" t="s">
        <v>56</v>
      </c>
      <c r="J5488" s="2">
        <v>39100</v>
      </c>
      <c r="K5488" t="s">
        <v>7370</v>
      </c>
      <c r="L5488" s="3">
        <f>VLOOKUP(B5488,[1]Sheet1!$A:$J,10,0)</f>
        <v>44740</v>
      </c>
      <c r="M5488" t="s">
        <v>7371</v>
      </c>
      <c r="N5488" s="2" t="str">
        <f>VLOOKUP(M5488,[1]Sheet1!$F:$G,2,0)</f>
        <v>WM+ HNI 24/1 Đỗ Nhuận</v>
      </c>
    </row>
    <row r="5489" spans="1:14" x14ac:dyDescent="0.2">
      <c r="A5489" t="s">
        <v>0</v>
      </c>
      <c r="B5489" t="s">
        <v>7372</v>
      </c>
      <c r="C5489" t="s">
        <v>31</v>
      </c>
      <c r="D5489" t="s">
        <v>3</v>
      </c>
      <c r="E5489" s="2">
        <v>333174</v>
      </c>
      <c r="F5489" s="6">
        <f t="shared" si="89"/>
        <v>359827.92000000004</v>
      </c>
      <c r="G5489" s="2">
        <v>3</v>
      </c>
      <c r="H5489" t="s">
        <v>4</v>
      </c>
      <c r="I5489" t="s">
        <v>32</v>
      </c>
      <c r="J5489" s="2">
        <v>111058</v>
      </c>
      <c r="K5489" t="s">
        <v>7373</v>
      </c>
      <c r="L5489" s="3">
        <f>VLOOKUP(B5489,[1]Sheet1!$A:$J,10,0)</f>
        <v>44740</v>
      </c>
      <c r="M5489" t="s">
        <v>3334</v>
      </c>
      <c r="N5489" s="2" t="str">
        <f>VLOOKUP(M5489,[1]Sheet1!$F:$G,2,0)</f>
        <v>WM+ BNH Ấp Đông Côi, TT Hồ</v>
      </c>
    </row>
    <row r="5490" spans="1:14" x14ac:dyDescent="0.2">
      <c r="A5490" t="s">
        <v>0</v>
      </c>
      <c r="B5490" t="s">
        <v>7374</v>
      </c>
      <c r="C5490" t="s">
        <v>13</v>
      </c>
      <c r="D5490" t="s">
        <v>3</v>
      </c>
      <c r="E5490" s="2">
        <v>272250</v>
      </c>
      <c r="F5490" s="6">
        <f t="shared" si="89"/>
        <v>294030</v>
      </c>
      <c r="G5490" s="2">
        <v>3</v>
      </c>
      <c r="H5490" t="s">
        <v>4</v>
      </c>
      <c r="I5490" t="s">
        <v>14</v>
      </c>
      <c r="J5490" s="2">
        <v>90750</v>
      </c>
      <c r="K5490" t="s">
        <v>7375</v>
      </c>
      <c r="L5490" s="3">
        <f>VLOOKUP(B5490,[1]Sheet1!$A:$J,10,0)</f>
        <v>44740</v>
      </c>
      <c r="M5490" t="s">
        <v>1668</v>
      </c>
      <c r="N5490" s="2" t="str">
        <f>VLOOKUP(M5490,[1]Sheet1!$F:$G,2,0)</f>
        <v>WM+ HNI R3A RC</v>
      </c>
    </row>
    <row r="5491" spans="1:14" x14ac:dyDescent="0.2">
      <c r="A5491" t="s">
        <v>0</v>
      </c>
      <c r="B5491" t="s">
        <v>7376</v>
      </c>
      <c r="C5491" t="s">
        <v>67</v>
      </c>
      <c r="D5491" t="s">
        <v>3</v>
      </c>
      <c r="E5491" s="2">
        <v>74619</v>
      </c>
      <c r="F5491" s="6">
        <f t="shared" si="89"/>
        <v>80588.52</v>
      </c>
      <c r="G5491" s="2">
        <v>1</v>
      </c>
      <c r="H5491" t="s">
        <v>4</v>
      </c>
      <c r="I5491" t="s">
        <v>68</v>
      </c>
      <c r="J5491" s="2">
        <v>74619</v>
      </c>
      <c r="K5491" t="s">
        <v>7377</v>
      </c>
      <c r="L5491" s="3">
        <f>VLOOKUP(B5491,[1]Sheet1!$A:$J,10,0)</f>
        <v>44740</v>
      </c>
      <c r="M5491" t="s">
        <v>1668</v>
      </c>
      <c r="N5491" s="2" t="str">
        <f>VLOOKUP(M5491,[1]Sheet1!$F:$G,2,0)</f>
        <v>WM+ HNI R3A RC</v>
      </c>
    </row>
    <row r="5492" spans="1:14" x14ac:dyDescent="0.2">
      <c r="A5492" t="s">
        <v>0</v>
      </c>
      <c r="B5492" t="s">
        <v>7378</v>
      </c>
      <c r="C5492" t="s">
        <v>16</v>
      </c>
      <c r="D5492" t="s">
        <v>3</v>
      </c>
      <c r="E5492" s="2">
        <v>146862</v>
      </c>
      <c r="F5492" s="6">
        <f t="shared" si="89"/>
        <v>158610.96000000002</v>
      </c>
      <c r="G5492" s="2">
        <v>2</v>
      </c>
      <c r="H5492" t="s">
        <v>4</v>
      </c>
      <c r="I5492" t="s">
        <v>17</v>
      </c>
      <c r="J5492" s="2">
        <v>73431</v>
      </c>
      <c r="K5492" t="s">
        <v>7379</v>
      </c>
      <c r="L5492" s="3">
        <f>VLOOKUP(B5492,[1]Sheet1!$A:$J,10,0)</f>
        <v>44740</v>
      </c>
      <c r="M5492" t="s">
        <v>729</v>
      </c>
      <c r="N5492" s="2" t="str">
        <f>VLOOKUP(M5492,[1]Sheet1!$F:$G,2,0)</f>
        <v>WM+ QNH 43 Hoàng Quốc Việt</v>
      </c>
    </row>
    <row r="5493" spans="1:14" x14ac:dyDescent="0.2">
      <c r="A5493" t="s">
        <v>0</v>
      </c>
      <c r="B5493" t="s">
        <v>7380</v>
      </c>
      <c r="C5493" t="s">
        <v>31</v>
      </c>
      <c r="D5493" t="s">
        <v>3</v>
      </c>
      <c r="E5493" s="2">
        <v>111058</v>
      </c>
      <c r="F5493" s="6">
        <f t="shared" si="89"/>
        <v>119942.64000000001</v>
      </c>
      <c r="G5493" s="2">
        <v>1</v>
      </c>
      <c r="H5493" t="s">
        <v>4</v>
      </c>
      <c r="I5493" t="s">
        <v>32</v>
      </c>
      <c r="J5493" s="2">
        <v>111058</v>
      </c>
      <c r="K5493" t="s">
        <v>7381</v>
      </c>
      <c r="L5493" s="3">
        <f>VLOOKUP(B5493,[1]Sheet1!$A:$J,10,0)</f>
        <v>44740</v>
      </c>
      <c r="M5493" t="s">
        <v>7382</v>
      </c>
      <c r="N5493" s="2" t="str">
        <f>VLOOKUP(M5493,[1]Sheet1!$F:$G,2,0)</f>
        <v>WM+ HNI C2 Xuân Đỉnh</v>
      </c>
    </row>
    <row r="5494" spans="1:14" x14ac:dyDescent="0.2">
      <c r="A5494" t="s">
        <v>0</v>
      </c>
      <c r="B5494" t="s">
        <v>7383</v>
      </c>
      <c r="C5494" t="s">
        <v>55</v>
      </c>
      <c r="D5494" t="s">
        <v>3</v>
      </c>
      <c r="E5494" s="2">
        <v>156400</v>
      </c>
      <c r="F5494" s="6">
        <f t="shared" si="89"/>
        <v>168912</v>
      </c>
      <c r="G5494" s="2">
        <v>4</v>
      </c>
      <c r="H5494" t="s">
        <v>4</v>
      </c>
      <c r="I5494" t="s">
        <v>56</v>
      </c>
      <c r="J5494" s="2">
        <v>39100</v>
      </c>
      <c r="K5494" t="s">
        <v>7384</v>
      </c>
      <c r="L5494" s="3">
        <f>VLOOKUP(B5494,[1]Sheet1!$A:$J,10,0)</f>
        <v>44740</v>
      </c>
      <c r="M5494" t="s">
        <v>3064</v>
      </c>
      <c r="N5494" s="2" t="str">
        <f>VLOOKUP(M5494,[1]Sheet1!$F:$G,2,0)</f>
        <v>WM+ HDG 83B-83C Độc Lập</v>
      </c>
    </row>
    <row r="5495" spans="1:14" x14ac:dyDescent="0.2">
      <c r="A5495" t="s">
        <v>0</v>
      </c>
      <c r="B5495" t="s">
        <v>7385</v>
      </c>
      <c r="C5495" t="s">
        <v>31</v>
      </c>
      <c r="D5495" t="s">
        <v>3</v>
      </c>
      <c r="E5495" s="2">
        <v>111058</v>
      </c>
      <c r="F5495" s="6">
        <f t="shared" si="89"/>
        <v>119942.64000000001</v>
      </c>
      <c r="G5495" s="2">
        <v>1</v>
      </c>
      <c r="H5495" t="s">
        <v>4</v>
      </c>
      <c r="I5495" t="s">
        <v>32</v>
      </c>
      <c r="J5495" s="2">
        <v>111058</v>
      </c>
      <c r="K5495" t="s">
        <v>7386</v>
      </c>
      <c r="L5495" s="3">
        <f>VLOOKUP(B5495,[1]Sheet1!$A:$J,10,0)</f>
        <v>44740</v>
      </c>
      <c r="M5495" t="s">
        <v>6273</v>
      </c>
      <c r="N5495" s="2" t="str">
        <f>VLOOKUP(M5495,[1]Sheet1!$F:$G,2,0)</f>
        <v>WM+ HNI C4 Đỗ Nhuận</v>
      </c>
    </row>
    <row r="5496" spans="1:14" x14ac:dyDescent="0.2">
      <c r="A5496" t="s">
        <v>0</v>
      </c>
      <c r="B5496" t="s">
        <v>7385</v>
      </c>
      <c r="C5496" t="s">
        <v>67</v>
      </c>
      <c r="D5496" t="s">
        <v>3</v>
      </c>
      <c r="E5496" s="2">
        <v>74619</v>
      </c>
      <c r="F5496" s="6">
        <f t="shared" si="89"/>
        <v>80588.52</v>
      </c>
      <c r="G5496" s="2">
        <v>1</v>
      </c>
      <c r="H5496" t="s">
        <v>4</v>
      </c>
      <c r="I5496" t="s">
        <v>68</v>
      </c>
      <c r="J5496" s="2">
        <v>74619</v>
      </c>
      <c r="K5496" t="s">
        <v>7386</v>
      </c>
      <c r="L5496" s="3">
        <f>VLOOKUP(B5496,[1]Sheet1!$A:$J,10,0)</f>
        <v>44740</v>
      </c>
      <c r="M5496" t="s">
        <v>6273</v>
      </c>
      <c r="N5496" s="2" t="str">
        <f>VLOOKUP(M5496,[1]Sheet1!$F:$G,2,0)</f>
        <v>WM+ HNI C4 Đỗ Nhuận</v>
      </c>
    </row>
    <row r="5497" spans="1:14" x14ac:dyDescent="0.2">
      <c r="A5497" t="s">
        <v>0</v>
      </c>
      <c r="B5497" t="s">
        <v>7387</v>
      </c>
      <c r="C5497" t="s">
        <v>9</v>
      </c>
      <c r="D5497" t="s">
        <v>3</v>
      </c>
      <c r="E5497" s="2">
        <v>421600</v>
      </c>
      <c r="F5497" s="6">
        <f t="shared" si="89"/>
        <v>455328.00000000006</v>
      </c>
      <c r="G5497" s="2">
        <v>4</v>
      </c>
      <c r="H5497" t="s">
        <v>4</v>
      </c>
      <c r="I5497" t="s">
        <v>10</v>
      </c>
      <c r="J5497" s="2">
        <v>105400</v>
      </c>
      <c r="K5497" t="s">
        <v>3464</v>
      </c>
      <c r="L5497" s="3">
        <f>VLOOKUP(B5497,[1]Sheet1!$A:$J,10,0)</f>
        <v>44740</v>
      </c>
      <c r="M5497" t="s">
        <v>3827</v>
      </c>
      <c r="N5497" s="2" t="str">
        <f>VLOOKUP(M5497,[1]Sheet1!$F:$G,2,0)</f>
        <v>WM+ NAN Chợ Nghĩa Hội</v>
      </c>
    </row>
    <row r="5498" spans="1:14" x14ac:dyDescent="0.2">
      <c r="A5498" t="s">
        <v>0</v>
      </c>
      <c r="B5498" t="s">
        <v>7387</v>
      </c>
      <c r="C5498" t="s">
        <v>13</v>
      </c>
      <c r="D5498" t="s">
        <v>3</v>
      </c>
      <c r="E5498" s="2">
        <v>272250</v>
      </c>
      <c r="F5498" s="6">
        <f t="shared" si="89"/>
        <v>294030</v>
      </c>
      <c r="G5498" s="2">
        <v>3</v>
      </c>
      <c r="H5498" t="s">
        <v>4</v>
      </c>
      <c r="I5498" t="s">
        <v>14</v>
      </c>
      <c r="J5498" s="2">
        <v>90750</v>
      </c>
      <c r="K5498" t="s">
        <v>3464</v>
      </c>
      <c r="L5498" s="3">
        <f>VLOOKUP(B5498,[1]Sheet1!$A:$J,10,0)</f>
        <v>44740</v>
      </c>
      <c r="M5498" t="s">
        <v>3827</v>
      </c>
      <c r="N5498" s="2" t="str">
        <f>VLOOKUP(M5498,[1]Sheet1!$F:$G,2,0)</f>
        <v>WM+ NAN Chợ Nghĩa Hội</v>
      </c>
    </row>
    <row r="5499" spans="1:14" x14ac:dyDescent="0.2">
      <c r="A5499" t="s">
        <v>0</v>
      </c>
      <c r="B5499" t="s">
        <v>7388</v>
      </c>
      <c r="C5499" t="s">
        <v>55</v>
      </c>
      <c r="D5499" t="s">
        <v>3</v>
      </c>
      <c r="E5499" s="2">
        <v>39100</v>
      </c>
      <c r="F5499" s="6">
        <f t="shared" si="89"/>
        <v>42228</v>
      </c>
      <c r="G5499" s="2">
        <v>1</v>
      </c>
      <c r="H5499" t="s">
        <v>4</v>
      </c>
      <c r="I5499" t="s">
        <v>56</v>
      </c>
      <c r="J5499" s="2">
        <v>39100</v>
      </c>
      <c r="K5499" t="s">
        <v>7389</v>
      </c>
      <c r="L5499" s="3">
        <f>VLOOKUP(B5499,[1]Sheet1!$A:$J,10,0)</f>
        <v>44740</v>
      </c>
      <c r="M5499" t="s">
        <v>3550</v>
      </c>
      <c r="N5499" s="2" t="str">
        <f>VLOOKUP(M5499,[1]Sheet1!$F:$G,2,0)</f>
        <v>WM+ TQG 03 TDP Tân Bắc, Sơn Dư</v>
      </c>
    </row>
    <row r="5500" spans="1:14" x14ac:dyDescent="0.2">
      <c r="A5500" t="s">
        <v>0</v>
      </c>
      <c r="B5500" t="s">
        <v>7390</v>
      </c>
      <c r="C5500" t="s">
        <v>31</v>
      </c>
      <c r="D5500" t="s">
        <v>3</v>
      </c>
      <c r="E5500" s="2">
        <v>111058</v>
      </c>
      <c r="F5500" s="6">
        <f t="shared" si="89"/>
        <v>119942.64000000001</v>
      </c>
      <c r="G5500" s="2">
        <v>1</v>
      </c>
      <c r="H5500" t="s">
        <v>4</v>
      </c>
      <c r="I5500" t="s">
        <v>32</v>
      </c>
      <c r="J5500" s="2">
        <v>111058</v>
      </c>
      <c r="K5500" t="s">
        <v>7391</v>
      </c>
      <c r="L5500" s="3">
        <f>VLOOKUP(B5500,[1]Sheet1!$A:$J,10,0)</f>
        <v>44740</v>
      </c>
      <c r="M5500" t="s">
        <v>3550</v>
      </c>
      <c r="N5500" s="2" t="str">
        <f>VLOOKUP(M5500,[1]Sheet1!$F:$G,2,0)</f>
        <v>WM+ TQG 03 TDP Tân Bắc, Sơn Dư</v>
      </c>
    </row>
    <row r="5501" spans="1:14" x14ac:dyDescent="0.2">
      <c r="A5501" t="s">
        <v>0</v>
      </c>
      <c r="B5501" t="s">
        <v>7392</v>
      </c>
      <c r="C5501" t="s">
        <v>67</v>
      </c>
      <c r="D5501" t="s">
        <v>3</v>
      </c>
      <c r="E5501" s="2">
        <v>223857</v>
      </c>
      <c r="F5501" s="6">
        <f t="shared" si="89"/>
        <v>241765.56000000003</v>
      </c>
      <c r="G5501" s="2">
        <v>3</v>
      </c>
      <c r="H5501" t="s">
        <v>4</v>
      </c>
      <c r="I5501" t="s">
        <v>68</v>
      </c>
      <c r="J5501" s="2">
        <v>74619</v>
      </c>
      <c r="K5501" t="s">
        <v>7393</v>
      </c>
      <c r="L5501" s="3">
        <f>VLOOKUP(B5501,[1]Sheet1!$A:$J,10,0)</f>
        <v>44740</v>
      </c>
      <c r="M5501" t="s">
        <v>7394</v>
      </c>
      <c r="N5501" s="2" t="str">
        <f>VLOOKUP(M5501,[1]Sheet1!$F:$G,2,0)</f>
        <v>WM+ HNI 42 Nghĩa Lộ-Yên Nghĩa</v>
      </c>
    </row>
    <row r="5502" spans="1:14" x14ac:dyDescent="0.2">
      <c r="A5502" t="s">
        <v>0</v>
      </c>
      <c r="B5502" t="s">
        <v>7395</v>
      </c>
      <c r="C5502" t="s">
        <v>31</v>
      </c>
      <c r="D5502" t="s">
        <v>3</v>
      </c>
      <c r="E5502" s="2">
        <v>111058</v>
      </c>
      <c r="F5502" s="6">
        <f t="shared" si="89"/>
        <v>119942.64000000001</v>
      </c>
      <c r="G5502" s="2">
        <v>1</v>
      </c>
      <c r="H5502" t="s">
        <v>4</v>
      </c>
      <c r="I5502" t="s">
        <v>32</v>
      </c>
      <c r="J5502" s="2">
        <v>111058</v>
      </c>
      <c r="K5502" t="s">
        <v>7396</v>
      </c>
      <c r="L5502" s="3">
        <f>VLOOKUP(B5502,[1]Sheet1!$A:$J,10,0)</f>
        <v>44740</v>
      </c>
      <c r="M5502" t="s">
        <v>7397</v>
      </c>
      <c r="N5502" s="2" t="str">
        <f>VLOOKUP(M5502,[1]Sheet1!$F:$G,2,0)</f>
        <v>WM+ HNI S1.01 VinHomes Tây Mỗ</v>
      </c>
    </row>
    <row r="5503" spans="1:14" x14ac:dyDescent="0.2">
      <c r="A5503" t="s">
        <v>0</v>
      </c>
      <c r="B5503" t="s">
        <v>7395</v>
      </c>
      <c r="C5503" t="s">
        <v>16</v>
      </c>
      <c r="D5503" t="s">
        <v>3</v>
      </c>
      <c r="E5503" s="2">
        <v>73431</v>
      </c>
      <c r="F5503" s="6">
        <f t="shared" si="89"/>
        <v>79305.48000000001</v>
      </c>
      <c r="G5503" s="2">
        <v>1</v>
      </c>
      <c r="H5503" t="s">
        <v>4</v>
      </c>
      <c r="I5503" t="s">
        <v>17</v>
      </c>
      <c r="J5503" s="2">
        <v>73431</v>
      </c>
      <c r="K5503" t="s">
        <v>7396</v>
      </c>
      <c r="L5503" s="3">
        <f>VLOOKUP(B5503,[1]Sheet1!$A:$J,10,0)</f>
        <v>44740</v>
      </c>
      <c r="M5503" t="s">
        <v>7397</v>
      </c>
      <c r="N5503" s="2" t="str">
        <f>VLOOKUP(M5503,[1]Sheet1!$F:$G,2,0)</f>
        <v>WM+ HNI S1.01 VinHomes Tây Mỗ</v>
      </c>
    </row>
    <row r="5504" spans="1:14" x14ac:dyDescent="0.2">
      <c r="A5504" t="s">
        <v>0</v>
      </c>
      <c r="B5504" t="s">
        <v>7398</v>
      </c>
      <c r="C5504" t="s">
        <v>9</v>
      </c>
      <c r="D5504" t="s">
        <v>3</v>
      </c>
      <c r="E5504" s="2">
        <v>316200</v>
      </c>
      <c r="F5504" s="6">
        <f t="shared" si="89"/>
        <v>341496</v>
      </c>
      <c r="G5504" s="2">
        <v>3</v>
      </c>
      <c r="H5504" t="s">
        <v>4</v>
      </c>
      <c r="I5504" t="s">
        <v>10</v>
      </c>
      <c r="J5504" s="2">
        <v>105400</v>
      </c>
      <c r="K5504" t="s">
        <v>7399</v>
      </c>
      <c r="L5504" s="3">
        <f>VLOOKUP(B5504,[1]Sheet1!$A:$J,10,0)</f>
        <v>44740</v>
      </c>
      <c r="M5504" t="s">
        <v>932</v>
      </c>
      <c r="N5504" s="2" t="str">
        <f>VLOOKUP(M5504,[1]Sheet1!$F:$G,2,0)</f>
        <v>WM+ QNH Phố II</v>
      </c>
    </row>
    <row r="5505" spans="1:14" x14ac:dyDescent="0.2">
      <c r="A5505" t="s">
        <v>0</v>
      </c>
      <c r="B5505" t="s">
        <v>7400</v>
      </c>
      <c r="C5505" t="s">
        <v>9</v>
      </c>
      <c r="D5505" t="s">
        <v>3</v>
      </c>
      <c r="E5505" s="2">
        <v>421600</v>
      </c>
      <c r="F5505" s="6">
        <f t="shared" si="89"/>
        <v>455328.00000000006</v>
      </c>
      <c r="G5505" s="2">
        <v>4</v>
      </c>
      <c r="H5505" t="s">
        <v>4</v>
      </c>
      <c r="I5505" t="s">
        <v>10</v>
      </c>
      <c r="J5505" s="2">
        <v>105400</v>
      </c>
      <c r="K5505" t="s">
        <v>7401</v>
      </c>
      <c r="L5505" s="3">
        <f>VLOOKUP(B5505,[1]Sheet1!$A:$J,10,0)</f>
        <v>44740</v>
      </c>
      <c r="M5505" t="s">
        <v>552</v>
      </c>
      <c r="N5505" s="2" t="str">
        <f>VLOOKUP(M5505,[1]Sheet1!$F:$G,2,0)</f>
        <v>WM+ HNI LK02-03 C14 Bắc Hà</v>
      </c>
    </row>
    <row r="5506" spans="1:14" x14ac:dyDescent="0.2">
      <c r="A5506" t="s">
        <v>0</v>
      </c>
      <c r="B5506" t="s">
        <v>7400</v>
      </c>
      <c r="C5506" t="s">
        <v>13</v>
      </c>
      <c r="D5506" t="s">
        <v>3</v>
      </c>
      <c r="E5506" s="2">
        <v>272250</v>
      </c>
      <c r="F5506" s="6">
        <f t="shared" si="89"/>
        <v>294030</v>
      </c>
      <c r="G5506" s="2">
        <v>3</v>
      </c>
      <c r="H5506" t="s">
        <v>4</v>
      </c>
      <c r="I5506" t="s">
        <v>14</v>
      </c>
      <c r="J5506" s="2">
        <v>90750</v>
      </c>
      <c r="K5506" t="s">
        <v>7401</v>
      </c>
      <c r="L5506" s="3">
        <f>VLOOKUP(B5506,[1]Sheet1!$A:$J,10,0)</f>
        <v>44740</v>
      </c>
      <c r="M5506" t="s">
        <v>552</v>
      </c>
      <c r="N5506" s="2" t="str">
        <f>VLOOKUP(M5506,[1]Sheet1!$F:$G,2,0)</f>
        <v>WM+ HNI LK02-03 C14 Bắc Hà</v>
      </c>
    </row>
    <row r="5507" spans="1:14" x14ac:dyDescent="0.2">
      <c r="A5507" t="s">
        <v>0</v>
      </c>
      <c r="B5507" t="s">
        <v>7400</v>
      </c>
      <c r="C5507" t="s">
        <v>67</v>
      </c>
      <c r="D5507" t="s">
        <v>3</v>
      </c>
      <c r="E5507" s="2">
        <v>74619</v>
      </c>
      <c r="F5507" s="6">
        <f t="shared" si="89"/>
        <v>80588.52</v>
      </c>
      <c r="G5507" s="2">
        <v>1</v>
      </c>
      <c r="H5507" t="s">
        <v>4</v>
      </c>
      <c r="I5507" t="s">
        <v>68</v>
      </c>
      <c r="J5507" s="2">
        <v>74619</v>
      </c>
      <c r="K5507" t="s">
        <v>7401</v>
      </c>
      <c r="L5507" s="3">
        <f>VLOOKUP(B5507,[1]Sheet1!$A:$J,10,0)</f>
        <v>44740</v>
      </c>
      <c r="M5507" t="s">
        <v>552</v>
      </c>
      <c r="N5507" s="2" t="str">
        <f>VLOOKUP(M5507,[1]Sheet1!$F:$G,2,0)</f>
        <v>WM+ HNI LK02-03 C14 Bắc Hà</v>
      </c>
    </row>
    <row r="5508" spans="1:14" x14ac:dyDescent="0.2">
      <c r="A5508" t="s">
        <v>0</v>
      </c>
      <c r="B5508" t="s">
        <v>7402</v>
      </c>
      <c r="C5508" t="s">
        <v>31</v>
      </c>
      <c r="D5508" t="s">
        <v>3</v>
      </c>
      <c r="E5508" s="2">
        <v>111058</v>
      </c>
      <c r="F5508" s="6">
        <f t="shared" si="89"/>
        <v>119942.64000000001</v>
      </c>
      <c r="G5508" s="2">
        <v>1</v>
      </c>
      <c r="H5508" t="s">
        <v>4</v>
      </c>
      <c r="I5508" t="s">
        <v>32</v>
      </c>
      <c r="J5508" s="2">
        <v>111058</v>
      </c>
      <c r="K5508" t="s">
        <v>7403</v>
      </c>
      <c r="L5508" s="3">
        <f>VLOOKUP(B5508,[1]Sheet1!$A:$J,10,0)</f>
        <v>44740</v>
      </c>
      <c r="M5508" t="s">
        <v>2680</v>
      </c>
      <c r="N5508" s="2" t="str">
        <f>VLOOKUP(M5508,[1]Sheet1!$F:$G,2,0)</f>
        <v>WM+ HNI 81 Thanh Nhàn</v>
      </c>
    </row>
    <row r="5509" spans="1:14" x14ac:dyDescent="0.2">
      <c r="A5509" t="s">
        <v>0</v>
      </c>
      <c r="B5509" t="s">
        <v>7404</v>
      </c>
      <c r="C5509" t="s">
        <v>9</v>
      </c>
      <c r="D5509" t="s">
        <v>3</v>
      </c>
      <c r="E5509" s="2">
        <v>527000</v>
      </c>
      <c r="F5509" s="6">
        <f t="shared" si="89"/>
        <v>569160</v>
      </c>
      <c r="G5509" s="2">
        <v>5</v>
      </c>
      <c r="H5509" t="s">
        <v>4</v>
      </c>
      <c r="I5509" t="s">
        <v>10</v>
      </c>
      <c r="J5509" s="2">
        <v>105400</v>
      </c>
      <c r="K5509" t="s">
        <v>7405</v>
      </c>
      <c r="L5509" s="3">
        <f>VLOOKUP(B5509,[1]Sheet1!$A:$J,10,0)</f>
        <v>44740</v>
      </c>
      <c r="M5509" t="s">
        <v>6971</v>
      </c>
      <c r="N5509" s="2" t="str">
        <f>VLOOKUP(M5509,[1]Sheet1!$F:$G,2,0)</f>
        <v>WM+ HNI Ki ốt 05-06 OCT5 Resco</v>
      </c>
    </row>
    <row r="5510" spans="1:14" x14ac:dyDescent="0.2">
      <c r="A5510" t="s">
        <v>0</v>
      </c>
      <c r="B5510" t="s">
        <v>7404</v>
      </c>
      <c r="C5510" t="s">
        <v>13</v>
      </c>
      <c r="D5510" t="s">
        <v>3</v>
      </c>
      <c r="E5510" s="2">
        <v>272250</v>
      </c>
      <c r="F5510" s="6">
        <f t="shared" si="89"/>
        <v>294030</v>
      </c>
      <c r="G5510" s="2">
        <v>3</v>
      </c>
      <c r="H5510" t="s">
        <v>4</v>
      </c>
      <c r="I5510" t="s">
        <v>14</v>
      </c>
      <c r="J5510" s="2">
        <v>90750</v>
      </c>
      <c r="K5510" t="s">
        <v>7405</v>
      </c>
      <c r="L5510" s="3">
        <f>VLOOKUP(B5510,[1]Sheet1!$A:$J,10,0)</f>
        <v>44740</v>
      </c>
      <c r="M5510" t="s">
        <v>6971</v>
      </c>
      <c r="N5510" s="2" t="str">
        <f>VLOOKUP(M5510,[1]Sheet1!$F:$G,2,0)</f>
        <v>WM+ HNI Ki ốt 05-06 OCT5 Resco</v>
      </c>
    </row>
    <row r="5511" spans="1:14" x14ac:dyDescent="0.2">
      <c r="A5511" t="s">
        <v>0</v>
      </c>
      <c r="B5511" t="s">
        <v>7406</v>
      </c>
      <c r="C5511" t="s">
        <v>31</v>
      </c>
      <c r="D5511" t="s">
        <v>3</v>
      </c>
      <c r="E5511" s="2">
        <v>111058</v>
      </c>
      <c r="F5511" s="6">
        <f t="shared" si="89"/>
        <v>119942.64000000001</v>
      </c>
      <c r="G5511" s="2">
        <v>1</v>
      </c>
      <c r="H5511" t="s">
        <v>4</v>
      </c>
      <c r="I5511" t="s">
        <v>32</v>
      </c>
      <c r="J5511" s="2">
        <v>111058</v>
      </c>
      <c r="K5511" t="s">
        <v>7407</v>
      </c>
      <c r="L5511" s="3">
        <f>VLOOKUP(B5511,[1]Sheet1!$A:$J,10,0)</f>
        <v>44740</v>
      </c>
      <c r="M5511" t="s">
        <v>4593</v>
      </c>
      <c r="N5511" s="2" t="str">
        <f>VLOOKUP(M5511,[1]Sheet1!$F:$G,2,0)</f>
        <v>WM+ DNG 114 Quang Trung</v>
      </c>
    </row>
    <row r="5512" spans="1:14" x14ac:dyDescent="0.2">
      <c r="A5512" t="s">
        <v>0</v>
      </c>
      <c r="B5512" t="s">
        <v>7408</v>
      </c>
      <c r="C5512" t="s">
        <v>16</v>
      </c>
      <c r="D5512" t="s">
        <v>3</v>
      </c>
      <c r="E5512" s="2">
        <v>146862</v>
      </c>
      <c r="F5512" s="6">
        <f t="shared" si="89"/>
        <v>158610.96000000002</v>
      </c>
      <c r="G5512" s="2">
        <v>2</v>
      </c>
      <c r="H5512" t="s">
        <v>4</v>
      </c>
      <c r="I5512" t="s">
        <v>17</v>
      </c>
      <c r="J5512" s="2">
        <v>73431</v>
      </c>
      <c r="K5512" t="s">
        <v>7409</v>
      </c>
      <c r="L5512" s="3">
        <f>VLOOKUP(B5512,[1]Sheet1!$A:$J,10,0)</f>
        <v>44740</v>
      </c>
      <c r="M5512" t="s">
        <v>4631</v>
      </c>
      <c r="N5512" s="2" t="str">
        <f>VLOOKUP(M5512,[1]Sheet1!$F:$G,2,0)</f>
        <v>WM+ HNI 65 Đường Cổ Điển, Than</v>
      </c>
    </row>
    <row r="5513" spans="1:14" x14ac:dyDescent="0.2">
      <c r="A5513" t="s">
        <v>0</v>
      </c>
      <c r="B5513" t="s">
        <v>7410</v>
      </c>
      <c r="C5513" t="s">
        <v>22</v>
      </c>
      <c r="D5513" t="s">
        <v>3</v>
      </c>
      <c r="E5513" s="2">
        <v>148500</v>
      </c>
      <c r="F5513" s="6">
        <f t="shared" si="89"/>
        <v>160380</v>
      </c>
      <c r="G5513" s="2">
        <v>2</v>
      </c>
      <c r="H5513" t="s">
        <v>4</v>
      </c>
      <c r="I5513" t="s">
        <v>23</v>
      </c>
      <c r="J5513" s="2">
        <v>74250</v>
      </c>
      <c r="K5513" t="s">
        <v>7411</v>
      </c>
      <c r="L5513" s="3">
        <f>VLOOKUP(B5513,[1]Sheet1!$A:$J,10,0)</f>
        <v>44740</v>
      </c>
      <c r="M5513" t="s">
        <v>7412</v>
      </c>
      <c r="N5513" s="2" t="str">
        <f>VLOOKUP(M5513,[1]Sheet1!$F:$G,2,0)</f>
        <v>WM+ HNI 158 Tiểu khu Phú Thịnh</v>
      </c>
    </row>
    <row r="5514" spans="1:14" x14ac:dyDescent="0.2">
      <c r="A5514" t="s">
        <v>0</v>
      </c>
      <c r="B5514" t="s">
        <v>7410</v>
      </c>
      <c r="C5514" t="s">
        <v>9</v>
      </c>
      <c r="D5514" t="s">
        <v>3</v>
      </c>
      <c r="E5514" s="2">
        <v>105400</v>
      </c>
      <c r="F5514" s="6">
        <f t="shared" si="89"/>
        <v>113832.00000000001</v>
      </c>
      <c r="G5514" s="2">
        <v>1</v>
      </c>
      <c r="H5514" t="s">
        <v>4</v>
      </c>
      <c r="I5514" t="s">
        <v>10</v>
      </c>
      <c r="J5514" s="2">
        <v>105400</v>
      </c>
      <c r="K5514" t="s">
        <v>7411</v>
      </c>
      <c r="L5514" s="3">
        <f>VLOOKUP(B5514,[1]Sheet1!$A:$J,10,0)</f>
        <v>44740</v>
      </c>
      <c r="M5514" t="s">
        <v>7412</v>
      </c>
      <c r="N5514" s="2" t="str">
        <f>VLOOKUP(M5514,[1]Sheet1!$F:$G,2,0)</f>
        <v>WM+ HNI 158 Tiểu khu Phú Thịnh</v>
      </c>
    </row>
    <row r="5515" spans="1:14" x14ac:dyDescent="0.2">
      <c r="A5515" t="s">
        <v>0</v>
      </c>
      <c r="B5515" t="s">
        <v>7413</v>
      </c>
      <c r="C5515" t="s">
        <v>55</v>
      </c>
      <c r="D5515" t="s">
        <v>3</v>
      </c>
      <c r="E5515" s="2">
        <v>78200</v>
      </c>
      <c r="F5515" s="6">
        <f t="shared" si="89"/>
        <v>84456</v>
      </c>
      <c r="G5515" s="2">
        <v>2</v>
      </c>
      <c r="H5515" t="s">
        <v>4</v>
      </c>
      <c r="I5515" t="s">
        <v>56</v>
      </c>
      <c r="J5515" s="2">
        <v>39100</v>
      </c>
      <c r="K5515" t="s">
        <v>7414</v>
      </c>
      <c r="L5515" s="3">
        <f>VLOOKUP(B5515,[1]Sheet1!$A:$J,10,0)</f>
        <v>44740</v>
      </c>
      <c r="M5515" t="s">
        <v>1523</v>
      </c>
      <c r="N5515" s="2" t="str">
        <f>VLOOKUP(M5515,[1]Sheet1!$F:$G,2,0)</f>
        <v>WM+ HNI 153 - 155 Thanh Am</v>
      </c>
    </row>
    <row r="5516" spans="1:14" x14ac:dyDescent="0.2">
      <c r="A5516" t="s">
        <v>0</v>
      </c>
      <c r="B5516" t="s">
        <v>7415</v>
      </c>
      <c r="C5516" t="s">
        <v>67</v>
      </c>
      <c r="D5516" t="s">
        <v>3</v>
      </c>
      <c r="E5516" s="2">
        <v>74619</v>
      </c>
      <c r="F5516" s="6">
        <f t="shared" si="89"/>
        <v>80588.52</v>
      </c>
      <c r="G5516" s="2">
        <v>1</v>
      </c>
      <c r="H5516" t="s">
        <v>4</v>
      </c>
      <c r="I5516" t="s">
        <v>68</v>
      </c>
      <c r="J5516" s="2">
        <v>74619</v>
      </c>
      <c r="K5516" t="s">
        <v>7416</v>
      </c>
      <c r="L5516" s="3">
        <f>VLOOKUP(B5516,[1]Sheet1!$A:$J,10,0)</f>
        <v>44740</v>
      </c>
      <c r="M5516" t="s">
        <v>7417</v>
      </c>
      <c r="N5516" s="2" t="str">
        <f>VLOOKUP(M5516,[1]Sheet1!$F:$G,2,0)</f>
        <v>WM+ DNG 485 Trần Cao Vân</v>
      </c>
    </row>
    <row r="5517" spans="1:14" x14ac:dyDescent="0.2">
      <c r="A5517" t="s">
        <v>0</v>
      </c>
      <c r="B5517" t="s">
        <v>7415</v>
      </c>
      <c r="C5517" t="s">
        <v>20</v>
      </c>
      <c r="D5517" t="s">
        <v>3</v>
      </c>
      <c r="E5517" s="2">
        <v>50182</v>
      </c>
      <c r="F5517" s="6">
        <f t="shared" si="89"/>
        <v>54196.560000000005</v>
      </c>
      <c r="G5517" s="2">
        <v>1</v>
      </c>
      <c r="H5517" t="s">
        <v>4</v>
      </c>
      <c r="I5517" t="s">
        <v>21</v>
      </c>
      <c r="J5517" s="2">
        <v>50182</v>
      </c>
      <c r="K5517" t="s">
        <v>7416</v>
      </c>
      <c r="L5517" s="3">
        <f>VLOOKUP(B5517,[1]Sheet1!$A:$J,10,0)</f>
        <v>44740</v>
      </c>
      <c r="M5517" t="s">
        <v>7417</v>
      </c>
      <c r="N5517" s="2" t="str">
        <f>VLOOKUP(M5517,[1]Sheet1!$F:$G,2,0)</f>
        <v>WM+ DNG 485 Trần Cao Vân</v>
      </c>
    </row>
    <row r="5518" spans="1:14" x14ac:dyDescent="0.2">
      <c r="A5518" t="s">
        <v>0</v>
      </c>
      <c r="B5518" t="s">
        <v>7418</v>
      </c>
      <c r="C5518" t="s">
        <v>31</v>
      </c>
      <c r="D5518" t="s">
        <v>3</v>
      </c>
      <c r="E5518" s="2">
        <v>111058</v>
      </c>
      <c r="F5518" s="6">
        <f t="shared" si="89"/>
        <v>119942.64000000001</v>
      </c>
      <c r="G5518" s="2">
        <v>1</v>
      </c>
      <c r="H5518" t="s">
        <v>4</v>
      </c>
      <c r="I5518" t="s">
        <v>32</v>
      </c>
      <c r="J5518" s="2">
        <v>111058</v>
      </c>
      <c r="K5518" t="s">
        <v>7419</v>
      </c>
      <c r="L5518" s="3">
        <f>VLOOKUP(B5518,[1]Sheet1!$A:$J,10,0)</f>
        <v>44740</v>
      </c>
      <c r="M5518" t="s">
        <v>1393</v>
      </c>
      <c r="N5518" s="2" t="str">
        <f>VLOOKUP(M5518,[1]Sheet1!$F:$G,2,0)</f>
        <v>WM+ HNI Lô 4, TT19&amp;20 Xuân Phư</v>
      </c>
    </row>
    <row r="5519" spans="1:14" x14ac:dyDescent="0.2">
      <c r="A5519" t="s">
        <v>0</v>
      </c>
      <c r="B5519" t="s">
        <v>7418</v>
      </c>
      <c r="C5519" t="s">
        <v>22</v>
      </c>
      <c r="D5519" t="s">
        <v>3</v>
      </c>
      <c r="E5519" s="2">
        <v>222750</v>
      </c>
      <c r="F5519" s="6">
        <f t="shared" si="89"/>
        <v>240570.00000000003</v>
      </c>
      <c r="G5519" s="2">
        <v>3</v>
      </c>
      <c r="H5519" t="s">
        <v>4</v>
      </c>
      <c r="I5519" t="s">
        <v>23</v>
      </c>
      <c r="J5519" s="2">
        <v>74250</v>
      </c>
      <c r="K5519" t="s">
        <v>7419</v>
      </c>
      <c r="L5519" s="3">
        <f>VLOOKUP(B5519,[1]Sheet1!$A:$J,10,0)</f>
        <v>44740</v>
      </c>
      <c r="M5519" t="s">
        <v>1393</v>
      </c>
      <c r="N5519" s="2" t="str">
        <f>VLOOKUP(M5519,[1]Sheet1!$F:$G,2,0)</f>
        <v>WM+ HNI Lô 4, TT19&amp;20 Xuân Phư</v>
      </c>
    </row>
    <row r="5520" spans="1:14" x14ac:dyDescent="0.2">
      <c r="A5520" t="s">
        <v>0</v>
      </c>
      <c r="B5520" t="s">
        <v>7420</v>
      </c>
      <c r="C5520" t="s">
        <v>22</v>
      </c>
      <c r="D5520" t="s">
        <v>3</v>
      </c>
      <c r="E5520" s="2">
        <v>74250</v>
      </c>
      <c r="F5520" s="6">
        <f t="shared" si="89"/>
        <v>80190</v>
      </c>
      <c r="G5520" s="2">
        <v>1</v>
      </c>
      <c r="H5520" t="s">
        <v>4</v>
      </c>
      <c r="I5520" t="s">
        <v>23</v>
      </c>
      <c r="J5520" s="2">
        <v>74250</v>
      </c>
      <c r="K5520" t="s">
        <v>7421</v>
      </c>
      <c r="L5520" s="3">
        <f>VLOOKUP(B5520,[1]Sheet1!$A:$J,10,0)</f>
        <v>44740</v>
      </c>
      <c r="M5520" t="s">
        <v>3097</v>
      </c>
      <c r="N5520" s="2" t="str">
        <f>VLOOKUP(M5520,[1]Sheet1!$F:$G,2,0)</f>
        <v>WM+ QNI 776 Quang Trung</v>
      </c>
    </row>
    <row r="5521" spans="1:14" x14ac:dyDescent="0.2">
      <c r="A5521" t="s">
        <v>0</v>
      </c>
      <c r="B5521" t="s">
        <v>7422</v>
      </c>
      <c r="C5521" t="s">
        <v>22</v>
      </c>
      <c r="D5521" t="s">
        <v>3</v>
      </c>
      <c r="E5521" s="2">
        <v>74250</v>
      </c>
      <c r="F5521" s="6">
        <f t="shared" si="89"/>
        <v>80190</v>
      </c>
      <c r="G5521" s="2">
        <v>1</v>
      </c>
      <c r="H5521" t="s">
        <v>4</v>
      </c>
      <c r="I5521" t="s">
        <v>23</v>
      </c>
      <c r="J5521" s="2">
        <v>74250</v>
      </c>
      <c r="K5521" t="s">
        <v>7423</v>
      </c>
      <c r="L5521" s="3">
        <f>VLOOKUP(B5521,[1]Sheet1!$A:$J,10,0)</f>
        <v>44740</v>
      </c>
      <c r="M5521" t="s">
        <v>3344</v>
      </c>
      <c r="N5521" s="2" t="str">
        <f>VLOOKUP(M5521,[1]Sheet1!$F:$G,2,0)</f>
        <v>WM+ QNH 245 Tuệ Tĩnh</v>
      </c>
    </row>
    <row r="5522" spans="1:14" x14ac:dyDescent="0.2">
      <c r="A5522" t="s">
        <v>0</v>
      </c>
      <c r="B5522" t="s">
        <v>7424</v>
      </c>
      <c r="C5522" t="s">
        <v>13</v>
      </c>
      <c r="D5522" t="s">
        <v>3</v>
      </c>
      <c r="E5522" s="2">
        <v>453750</v>
      </c>
      <c r="F5522" s="6">
        <f t="shared" si="89"/>
        <v>490050.00000000006</v>
      </c>
      <c r="G5522" s="2">
        <v>5</v>
      </c>
      <c r="H5522" t="s">
        <v>4</v>
      </c>
      <c r="I5522" t="s">
        <v>14</v>
      </c>
      <c r="J5522" s="2">
        <v>90750</v>
      </c>
      <c r="K5522" t="s">
        <v>7425</v>
      </c>
      <c r="L5522" s="3">
        <f>VLOOKUP(B5522,[1]Sheet1!$A:$J,10,0)</f>
        <v>44740</v>
      </c>
      <c r="M5522" t="s">
        <v>1604</v>
      </c>
      <c r="N5522" s="2" t="str">
        <f>VLOOKUP(M5522,[1]Sheet1!$F:$G,2,0)</f>
        <v>WM+ HNI 120 QL21 Thôn Tảo Dươn</v>
      </c>
    </row>
    <row r="5523" spans="1:14" x14ac:dyDescent="0.2">
      <c r="A5523" t="s">
        <v>0</v>
      </c>
      <c r="B5523" t="s">
        <v>7426</v>
      </c>
      <c r="C5523" t="s">
        <v>31</v>
      </c>
      <c r="D5523" t="s">
        <v>3</v>
      </c>
      <c r="E5523" s="2">
        <v>222116</v>
      </c>
      <c r="F5523" s="6">
        <f t="shared" si="89"/>
        <v>239885.28000000003</v>
      </c>
      <c r="G5523" s="2">
        <v>2</v>
      </c>
      <c r="H5523" t="s">
        <v>4</v>
      </c>
      <c r="I5523" t="s">
        <v>32</v>
      </c>
      <c r="J5523" s="2">
        <v>111058</v>
      </c>
      <c r="K5523" t="s">
        <v>7427</v>
      </c>
      <c r="L5523" s="3">
        <f>VLOOKUP(B5523,[1]Sheet1!$A:$J,10,0)</f>
        <v>44740</v>
      </c>
      <c r="M5523" t="s">
        <v>6133</v>
      </c>
      <c r="N5523" s="2" t="str">
        <f>VLOOKUP(M5523,[1]Sheet1!$F:$G,2,0)</f>
        <v>WM+ HNI 27 Phạm Hồng Thái</v>
      </c>
    </row>
    <row r="5524" spans="1:14" x14ac:dyDescent="0.2">
      <c r="A5524" t="s">
        <v>0</v>
      </c>
      <c r="B5524" t="s">
        <v>7428</v>
      </c>
      <c r="C5524" t="s">
        <v>67</v>
      </c>
      <c r="D5524" t="s">
        <v>3</v>
      </c>
      <c r="E5524" s="2">
        <v>223857</v>
      </c>
      <c r="F5524" s="6">
        <f t="shared" si="89"/>
        <v>241765.56000000003</v>
      </c>
      <c r="G5524" s="2">
        <v>3</v>
      </c>
      <c r="H5524" t="s">
        <v>4</v>
      </c>
      <c r="I5524" t="s">
        <v>68</v>
      </c>
      <c r="J5524" s="2">
        <v>74619</v>
      </c>
      <c r="K5524" t="s">
        <v>6843</v>
      </c>
      <c r="L5524" s="3">
        <f>VLOOKUP(B5524,[1]Sheet1!$A:$J,10,0)</f>
        <v>44740</v>
      </c>
      <c r="M5524" t="s">
        <v>2856</v>
      </c>
      <c r="N5524" s="2" t="str">
        <f>VLOOKUP(M5524,[1]Sheet1!$F:$G,2,0)</f>
        <v>WM+ AGG 268/4 và 268/5 Hùng Vư</v>
      </c>
    </row>
    <row r="5525" spans="1:14" x14ac:dyDescent="0.2">
      <c r="A5525" t="s">
        <v>0</v>
      </c>
      <c r="B5525" t="s">
        <v>7429</v>
      </c>
      <c r="C5525" t="s">
        <v>67</v>
      </c>
      <c r="D5525" t="s">
        <v>3</v>
      </c>
      <c r="E5525" s="2">
        <v>74619</v>
      </c>
      <c r="F5525" s="6">
        <f t="shared" si="89"/>
        <v>80588.52</v>
      </c>
      <c r="G5525" s="2">
        <v>1</v>
      </c>
      <c r="H5525" t="s">
        <v>4</v>
      </c>
      <c r="I5525" t="s">
        <v>68</v>
      </c>
      <c r="J5525" s="2">
        <v>74619</v>
      </c>
      <c r="K5525" t="s">
        <v>7430</v>
      </c>
      <c r="L5525" s="3">
        <f>VLOOKUP(B5525,[1]Sheet1!$A:$J,10,0)</f>
        <v>44740</v>
      </c>
      <c r="M5525" t="s">
        <v>6799</v>
      </c>
      <c r="N5525" s="2" t="str">
        <f>VLOOKUP(M5525,[1]Sheet1!$F:$G,2,0)</f>
        <v>WM+ KHA 53 Vân Đồn</v>
      </c>
    </row>
    <row r="5526" spans="1:14" x14ac:dyDescent="0.2">
      <c r="A5526" t="s">
        <v>0</v>
      </c>
      <c r="B5526" t="s">
        <v>7429</v>
      </c>
      <c r="C5526" t="s">
        <v>16</v>
      </c>
      <c r="D5526" t="s">
        <v>3</v>
      </c>
      <c r="E5526" s="2">
        <v>146862</v>
      </c>
      <c r="F5526" s="6">
        <f t="shared" si="89"/>
        <v>158610.96000000002</v>
      </c>
      <c r="G5526" s="2">
        <v>2</v>
      </c>
      <c r="H5526" t="s">
        <v>4</v>
      </c>
      <c r="I5526" t="s">
        <v>17</v>
      </c>
      <c r="J5526" s="2">
        <v>73431</v>
      </c>
      <c r="K5526" t="s">
        <v>7430</v>
      </c>
      <c r="L5526" s="3">
        <f>VLOOKUP(B5526,[1]Sheet1!$A:$J,10,0)</f>
        <v>44740</v>
      </c>
      <c r="M5526" t="s">
        <v>6799</v>
      </c>
      <c r="N5526" s="2" t="str">
        <f>VLOOKUP(M5526,[1]Sheet1!$F:$G,2,0)</f>
        <v>WM+ KHA 53 Vân Đồn</v>
      </c>
    </row>
    <row r="5527" spans="1:14" x14ac:dyDescent="0.2">
      <c r="A5527" t="s">
        <v>0</v>
      </c>
      <c r="B5527" t="s">
        <v>7431</v>
      </c>
      <c r="C5527" t="s">
        <v>20</v>
      </c>
      <c r="D5527" t="s">
        <v>3</v>
      </c>
      <c r="E5527" s="2">
        <v>50182</v>
      </c>
      <c r="F5527" s="6">
        <f t="shared" si="89"/>
        <v>54196.560000000005</v>
      </c>
      <c r="G5527" s="2">
        <v>1</v>
      </c>
      <c r="H5527" t="s">
        <v>4</v>
      </c>
      <c r="I5527" t="s">
        <v>21</v>
      </c>
      <c r="J5527" s="2">
        <v>50182</v>
      </c>
      <c r="K5527" t="s">
        <v>2053</v>
      </c>
      <c r="L5527" s="3">
        <f>VLOOKUP(B5527,[1]Sheet1!$A:$J,10,0)</f>
        <v>44740</v>
      </c>
      <c r="M5527" t="s">
        <v>3329</v>
      </c>
      <c r="N5527" s="2" t="str">
        <f>VLOOKUP(M5527,[1]Sheet1!$F:$G,2,0)</f>
        <v>WM+ TQG Ấm Thắng, Sơn Dương</v>
      </c>
    </row>
    <row r="5528" spans="1:14" x14ac:dyDescent="0.2">
      <c r="A5528" t="s">
        <v>0</v>
      </c>
      <c r="B5528" t="s">
        <v>7431</v>
      </c>
      <c r="C5528" t="s">
        <v>9</v>
      </c>
      <c r="D5528" t="s">
        <v>3</v>
      </c>
      <c r="E5528" s="2">
        <v>105400</v>
      </c>
      <c r="F5528" s="6">
        <f t="shared" si="89"/>
        <v>113832.00000000001</v>
      </c>
      <c r="G5528" s="2">
        <v>1</v>
      </c>
      <c r="H5528" t="s">
        <v>4</v>
      </c>
      <c r="I5528" t="s">
        <v>10</v>
      </c>
      <c r="J5528" s="2">
        <v>105400</v>
      </c>
      <c r="K5528" t="s">
        <v>2053</v>
      </c>
      <c r="L5528" s="3">
        <f>VLOOKUP(B5528,[1]Sheet1!$A:$J,10,0)</f>
        <v>44740</v>
      </c>
      <c r="M5528" t="s">
        <v>3329</v>
      </c>
      <c r="N5528" s="2" t="str">
        <f>VLOOKUP(M5528,[1]Sheet1!$F:$G,2,0)</f>
        <v>WM+ TQG Ấm Thắng, Sơn Dương</v>
      </c>
    </row>
    <row r="5529" spans="1:14" x14ac:dyDescent="0.2">
      <c r="A5529" t="s">
        <v>0</v>
      </c>
      <c r="B5529" t="s">
        <v>7431</v>
      </c>
      <c r="C5529" t="s">
        <v>2</v>
      </c>
      <c r="D5529" t="s">
        <v>3</v>
      </c>
      <c r="E5529" s="2">
        <v>59400</v>
      </c>
      <c r="F5529" s="6">
        <f t="shared" si="89"/>
        <v>64152.000000000007</v>
      </c>
      <c r="G5529" s="2">
        <v>1</v>
      </c>
      <c r="H5529" t="s">
        <v>4</v>
      </c>
      <c r="I5529" t="s">
        <v>5</v>
      </c>
      <c r="J5529" s="2">
        <v>59400</v>
      </c>
      <c r="K5529" t="s">
        <v>2053</v>
      </c>
      <c r="L5529" s="3">
        <f>VLOOKUP(B5529,[1]Sheet1!$A:$J,10,0)</f>
        <v>44740</v>
      </c>
      <c r="M5529" t="s">
        <v>3329</v>
      </c>
      <c r="N5529" s="2" t="str">
        <f>VLOOKUP(M5529,[1]Sheet1!$F:$G,2,0)</f>
        <v>WM+ TQG Ấm Thắng, Sơn Dương</v>
      </c>
    </row>
    <row r="5530" spans="1:14" x14ac:dyDescent="0.2">
      <c r="A5530" t="s">
        <v>0</v>
      </c>
      <c r="B5530" t="s">
        <v>7432</v>
      </c>
      <c r="C5530" t="s">
        <v>67</v>
      </c>
      <c r="D5530" t="s">
        <v>3</v>
      </c>
      <c r="E5530" s="2">
        <v>298476</v>
      </c>
      <c r="F5530" s="6">
        <f t="shared" si="89"/>
        <v>322354.08</v>
      </c>
      <c r="G5530" s="2">
        <v>4</v>
      </c>
      <c r="H5530" t="s">
        <v>4</v>
      </c>
      <c r="I5530" t="s">
        <v>68</v>
      </c>
      <c r="J5530" s="2">
        <v>74619</v>
      </c>
      <c r="K5530" t="s">
        <v>7433</v>
      </c>
      <c r="L5530" s="3">
        <f>VLOOKUP(B5530,[1]Sheet1!$A:$J,10,0)</f>
        <v>44740</v>
      </c>
      <c r="M5530" t="s">
        <v>1023</v>
      </c>
      <c r="N5530" s="2" t="str">
        <f>VLOOKUP(M5530,[1]Sheet1!$F:$G,2,0)</f>
        <v>WM+ CTO 1056 quốc lộ 91</v>
      </c>
    </row>
    <row r="5531" spans="1:14" x14ac:dyDescent="0.2">
      <c r="A5531" t="s">
        <v>0</v>
      </c>
      <c r="B5531" t="s">
        <v>7434</v>
      </c>
      <c r="C5531" t="s">
        <v>20</v>
      </c>
      <c r="D5531" t="s">
        <v>3</v>
      </c>
      <c r="E5531" s="2">
        <v>150546</v>
      </c>
      <c r="F5531" s="6">
        <f t="shared" si="89"/>
        <v>162589.68000000002</v>
      </c>
      <c r="G5531" s="2">
        <v>3</v>
      </c>
      <c r="H5531" t="s">
        <v>4</v>
      </c>
      <c r="I5531" t="s">
        <v>21</v>
      </c>
      <c r="J5531" s="2">
        <v>50182</v>
      </c>
      <c r="K5531" t="s">
        <v>7435</v>
      </c>
      <c r="L5531" s="3">
        <f>VLOOKUP(B5531,[1]Sheet1!$A:$J,10,0)</f>
        <v>44740</v>
      </c>
      <c r="M5531" t="s">
        <v>2075</v>
      </c>
      <c r="N5531" s="2" t="str">
        <f>VLOOKUP(M5531,[1]Sheet1!$F:$G,2,0)</f>
        <v>WM+ HNI 26B Hòe Nhai</v>
      </c>
    </row>
    <row r="5532" spans="1:14" x14ac:dyDescent="0.2">
      <c r="A5532" t="s">
        <v>0</v>
      </c>
      <c r="B5532" t="s">
        <v>7434</v>
      </c>
      <c r="C5532" t="s">
        <v>55</v>
      </c>
      <c r="D5532" t="s">
        <v>3</v>
      </c>
      <c r="E5532" s="2">
        <v>39100</v>
      </c>
      <c r="F5532" s="6">
        <f t="shared" si="89"/>
        <v>42228</v>
      </c>
      <c r="G5532" s="2">
        <v>1</v>
      </c>
      <c r="H5532" t="s">
        <v>4</v>
      </c>
      <c r="I5532" t="s">
        <v>56</v>
      </c>
      <c r="J5532" s="2">
        <v>39100</v>
      </c>
      <c r="K5532" t="s">
        <v>7435</v>
      </c>
      <c r="L5532" s="3">
        <f>VLOOKUP(B5532,[1]Sheet1!$A:$J,10,0)</f>
        <v>44740</v>
      </c>
      <c r="M5532" t="s">
        <v>2075</v>
      </c>
      <c r="N5532" s="2" t="str">
        <f>VLOOKUP(M5532,[1]Sheet1!$F:$G,2,0)</f>
        <v>WM+ HNI 26B Hòe Nhai</v>
      </c>
    </row>
    <row r="5533" spans="1:14" x14ac:dyDescent="0.2">
      <c r="A5533" t="s">
        <v>0</v>
      </c>
      <c r="B5533" t="s">
        <v>7436</v>
      </c>
      <c r="C5533" t="s">
        <v>20</v>
      </c>
      <c r="D5533" t="s">
        <v>3</v>
      </c>
      <c r="E5533" s="2">
        <v>100364</v>
      </c>
      <c r="F5533" s="6">
        <f t="shared" si="89"/>
        <v>108393.12000000001</v>
      </c>
      <c r="G5533" s="2">
        <v>2</v>
      </c>
      <c r="H5533" t="s">
        <v>4</v>
      </c>
      <c r="I5533" t="s">
        <v>21</v>
      </c>
      <c r="J5533" s="2">
        <v>50182</v>
      </c>
      <c r="K5533" t="s">
        <v>7437</v>
      </c>
      <c r="L5533" s="3">
        <f>VLOOKUP(B5533,[1]Sheet1!$A:$J,10,0)</f>
        <v>44740</v>
      </c>
      <c r="M5533" t="s">
        <v>3663</v>
      </c>
      <c r="N5533" s="2" t="str">
        <f>VLOOKUP(M5533,[1]Sheet1!$F:$G,2,0)</f>
        <v>WM+ HCM 909 Nguyễn Duy Trinh</v>
      </c>
    </row>
    <row r="5534" spans="1:14" x14ac:dyDescent="0.2">
      <c r="A5534" t="s">
        <v>0</v>
      </c>
      <c r="B5534" t="s">
        <v>7438</v>
      </c>
      <c r="C5534" t="s">
        <v>55</v>
      </c>
      <c r="D5534" t="s">
        <v>3</v>
      </c>
      <c r="E5534" s="2">
        <v>156400</v>
      </c>
      <c r="F5534" s="6">
        <f t="shared" si="89"/>
        <v>168912</v>
      </c>
      <c r="G5534" s="2">
        <v>4</v>
      </c>
      <c r="H5534" t="s">
        <v>4</v>
      </c>
      <c r="I5534" t="s">
        <v>56</v>
      </c>
      <c r="J5534" s="2">
        <v>39100</v>
      </c>
      <c r="K5534" t="s">
        <v>6102</v>
      </c>
      <c r="L5534" s="3">
        <f>VLOOKUP(B5534,[1]Sheet1!$A:$J,10,0)</f>
        <v>44740</v>
      </c>
      <c r="M5534" t="s">
        <v>507</v>
      </c>
      <c r="N5534" s="2" t="str">
        <f>VLOOKUP(M5534,[1]Sheet1!$F:$G,2,0)</f>
        <v>WM+ NAN 57A Nguyễn Thị Minh Kh</v>
      </c>
    </row>
    <row r="5535" spans="1:14" x14ac:dyDescent="0.2">
      <c r="A5535" t="s">
        <v>0</v>
      </c>
      <c r="B5535" t="s">
        <v>7439</v>
      </c>
      <c r="C5535" t="s">
        <v>9</v>
      </c>
      <c r="D5535" t="s">
        <v>3</v>
      </c>
      <c r="E5535" s="2">
        <v>105400</v>
      </c>
      <c r="F5535" s="6">
        <f t="shared" si="89"/>
        <v>113832.00000000001</v>
      </c>
      <c r="G5535" s="2">
        <v>1</v>
      </c>
      <c r="H5535" t="s">
        <v>4</v>
      </c>
      <c r="I5535" t="s">
        <v>10</v>
      </c>
      <c r="J5535" s="2">
        <v>105400</v>
      </c>
      <c r="K5535" t="s">
        <v>1002</v>
      </c>
      <c r="L5535" s="3">
        <f>VLOOKUP(B5535,[1]Sheet1!$A:$J,10,0)</f>
        <v>44740</v>
      </c>
      <c r="M5535" t="s">
        <v>1481</v>
      </c>
      <c r="N5535" s="2" t="str">
        <f>VLOOKUP(M5535,[1]Sheet1!$F:$G,2,0)</f>
        <v>WM+ NAN Diễn Kỷ, Diễn Châu</v>
      </c>
    </row>
    <row r="5536" spans="1:14" x14ac:dyDescent="0.2">
      <c r="A5536" t="s">
        <v>0</v>
      </c>
      <c r="B5536" t="s">
        <v>7440</v>
      </c>
      <c r="C5536" t="s">
        <v>13</v>
      </c>
      <c r="D5536" t="s">
        <v>3</v>
      </c>
      <c r="E5536" s="2">
        <v>181500</v>
      </c>
      <c r="F5536" s="6">
        <f t="shared" si="89"/>
        <v>196020</v>
      </c>
      <c r="G5536" s="2">
        <v>2</v>
      </c>
      <c r="H5536" t="s">
        <v>4</v>
      </c>
      <c r="I5536" t="s">
        <v>14</v>
      </c>
      <c r="J5536" s="2">
        <v>90750</v>
      </c>
      <c r="K5536" t="s">
        <v>7441</v>
      </c>
      <c r="L5536" s="3">
        <f>VLOOKUP(B5536,[1]Sheet1!$A:$J,10,0)</f>
        <v>44740</v>
      </c>
      <c r="M5536" t="s">
        <v>3495</v>
      </c>
      <c r="N5536" s="2" t="str">
        <f>VLOOKUP(M5536,[1]Sheet1!$F:$G,2,0)</f>
        <v>WM+ HNI Chân cầu Tự Khoát</v>
      </c>
    </row>
    <row r="5537" spans="1:14" x14ac:dyDescent="0.2">
      <c r="A5537" t="s">
        <v>0</v>
      </c>
      <c r="B5537" t="s">
        <v>7440</v>
      </c>
      <c r="C5537" t="s">
        <v>9</v>
      </c>
      <c r="D5537" t="s">
        <v>3</v>
      </c>
      <c r="E5537" s="2">
        <v>316200</v>
      </c>
      <c r="F5537" s="6">
        <f t="shared" si="89"/>
        <v>341496</v>
      </c>
      <c r="G5537" s="2">
        <v>3</v>
      </c>
      <c r="H5537" t="s">
        <v>4</v>
      </c>
      <c r="I5537" t="s">
        <v>10</v>
      </c>
      <c r="J5537" s="2">
        <v>105400</v>
      </c>
      <c r="K5537" t="s">
        <v>7441</v>
      </c>
      <c r="L5537" s="3">
        <f>VLOOKUP(B5537,[1]Sheet1!$A:$J,10,0)</f>
        <v>44740</v>
      </c>
      <c r="M5537" t="s">
        <v>3495</v>
      </c>
      <c r="N5537" s="2" t="str">
        <f>VLOOKUP(M5537,[1]Sheet1!$F:$G,2,0)</f>
        <v>WM+ HNI Chân cầu Tự Khoát</v>
      </c>
    </row>
    <row r="5538" spans="1:14" x14ac:dyDescent="0.2">
      <c r="A5538" t="s">
        <v>0</v>
      </c>
      <c r="B5538" t="s">
        <v>7442</v>
      </c>
      <c r="C5538" t="s">
        <v>1505</v>
      </c>
      <c r="D5538" t="s">
        <v>3</v>
      </c>
      <c r="E5538" s="2">
        <v>392766</v>
      </c>
      <c r="F5538" s="6">
        <f t="shared" si="89"/>
        <v>424187.28</v>
      </c>
      <c r="G5538" s="2">
        <v>3</v>
      </c>
      <c r="H5538" t="s">
        <v>4</v>
      </c>
      <c r="I5538" t="s">
        <v>1506</v>
      </c>
      <c r="J5538" s="2">
        <v>130922</v>
      </c>
      <c r="K5538" t="s">
        <v>1707</v>
      </c>
      <c r="L5538" s="3">
        <f>VLOOKUP(B5538,[1]Sheet1!$A:$J,10,0)</f>
        <v>44740</v>
      </c>
      <c r="M5538" t="s">
        <v>5025</v>
      </c>
      <c r="N5538" s="2" t="str">
        <f>VLOOKUP(M5538,[1]Sheet1!$F:$G,2,0)</f>
        <v>WM+ LAN 218/2 Ấp Xóm Cống</v>
      </c>
    </row>
    <row r="5539" spans="1:14" x14ac:dyDescent="0.2">
      <c r="A5539" t="s">
        <v>0</v>
      </c>
      <c r="B5539" t="s">
        <v>7443</v>
      </c>
      <c r="C5539" t="s">
        <v>67</v>
      </c>
      <c r="D5539" t="s">
        <v>3</v>
      </c>
      <c r="E5539" s="2">
        <v>149238</v>
      </c>
      <c r="F5539" s="6">
        <f t="shared" si="89"/>
        <v>161177.04</v>
      </c>
      <c r="G5539" s="2">
        <v>2</v>
      </c>
      <c r="H5539" t="s">
        <v>4</v>
      </c>
      <c r="I5539" t="s">
        <v>68</v>
      </c>
      <c r="J5539" s="2">
        <v>74619</v>
      </c>
      <c r="K5539" t="s">
        <v>7444</v>
      </c>
      <c r="L5539" s="3">
        <f>VLOOKUP(B5539,[1]Sheet1!$A:$J,10,0)</f>
        <v>44740</v>
      </c>
      <c r="M5539" t="s">
        <v>677</v>
      </c>
      <c r="N5539" s="2" t="str">
        <f>VLOOKUP(M5539,[1]Sheet1!$F:$G,2,0)</f>
        <v>WM+ DNG 61 Phạm Văn Nghị</v>
      </c>
    </row>
    <row r="5540" spans="1:14" x14ac:dyDescent="0.2">
      <c r="A5540" t="s">
        <v>0</v>
      </c>
      <c r="B5540" t="s">
        <v>7443</v>
      </c>
      <c r="C5540" t="s">
        <v>67</v>
      </c>
      <c r="D5540" t="s">
        <v>3</v>
      </c>
      <c r="E5540" s="2">
        <v>149238</v>
      </c>
      <c r="F5540" s="6">
        <f t="shared" si="89"/>
        <v>161177.04</v>
      </c>
      <c r="G5540" s="2">
        <v>2</v>
      </c>
      <c r="H5540" t="s">
        <v>4</v>
      </c>
      <c r="I5540" t="s">
        <v>68</v>
      </c>
      <c r="J5540" s="2">
        <v>74619</v>
      </c>
      <c r="K5540" t="s">
        <v>7444</v>
      </c>
      <c r="L5540" s="3">
        <f>VLOOKUP(B5540,[1]Sheet1!$A:$J,10,0)</f>
        <v>44740</v>
      </c>
      <c r="M5540" t="s">
        <v>677</v>
      </c>
      <c r="N5540" s="2" t="str">
        <f>VLOOKUP(M5540,[1]Sheet1!$F:$G,2,0)</f>
        <v>WM+ DNG 61 Phạm Văn Nghị</v>
      </c>
    </row>
    <row r="5541" spans="1:14" x14ac:dyDescent="0.2">
      <c r="A5541" t="s">
        <v>0</v>
      </c>
      <c r="B5541" t="s">
        <v>7443</v>
      </c>
      <c r="C5541" t="s">
        <v>16</v>
      </c>
      <c r="D5541" t="s">
        <v>3</v>
      </c>
      <c r="E5541" s="2">
        <v>73431</v>
      </c>
      <c r="F5541" s="6">
        <f t="shared" si="89"/>
        <v>79305.48000000001</v>
      </c>
      <c r="G5541" s="2">
        <v>1</v>
      </c>
      <c r="H5541" t="s">
        <v>4</v>
      </c>
      <c r="I5541" t="s">
        <v>17</v>
      </c>
      <c r="J5541" s="2">
        <v>73431</v>
      </c>
      <c r="K5541" t="s">
        <v>7444</v>
      </c>
      <c r="L5541" s="3">
        <f>VLOOKUP(B5541,[1]Sheet1!$A:$J,10,0)</f>
        <v>44740</v>
      </c>
      <c r="M5541" t="s">
        <v>677</v>
      </c>
      <c r="N5541" s="2" t="str">
        <f>VLOOKUP(M5541,[1]Sheet1!$F:$G,2,0)</f>
        <v>WM+ DNG 61 Phạm Văn Nghị</v>
      </c>
    </row>
    <row r="5542" spans="1:14" x14ac:dyDescent="0.2">
      <c r="A5542" t="s">
        <v>0</v>
      </c>
      <c r="B5542" t="s">
        <v>7445</v>
      </c>
      <c r="C5542" t="s">
        <v>31</v>
      </c>
      <c r="D5542" t="s">
        <v>3</v>
      </c>
      <c r="E5542" s="2">
        <v>111058</v>
      </c>
      <c r="F5542" s="6">
        <f t="shared" si="89"/>
        <v>119942.64000000001</v>
      </c>
      <c r="G5542" s="2">
        <v>1</v>
      </c>
      <c r="H5542" t="s">
        <v>4</v>
      </c>
      <c r="I5542" t="s">
        <v>32</v>
      </c>
      <c r="J5542" s="2">
        <v>111058</v>
      </c>
      <c r="K5542" t="s">
        <v>7446</v>
      </c>
      <c r="L5542" s="3">
        <f>VLOOKUP(B5542,[1]Sheet1!$A:$J,10,0)</f>
        <v>44740</v>
      </c>
      <c r="M5542" t="s">
        <v>2316</v>
      </c>
      <c r="N5542" s="2" t="str">
        <f>VLOOKUP(M5542,[1]Sheet1!$F:$G,2,0)</f>
        <v>WM+ DNI 3.9 Nguyễn Văn Tỏ</v>
      </c>
    </row>
    <row r="5543" spans="1:14" x14ac:dyDescent="0.2">
      <c r="A5543" t="s">
        <v>0</v>
      </c>
      <c r="B5543" t="s">
        <v>7447</v>
      </c>
      <c r="C5543" t="s">
        <v>13</v>
      </c>
      <c r="D5543" t="s">
        <v>3</v>
      </c>
      <c r="E5543" s="2">
        <v>181500</v>
      </c>
      <c r="F5543" s="6">
        <f t="shared" si="89"/>
        <v>196020</v>
      </c>
      <c r="G5543" s="2">
        <v>2</v>
      </c>
      <c r="H5543" t="s">
        <v>4</v>
      </c>
      <c r="I5543" t="s">
        <v>14</v>
      </c>
      <c r="J5543" s="2">
        <v>90750</v>
      </c>
      <c r="K5543" t="s">
        <v>2584</v>
      </c>
      <c r="L5543" s="3">
        <f>VLOOKUP(B5543,[1]Sheet1!$A:$J,10,0)</f>
        <v>44740</v>
      </c>
      <c r="M5543" t="s">
        <v>7448</v>
      </c>
      <c r="N5543" s="2" t="str">
        <f>VLOOKUP(M5543,[1]Sheet1!$F:$G,2,0)</f>
        <v>WM+ NDH 114 Đặng Xuân Bảng</v>
      </c>
    </row>
    <row r="5544" spans="1:14" x14ac:dyDescent="0.2">
      <c r="A5544" t="s">
        <v>0</v>
      </c>
      <c r="B5544" t="s">
        <v>7449</v>
      </c>
      <c r="C5544" t="s">
        <v>31</v>
      </c>
      <c r="D5544" t="s">
        <v>3</v>
      </c>
      <c r="E5544" s="2">
        <v>222116</v>
      </c>
      <c r="F5544" s="6">
        <f t="shared" si="89"/>
        <v>239885.28000000003</v>
      </c>
      <c r="G5544" s="2">
        <v>2</v>
      </c>
      <c r="H5544" t="s">
        <v>4</v>
      </c>
      <c r="I5544" t="s">
        <v>32</v>
      </c>
      <c r="J5544" s="2">
        <v>111058</v>
      </c>
      <c r="K5544" t="s">
        <v>6975</v>
      </c>
      <c r="L5544" s="3">
        <f>VLOOKUP(B5544,[1]Sheet1!$A:$J,10,0)</f>
        <v>44740</v>
      </c>
      <c r="M5544" t="s">
        <v>3925</v>
      </c>
      <c r="N5544" s="2" t="str">
        <f>VLOOKUP(M5544,[1]Sheet1!$F:$G,2,0)</f>
        <v>WM+ AGG 104 đường Trần Quang K</v>
      </c>
    </row>
    <row r="5545" spans="1:14" x14ac:dyDescent="0.2">
      <c r="A5545" t="s">
        <v>0</v>
      </c>
      <c r="B5545" t="s">
        <v>7450</v>
      </c>
      <c r="C5545" t="s">
        <v>67</v>
      </c>
      <c r="D5545" t="s">
        <v>3</v>
      </c>
      <c r="E5545" s="2">
        <v>820809</v>
      </c>
      <c r="F5545" s="6">
        <f t="shared" ref="F5545:F5608" si="90">E5545*1.08</f>
        <v>886473.72000000009</v>
      </c>
      <c r="G5545" s="2">
        <v>11</v>
      </c>
      <c r="H5545" t="s">
        <v>4</v>
      </c>
      <c r="I5545" t="s">
        <v>68</v>
      </c>
      <c r="J5545" s="2">
        <v>74619</v>
      </c>
      <c r="K5545" t="s">
        <v>3807</v>
      </c>
      <c r="L5545" s="3">
        <f>VLOOKUP(B5545,[1]Sheet1!$A:$J,10,0)</f>
        <v>44740</v>
      </c>
      <c r="M5545" t="s">
        <v>7451</v>
      </c>
      <c r="N5545" s="2" t="str">
        <f>VLOOKUP(M5545,[1]Sheet1!$F:$G,2,0)</f>
        <v>WM+ HYN WB-B02 Westbay</v>
      </c>
    </row>
    <row r="5546" spans="1:14" x14ac:dyDescent="0.2">
      <c r="A5546" t="s">
        <v>0</v>
      </c>
      <c r="B5546" t="s">
        <v>7450</v>
      </c>
      <c r="C5546" t="s">
        <v>16</v>
      </c>
      <c r="D5546" t="s">
        <v>3</v>
      </c>
      <c r="E5546" s="2">
        <v>293724</v>
      </c>
      <c r="F5546" s="6">
        <f t="shared" si="90"/>
        <v>317221.92000000004</v>
      </c>
      <c r="G5546" s="2">
        <v>4</v>
      </c>
      <c r="H5546" t="s">
        <v>4</v>
      </c>
      <c r="I5546" t="s">
        <v>17</v>
      </c>
      <c r="J5546" s="2">
        <v>73431</v>
      </c>
      <c r="K5546" t="s">
        <v>3807</v>
      </c>
      <c r="L5546" s="3">
        <f>VLOOKUP(B5546,[1]Sheet1!$A:$J,10,0)</f>
        <v>44740</v>
      </c>
      <c r="M5546" t="s">
        <v>7451</v>
      </c>
      <c r="N5546" s="2" t="str">
        <f>VLOOKUP(M5546,[1]Sheet1!$F:$G,2,0)</f>
        <v>WM+ HYN WB-B02 Westbay</v>
      </c>
    </row>
    <row r="5547" spans="1:14" x14ac:dyDescent="0.2">
      <c r="A5547" t="s">
        <v>0</v>
      </c>
      <c r="B5547" t="s">
        <v>7452</v>
      </c>
      <c r="C5547" t="s">
        <v>31</v>
      </c>
      <c r="D5547" t="s">
        <v>3</v>
      </c>
      <c r="E5547" s="2">
        <v>222116</v>
      </c>
      <c r="F5547" s="6">
        <f t="shared" si="90"/>
        <v>239885.28000000003</v>
      </c>
      <c r="G5547" s="2">
        <v>2</v>
      </c>
      <c r="H5547" t="s">
        <v>4</v>
      </c>
      <c r="I5547" t="s">
        <v>32</v>
      </c>
      <c r="J5547" s="2">
        <v>111058</v>
      </c>
      <c r="K5547" t="s">
        <v>7453</v>
      </c>
      <c r="L5547" s="3">
        <f>VLOOKUP(B5547,[1]Sheet1!$A:$J,10,0)</f>
        <v>44740</v>
      </c>
      <c r="M5547" t="s">
        <v>1693</v>
      </c>
      <c r="N5547" s="2" t="str">
        <f>VLOOKUP(M5547,[1]Sheet1!$F:$G,2,0)</f>
        <v>WM+ HNI 45 Phủ Doãn</v>
      </c>
    </row>
    <row r="5548" spans="1:14" x14ac:dyDescent="0.2">
      <c r="A5548" t="s">
        <v>0</v>
      </c>
      <c r="B5548" t="s">
        <v>7452</v>
      </c>
      <c r="C5548" t="s">
        <v>67</v>
      </c>
      <c r="D5548" t="s">
        <v>3</v>
      </c>
      <c r="E5548" s="2">
        <v>447714</v>
      </c>
      <c r="F5548" s="6">
        <f t="shared" si="90"/>
        <v>483531.12000000005</v>
      </c>
      <c r="G5548" s="2">
        <v>6</v>
      </c>
      <c r="H5548" t="s">
        <v>4</v>
      </c>
      <c r="I5548" t="s">
        <v>68</v>
      </c>
      <c r="J5548" s="2">
        <v>74619</v>
      </c>
      <c r="K5548" t="s">
        <v>7453</v>
      </c>
      <c r="L5548" s="3">
        <f>VLOOKUP(B5548,[1]Sheet1!$A:$J,10,0)</f>
        <v>44740</v>
      </c>
      <c r="M5548" t="s">
        <v>1693</v>
      </c>
      <c r="N5548" s="2" t="str">
        <f>VLOOKUP(M5548,[1]Sheet1!$F:$G,2,0)</f>
        <v>WM+ HNI 45 Phủ Doãn</v>
      </c>
    </row>
    <row r="5549" spans="1:14" x14ac:dyDescent="0.2">
      <c r="A5549" t="s">
        <v>0</v>
      </c>
      <c r="B5549" t="s">
        <v>7454</v>
      </c>
      <c r="C5549" t="s">
        <v>55</v>
      </c>
      <c r="D5549" t="s">
        <v>3</v>
      </c>
      <c r="E5549" s="2">
        <v>78200</v>
      </c>
      <c r="F5549" s="6">
        <f t="shared" si="90"/>
        <v>84456</v>
      </c>
      <c r="G5549" s="2">
        <v>2</v>
      </c>
      <c r="H5549" t="s">
        <v>4</v>
      </c>
      <c r="I5549" t="s">
        <v>56</v>
      </c>
      <c r="J5549" s="2">
        <v>39100</v>
      </c>
      <c r="K5549" t="s">
        <v>7455</v>
      </c>
      <c r="L5549" s="3">
        <f>VLOOKUP(B5549,[1]Sheet1!$A:$J,10,0)</f>
        <v>44740</v>
      </c>
      <c r="M5549" t="s">
        <v>881</v>
      </c>
      <c r="N5549" s="2" t="str">
        <f>VLOOKUP(M5549,[1]Sheet1!$F:$G,2,0)</f>
        <v>WM+ TNN 350 Cách Mạng Tháng Tá</v>
      </c>
    </row>
    <row r="5550" spans="1:14" x14ac:dyDescent="0.2">
      <c r="A5550" t="s">
        <v>0</v>
      </c>
      <c r="B5550" t="s">
        <v>7454</v>
      </c>
      <c r="C5550" t="s">
        <v>22</v>
      </c>
      <c r="D5550" t="s">
        <v>3</v>
      </c>
      <c r="E5550" s="2">
        <v>74250</v>
      </c>
      <c r="F5550" s="6">
        <f t="shared" si="90"/>
        <v>80190</v>
      </c>
      <c r="G5550" s="2">
        <v>1</v>
      </c>
      <c r="H5550" t="s">
        <v>4</v>
      </c>
      <c r="I5550" t="s">
        <v>23</v>
      </c>
      <c r="J5550" s="2">
        <v>74250</v>
      </c>
      <c r="K5550" t="s">
        <v>7455</v>
      </c>
      <c r="L5550" s="3">
        <f>VLOOKUP(B5550,[1]Sheet1!$A:$J,10,0)</f>
        <v>44740</v>
      </c>
      <c r="M5550" t="s">
        <v>881</v>
      </c>
      <c r="N5550" s="2" t="str">
        <f>VLOOKUP(M5550,[1]Sheet1!$F:$G,2,0)</f>
        <v>WM+ TNN 350 Cách Mạng Tháng Tá</v>
      </c>
    </row>
    <row r="5551" spans="1:14" x14ac:dyDescent="0.2">
      <c r="A5551" t="s">
        <v>0</v>
      </c>
      <c r="B5551" t="s">
        <v>7456</v>
      </c>
      <c r="C5551" t="s">
        <v>20</v>
      </c>
      <c r="D5551" t="s">
        <v>3</v>
      </c>
      <c r="E5551" s="2">
        <v>50182</v>
      </c>
      <c r="F5551" s="6">
        <f t="shared" si="90"/>
        <v>54196.560000000005</v>
      </c>
      <c r="G5551" s="2">
        <v>1</v>
      </c>
      <c r="H5551" t="s">
        <v>4</v>
      </c>
      <c r="I5551" t="s">
        <v>21</v>
      </c>
      <c r="J5551" s="2">
        <v>50182</v>
      </c>
      <c r="K5551" t="s">
        <v>7457</v>
      </c>
      <c r="L5551" s="3">
        <f>VLOOKUP(B5551,[1]Sheet1!$A:$J,10,0)</f>
        <v>44740</v>
      </c>
      <c r="M5551" t="s">
        <v>864</v>
      </c>
      <c r="N5551" s="2" t="str">
        <f>VLOOKUP(M5551,[1]Sheet1!$F:$G,2,0)</f>
        <v>WM+ HNI 261 Tân Mai</v>
      </c>
    </row>
    <row r="5552" spans="1:14" x14ac:dyDescent="0.2">
      <c r="A5552" t="s">
        <v>0</v>
      </c>
      <c r="B5552" t="s">
        <v>7456</v>
      </c>
      <c r="C5552" t="s">
        <v>67</v>
      </c>
      <c r="D5552" t="s">
        <v>3</v>
      </c>
      <c r="E5552" s="2">
        <v>298476</v>
      </c>
      <c r="F5552" s="6">
        <f t="shared" si="90"/>
        <v>322354.08</v>
      </c>
      <c r="G5552" s="2">
        <v>4</v>
      </c>
      <c r="H5552" t="s">
        <v>4</v>
      </c>
      <c r="I5552" t="s">
        <v>68</v>
      </c>
      <c r="J5552" s="2">
        <v>74619</v>
      </c>
      <c r="K5552" t="s">
        <v>7457</v>
      </c>
      <c r="L5552" s="3">
        <f>VLOOKUP(B5552,[1]Sheet1!$A:$J,10,0)</f>
        <v>44740</v>
      </c>
      <c r="M5552" t="s">
        <v>864</v>
      </c>
      <c r="N5552" s="2" t="str">
        <f>VLOOKUP(M5552,[1]Sheet1!$F:$G,2,0)</f>
        <v>WM+ HNI 261 Tân Mai</v>
      </c>
    </row>
    <row r="5553" spans="1:14" x14ac:dyDescent="0.2">
      <c r="A5553" t="s">
        <v>0</v>
      </c>
      <c r="B5553" t="s">
        <v>7458</v>
      </c>
      <c r="C5553" t="s">
        <v>67</v>
      </c>
      <c r="D5553" t="s">
        <v>3</v>
      </c>
      <c r="E5553" s="2">
        <v>149238</v>
      </c>
      <c r="F5553" s="6">
        <f t="shared" si="90"/>
        <v>161177.04</v>
      </c>
      <c r="G5553" s="2">
        <v>2</v>
      </c>
      <c r="H5553" t="s">
        <v>4</v>
      </c>
      <c r="I5553" t="s">
        <v>68</v>
      </c>
      <c r="J5553" s="2">
        <v>74619</v>
      </c>
      <c r="K5553" t="s">
        <v>7459</v>
      </c>
      <c r="L5553" s="3">
        <f>VLOOKUP(B5553,[1]Sheet1!$A:$J,10,0)</f>
        <v>44740</v>
      </c>
      <c r="M5553" t="s">
        <v>4737</v>
      </c>
      <c r="N5553" s="2" t="str">
        <f>VLOOKUP(M5553,[1]Sheet1!$F:$G,2,0)</f>
        <v>WM+HCM 702 Lũy Bán Bích</v>
      </c>
    </row>
    <row r="5554" spans="1:14" x14ac:dyDescent="0.2">
      <c r="A5554" t="s">
        <v>0</v>
      </c>
      <c r="B5554" t="s">
        <v>7458</v>
      </c>
      <c r="C5554" t="s">
        <v>27</v>
      </c>
      <c r="D5554" t="s">
        <v>3</v>
      </c>
      <c r="E5554" s="2">
        <v>111190</v>
      </c>
      <c r="F5554" s="6">
        <f t="shared" si="90"/>
        <v>120085.20000000001</v>
      </c>
      <c r="G5554" s="2">
        <v>2</v>
      </c>
      <c r="H5554" t="s">
        <v>4</v>
      </c>
      <c r="I5554" t="s">
        <v>28</v>
      </c>
      <c r="J5554" s="2">
        <v>55595</v>
      </c>
      <c r="K5554" t="s">
        <v>7459</v>
      </c>
      <c r="L5554" s="3">
        <f>VLOOKUP(B5554,[1]Sheet1!$A:$J,10,0)</f>
        <v>44740</v>
      </c>
      <c r="M5554" t="s">
        <v>4737</v>
      </c>
      <c r="N5554" s="2" t="str">
        <f>VLOOKUP(M5554,[1]Sheet1!$F:$G,2,0)</f>
        <v>WM+HCM 702 Lũy Bán Bích</v>
      </c>
    </row>
    <row r="5555" spans="1:14" x14ac:dyDescent="0.2">
      <c r="A5555" t="s">
        <v>0</v>
      </c>
      <c r="B5555" t="s">
        <v>7458</v>
      </c>
      <c r="C5555" t="s">
        <v>24</v>
      </c>
      <c r="D5555" t="s">
        <v>3</v>
      </c>
      <c r="E5555" s="2">
        <v>70950</v>
      </c>
      <c r="F5555" s="6">
        <f t="shared" si="90"/>
        <v>76626</v>
      </c>
      <c r="G5555" s="2">
        <v>1</v>
      </c>
      <c r="H5555" t="s">
        <v>4</v>
      </c>
      <c r="I5555" t="s">
        <v>25</v>
      </c>
      <c r="J5555" s="2">
        <v>70950</v>
      </c>
      <c r="K5555" t="s">
        <v>7459</v>
      </c>
      <c r="L5555" s="3">
        <f>VLOOKUP(B5555,[1]Sheet1!$A:$J,10,0)</f>
        <v>44740</v>
      </c>
      <c r="M5555" t="s">
        <v>4737</v>
      </c>
      <c r="N5555" s="2" t="str">
        <f>VLOOKUP(M5555,[1]Sheet1!$F:$G,2,0)</f>
        <v>WM+HCM 702 Lũy Bán Bích</v>
      </c>
    </row>
    <row r="5556" spans="1:14" x14ac:dyDescent="0.2">
      <c r="A5556" t="s">
        <v>0</v>
      </c>
      <c r="B5556" t="s">
        <v>7460</v>
      </c>
      <c r="C5556" t="s">
        <v>67</v>
      </c>
      <c r="D5556" t="s">
        <v>3</v>
      </c>
      <c r="E5556" s="2">
        <v>74619</v>
      </c>
      <c r="F5556" s="6">
        <f t="shared" si="90"/>
        <v>80588.52</v>
      </c>
      <c r="G5556" s="2">
        <v>1</v>
      </c>
      <c r="H5556" t="s">
        <v>4</v>
      </c>
      <c r="I5556" t="s">
        <v>68</v>
      </c>
      <c r="J5556" s="2">
        <v>74619</v>
      </c>
      <c r="K5556" t="s">
        <v>7461</v>
      </c>
      <c r="L5556" s="3">
        <f>VLOOKUP(B5556,[1]Sheet1!$A:$J,10,0)</f>
        <v>44740</v>
      </c>
      <c r="M5556" t="s">
        <v>3142</v>
      </c>
      <c r="N5556" s="2" t="str">
        <f>VLOOKUP(M5556,[1]Sheet1!$F:$G,2,0)</f>
        <v>WM+ DNG 103 Tô Hiệu</v>
      </c>
    </row>
    <row r="5557" spans="1:14" x14ac:dyDescent="0.2">
      <c r="A5557" t="s">
        <v>0</v>
      </c>
      <c r="B5557" t="s">
        <v>7462</v>
      </c>
      <c r="C5557" t="s">
        <v>20</v>
      </c>
      <c r="D5557" t="s">
        <v>3</v>
      </c>
      <c r="E5557" s="2">
        <v>200728</v>
      </c>
      <c r="F5557" s="6">
        <f t="shared" si="90"/>
        <v>216786.24000000002</v>
      </c>
      <c r="G5557" s="2">
        <v>4</v>
      </c>
      <c r="H5557" t="s">
        <v>4</v>
      </c>
      <c r="I5557" t="s">
        <v>21</v>
      </c>
      <c r="J5557" s="2">
        <v>50182</v>
      </c>
      <c r="K5557" t="s">
        <v>7463</v>
      </c>
      <c r="L5557" s="3">
        <f>VLOOKUP(B5557,[1]Sheet1!$A:$J,10,0)</f>
        <v>44740</v>
      </c>
      <c r="M5557" t="s">
        <v>7464</v>
      </c>
      <c r="N5557" s="2" t="str">
        <f>VLOOKUP(M5557,[1]Sheet1!$F:$G,2,0)</f>
        <v>WM+ CTO 31-33 Ấp Thị Tứ</v>
      </c>
    </row>
    <row r="5558" spans="1:14" x14ac:dyDescent="0.2">
      <c r="A5558" t="s">
        <v>0</v>
      </c>
      <c r="B5558" t="s">
        <v>7462</v>
      </c>
      <c r="C5558" t="s">
        <v>55</v>
      </c>
      <c r="D5558" t="s">
        <v>3</v>
      </c>
      <c r="E5558" s="2">
        <v>234600</v>
      </c>
      <c r="F5558" s="6">
        <f t="shared" si="90"/>
        <v>253368.00000000003</v>
      </c>
      <c r="G5558" s="2">
        <v>6</v>
      </c>
      <c r="H5558" t="s">
        <v>4</v>
      </c>
      <c r="I5558" t="s">
        <v>56</v>
      </c>
      <c r="J5558" s="2">
        <v>39100</v>
      </c>
      <c r="K5558" t="s">
        <v>7463</v>
      </c>
      <c r="L5558" s="3">
        <f>VLOOKUP(B5558,[1]Sheet1!$A:$J,10,0)</f>
        <v>44740</v>
      </c>
      <c r="M5558" t="s">
        <v>7464</v>
      </c>
      <c r="N5558" s="2" t="str">
        <f>VLOOKUP(M5558,[1]Sheet1!$F:$G,2,0)</f>
        <v>WM+ CTO 31-33 Ấp Thị Tứ</v>
      </c>
    </row>
    <row r="5559" spans="1:14" x14ac:dyDescent="0.2">
      <c r="A5559" t="s">
        <v>0</v>
      </c>
      <c r="B5559" t="s">
        <v>7465</v>
      </c>
      <c r="C5559" t="s">
        <v>31</v>
      </c>
      <c r="D5559" t="s">
        <v>3</v>
      </c>
      <c r="E5559" s="2">
        <v>111058</v>
      </c>
      <c r="F5559" s="6">
        <f t="shared" si="90"/>
        <v>119942.64000000001</v>
      </c>
      <c r="G5559" s="2">
        <v>1</v>
      </c>
      <c r="H5559" t="s">
        <v>4</v>
      </c>
      <c r="I5559" t="s">
        <v>32</v>
      </c>
      <c r="J5559" s="2">
        <v>111058</v>
      </c>
      <c r="K5559" t="s">
        <v>7466</v>
      </c>
      <c r="L5559" s="3">
        <f>VLOOKUP(B5559,[1]Sheet1!$A:$J,10,0)</f>
        <v>44740</v>
      </c>
      <c r="M5559" t="s">
        <v>7467</v>
      </c>
      <c r="N5559" s="2" t="str">
        <f>VLOOKUP(M5559,[1]Sheet1!$F:$G,2,0)</f>
        <v>WM+ HCM 314 Phú Thọ Hòa</v>
      </c>
    </row>
    <row r="5560" spans="1:14" x14ac:dyDescent="0.2">
      <c r="A5560" t="s">
        <v>0</v>
      </c>
      <c r="B5560" t="s">
        <v>7465</v>
      </c>
      <c r="C5560" t="s">
        <v>39</v>
      </c>
      <c r="D5560" t="s">
        <v>3</v>
      </c>
      <c r="E5560" s="2">
        <v>122100</v>
      </c>
      <c r="F5560" s="6">
        <f t="shared" si="90"/>
        <v>131868</v>
      </c>
      <c r="G5560" s="2">
        <v>2</v>
      </c>
      <c r="H5560" t="s">
        <v>4</v>
      </c>
      <c r="I5560" t="s">
        <v>40</v>
      </c>
      <c r="J5560" s="2">
        <v>61050</v>
      </c>
      <c r="K5560" t="s">
        <v>7466</v>
      </c>
      <c r="L5560" s="3">
        <f>VLOOKUP(B5560,[1]Sheet1!$A:$J,10,0)</f>
        <v>44740</v>
      </c>
      <c r="M5560" t="s">
        <v>7467</v>
      </c>
      <c r="N5560" s="2" t="str">
        <f>VLOOKUP(M5560,[1]Sheet1!$F:$G,2,0)</f>
        <v>WM+ HCM 314 Phú Thọ Hòa</v>
      </c>
    </row>
    <row r="5561" spans="1:14" x14ac:dyDescent="0.2">
      <c r="A5561" t="s">
        <v>0</v>
      </c>
      <c r="B5561" t="s">
        <v>7465</v>
      </c>
      <c r="C5561" t="s">
        <v>24</v>
      </c>
      <c r="D5561" t="s">
        <v>3</v>
      </c>
      <c r="E5561" s="2">
        <v>141900</v>
      </c>
      <c r="F5561" s="6">
        <f t="shared" si="90"/>
        <v>153252</v>
      </c>
      <c r="G5561" s="2">
        <v>2</v>
      </c>
      <c r="H5561" t="s">
        <v>4</v>
      </c>
      <c r="I5561" t="s">
        <v>25</v>
      </c>
      <c r="J5561" s="2">
        <v>70950</v>
      </c>
      <c r="K5561" t="s">
        <v>7466</v>
      </c>
      <c r="L5561" s="3">
        <f>VLOOKUP(B5561,[1]Sheet1!$A:$J,10,0)</f>
        <v>44740</v>
      </c>
      <c r="M5561" t="s">
        <v>7467</v>
      </c>
      <c r="N5561" s="2" t="str">
        <f>VLOOKUP(M5561,[1]Sheet1!$F:$G,2,0)</f>
        <v>WM+ HCM 314 Phú Thọ Hòa</v>
      </c>
    </row>
    <row r="5562" spans="1:14" x14ac:dyDescent="0.2">
      <c r="A5562" t="s">
        <v>0</v>
      </c>
      <c r="B5562" t="s">
        <v>7465</v>
      </c>
      <c r="C5562" t="s">
        <v>55</v>
      </c>
      <c r="D5562" t="s">
        <v>3</v>
      </c>
      <c r="E5562" s="2">
        <v>156400</v>
      </c>
      <c r="F5562" s="6">
        <f t="shared" si="90"/>
        <v>168912</v>
      </c>
      <c r="G5562" s="2">
        <v>4</v>
      </c>
      <c r="H5562" t="s">
        <v>4</v>
      </c>
      <c r="I5562" t="s">
        <v>56</v>
      </c>
      <c r="J5562" s="2">
        <v>39100</v>
      </c>
      <c r="K5562" t="s">
        <v>7466</v>
      </c>
      <c r="L5562" s="3">
        <f>VLOOKUP(B5562,[1]Sheet1!$A:$J,10,0)</f>
        <v>44740</v>
      </c>
      <c r="M5562" t="s">
        <v>7467</v>
      </c>
      <c r="N5562" s="2" t="str">
        <f>VLOOKUP(M5562,[1]Sheet1!$F:$G,2,0)</f>
        <v>WM+ HCM 314 Phú Thọ Hòa</v>
      </c>
    </row>
    <row r="5563" spans="1:14" x14ac:dyDescent="0.2">
      <c r="A5563" t="s">
        <v>0</v>
      </c>
      <c r="B5563" t="s">
        <v>7465</v>
      </c>
      <c r="C5563" t="s">
        <v>9</v>
      </c>
      <c r="D5563" t="s">
        <v>3</v>
      </c>
      <c r="E5563" s="2">
        <v>316200</v>
      </c>
      <c r="F5563" s="6">
        <f t="shared" si="90"/>
        <v>341496</v>
      </c>
      <c r="G5563" s="2">
        <v>3</v>
      </c>
      <c r="H5563" t="s">
        <v>4</v>
      </c>
      <c r="I5563" t="s">
        <v>10</v>
      </c>
      <c r="J5563" s="2">
        <v>105400</v>
      </c>
      <c r="K5563" t="s">
        <v>7466</v>
      </c>
      <c r="L5563" s="3">
        <f>VLOOKUP(B5563,[1]Sheet1!$A:$J,10,0)</f>
        <v>44740</v>
      </c>
      <c r="M5563" t="s">
        <v>7467</v>
      </c>
      <c r="N5563" s="2" t="str">
        <f>VLOOKUP(M5563,[1]Sheet1!$F:$G,2,0)</f>
        <v>WM+ HCM 314 Phú Thọ Hòa</v>
      </c>
    </row>
    <row r="5564" spans="1:14" x14ac:dyDescent="0.2">
      <c r="A5564" t="s">
        <v>0</v>
      </c>
      <c r="B5564" t="s">
        <v>7465</v>
      </c>
      <c r="C5564" t="s">
        <v>13</v>
      </c>
      <c r="D5564" t="s">
        <v>3</v>
      </c>
      <c r="E5564" s="2">
        <v>90750</v>
      </c>
      <c r="F5564" s="6">
        <f t="shared" si="90"/>
        <v>98010</v>
      </c>
      <c r="G5564" s="2">
        <v>1</v>
      </c>
      <c r="H5564" t="s">
        <v>4</v>
      </c>
      <c r="I5564" t="s">
        <v>14</v>
      </c>
      <c r="J5564" s="2">
        <v>90750</v>
      </c>
      <c r="K5564" t="s">
        <v>7466</v>
      </c>
      <c r="L5564" s="3">
        <f>VLOOKUP(B5564,[1]Sheet1!$A:$J,10,0)</f>
        <v>44740</v>
      </c>
      <c r="M5564" t="s">
        <v>7467</v>
      </c>
      <c r="N5564" s="2" t="str">
        <f>VLOOKUP(M5564,[1]Sheet1!$F:$G,2,0)</f>
        <v>WM+ HCM 314 Phú Thọ Hòa</v>
      </c>
    </row>
    <row r="5565" spans="1:14" x14ac:dyDescent="0.2">
      <c r="A5565" t="s">
        <v>0</v>
      </c>
      <c r="B5565" t="s">
        <v>7468</v>
      </c>
      <c r="C5565" t="s">
        <v>67</v>
      </c>
      <c r="D5565" t="s">
        <v>3</v>
      </c>
      <c r="E5565" s="2">
        <v>223857</v>
      </c>
      <c r="F5565" s="6">
        <f t="shared" si="90"/>
        <v>241765.56000000003</v>
      </c>
      <c r="G5565" s="2">
        <v>3</v>
      </c>
      <c r="H5565" t="s">
        <v>4</v>
      </c>
      <c r="I5565" t="s">
        <v>68</v>
      </c>
      <c r="J5565" s="2">
        <v>74619</v>
      </c>
      <c r="K5565" t="s">
        <v>7469</v>
      </c>
      <c r="L5565" s="3">
        <f>VLOOKUP(B5565,[1]Sheet1!$A:$J,10,0)</f>
        <v>44740</v>
      </c>
      <c r="M5565" t="s">
        <v>7470</v>
      </c>
      <c r="N5565" s="2" t="str">
        <f>VLOOKUP(M5565,[1]Sheet1!$F:$G,2,0)</f>
        <v>WM+ HCM 97 Hoàng Diệu 2</v>
      </c>
    </row>
    <row r="5566" spans="1:14" x14ac:dyDescent="0.2">
      <c r="A5566" t="s">
        <v>0</v>
      </c>
      <c r="B5566" t="s">
        <v>7468</v>
      </c>
      <c r="C5566" t="s">
        <v>16</v>
      </c>
      <c r="D5566" t="s">
        <v>3</v>
      </c>
      <c r="E5566" s="2">
        <v>73431</v>
      </c>
      <c r="F5566" s="6">
        <f t="shared" si="90"/>
        <v>79305.48000000001</v>
      </c>
      <c r="G5566" s="2">
        <v>1</v>
      </c>
      <c r="H5566" t="s">
        <v>4</v>
      </c>
      <c r="I5566" t="s">
        <v>17</v>
      </c>
      <c r="J5566" s="2">
        <v>73431</v>
      </c>
      <c r="K5566" t="s">
        <v>7469</v>
      </c>
      <c r="L5566" s="3">
        <f>VLOOKUP(B5566,[1]Sheet1!$A:$J,10,0)</f>
        <v>44740</v>
      </c>
      <c r="M5566" t="s">
        <v>7470</v>
      </c>
      <c r="N5566" s="2" t="str">
        <f>VLOOKUP(M5566,[1]Sheet1!$F:$G,2,0)</f>
        <v>WM+ HCM 97 Hoàng Diệu 2</v>
      </c>
    </row>
    <row r="5567" spans="1:14" x14ac:dyDescent="0.2">
      <c r="A5567" t="s">
        <v>0</v>
      </c>
      <c r="B5567" t="s">
        <v>7468</v>
      </c>
      <c r="C5567" t="s">
        <v>31</v>
      </c>
      <c r="D5567" t="s">
        <v>3</v>
      </c>
      <c r="E5567" s="2">
        <v>111058</v>
      </c>
      <c r="F5567" s="6">
        <f t="shared" si="90"/>
        <v>119942.64000000001</v>
      </c>
      <c r="G5567" s="2">
        <v>1</v>
      </c>
      <c r="H5567" t="s">
        <v>4</v>
      </c>
      <c r="I5567" t="s">
        <v>32</v>
      </c>
      <c r="J5567" s="2">
        <v>111058</v>
      </c>
      <c r="K5567" t="s">
        <v>7469</v>
      </c>
      <c r="L5567" s="3">
        <f>VLOOKUP(B5567,[1]Sheet1!$A:$J,10,0)</f>
        <v>44740</v>
      </c>
      <c r="M5567" t="s">
        <v>7470</v>
      </c>
      <c r="N5567" s="2" t="str">
        <f>VLOOKUP(M5567,[1]Sheet1!$F:$G,2,0)</f>
        <v>WM+ HCM 97 Hoàng Diệu 2</v>
      </c>
    </row>
    <row r="5568" spans="1:14" x14ac:dyDescent="0.2">
      <c r="A5568" t="s">
        <v>0</v>
      </c>
      <c r="B5568" t="s">
        <v>7468</v>
      </c>
      <c r="C5568" t="s">
        <v>20</v>
      </c>
      <c r="D5568" t="s">
        <v>3</v>
      </c>
      <c r="E5568" s="2">
        <v>50182</v>
      </c>
      <c r="F5568" s="6">
        <f t="shared" si="90"/>
        <v>54196.560000000005</v>
      </c>
      <c r="G5568" s="2">
        <v>1</v>
      </c>
      <c r="H5568" t="s">
        <v>4</v>
      </c>
      <c r="I5568" t="s">
        <v>21</v>
      </c>
      <c r="J5568" s="2">
        <v>50182</v>
      </c>
      <c r="K5568" t="s">
        <v>7469</v>
      </c>
      <c r="L5568" s="3">
        <f>VLOOKUP(B5568,[1]Sheet1!$A:$J,10,0)</f>
        <v>44740</v>
      </c>
      <c r="M5568" t="s">
        <v>7470</v>
      </c>
      <c r="N5568" s="2" t="str">
        <f>VLOOKUP(M5568,[1]Sheet1!$F:$G,2,0)</f>
        <v>WM+ HCM 97 Hoàng Diệu 2</v>
      </c>
    </row>
    <row r="5569" spans="1:14" x14ac:dyDescent="0.2">
      <c r="A5569" t="s">
        <v>0</v>
      </c>
      <c r="B5569" t="s">
        <v>7468</v>
      </c>
      <c r="C5569" t="s">
        <v>39</v>
      </c>
      <c r="D5569" t="s">
        <v>3</v>
      </c>
      <c r="E5569" s="2">
        <v>61050</v>
      </c>
      <c r="F5569" s="6">
        <f t="shared" si="90"/>
        <v>65934</v>
      </c>
      <c r="G5569" s="2">
        <v>1</v>
      </c>
      <c r="H5569" t="s">
        <v>4</v>
      </c>
      <c r="I5569" t="s">
        <v>40</v>
      </c>
      <c r="J5569" s="2">
        <v>61050</v>
      </c>
      <c r="K5569" t="s">
        <v>7469</v>
      </c>
      <c r="L5569" s="3">
        <f>VLOOKUP(B5569,[1]Sheet1!$A:$J,10,0)</f>
        <v>44740</v>
      </c>
      <c r="M5569" t="s">
        <v>7470</v>
      </c>
      <c r="N5569" s="2" t="str">
        <f>VLOOKUP(M5569,[1]Sheet1!$F:$G,2,0)</f>
        <v>WM+ HCM 97 Hoàng Diệu 2</v>
      </c>
    </row>
    <row r="5570" spans="1:14" x14ac:dyDescent="0.2">
      <c r="A5570" t="s">
        <v>0</v>
      </c>
      <c r="B5570" t="s">
        <v>7468</v>
      </c>
      <c r="C5570" t="s">
        <v>9</v>
      </c>
      <c r="D5570" t="s">
        <v>3</v>
      </c>
      <c r="E5570" s="2">
        <v>105400</v>
      </c>
      <c r="F5570" s="6">
        <f t="shared" si="90"/>
        <v>113832.00000000001</v>
      </c>
      <c r="G5570" s="2">
        <v>1</v>
      </c>
      <c r="H5570" t="s">
        <v>4</v>
      </c>
      <c r="I5570" t="s">
        <v>10</v>
      </c>
      <c r="J5570" s="2">
        <v>105400</v>
      </c>
      <c r="K5570" t="s">
        <v>7469</v>
      </c>
      <c r="L5570" s="3">
        <f>VLOOKUP(B5570,[1]Sheet1!$A:$J,10,0)</f>
        <v>44740</v>
      </c>
      <c r="M5570" t="s">
        <v>7470</v>
      </c>
      <c r="N5570" s="2" t="str">
        <f>VLOOKUP(M5570,[1]Sheet1!$F:$G,2,0)</f>
        <v>WM+ HCM 97 Hoàng Diệu 2</v>
      </c>
    </row>
    <row r="5571" spans="1:14" x14ac:dyDescent="0.2">
      <c r="A5571" t="s">
        <v>0</v>
      </c>
      <c r="B5571" t="s">
        <v>7468</v>
      </c>
      <c r="C5571" t="s">
        <v>9</v>
      </c>
      <c r="D5571" t="s">
        <v>3</v>
      </c>
      <c r="E5571" s="2">
        <v>105400</v>
      </c>
      <c r="F5571" s="6">
        <f t="shared" si="90"/>
        <v>113832.00000000001</v>
      </c>
      <c r="G5571" s="2">
        <v>1</v>
      </c>
      <c r="H5571" t="s">
        <v>4</v>
      </c>
      <c r="I5571" t="s">
        <v>10</v>
      </c>
      <c r="J5571" s="2">
        <v>105400</v>
      </c>
      <c r="K5571" t="s">
        <v>7469</v>
      </c>
      <c r="L5571" s="3">
        <f>VLOOKUP(B5571,[1]Sheet1!$A:$J,10,0)</f>
        <v>44740</v>
      </c>
      <c r="M5571" t="s">
        <v>7470</v>
      </c>
      <c r="N5571" s="2" t="str">
        <f>VLOOKUP(M5571,[1]Sheet1!$F:$G,2,0)</f>
        <v>WM+ HCM 97 Hoàng Diệu 2</v>
      </c>
    </row>
    <row r="5572" spans="1:14" x14ac:dyDescent="0.2">
      <c r="A5572" t="s">
        <v>0</v>
      </c>
      <c r="B5572" t="s">
        <v>7471</v>
      </c>
      <c r="C5572" t="s">
        <v>67</v>
      </c>
      <c r="D5572" t="s">
        <v>3</v>
      </c>
      <c r="E5572" s="2">
        <v>149238</v>
      </c>
      <c r="F5572" s="6">
        <f t="shared" si="90"/>
        <v>161177.04</v>
      </c>
      <c r="G5572" s="2">
        <v>2</v>
      </c>
      <c r="H5572" t="s">
        <v>4</v>
      </c>
      <c r="I5572" t="s">
        <v>68</v>
      </c>
      <c r="J5572" s="2">
        <v>74619</v>
      </c>
      <c r="K5572" t="s">
        <v>3378</v>
      </c>
      <c r="L5572" s="3">
        <f>VLOOKUP(B5572,[1]Sheet1!$A:$J,10,0)</f>
        <v>44740</v>
      </c>
      <c r="M5572" t="s">
        <v>7472</v>
      </c>
      <c r="N5572" s="2" t="str">
        <f>VLOOKUP(M5572,[1]Sheet1!$F:$G,2,0)</f>
        <v>WM+ BDG 27/2 KP Tân Thắng</v>
      </c>
    </row>
    <row r="5573" spans="1:14" x14ac:dyDescent="0.2">
      <c r="A5573" t="s">
        <v>0</v>
      </c>
      <c r="B5573" t="s">
        <v>7473</v>
      </c>
      <c r="C5573" t="s">
        <v>13</v>
      </c>
      <c r="D5573" t="s">
        <v>3</v>
      </c>
      <c r="E5573" s="2">
        <v>453750</v>
      </c>
      <c r="F5573" s="6">
        <f t="shared" si="90"/>
        <v>490050.00000000006</v>
      </c>
      <c r="G5573" s="2">
        <v>5</v>
      </c>
      <c r="H5573" t="s">
        <v>4</v>
      </c>
      <c r="I5573" t="s">
        <v>14</v>
      </c>
      <c r="J5573" s="2">
        <v>90750</v>
      </c>
      <c r="K5573" t="s">
        <v>7474</v>
      </c>
      <c r="L5573" s="3">
        <f>VLOOKUP(B5573,[1]Sheet1!$A:$J,10,0)</f>
        <v>44740</v>
      </c>
      <c r="M5573" t="s">
        <v>7475</v>
      </c>
      <c r="N5573" s="2" t="str">
        <f>VLOOKUP(M5573,[1]Sheet1!$F:$G,2,0)</f>
        <v>WM VC+ HCM Phổ Quang</v>
      </c>
    </row>
    <row r="5574" spans="1:14" x14ac:dyDescent="0.2">
      <c r="A5574" t="s">
        <v>0</v>
      </c>
      <c r="B5574" t="s">
        <v>7476</v>
      </c>
      <c r="C5574" t="s">
        <v>31</v>
      </c>
      <c r="D5574" t="s">
        <v>3</v>
      </c>
      <c r="E5574" s="2">
        <v>111058</v>
      </c>
      <c r="F5574" s="6">
        <f t="shared" si="90"/>
        <v>119942.64000000001</v>
      </c>
      <c r="G5574" s="2">
        <v>1</v>
      </c>
      <c r="H5574" t="s">
        <v>4</v>
      </c>
      <c r="I5574" t="s">
        <v>32</v>
      </c>
      <c r="J5574" s="2">
        <v>111058</v>
      </c>
      <c r="K5574" t="s">
        <v>5561</v>
      </c>
      <c r="L5574" s="3">
        <f>VLOOKUP(B5574,[1]Sheet1!$A:$J,10,0)</f>
        <v>44740</v>
      </c>
      <c r="M5574" t="s">
        <v>7477</v>
      </c>
      <c r="N5574" s="2" t="str">
        <f>VLOOKUP(M5574,[1]Sheet1!$F:$G,2,0)</f>
        <v>WM+ TNN 379/1 Cách Mạng Tháng</v>
      </c>
    </row>
    <row r="5575" spans="1:14" x14ac:dyDescent="0.2">
      <c r="A5575" t="s">
        <v>0</v>
      </c>
      <c r="B5575" t="s">
        <v>7476</v>
      </c>
      <c r="C5575" t="s">
        <v>20</v>
      </c>
      <c r="D5575" t="s">
        <v>3</v>
      </c>
      <c r="E5575" s="2">
        <v>50182</v>
      </c>
      <c r="F5575" s="6">
        <f t="shared" si="90"/>
        <v>54196.560000000005</v>
      </c>
      <c r="G5575" s="2">
        <v>1</v>
      </c>
      <c r="H5575" t="s">
        <v>4</v>
      </c>
      <c r="I5575" t="s">
        <v>21</v>
      </c>
      <c r="J5575" s="2">
        <v>50182</v>
      </c>
      <c r="K5575" t="s">
        <v>5561</v>
      </c>
      <c r="L5575" s="3">
        <f>VLOOKUP(B5575,[1]Sheet1!$A:$J,10,0)</f>
        <v>44740</v>
      </c>
      <c r="M5575" t="s">
        <v>7477</v>
      </c>
      <c r="N5575" s="2" t="str">
        <f>VLOOKUP(M5575,[1]Sheet1!$F:$G,2,0)</f>
        <v>WM+ TNN 379/1 Cách Mạng Tháng</v>
      </c>
    </row>
    <row r="5576" spans="1:14" x14ac:dyDescent="0.2">
      <c r="A5576" t="s">
        <v>0</v>
      </c>
      <c r="B5576" t="s">
        <v>7478</v>
      </c>
      <c r="C5576" t="s">
        <v>31</v>
      </c>
      <c r="D5576" t="s">
        <v>3</v>
      </c>
      <c r="E5576" s="2">
        <v>111058</v>
      </c>
      <c r="F5576" s="6">
        <f t="shared" si="90"/>
        <v>119942.64000000001</v>
      </c>
      <c r="G5576" s="2">
        <v>1</v>
      </c>
      <c r="H5576" t="s">
        <v>4</v>
      </c>
      <c r="I5576" t="s">
        <v>32</v>
      </c>
      <c r="J5576" s="2">
        <v>111058</v>
      </c>
      <c r="K5576" t="s">
        <v>7479</v>
      </c>
      <c r="L5576" s="3">
        <f>VLOOKUP(B5576,[1]Sheet1!$A:$J,10,0)</f>
        <v>44740</v>
      </c>
      <c r="M5576" t="s">
        <v>7480</v>
      </c>
      <c r="N5576" s="2" t="str">
        <f>VLOOKUP(M5576,[1]Sheet1!$F:$G,2,0)</f>
        <v>WM+ HCM 181-183 Lê Cơ</v>
      </c>
    </row>
    <row r="5577" spans="1:14" x14ac:dyDescent="0.2">
      <c r="A5577" t="s">
        <v>0</v>
      </c>
      <c r="B5577" t="s">
        <v>7478</v>
      </c>
      <c r="C5577" t="s">
        <v>67</v>
      </c>
      <c r="D5577" t="s">
        <v>3</v>
      </c>
      <c r="E5577" s="2">
        <v>298476</v>
      </c>
      <c r="F5577" s="6">
        <f t="shared" si="90"/>
        <v>322354.08</v>
      </c>
      <c r="G5577" s="2">
        <v>4</v>
      </c>
      <c r="H5577" t="s">
        <v>4</v>
      </c>
      <c r="I5577" t="s">
        <v>68</v>
      </c>
      <c r="J5577" s="2">
        <v>74619</v>
      </c>
      <c r="K5577" t="s">
        <v>7479</v>
      </c>
      <c r="L5577" s="3">
        <f>VLOOKUP(B5577,[1]Sheet1!$A:$J,10,0)</f>
        <v>44740</v>
      </c>
      <c r="M5577" t="s">
        <v>7480</v>
      </c>
      <c r="N5577" s="2" t="str">
        <f>VLOOKUP(M5577,[1]Sheet1!$F:$G,2,0)</f>
        <v>WM+ HCM 181-183 Lê Cơ</v>
      </c>
    </row>
    <row r="5578" spans="1:14" x14ac:dyDescent="0.2">
      <c r="A5578" t="s">
        <v>0</v>
      </c>
      <c r="B5578" t="s">
        <v>7481</v>
      </c>
      <c r="C5578" t="s">
        <v>27</v>
      </c>
      <c r="D5578" t="s">
        <v>3</v>
      </c>
      <c r="E5578" s="2">
        <v>111190</v>
      </c>
      <c r="F5578" s="6">
        <f t="shared" si="90"/>
        <v>120085.20000000001</v>
      </c>
      <c r="G5578" s="2">
        <v>2</v>
      </c>
      <c r="H5578" t="s">
        <v>4</v>
      </c>
      <c r="I5578" t="s">
        <v>28</v>
      </c>
      <c r="J5578" s="2">
        <v>55595</v>
      </c>
      <c r="K5578" t="s">
        <v>6371</v>
      </c>
      <c r="L5578" s="3">
        <f>VLOOKUP(B5578,[1]Sheet1!$A:$J,10,0)</f>
        <v>44740</v>
      </c>
      <c r="M5578" t="s">
        <v>7482</v>
      </c>
      <c r="N5578" s="2" t="str">
        <f>VLOOKUP(M5578,[1]Sheet1!$F:$G,2,0)</f>
        <v>WM+ DNI Khu dân cư An Bình</v>
      </c>
    </row>
    <row r="5579" spans="1:14" x14ac:dyDescent="0.2">
      <c r="A5579" t="s">
        <v>0</v>
      </c>
      <c r="B5579" t="s">
        <v>7483</v>
      </c>
      <c r="C5579" t="s">
        <v>67</v>
      </c>
      <c r="D5579" t="s">
        <v>3</v>
      </c>
      <c r="E5579" s="2">
        <v>74619</v>
      </c>
      <c r="F5579" s="6">
        <f t="shared" si="90"/>
        <v>80588.52</v>
      </c>
      <c r="G5579" s="2">
        <v>1</v>
      </c>
      <c r="H5579" t="s">
        <v>4</v>
      </c>
      <c r="I5579" t="s">
        <v>68</v>
      </c>
      <c r="J5579" s="2">
        <v>74619</v>
      </c>
      <c r="K5579" t="s">
        <v>7484</v>
      </c>
      <c r="L5579" s="3">
        <f>VLOOKUP(B5579,[1]Sheet1!$A:$J,10,0)</f>
        <v>44740</v>
      </c>
      <c r="M5579" t="s">
        <v>90</v>
      </c>
      <c r="N5579" s="2" t="str">
        <f>VLOOKUP(M5579,[1]Sheet1!$F:$G,2,0)</f>
        <v>WM+ HNI B2 Pandora Triều Khúc</v>
      </c>
    </row>
    <row r="5580" spans="1:14" x14ac:dyDescent="0.2">
      <c r="A5580" t="s">
        <v>0</v>
      </c>
      <c r="B5580" t="s">
        <v>7483</v>
      </c>
      <c r="C5580" t="s">
        <v>20</v>
      </c>
      <c r="D5580" t="s">
        <v>3</v>
      </c>
      <c r="E5580" s="2">
        <v>50182</v>
      </c>
      <c r="F5580" s="6">
        <f t="shared" si="90"/>
        <v>54196.560000000005</v>
      </c>
      <c r="G5580" s="2">
        <v>1</v>
      </c>
      <c r="H5580" t="s">
        <v>4</v>
      </c>
      <c r="I5580" t="s">
        <v>21</v>
      </c>
      <c r="J5580" s="2">
        <v>50182</v>
      </c>
      <c r="K5580" t="s">
        <v>7484</v>
      </c>
      <c r="L5580" s="3">
        <f>VLOOKUP(B5580,[1]Sheet1!$A:$J,10,0)</f>
        <v>44740</v>
      </c>
      <c r="M5580" t="s">
        <v>90</v>
      </c>
      <c r="N5580" s="2" t="str">
        <f>VLOOKUP(M5580,[1]Sheet1!$F:$G,2,0)</f>
        <v>WM+ HNI B2 Pandora Triều Khúc</v>
      </c>
    </row>
    <row r="5581" spans="1:14" x14ac:dyDescent="0.2">
      <c r="A5581" t="s">
        <v>0</v>
      </c>
      <c r="B5581" t="s">
        <v>7485</v>
      </c>
      <c r="C5581" t="s">
        <v>9</v>
      </c>
      <c r="D5581" t="s">
        <v>3</v>
      </c>
      <c r="E5581" s="2">
        <v>210800</v>
      </c>
      <c r="F5581" s="6">
        <f t="shared" si="90"/>
        <v>227664.00000000003</v>
      </c>
      <c r="G5581" s="2">
        <v>2</v>
      </c>
      <c r="H5581" t="s">
        <v>4</v>
      </c>
      <c r="I5581" t="s">
        <v>10</v>
      </c>
      <c r="J5581" s="2">
        <v>105400</v>
      </c>
      <c r="K5581" t="s">
        <v>7486</v>
      </c>
      <c r="L5581" s="3">
        <f>VLOOKUP(B5581,[1]Sheet1!$A:$J,10,0)</f>
        <v>44740</v>
      </c>
      <c r="M5581" t="s">
        <v>7487</v>
      </c>
      <c r="N5581" s="2" t="str">
        <f>VLOOKUP(M5581,[1]Sheet1!$F:$G,2,0)</f>
        <v>WM+ HCM 0.04 CC Conic Riversid</v>
      </c>
    </row>
    <row r="5582" spans="1:14" x14ac:dyDescent="0.2">
      <c r="A5582" t="s">
        <v>0</v>
      </c>
      <c r="B5582" t="s">
        <v>7488</v>
      </c>
      <c r="C5582" t="s">
        <v>13</v>
      </c>
      <c r="D5582" t="s">
        <v>3</v>
      </c>
      <c r="E5582" s="2">
        <v>272250</v>
      </c>
      <c r="F5582" s="6">
        <f t="shared" si="90"/>
        <v>294030</v>
      </c>
      <c r="G5582" s="2">
        <v>3</v>
      </c>
      <c r="H5582" t="s">
        <v>4</v>
      </c>
      <c r="I5582" t="s">
        <v>14</v>
      </c>
      <c r="J5582" s="2">
        <v>90750</v>
      </c>
      <c r="K5582" t="s">
        <v>5582</v>
      </c>
      <c r="L5582" s="3">
        <f>VLOOKUP(B5582,[1]Sheet1!$A:$J,10,0)</f>
        <v>44740</v>
      </c>
      <c r="M5582" t="s">
        <v>2934</v>
      </c>
      <c r="N5582" s="2" t="str">
        <f>VLOOKUP(M5582,[1]Sheet1!$F:$G,2,0)</f>
        <v>WM VCP LSN Lạng Sơn</v>
      </c>
    </row>
    <row r="5583" spans="1:14" x14ac:dyDescent="0.2">
      <c r="A5583" t="s">
        <v>0</v>
      </c>
      <c r="B5583" t="s">
        <v>7488</v>
      </c>
      <c r="C5583" t="s">
        <v>31</v>
      </c>
      <c r="D5583" t="s">
        <v>3</v>
      </c>
      <c r="E5583" s="2">
        <v>111058</v>
      </c>
      <c r="F5583" s="6">
        <f t="shared" si="90"/>
        <v>119942.64000000001</v>
      </c>
      <c r="G5583" s="2">
        <v>1</v>
      </c>
      <c r="H5583" t="s">
        <v>4</v>
      </c>
      <c r="I5583" t="s">
        <v>32</v>
      </c>
      <c r="J5583" s="2">
        <v>111058</v>
      </c>
      <c r="K5583" t="s">
        <v>5582</v>
      </c>
      <c r="L5583" s="3">
        <f>VLOOKUP(B5583,[1]Sheet1!$A:$J,10,0)</f>
        <v>44740</v>
      </c>
      <c r="M5583" t="s">
        <v>2934</v>
      </c>
      <c r="N5583" s="2" t="str">
        <f>VLOOKUP(M5583,[1]Sheet1!$F:$G,2,0)</f>
        <v>WM VCP LSN Lạng Sơn</v>
      </c>
    </row>
    <row r="5584" spans="1:14" x14ac:dyDescent="0.2">
      <c r="A5584" t="s">
        <v>0</v>
      </c>
      <c r="B5584" t="s">
        <v>7489</v>
      </c>
      <c r="C5584" t="s">
        <v>9</v>
      </c>
      <c r="D5584" t="s">
        <v>3</v>
      </c>
      <c r="E5584" s="2">
        <v>105400</v>
      </c>
      <c r="F5584" s="6">
        <f t="shared" si="90"/>
        <v>113832.00000000001</v>
      </c>
      <c r="G5584" s="2">
        <v>1</v>
      </c>
      <c r="H5584" t="s">
        <v>4</v>
      </c>
      <c r="I5584" t="s">
        <v>10</v>
      </c>
      <c r="J5584" s="2">
        <v>105400</v>
      </c>
      <c r="K5584" t="s">
        <v>7490</v>
      </c>
      <c r="L5584" s="3">
        <f>VLOOKUP(B5584,[1]Sheet1!$A:$J,10,0)</f>
        <v>44740</v>
      </c>
      <c r="M5584" t="s">
        <v>7491</v>
      </c>
      <c r="N5584" s="2" t="str">
        <f>VLOOKUP(M5584,[1]Sheet1!$F:$G,2,0)</f>
        <v>WM+ HYN Thôn Đạo Khê, Yên Mỹ</v>
      </c>
    </row>
    <row r="5585" spans="1:14" x14ac:dyDescent="0.2">
      <c r="A5585" t="s">
        <v>0</v>
      </c>
      <c r="B5585" t="s">
        <v>7489</v>
      </c>
      <c r="C5585" t="s">
        <v>20</v>
      </c>
      <c r="D5585" t="s">
        <v>3</v>
      </c>
      <c r="E5585" s="2">
        <v>50182</v>
      </c>
      <c r="F5585" s="6">
        <f t="shared" si="90"/>
        <v>54196.560000000005</v>
      </c>
      <c r="G5585" s="2">
        <v>1</v>
      </c>
      <c r="H5585" t="s">
        <v>4</v>
      </c>
      <c r="I5585" t="s">
        <v>21</v>
      </c>
      <c r="J5585" s="2">
        <v>50182</v>
      </c>
      <c r="K5585" t="s">
        <v>7490</v>
      </c>
      <c r="L5585" s="3">
        <f>VLOOKUP(B5585,[1]Sheet1!$A:$J,10,0)</f>
        <v>44740</v>
      </c>
      <c r="M5585" t="s">
        <v>7491</v>
      </c>
      <c r="N5585" s="2" t="str">
        <f>VLOOKUP(M5585,[1]Sheet1!$F:$G,2,0)</f>
        <v>WM+ HYN Thôn Đạo Khê, Yên Mỹ</v>
      </c>
    </row>
    <row r="5586" spans="1:14" x14ac:dyDescent="0.2">
      <c r="A5586" t="s">
        <v>0</v>
      </c>
      <c r="B5586" t="s">
        <v>7489</v>
      </c>
      <c r="C5586" t="s">
        <v>22</v>
      </c>
      <c r="D5586" t="s">
        <v>3</v>
      </c>
      <c r="E5586" s="2">
        <v>148500</v>
      </c>
      <c r="F5586" s="6">
        <f t="shared" si="90"/>
        <v>160380</v>
      </c>
      <c r="G5586" s="2">
        <v>2</v>
      </c>
      <c r="H5586" t="s">
        <v>4</v>
      </c>
      <c r="I5586" t="s">
        <v>23</v>
      </c>
      <c r="J5586" s="2">
        <v>74250</v>
      </c>
      <c r="K5586" t="s">
        <v>7490</v>
      </c>
      <c r="L5586" s="3">
        <f>VLOOKUP(B5586,[1]Sheet1!$A:$J,10,0)</f>
        <v>44740</v>
      </c>
      <c r="M5586" t="s">
        <v>7491</v>
      </c>
      <c r="N5586" s="2" t="str">
        <f>VLOOKUP(M5586,[1]Sheet1!$F:$G,2,0)</f>
        <v>WM+ HYN Thôn Đạo Khê, Yên Mỹ</v>
      </c>
    </row>
    <row r="5587" spans="1:14" x14ac:dyDescent="0.2">
      <c r="A5587" t="s">
        <v>0</v>
      </c>
      <c r="B5587" t="s">
        <v>7489</v>
      </c>
      <c r="C5587" t="s">
        <v>13</v>
      </c>
      <c r="D5587" t="s">
        <v>3</v>
      </c>
      <c r="E5587" s="2">
        <v>181500</v>
      </c>
      <c r="F5587" s="6">
        <f t="shared" si="90"/>
        <v>196020</v>
      </c>
      <c r="G5587" s="2">
        <v>2</v>
      </c>
      <c r="H5587" t="s">
        <v>4</v>
      </c>
      <c r="I5587" t="s">
        <v>14</v>
      </c>
      <c r="J5587" s="2">
        <v>90750</v>
      </c>
      <c r="K5587" t="s">
        <v>7490</v>
      </c>
      <c r="L5587" s="3">
        <f>VLOOKUP(B5587,[1]Sheet1!$A:$J,10,0)</f>
        <v>44740</v>
      </c>
      <c r="M5587" t="s">
        <v>7491</v>
      </c>
      <c r="N5587" s="2" t="str">
        <f>VLOOKUP(M5587,[1]Sheet1!$F:$G,2,0)</f>
        <v>WM+ HYN Thôn Đạo Khê, Yên Mỹ</v>
      </c>
    </row>
    <row r="5588" spans="1:14" x14ac:dyDescent="0.2">
      <c r="A5588" t="s">
        <v>0</v>
      </c>
      <c r="B5588" t="s">
        <v>7492</v>
      </c>
      <c r="C5588" t="s">
        <v>31</v>
      </c>
      <c r="D5588" t="s">
        <v>3</v>
      </c>
      <c r="E5588" s="2">
        <v>111058</v>
      </c>
      <c r="F5588" s="6">
        <f t="shared" si="90"/>
        <v>119942.64000000001</v>
      </c>
      <c r="G5588" s="2">
        <v>1</v>
      </c>
      <c r="H5588" t="s">
        <v>4</v>
      </c>
      <c r="I5588" t="s">
        <v>32</v>
      </c>
      <c r="J5588" s="2">
        <v>111058</v>
      </c>
      <c r="K5588" t="s">
        <v>7493</v>
      </c>
      <c r="L5588" s="3">
        <f>VLOOKUP(B5588,[1]Sheet1!$A:$J,10,0)</f>
        <v>44740</v>
      </c>
      <c r="M5588" t="s">
        <v>2593</v>
      </c>
      <c r="N5588" s="2" t="str">
        <f>VLOOKUP(M5588,[1]Sheet1!$F:$G,2,0)</f>
        <v>WM+HCM 70 Lê Văn Thịnh</v>
      </c>
    </row>
    <row r="5589" spans="1:14" x14ac:dyDescent="0.2">
      <c r="A5589" t="s">
        <v>0</v>
      </c>
      <c r="B5589" t="s">
        <v>7492</v>
      </c>
      <c r="C5589" t="s">
        <v>27</v>
      </c>
      <c r="D5589" t="s">
        <v>3</v>
      </c>
      <c r="E5589" s="2">
        <v>166785</v>
      </c>
      <c r="F5589" s="6">
        <f t="shared" si="90"/>
        <v>180127.80000000002</v>
      </c>
      <c r="G5589" s="2">
        <v>3</v>
      </c>
      <c r="H5589" t="s">
        <v>4</v>
      </c>
      <c r="I5589" t="s">
        <v>28</v>
      </c>
      <c r="J5589" s="2">
        <v>55595</v>
      </c>
      <c r="K5589" t="s">
        <v>7493</v>
      </c>
      <c r="L5589" s="3">
        <f>VLOOKUP(B5589,[1]Sheet1!$A:$J,10,0)</f>
        <v>44740</v>
      </c>
      <c r="M5589" t="s">
        <v>2593</v>
      </c>
      <c r="N5589" s="2" t="str">
        <f>VLOOKUP(M5589,[1]Sheet1!$F:$G,2,0)</f>
        <v>WM+HCM 70 Lê Văn Thịnh</v>
      </c>
    </row>
    <row r="5590" spans="1:14" x14ac:dyDescent="0.2">
      <c r="A5590" t="s">
        <v>0</v>
      </c>
      <c r="B5590" t="s">
        <v>7492</v>
      </c>
      <c r="C5590" t="s">
        <v>67</v>
      </c>
      <c r="D5590" t="s">
        <v>3</v>
      </c>
      <c r="E5590" s="2">
        <v>74619</v>
      </c>
      <c r="F5590" s="6">
        <f t="shared" si="90"/>
        <v>80588.52</v>
      </c>
      <c r="G5590" s="2">
        <v>1</v>
      </c>
      <c r="H5590" t="s">
        <v>4</v>
      </c>
      <c r="I5590" t="s">
        <v>68</v>
      </c>
      <c r="J5590" s="2">
        <v>74619</v>
      </c>
      <c r="K5590" t="s">
        <v>7493</v>
      </c>
      <c r="L5590" s="3">
        <f>VLOOKUP(B5590,[1]Sheet1!$A:$J,10,0)</f>
        <v>44740</v>
      </c>
      <c r="M5590" t="s">
        <v>2593</v>
      </c>
      <c r="N5590" s="2" t="str">
        <f>VLOOKUP(M5590,[1]Sheet1!$F:$G,2,0)</f>
        <v>WM+HCM 70 Lê Văn Thịnh</v>
      </c>
    </row>
    <row r="5591" spans="1:14" x14ac:dyDescent="0.2">
      <c r="A5591" t="s">
        <v>0</v>
      </c>
      <c r="B5591" t="s">
        <v>7494</v>
      </c>
      <c r="C5591" t="s">
        <v>9</v>
      </c>
      <c r="D5591" t="s">
        <v>3</v>
      </c>
      <c r="E5591" s="2">
        <v>105400</v>
      </c>
      <c r="F5591" s="6">
        <f t="shared" si="90"/>
        <v>113832.00000000001</v>
      </c>
      <c r="G5591" s="2">
        <v>1</v>
      </c>
      <c r="H5591" t="s">
        <v>4</v>
      </c>
      <c r="I5591" t="s">
        <v>10</v>
      </c>
      <c r="J5591" s="2">
        <v>105400</v>
      </c>
      <c r="K5591" t="s">
        <v>7495</v>
      </c>
      <c r="L5591" s="3">
        <f>VLOOKUP(B5591,[1]Sheet1!$A:$J,10,0)</f>
        <v>44740</v>
      </c>
      <c r="M5591" t="s">
        <v>48</v>
      </c>
      <c r="N5591" s="2" t="str">
        <f>VLOOKUP(M5591,[1]Sheet1!$F:$G,2,0)</f>
        <v>WM+ QNH 708 Khu Mễ Xá 2</v>
      </c>
    </row>
    <row r="5592" spans="1:14" x14ac:dyDescent="0.2">
      <c r="A5592" t="s">
        <v>0</v>
      </c>
      <c r="B5592" t="s">
        <v>7496</v>
      </c>
      <c r="C5592" t="s">
        <v>31</v>
      </c>
      <c r="D5592" t="s">
        <v>3</v>
      </c>
      <c r="E5592" s="2">
        <v>222116</v>
      </c>
      <c r="F5592" s="6">
        <f t="shared" si="90"/>
        <v>239885.28000000003</v>
      </c>
      <c r="G5592" s="2">
        <v>2</v>
      </c>
      <c r="H5592" t="s">
        <v>4</v>
      </c>
      <c r="I5592" t="s">
        <v>32</v>
      </c>
      <c r="J5592" s="2">
        <v>111058</v>
      </c>
      <c r="K5592" t="s">
        <v>7497</v>
      </c>
      <c r="L5592" s="3">
        <f>VLOOKUP(B5592,[1]Sheet1!$A:$J,10,0)</f>
        <v>44740</v>
      </c>
      <c r="M5592" t="s">
        <v>754</v>
      </c>
      <c r="N5592" s="2" t="str">
        <f>VLOOKUP(M5592,[1]Sheet1!$F:$G,2,0)</f>
        <v>WM+ DNG 228 Kinh Dương Vương</v>
      </c>
    </row>
    <row r="5593" spans="1:14" x14ac:dyDescent="0.2">
      <c r="A5593" t="s">
        <v>0</v>
      </c>
      <c r="B5593" t="s">
        <v>7498</v>
      </c>
      <c r="C5593" t="s">
        <v>24</v>
      </c>
      <c r="D5593" t="s">
        <v>3</v>
      </c>
      <c r="E5593" s="2">
        <v>141900</v>
      </c>
      <c r="F5593" s="6">
        <f t="shared" si="90"/>
        <v>153252</v>
      </c>
      <c r="G5593" s="2">
        <v>2</v>
      </c>
      <c r="H5593" t="s">
        <v>4</v>
      </c>
      <c r="I5593" t="s">
        <v>25</v>
      </c>
      <c r="J5593" s="2">
        <v>70950</v>
      </c>
      <c r="K5593" t="s">
        <v>7499</v>
      </c>
      <c r="L5593" s="3">
        <f>VLOOKUP(B5593,[1]Sheet1!$A:$J,10,0)</f>
        <v>44741</v>
      </c>
      <c r="M5593" t="s">
        <v>6948</v>
      </c>
      <c r="N5593" s="2" t="str">
        <f>VLOOKUP(M5593,[1]Sheet1!$F:$G,2,0)</f>
        <v>WM VC+ PTO Phú Thọ</v>
      </c>
    </row>
    <row r="5594" spans="1:14" x14ac:dyDescent="0.2">
      <c r="A5594" t="s">
        <v>0</v>
      </c>
      <c r="B5594" t="s">
        <v>7498</v>
      </c>
      <c r="C5594" t="s">
        <v>13</v>
      </c>
      <c r="D5594" t="s">
        <v>3</v>
      </c>
      <c r="E5594" s="2">
        <v>181500</v>
      </c>
      <c r="F5594" s="6">
        <f t="shared" si="90"/>
        <v>196020</v>
      </c>
      <c r="G5594" s="2">
        <v>2</v>
      </c>
      <c r="H5594" t="s">
        <v>4</v>
      </c>
      <c r="I5594" t="s">
        <v>14</v>
      </c>
      <c r="J5594" s="2">
        <v>90750</v>
      </c>
      <c r="K5594" t="s">
        <v>7499</v>
      </c>
      <c r="L5594" s="3">
        <f>VLOOKUP(B5594,[1]Sheet1!$A:$J,10,0)</f>
        <v>44741</v>
      </c>
      <c r="M5594" t="s">
        <v>6948</v>
      </c>
      <c r="N5594" s="2" t="str">
        <f>VLOOKUP(M5594,[1]Sheet1!$F:$G,2,0)</f>
        <v>WM VC+ PTO Phú Thọ</v>
      </c>
    </row>
    <row r="5595" spans="1:14" x14ac:dyDescent="0.2">
      <c r="A5595" t="s">
        <v>0</v>
      </c>
      <c r="B5595" t="s">
        <v>7500</v>
      </c>
      <c r="C5595" t="s">
        <v>67</v>
      </c>
      <c r="D5595" t="s">
        <v>3</v>
      </c>
      <c r="E5595" s="2">
        <v>74619</v>
      </c>
      <c r="F5595" s="6">
        <f t="shared" si="90"/>
        <v>80588.52</v>
      </c>
      <c r="G5595" s="2">
        <v>1</v>
      </c>
      <c r="H5595" t="s">
        <v>4</v>
      </c>
      <c r="I5595" t="s">
        <v>68</v>
      </c>
      <c r="J5595" s="2">
        <v>74619</v>
      </c>
      <c r="K5595" t="s">
        <v>7501</v>
      </c>
      <c r="L5595" s="3">
        <f>VLOOKUP(B5595,[1]Sheet1!$A:$J,10,0)</f>
        <v>44740</v>
      </c>
      <c r="M5595" t="s">
        <v>3197</v>
      </c>
      <c r="N5595" s="2" t="str">
        <f>VLOOKUP(M5595,[1]Sheet1!$F:$G,2,0)</f>
        <v>WM+ HCM 01.01 Tầng 1 Lô A1 số</v>
      </c>
    </row>
    <row r="5596" spans="1:14" x14ac:dyDescent="0.2">
      <c r="A5596" t="s">
        <v>0</v>
      </c>
      <c r="B5596" t="s">
        <v>7502</v>
      </c>
      <c r="C5596" t="s">
        <v>13</v>
      </c>
      <c r="D5596" t="s">
        <v>3</v>
      </c>
      <c r="E5596" s="2">
        <v>90750</v>
      </c>
      <c r="F5596" s="6">
        <f t="shared" si="90"/>
        <v>98010</v>
      </c>
      <c r="G5596" s="2">
        <v>1</v>
      </c>
      <c r="H5596" t="s">
        <v>4</v>
      </c>
      <c r="I5596" t="s">
        <v>14</v>
      </c>
      <c r="J5596" s="2">
        <v>90750</v>
      </c>
      <c r="K5596" t="s">
        <v>7503</v>
      </c>
      <c r="L5596" s="3">
        <f>VLOOKUP(B5596,[1]Sheet1!$A:$J,10,0)</f>
        <v>44740</v>
      </c>
      <c r="M5596" t="s">
        <v>5719</v>
      </c>
      <c r="N5596" s="2" t="str">
        <f>VLOOKUP(M5596,[1]Sheet1!$F:$G,2,0)</f>
        <v>WM+ HPG 21 Lê Hồng Phong</v>
      </c>
    </row>
    <row r="5597" spans="1:14" x14ac:dyDescent="0.2">
      <c r="A5597" t="s">
        <v>0</v>
      </c>
      <c r="B5597" t="s">
        <v>7504</v>
      </c>
      <c r="C5597" t="s">
        <v>20</v>
      </c>
      <c r="D5597" t="s">
        <v>3</v>
      </c>
      <c r="E5597" s="2">
        <v>200728</v>
      </c>
      <c r="F5597" s="6">
        <f t="shared" si="90"/>
        <v>216786.24000000002</v>
      </c>
      <c r="G5597" s="2">
        <v>4</v>
      </c>
      <c r="H5597" t="s">
        <v>4</v>
      </c>
      <c r="I5597" t="s">
        <v>21</v>
      </c>
      <c r="J5597" s="2">
        <v>50182</v>
      </c>
      <c r="K5597" t="s">
        <v>7505</v>
      </c>
      <c r="L5597" s="3">
        <f>VLOOKUP(B5597,[1]Sheet1!$A:$J,10,0)</f>
        <v>44740</v>
      </c>
      <c r="M5597" t="s">
        <v>1985</v>
      </c>
      <c r="N5597" s="2" t="str">
        <f>VLOOKUP(M5597,[1]Sheet1!$F:$G,2,0)</f>
        <v>WM+ HDG Thái Mông, Kinh Môn</v>
      </c>
    </row>
    <row r="5598" spans="1:14" x14ac:dyDescent="0.2">
      <c r="A5598" t="s">
        <v>0</v>
      </c>
      <c r="B5598" t="s">
        <v>7504</v>
      </c>
      <c r="C5598" t="s">
        <v>55</v>
      </c>
      <c r="D5598" t="s">
        <v>3</v>
      </c>
      <c r="E5598" s="2">
        <v>117300</v>
      </c>
      <c r="F5598" s="6">
        <f t="shared" si="90"/>
        <v>126684.00000000001</v>
      </c>
      <c r="G5598" s="2">
        <v>3</v>
      </c>
      <c r="H5598" t="s">
        <v>4</v>
      </c>
      <c r="I5598" t="s">
        <v>56</v>
      </c>
      <c r="J5598" s="2">
        <v>39100</v>
      </c>
      <c r="K5598" t="s">
        <v>7505</v>
      </c>
      <c r="L5598" s="3">
        <f>VLOOKUP(B5598,[1]Sheet1!$A:$J,10,0)</f>
        <v>44740</v>
      </c>
      <c r="M5598" t="s">
        <v>1985</v>
      </c>
      <c r="N5598" s="2" t="str">
        <f>VLOOKUP(M5598,[1]Sheet1!$F:$G,2,0)</f>
        <v>WM+ HDG Thái Mông, Kinh Môn</v>
      </c>
    </row>
    <row r="5599" spans="1:14" x14ac:dyDescent="0.2">
      <c r="A5599" t="s">
        <v>0</v>
      </c>
      <c r="B5599" t="s">
        <v>7506</v>
      </c>
      <c r="C5599" t="s">
        <v>67</v>
      </c>
      <c r="D5599" t="s">
        <v>3</v>
      </c>
      <c r="E5599" s="2">
        <v>298476</v>
      </c>
      <c r="F5599" s="6">
        <f t="shared" si="90"/>
        <v>322354.08</v>
      </c>
      <c r="G5599" s="2">
        <v>4</v>
      </c>
      <c r="H5599" t="s">
        <v>4</v>
      </c>
      <c r="I5599" t="s">
        <v>68</v>
      </c>
      <c r="J5599" s="2">
        <v>74619</v>
      </c>
      <c r="K5599" t="s">
        <v>7507</v>
      </c>
      <c r="L5599" s="3">
        <f>VLOOKUP(B5599,[1]Sheet1!$A:$J,10,0)</f>
        <v>44740</v>
      </c>
      <c r="M5599" t="s">
        <v>460</v>
      </c>
      <c r="N5599" s="2" t="str">
        <f>VLOOKUP(M5599,[1]Sheet1!$F:$G,2,0)</f>
        <v>WM+ HNI 23 ngõ 136 Cầu Diễn</v>
      </c>
    </row>
    <row r="5600" spans="1:14" x14ac:dyDescent="0.2">
      <c r="A5600" t="s">
        <v>0</v>
      </c>
      <c r="B5600" t="s">
        <v>7506</v>
      </c>
      <c r="C5600" t="s">
        <v>31</v>
      </c>
      <c r="D5600" t="s">
        <v>3</v>
      </c>
      <c r="E5600" s="2">
        <v>222116</v>
      </c>
      <c r="F5600" s="6">
        <f t="shared" si="90"/>
        <v>239885.28000000003</v>
      </c>
      <c r="G5600" s="2">
        <v>2</v>
      </c>
      <c r="H5600" t="s">
        <v>4</v>
      </c>
      <c r="I5600" t="s">
        <v>32</v>
      </c>
      <c r="J5600" s="2">
        <v>111058</v>
      </c>
      <c r="K5600" t="s">
        <v>7507</v>
      </c>
      <c r="L5600" s="3">
        <f>VLOOKUP(B5600,[1]Sheet1!$A:$J,10,0)</f>
        <v>44740</v>
      </c>
      <c r="M5600" t="s">
        <v>460</v>
      </c>
      <c r="N5600" s="2" t="str">
        <f>VLOOKUP(M5600,[1]Sheet1!$F:$G,2,0)</f>
        <v>WM+ HNI 23 ngõ 136 Cầu Diễn</v>
      </c>
    </row>
    <row r="5601" spans="1:14" x14ac:dyDescent="0.2">
      <c r="A5601" t="s">
        <v>0</v>
      </c>
      <c r="B5601" t="s">
        <v>7506</v>
      </c>
      <c r="C5601" t="s">
        <v>2</v>
      </c>
      <c r="D5601" t="s">
        <v>3</v>
      </c>
      <c r="E5601" s="2">
        <v>297000</v>
      </c>
      <c r="F5601" s="6">
        <f t="shared" si="90"/>
        <v>320760</v>
      </c>
      <c r="G5601" s="2">
        <v>5</v>
      </c>
      <c r="H5601" t="s">
        <v>4</v>
      </c>
      <c r="I5601" t="s">
        <v>5</v>
      </c>
      <c r="J5601" s="2">
        <v>59400</v>
      </c>
      <c r="K5601" t="s">
        <v>7507</v>
      </c>
      <c r="L5601" s="3">
        <f>VLOOKUP(B5601,[1]Sheet1!$A:$J,10,0)</f>
        <v>44740</v>
      </c>
      <c r="M5601" t="s">
        <v>460</v>
      </c>
      <c r="N5601" s="2" t="str">
        <f>VLOOKUP(M5601,[1]Sheet1!$F:$G,2,0)</f>
        <v>WM+ HNI 23 ngõ 136 Cầu Diễn</v>
      </c>
    </row>
    <row r="5602" spans="1:14" x14ac:dyDescent="0.2">
      <c r="A5602" t="s">
        <v>0</v>
      </c>
      <c r="B5602" t="s">
        <v>7506</v>
      </c>
      <c r="C5602" t="s">
        <v>9</v>
      </c>
      <c r="D5602" t="s">
        <v>3</v>
      </c>
      <c r="E5602" s="2">
        <v>210800</v>
      </c>
      <c r="F5602" s="6">
        <f t="shared" si="90"/>
        <v>227664.00000000003</v>
      </c>
      <c r="G5602" s="2">
        <v>2</v>
      </c>
      <c r="H5602" t="s">
        <v>4</v>
      </c>
      <c r="I5602" t="s">
        <v>10</v>
      </c>
      <c r="J5602" s="2">
        <v>105400</v>
      </c>
      <c r="K5602" t="s">
        <v>7507</v>
      </c>
      <c r="L5602" s="3">
        <f>VLOOKUP(B5602,[1]Sheet1!$A:$J,10,0)</f>
        <v>44740</v>
      </c>
      <c r="M5602" t="s">
        <v>460</v>
      </c>
      <c r="N5602" s="2" t="str">
        <f>VLOOKUP(M5602,[1]Sheet1!$F:$G,2,0)</f>
        <v>WM+ HNI 23 ngõ 136 Cầu Diễn</v>
      </c>
    </row>
    <row r="5603" spans="1:14" x14ac:dyDescent="0.2">
      <c r="A5603" t="s">
        <v>0</v>
      </c>
      <c r="B5603" t="s">
        <v>7508</v>
      </c>
      <c r="C5603" t="s">
        <v>67</v>
      </c>
      <c r="D5603" t="s">
        <v>3</v>
      </c>
      <c r="E5603" s="2">
        <v>74619</v>
      </c>
      <c r="F5603" s="6">
        <f t="shared" si="90"/>
        <v>80588.52</v>
      </c>
      <c r="G5603" s="2">
        <v>1</v>
      </c>
      <c r="H5603" t="s">
        <v>4</v>
      </c>
      <c r="I5603" t="s">
        <v>68</v>
      </c>
      <c r="J5603" s="2">
        <v>74619</v>
      </c>
      <c r="K5603" t="s">
        <v>7509</v>
      </c>
      <c r="L5603" s="3">
        <f>VLOOKUP(B5603,[1]Sheet1!$A:$J,10,0)</f>
        <v>44740</v>
      </c>
      <c r="M5603" t="s">
        <v>1447</v>
      </c>
      <c r="N5603" s="2" t="str">
        <f>VLOOKUP(M5603,[1]Sheet1!$F:$G,2,0)</f>
        <v>WM+ HNI 543 Thanh Lương</v>
      </c>
    </row>
    <row r="5604" spans="1:14" x14ac:dyDescent="0.2">
      <c r="A5604" t="s">
        <v>0</v>
      </c>
      <c r="B5604" t="s">
        <v>7510</v>
      </c>
      <c r="C5604" t="s">
        <v>55</v>
      </c>
      <c r="D5604" t="s">
        <v>3</v>
      </c>
      <c r="E5604" s="2">
        <v>234600</v>
      </c>
      <c r="F5604" s="6">
        <f t="shared" si="90"/>
        <v>253368.00000000003</v>
      </c>
      <c r="G5604" s="2">
        <v>6</v>
      </c>
      <c r="H5604" t="s">
        <v>4</v>
      </c>
      <c r="I5604" t="s">
        <v>56</v>
      </c>
      <c r="J5604" s="2">
        <v>39100</v>
      </c>
      <c r="K5604" t="s">
        <v>7511</v>
      </c>
      <c r="L5604" s="3">
        <f>VLOOKUP(B5604,[1]Sheet1!$A:$J,10,0)</f>
        <v>44740</v>
      </c>
      <c r="M5604" t="s">
        <v>2283</v>
      </c>
      <c r="N5604" s="2" t="str">
        <f>VLOOKUP(M5604,[1]Sheet1!$F:$G,2,0)</f>
        <v>WM+ HNI 601 Kim Ngưu</v>
      </c>
    </row>
    <row r="5605" spans="1:14" x14ac:dyDescent="0.2">
      <c r="A5605" t="s">
        <v>0</v>
      </c>
      <c r="B5605" t="s">
        <v>7510</v>
      </c>
      <c r="C5605" t="s">
        <v>20</v>
      </c>
      <c r="D5605" t="s">
        <v>3</v>
      </c>
      <c r="E5605" s="2">
        <v>50182</v>
      </c>
      <c r="F5605" s="6">
        <f t="shared" si="90"/>
        <v>54196.560000000005</v>
      </c>
      <c r="G5605" s="2">
        <v>1</v>
      </c>
      <c r="H5605" t="s">
        <v>4</v>
      </c>
      <c r="I5605" t="s">
        <v>21</v>
      </c>
      <c r="J5605" s="2">
        <v>50182</v>
      </c>
      <c r="K5605" t="s">
        <v>7511</v>
      </c>
      <c r="L5605" s="3">
        <f>VLOOKUP(B5605,[1]Sheet1!$A:$J,10,0)</f>
        <v>44740</v>
      </c>
      <c r="M5605" t="s">
        <v>2283</v>
      </c>
      <c r="N5605" s="2" t="str">
        <f>VLOOKUP(M5605,[1]Sheet1!$F:$G,2,0)</f>
        <v>WM+ HNI 601 Kim Ngưu</v>
      </c>
    </row>
    <row r="5606" spans="1:14" x14ac:dyDescent="0.2">
      <c r="A5606" t="s">
        <v>0</v>
      </c>
      <c r="B5606" t="s">
        <v>7510</v>
      </c>
      <c r="C5606" t="s">
        <v>31</v>
      </c>
      <c r="D5606" t="s">
        <v>3</v>
      </c>
      <c r="E5606" s="2">
        <v>111058</v>
      </c>
      <c r="F5606" s="6">
        <f t="shared" si="90"/>
        <v>119942.64000000001</v>
      </c>
      <c r="G5606" s="2">
        <v>1</v>
      </c>
      <c r="H5606" t="s">
        <v>4</v>
      </c>
      <c r="I5606" t="s">
        <v>32</v>
      </c>
      <c r="J5606" s="2">
        <v>111058</v>
      </c>
      <c r="K5606" t="s">
        <v>7511</v>
      </c>
      <c r="L5606" s="3">
        <f>VLOOKUP(B5606,[1]Sheet1!$A:$J,10,0)</f>
        <v>44740</v>
      </c>
      <c r="M5606" t="s">
        <v>2283</v>
      </c>
      <c r="N5606" s="2" t="str">
        <f>VLOOKUP(M5606,[1]Sheet1!$F:$G,2,0)</f>
        <v>WM+ HNI 601 Kim Ngưu</v>
      </c>
    </row>
    <row r="5607" spans="1:14" x14ac:dyDescent="0.2">
      <c r="A5607" t="s">
        <v>0</v>
      </c>
      <c r="B5607" t="s">
        <v>7512</v>
      </c>
      <c r="C5607" t="s">
        <v>67</v>
      </c>
      <c r="D5607" t="s">
        <v>3</v>
      </c>
      <c r="E5607" s="2">
        <v>149238</v>
      </c>
      <c r="F5607" s="6">
        <f t="shared" si="90"/>
        <v>161177.04</v>
      </c>
      <c r="G5607" s="2">
        <v>2</v>
      </c>
      <c r="H5607" t="s">
        <v>4</v>
      </c>
      <c r="I5607" t="s">
        <v>68</v>
      </c>
      <c r="J5607" s="2">
        <v>74619</v>
      </c>
      <c r="K5607" t="s">
        <v>7513</v>
      </c>
      <c r="L5607" s="3">
        <f>VLOOKUP(B5607,[1]Sheet1!$A:$J,10,0)</f>
        <v>44740</v>
      </c>
      <c r="M5607" t="s">
        <v>901</v>
      </c>
      <c r="N5607" s="2" t="str">
        <f>VLOOKUP(M5607,[1]Sheet1!$F:$G,2,0)</f>
        <v>WM+ HNI 347 Vũ Tông Phan</v>
      </c>
    </row>
    <row r="5608" spans="1:14" x14ac:dyDescent="0.2">
      <c r="A5608" t="s">
        <v>0</v>
      </c>
      <c r="B5608" t="s">
        <v>7512</v>
      </c>
      <c r="C5608" t="s">
        <v>31</v>
      </c>
      <c r="D5608" t="s">
        <v>3</v>
      </c>
      <c r="E5608" s="2">
        <v>444232</v>
      </c>
      <c r="F5608" s="6">
        <f t="shared" si="90"/>
        <v>479770.56000000006</v>
      </c>
      <c r="G5608" s="2">
        <v>4</v>
      </c>
      <c r="H5608" t="s">
        <v>4</v>
      </c>
      <c r="I5608" t="s">
        <v>32</v>
      </c>
      <c r="J5608" s="2">
        <v>111058</v>
      </c>
      <c r="K5608" t="s">
        <v>7513</v>
      </c>
      <c r="L5608" s="3">
        <f>VLOOKUP(B5608,[1]Sheet1!$A:$J,10,0)</f>
        <v>44740</v>
      </c>
      <c r="M5608" t="s">
        <v>901</v>
      </c>
      <c r="N5608" s="2" t="str">
        <f>VLOOKUP(M5608,[1]Sheet1!$F:$G,2,0)</f>
        <v>WM+ HNI 347 Vũ Tông Phan</v>
      </c>
    </row>
    <row r="5609" spans="1:14" x14ac:dyDescent="0.2">
      <c r="A5609" t="s">
        <v>0</v>
      </c>
      <c r="B5609" t="s">
        <v>7514</v>
      </c>
      <c r="C5609" t="s">
        <v>13</v>
      </c>
      <c r="D5609" t="s">
        <v>3</v>
      </c>
      <c r="E5609" s="2">
        <v>181500</v>
      </c>
      <c r="F5609" s="6">
        <f t="shared" ref="F5609:F5672" si="91">E5609*1.08</f>
        <v>196020</v>
      </c>
      <c r="G5609" s="2">
        <v>2</v>
      </c>
      <c r="H5609" t="s">
        <v>4</v>
      </c>
      <c r="I5609" t="s">
        <v>14</v>
      </c>
      <c r="J5609" s="2">
        <v>90750</v>
      </c>
      <c r="K5609" t="s">
        <v>7515</v>
      </c>
      <c r="L5609" s="3">
        <f>VLOOKUP(B5609,[1]Sheet1!$A:$J,10,0)</f>
        <v>44740</v>
      </c>
      <c r="M5609" t="s">
        <v>3226</v>
      </c>
      <c r="N5609" s="2" t="str">
        <f>VLOOKUP(M5609,[1]Sheet1!$F:$G,2,0)</f>
        <v>WM HNI Trúc Khê</v>
      </c>
    </row>
    <row r="5610" spans="1:14" x14ac:dyDescent="0.2">
      <c r="A5610" t="s">
        <v>0</v>
      </c>
      <c r="B5610" t="s">
        <v>7514</v>
      </c>
      <c r="C5610" t="s">
        <v>20</v>
      </c>
      <c r="D5610" t="s">
        <v>3</v>
      </c>
      <c r="E5610" s="2">
        <v>100364</v>
      </c>
      <c r="F5610" s="6">
        <f t="shared" si="91"/>
        <v>108393.12000000001</v>
      </c>
      <c r="G5610" s="2">
        <v>2</v>
      </c>
      <c r="H5610" t="s">
        <v>4</v>
      </c>
      <c r="I5610" t="s">
        <v>21</v>
      </c>
      <c r="J5610" s="2">
        <v>50182</v>
      </c>
      <c r="K5610" t="s">
        <v>7515</v>
      </c>
      <c r="L5610" s="3">
        <f>VLOOKUP(B5610,[1]Sheet1!$A:$J,10,0)</f>
        <v>44740</v>
      </c>
      <c r="M5610" t="s">
        <v>3226</v>
      </c>
      <c r="N5610" s="2" t="str">
        <f>VLOOKUP(M5610,[1]Sheet1!$F:$G,2,0)</f>
        <v>WM HNI Trúc Khê</v>
      </c>
    </row>
    <row r="5611" spans="1:14" x14ac:dyDescent="0.2">
      <c r="A5611" t="s">
        <v>0</v>
      </c>
      <c r="B5611" t="s">
        <v>7516</v>
      </c>
      <c r="C5611" t="s">
        <v>20</v>
      </c>
      <c r="D5611" t="s">
        <v>3</v>
      </c>
      <c r="E5611" s="2">
        <v>150546</v>
      </c>
      <c r="F5611" s="6">
        <f t="shared" si="91"/>
        <v>162589.68000000002</v>
      </c>
      <c r="G5611" s="2">
        <v>3</v>
      </c>
      <c r="H5611" t="s">
        <v>4</v>
      </c>
      <c r="I5611" t="s">
        <v>21</v>
      </c>
      <c r="J5611" s="2">
        <v>50182</v>
      </c>
      <c r="K5611" t="s">
        <v>7517</v>
      </c>
      <c r="L5611" s="3">
        <f>VLOOKUP(B5611,[1]Sheet1!$A:$J,10,0)</f>
        <v>44740</v>
      </c>
      <c r="M5611" t="s">
        <v>7518</v>
      </c>
      <c r="N5611" s="2" t="str">
        <f>VLOOKUP(M5611,[1]Sheet1!$F:$G,2,0)</f>
        <v>WM+ HNI 419 Vũ Tông Phan</v>
      </c>
    </row>
    <row r="5612" spans="1:14" x14ac:dyDescent="0.2">
      <c r="A5612" t="s">
        <v>0</v>
      </c>
      <c r="B5612" t="s">
        <v>7516</v>
      </c>
      <c r="C5612" t="s">
        <v>31</v>
      </c>
      <c r="D5612" t="s">
        <v>3</v>
      </c>
      <c r="E5612" s="2">
        <v>111058</v>
      </c>
      <c r="F5612" s="6">
        <f t="shared" si="91"/>
        <v>119942.64000000001</v>
      </c>
      <c r="G5612" s="2">
        <v>1</v>
      </c>
      <c r="H5612" t="s">
        <v>4</v>
      </c>
      <c r="I5612" t="s">
        <v>32</v>
      </c>
      <c r="J5612" s="2">
        <v>111058</v>
      </c>
      <c r="K5612" t="s">
        <v>7517</v>
      </c>
      <c r="L5612" s="3">
        <f>VLOOKUP(B5612,[1]Sheet1!$A:$J,10,0)</f>
        <v>44740</v>
      </c>
      <c r="M5612" t="s">
        <v>7518</v>
      </c>
      <c r="N5612" s="2" t="str">
        <f>VLOOKUP(M5612,[1]Sheet1!$F:$G,2,0)</f>
        <v>WM+ HNI 419 Vũ Tông Phan</v>
      </c>
    </row>
    <row r="5613" spans="1:14" x14ac:dyDescent="0.2">
      <c r="A5613" t="s">
        <v>0</v>
      </c>
      <c r="B5613" t="s">
        <v>7519</v>
      </c>
      <c r="C5613" t="s">
        <v>9</v>
      </c>
      <c r="D5613" t="s">
        <v>3</v>
      </c>
      <c r="E5613" s="2">
        <v>316200</v>
      </c>
      <c r="F5613" s="6">
        <f t="shared" si="91"/>
        <v>341496</v>
      </c>
      <c r="G5613" s="2">
        <v>3</v>
      </c>
      <c r="H5613" t="s">
        <v>4</v>
      </c>
      <c r="I5613" t="s">
        <v>10</v>
      </c>
      <c r="J5613" s="2">
        <v>105400</v>
      </c>
      <c r="K5613" t="s">
        <v>7520</v>
      </c>
      <c r="L5613" s="3">
        <f>VLOOKUP(B5613,[1]Sheet1!$A:$J,10,0)</f>
        <v>44740</v>
      </c>
      <c r="M5613" t="s">
        <v>844</v>
      </c>
      <c r="N5613" s="2" t="str">
        <f>VLOOKUP(M5613,[1]Sheet1!$F:$G,2,0)</f>
        <v>WM+ HNI 11 Dốc Vân, Mai Lâm</v>
      </c>
    </row>
    <row r="5614" spans="1:14" x14ac:dyDescent="0.2">
      <c r="A5614" t="s">
        <v>0</v>
      </c>
      <c r="B5614" t="s">
        <v>7519</v>
      </c>
      <c r="C5614" t="s">
        <v>13</v>
      </c>
      <c r="D5614" t="s">
        <v>3</v>
      </c>
      <c r="E5614" s="2">
        <v>272250</v>
      </c>
      <c r="F5614" s="6">
        <f t="shared" si="91"/>
        <v>294030</v>
      </c>
      <c r="G5614" s="2">
        <v>3</v>
      </c>
      <c r="H5614" t="s">
        <v>4</v>
      </c>
      <c r="I5614" t="s">
        <v>14</v>
      </c>
      <c r="J5614" s="2">
        <v>90750</v>
      </c>
      <c r="K5614" t="s">
        <v>7520</v>
      </c>
      <c r="L5614" s="3">
        <f>VLOOKUP(B5614,[1]Sheet1!$A:$J,10,0)</f>
        <v>44740</v>
      </c>
      <c r="M5614" t="s">
        <v>844</v>
      </c>
      <c r="N5614" s="2" t="str">
        <f>VLOOKUP(M5614,[1]Sheet1!$F:$G,2,0)</f>
        <v>WM+ HNI 11 Dốc Vân, Mai Lâm</v>
      </c>
    </row>
    <row r="5615" spans="1:14" x14ac:dyDescent="0.2">
      <c r="A5615" t="s">
        <v>0</v>
      </c>
      <c r="B5615" t="s">
        <v>7521</v>
      </c>
      <c r="C5615" t="s">
        <v>31</v>
      </c>
      <c r="D5615" t="s">
        <v>3</v>
      </c>
      <c r="E5615" s="2">
        <v>111058</v>
      </c>
      <c r="F5615" s="6">
        <f t="shared" si="91"/>
        <v>119942.64000000001</v>
      </c>
      <c r="G5615" s="2">
        <v>1</v>
      </c>
      <c r="H5615" t="s">
        <v>4</v>
      </c>
      <c r="I5615" t="s">
        <v>32</v>
      </c>
      <c r="J5615" s="2">
        <v>111058</v>
      </c>
      <c r="K5615" t="s">
        <v>6808</v>
      </c>
      <c r="L5615" s="3">
        <f>VLOOKUP(B5615,[1]Sheet1!$A:$J,10,0)</f>
        <v>44740</v>
      </c>
      <c r="M5615" t="s">
        <v>2994</v>
      </c>
      <c r="N5615" s="2" t="str">
        <f>VLOOKUP(M5615,[1]Sheet1!$F:$G,2,0)</f>
        <v>WM+ DNI 340 Bùi Trọng Nghĩa</v>
      </c>
    </row>
    <row r="5616" spans="1:14" x14ac:dyDescent="0.2">
      <c r="A5616" t="s">
        <v>0</v>
      </c>
      <c r="B5616" t="s">
        <v>7521</v>
      </c>
      <c r="C5616" t="s">
        <v>20</v>
      </c>
      <c r="D5616" t="s">
        <v>3</v>
      </c>
      <c r="E5616" s="2">
        <v>50182</v>
      </c>
      <c r="F5616" s="6">
        <f t="shared" si="91"/>
        <v>54196.560000000005</v>
      </c>
      <c r="G5616" s="2">
        <v>1</v>
      </c>
      <c r="H5616" t="s">
        <v>4</v>
      </c>
      <c r="I5616" t="s">
        <v>21</v>
      </c>
      <c r="J5616" s="2">
        <v>50182</v>
      </c>
      <c r="K5616" t="s">
        <v>6808</v>
      </c>
      <c r="L5616" s="3">
        <f>VLOOKUP(B5616,[1]Sheet1!$A:$J,10,0)</f>
        <v>44740</v>
      </c>
      <c r="M5616" t="s">
        <v>2994</v>
      </c>
      <c r="N5616" s="2" t="str">
        <f>VLOOKUP(M5616,[1]Sheet1!$F:$G,2,0)</f>
        <v>WM+ DNI 340 Bùi Trọng Nghĩa</v>
      </c>
    </row>
    <row r="5617" spans="1:14" x14ac:dyDescent="0.2">
      <c r="A5617" t="s">
        <v>0</v>
      </c>
      <c r="B5617" t="s">
        <v>7522</v>
      </c>
      <c r="C5617" t="s">
        <v>16</v>
      </c>
      <c r="D5617" t="s">
        <v>3</v>
      </c>
      <c r="E5617" s="2">
        <v>146862</v>
      </c>
      <c r="F5617" s="6">
        <f t="shared" si="91"/>
        <v>158610.96000000002</v>
      </c>
      <c r="G5617" s="2">
        <v>2</v>
      </c>
      <c r="H5617" t="s">
        <v>4</v>
      </c>
      <c r="I5617" t="s">
        <v>17</v>
      </c>
      <c r="J5617" s="2">
        <v>73431</v>
      </c>
      <c r="K5617" t="s">
        <v>7082</v>
      </c>
      <c r="L5617" s="3">
        <f>VLOOKUP(B5617,[1]Sheet1!$A:$J,10,0)</f>
        <v>44740</v>
      </c>
      <c r="M5617" t="s">
        <v>7523</v>
      </c>
      <c r="N5617" s="2" t="str">
        <f>VLOOKUP(M5617,[1]Sheet1!$F:$G,2,0)</f>
        <v>WM+ TBH 147-149 Trần Phú</v>
      </c>
    </row>
    <row r="5618" spans="1:14" x14ac:dyDescent="0.2">
      <c r="A5618" t="s">
        <v>0</v>
      </c>
      <c r="B5618" t="s">
        <v>7524</v>
      </c>
      <c r="C5618" t="s">
        <v>55</v>
      </c>
      <c r="D5618" t="s">
        <v>3</v>
      </c>
      <c r="E5618" s="2">
        <v>156400</v>
      </c>
      <c r="F5618" s="6">
        <f t="shared" si="91"/>
        <v>168912</v>
      </c>
      <c r="G5618" s="2">
        <v>4</v>
      </c>
      <c r="H5618" t="s">
        <v>4</v>
      </c>
      <c r="I5618" t="s">
        <v>56</v>
      </c>
      <c r="J5618" s="2">
        <v>39100</v>
      </c>
      <c r="K5618" t="s">
        <v>7085</v>
      </c>
      <c r="L5618" s="3">
        <f>VLOOKUP(B5618,[1]Sheet1!$A:$J,10,0)</f>
        <v>44740</v>
      </c>
      <c r="M5618" t="s">
        <v>7523</v>
      </c>
      <c r="N5618" s="2" t="str">
        <f>VLOOKUP(M5618,[1]Sheet1!$F:$G,2,0)</f>
        <v>WM+ TBH 147-149 Trần Phú</v>
      </c>
    </row>
    <row r="5619" spans="1:14" x14ac:dyDescent="0.2">
      <c r="A5619" t="s">
        <v>0</v>
      </c>
      <c r="B5619" t="s">
        <v>7525</v>
      </c>
      <c r="C5619" t="s">
        <v>13</v>
      </c>
      <c r="D5619" t="s">
        <v>3</v>
      </c>
      <c r="E5619" s="2">
        <v>272250</v>
      </c>
      <c r="F5619" s="6">
        <f t="shared" si="91"/>
        <v>294030</v>
      </c>
      <c r="G5619" s="2">
        <v>3</v>
      </c>
      <c r="H5619" t="s">
        <v>4</v>
      </c>
      <c r="I5619" t="s">
        <v>14</v>
      </c>
      <c r="J5619" s="2">
        <v>90750</v>
      </c>
      <c r="K5619" t="s">
        <v>5707</v>
      </c>
      <c r="L5619" s="3">
        <f>VLOOKUP(B5619,[1]Sheet1!$A:$J,10,0)</f>
        <v>44740</v>
      </c>
      <c r="M5619" t="s">
        <v>2866</v>
      </c>
      <c r="N5619" s="2" t="str">
        <f>VLOOKUP(M5619,[1]Sheet1!$F:$G,2,0)</f>
        <v>WM+ QNH 507 - 509 Lý Thường Ki</v>
      </c>
    </row>
    <row r="5620" spans="1:14" x14ac:dyDescent="0.2">
      <c r="A5620" t="s">
        <v>0</v>
      </c>
      <c r="B5620" t="s">
        <v>7526</v>
      </c>
      <c r="C5620" t="s">
        <v>27</v>
      </c>
      <c r="D5620" t="s">
        <v>3</v>
      </c>
      <c r="E5620" s="2">
        <v>55595</v>
      </c>
      <c r="F5620" s="6">
        <f t="shared" si="91"/>
        <v>60042.600000000006</v>
      </c>
      <c r="G5620" s="2">
        <v>1</v>
      </c>
      <c r="H5620" t="s">
        <v>4</v>
      </c>
      <c r="I5620" t="s">
        <v>28</v>
      </c>
      <c r="J5620" s="2">
        <v>55595</v>
      </c>
      <c r="K5620" t="s">
        <v>7527</v>
      </c>
      <c r="L5620" s="3">
        <f>VLOOKUP(B5620,[1]Sheet1!$A:$J,10,0)</f>
        <v>44740</v>
      </c>
      <c r="M5620" t="s">
        <v>4193</v>
      </c>
      <c r="N5620" s="2" t="str">
        <f>VLOOKUP(M5620,[1]Sheet1!$F:$G,2,0)</f>
        <v>WM+ DNG 51 Lê Trọng Tấn</v>
      </c>
    </row>
    <row r="5621" spans="1:14" x14ac:dyDescent="0.2">
      <c r="A5621" t="s">
        <v>0</v>
      </c>
      <c r="B5621" t="s">
        <v>7528</v>
      </c>
      <c r="C5621" t="s">
        <v>13</v>
      </c>
      <c r="D5621" t="s">
        <v>3</v>
      </c>
      <c r="E5621" s="2">
        <v>363000</v>
      </c>
      <c r="F5621" s="6">
        <f t="shared" si="91"/>
        <v>392040</v>
      </c>
      <c r="G5621" s="2">
        <v>4</v>
      </c>
      <c r="H5621" t="s">
        <v>4</v>
      </c>
      <c r="I5621" t="s">
        <v>14</v>
      </c>
      <c r="J5621" s="2">
        <v>90750</v>
      </c>
      <c r="K5621" t="s">
        <v>7529</v>
      </c>
      <c r="L5621" s="3">
        <f>VLOOKUP(B5621,[1]Sheet1!$A:$J,10,0)</f>
        <v>44740</v>
      </c>
      <c r="M5621" t="s">
        <v>7530</v>
      </c>
      <c r="N5621" s="2" t="str">
        <f>VLOOKUP(M5621,[1]Sheet1!$F:$G,2,0)</f>
        <v>WM+ HNI CT15 Green Park Việt H</v>
      </c>
    </row>
    <row r="5622" spans="1:14" x14ac:dyDescent="0.2">
      <c r="A5622" t="s">
        <v>0</v>
      </c>
      <c r="B5622" t="s">
        <v>7528</v>
      </c>
      <c r="C5622" t="s">
        <v>20</v>
      </c>
      <c r="D5622" t="s">
        <v>3</v>
      </c>
      <c r="E5622" s="2">
        <v>200728</v>
      </c>
      <c r="F5622" s="6">
        <f t="shared" si="91"/>
        <v>216786.24000000002</v>
      </c>
      <c r="G5622" s="2">
        <v>4</v>
      </c>
      <c r="H5622" t="s">
        <v>4</v>
      </c>
      <c r="I5622" t="s">
        <v>21</v>
      </c>
      <c r="J5622" s="2">
        <v>50182</v>
      </c>
      <c r="K5622" t="s">
        <v>7529</v>
      </c>
      <c r="L5622" s="3">
        <f>VLOOKUP(B5622,[1]Sheet1!$A:$J,10,0)</f>
        <v>44740</v>
      </c>
      <c r="M5622" t="s">
        <v>7530</v>
      </c>
      <c r="N5622" s="2" t="str">
        <f>VLOOKUP(M5622,[1]Sheet1!$F:$G,2,0)</f>
        <v>WM+ HNI CT15 Green Park Việt H</v>
      </c>
    </row>
    <row r="5623" spans="1:14" x14ac:dyDescent="0.2">
      <c r="A5623" t="s">
        <v>0</v>
      </c>
      <c r="B5623" t="s">
        <v>7528</v>
      </c>
      <c r="C5623" t="s">
        <v>31</v>
      </c>
      <c r="D5623" t="s">
        <v>3</v>
      </c>
      <c r="E5623" s="2">
        <v>222116</v>
      </c>
      <c r="F5623" s="6">
        <f t="shared" si="91"/>
        <v>239885.28000000003</v>
      </c>
      <c r="G5623" s="2">
        <v>2</v>
      </c>
      <c r="H5623" t="s">
        <v>4</v>
      </c>
      <c r="I5623" t="s">
        <v>32</v>
      </c>
      <c r="J5623" s="2">
        <v>111058</v>
      </c>
      <c r="K5623" t="s">
        <v>7529</v>
      </c>
      <c r="L5623" s="3">
        <f>VLOOKUP(B5623,[1]Sheet1!$A:$J,10,0)</f>
        <v>44740</v>
      </c>
      <c r="M5623" t="s">
        <v>7530</v>
      </c>
      <c r="N5623" s="2" t="str">
        <f>VLOOKUP(M5623,[1]Sheet1!$F:$G,2,0)</f>
        <v>WM+ HNI CT15 Green Park Việt H</v>
      </c>
    </row>
    <row r="5624" spans="1:14" x14ac:dyDescent="0.2">
      <c r="A5624" t="s">
        <v>0</v>
      </c>
      <c r="B5624" t="s">
        <v>7528</v>
      </c>
      <c r="C5624" t="s">
        <v>67</v>
      </c>
      <c r="D5624" t="s">
        <v>3</v>
      </c>
      <c r="E5624" s="2">
        <v>298476</v>
      </c>
      <c r="F5624" s="6">
        <f t="shared" si="91"/>
        <v>322354.08</v>
      </c>
      <c r="G5624" s="2">
        <v>4</v>
      </c>
      <c r="H5624" t="s">
        <v>4</v>
      </c>
      <c r="I5624" t="s">
        <v>68</v>
      </c>
      <c r="J5624" s="2">
        <v>74619</v>
      </c>
      <c r="K5624" t="s">
        <v>7529</v>
      </c>
      <c r="L5624" s="3">
        <f>VLOOKUP(B5624,[1]Sheet1!$A:$J,10,0)</f>
        <v>44740</v>
      </c>
      <c r="M5624" t="s">
        <v>7530</v>
      </c>
      <c r="N5624" s="2" t="str">
        <f>VLOOKUP(M5624,[1]Sheet1!$F:$G,2,0)</f>
        <v>WM+ HNI CT15 Green Park Việt H</v>
      </c>
    </row>
    <row r="5625" spans="1:14" x14ac:dyDescent="0.2">
      <c r="A5625" t="s">
        <v>0</v>
      </c>
      <c r="B5625" t="s">
        <v>7531</v>
      </c>
      <c r="C5625" t="s">
        <v>67</v>
      </c>
      <c r="D5625" t="s">
        <v>3</v>
      </c>
      <c r="E5625" s="2">
        <v>447714</v>
      </c>
      <c r="F5625" s="6">
        <f t="shared" si="91"/>
        <v>483531.12000000005</v>
      </c>
      <c r="G5625" s="2">
        <v>6</v>
      </c>
      <c r="H5625" t="s">
        <v>4</v>
      </c>
      <c r="I5625" t="s">
        <v>68</v>
      </c>
      <c r="J5625" s="2">
        <v>74619</v>
      </c>
      <c r="K5625" t="s">
        <v>589</v>
      </c>
      <c r="L5625" s="3">
        <f>VLOOKUP(B5625,[1]Sheet1!$A:$J,10,0)</f>
        <v>44740</v>
      </c>
      <c r="M5625" t="s">
        <v>7532</v>
      </c>
      <c r="N5625" s="2" t="str">
        <f>VLOOKUP(M5625,[1]Sheet1!$F:$G,2,0)</f>
        <v>WM+ VTU 193 Bình Giã</v>
      </c>
    </row>
    <row r="5626" spans="1:14" x14ac:dyDescent="0.2">
      <c r="A5626" t="s">
        <v>0</v>
      </c>
      <c r="B5626" t="s">
        <v>7531</v>
      </c>
      <c r="C5626" t="s">
        <v>27</v>
      </c>
      <c r="D5626" t="s">
        <v>3</v>
      </c>
      <c r="E5626" s="2">
        <v>222380</v>
      </c>
      <c r="F5626" s="6">
        <f t="shared" si="91"/>
        <v>240170.40000000002</v>
      </c>
      <c r="G5626" s="2">
        <v>4</v>
      </c>
      <c r="H5626" t="s">
        <v>4</v>
      </c>
      <c r="I5626" t="s">
        <v>28</v>
      </c>
      <c r="J5626" s="2">
        <v>55595</v>
      </c>
      <c r="K5626" t="s">
        <v>589</v>
      </c>
      <c r="L5626" s="3">
        <f>VLOOKUP(B5626,[1]Sheet1!$A:$J,10,0)</f>
        <v>44740</v>
      </c>
      <c r="M5626" t="s">
        <v>7532</v>
      </c>
      <c r="N5626" s="2" t="str">
        <f>VLOOKUP(M5626,[1]Sheet1!$F:$G,2,0)</f>
        <v>WM+ VTU 193 Bình Giã</v>
      </c>
    </row>
    <row r="5627" spans="1:14" x14ac:dyDescent="0.2">
      <c r="A5627" t="s">
        <v>0</v>
      </c>
      <c r="B5627" t="s">
        <v>7531</v>
      </c>
      <c r="C5627" t="s">
        <v>20</v>
      </c>
      <c r="D5627" t="s">
        <v>3</v>
      </c>
      <c r="E5627" s="2">
        <v>250910</v>
      </c>
      <c r="F5627" s="6">
        <f t="shared" si="91"/>
        <v>270982.80000000005</v>
      </c>
      <c r="G5627" s="2">
        <v>5</v>
      </c>
      <c r="H5627" t="s">
        <v>4</v>
      </c>
      <c r="I5627" t="s">
        <v>21</v>
      </c>
      <c r="J5627" s="2">
        <v>50182</v>
      </c>
      <c r="K5627" t="s">
        <v>589</v>
      </c>
      <c r="L5627" s="3">
        <f>VLOOKUP(B5627,[1]Sheet1!$A:$J,10,0)</f>
        <v>44740</v>
      </c>
      <c r="M5627" t="s">
        <v>7532</v>
      </c>
      <c r="N5627" s="2" t="str">
        <f>VLOOKUP(M5627,[1]Sheet1!$F:$G,2,0)</f>
        <v>WM+ VTU 193 Bình Giã</v>
      </c>
    </row>
    <row r="5628" spans="1:14" x14ac:dyDescent="0.2">
      <c r="A5628" t="s">
        <v>0</v>
      </c>
      <c r="B5628" t="s">
        <v>7531</v>
      </c>
      <c r="C5628" t="s">
        <v>55</v>
      </c>
      <c r="D5628" t="s">
        <v>3</v>
      </c>
      <c r="E5628" s="2">
        <v>156400</v>
      </c>
      <c r="F5628" s="6">
        <f t="shared" si="91"/>
        <v>168912</v>
      </c>
      <c r="G5628" s="2">
        <v>4</v>
      </c>
      <c r="H5628" t="s">
        <v>4</v>
      </c>
      <c r="I5628" t="s">
        <v>56</v>
      </c>
      <c r="J5628" s="2">
        <v>39100</v>
      </c>
      <c r="K5628" t="s">
        <v>589</v>
      </c>
      <c r="L5628" s="3">
        <f>VLOOKUP(B5628,[1]Sheet1!$A:$J,10,0)</f>
        <v>44740</v>
      </c>
      <c r="M5628" t="s">
        <v>7532</v>
      </c>
      <c r="N5628" s="2" t="str">
        <f>VLOOKUP(M5628,[1]Sheet1!$F:$G,2,0)</f>
        <v>WM+ VTU 193 Bình Giã</v>
      </c>
    </row>
    <row r="5629" spans="1:14" x14ac:dyDescent="0.2">
      <c r="A5629" t="s">
        <v>0</v>
      </c>
      <c r="B5629" t="s">
        <v>7533</v>
      </c>
      <c r="C5629" t="s">
        <v>22</v>
      </c>
      <c r="D5629" t="s">
        <v>3</v>
      </c>
      <c r="E5629" s="2">
        <v>74250</v>
      </c>
      <c r="F5629" s="6">
        <f t="shared" si="91"/>
        <v>80190</v>
      </c>
      <c r="G5629" s="2">
        <v>1</v>
      </c>
      <c r="H5629" t="s">
        <v>4</v>
      </c>
      <c r="I5629" t="s">
        <v>23</v>
      </c>
      <c r="J5629" s="2">
        <v>74250</v>
      </c>
      <c r="K5629" t="s">
        <v>7534</v>
      </c>
      <c r="L5629" s="3">
        <f>VLOOKUP(B5629,[1]Sheet1!$A:$J,10,0)</f>
        <v>44740</v>
      </c>
      <c r="M5629" t="s">
        <v>489</v>
      </c>
      <c r="N5629" s="2" t="str">
        <f>VLOOKUP(M5629,[1]Sheet1!$F:$G,2,0)</f>
        <v>WM+ HCM 101/2 Ấp 4</v>
      </c>
    </row>
    <row r="5630" spans="1:14" x14ac:dyDescent="0.2">
      <c r="A5630" t="s">
        <v>0</v>
      </c>
      <c r="B5630" t="s">
        <v>7535</v>
      </c>
      <c r="C5630" t="s">
        <v>31</v>
      </c>
      <c r="D5630" t="s">
        <v>3</v>
      </c>
      <c r="E5630" s="2">
        <v>222116</v>
      </c>
      <c r="F5630" s="6">
        <f t="shared" si="91"/>
        <v>239885.28000000003</v>
      </c>
      <c r="G5630" s="2">
        <v>2</v>
      </c>
      <c r="H5630" t="s">
        <v>4</v>
      </c>
      <c r="I5630" t="s">
        <v>32</v>
      </c>
      <c r="J5630" s="2">
        <v>111058</v>
      </c>
      <c r="K5630" t="s">
        <v>7536</v>
      </c>
      <c r="L5630" s="3">
        <f>VLOOKUP(B5630,[1]Sheet1!$A:$J,10,0)</f>
        <v>44740</v>
      </c>
      <c r="M5630" t="s">
        <v>7537</v>
      </c>
      <c r="N5630" s="2" t="str">
        <f>VLOOKUP(M5630,[1]Sheet1!$F:$G,2,0)</f>
        <v>WM+ HNI Đức Hòa, Sóc Sơn</v>
      </c>
    </row>
    <row r="5631" spans="1:14" x14ac:dyDescent="0.2">
      <c r="A5631" t="s">
        <v>0</v>
      </c>
      <c r="B5631" t="s">
        <v>7535</v>
      </c>
      <c r="C5631" t="s">
        <v>67</v>
      </c>
      <c r="D5631" t="s">
        <v>3</v>
      </c>
      <c r="E5631" s="2">
        <v>298476</v>
      </c>
      <c r="F5631" s="6">
        <f t="shared" si="91"/>
        <v>322354.08</v>
      </c>
      <c r="G5631" s="2">
        <v>4</v>
      </c>
      <c r="H5631" t="s">
        <v>4</v>
      </c>
      <c r="I5631" t="s">
        <v>68</v>
      </c>
      <c r="J5631" s="2">
        <v>74619</v>
      </c>
      <c r="K5631" t="s">
        <v>7536</v>
      </c>
      <c r="L5631" s="3">
        <f>VLOOKUP(B5631,[1]Sheet1!$A:$J,10,0)</f>
        <v>44740</v>
      </c>
      <c r="M5631" t="s">
        <v>7537</v>
      </c>
      <c r="N5631" s="2" t="str">
        <f>VLOOKUP(M5631,[1]Sheet1!$F:$G,2,0)</f>
        <v>WM+ HNI Đức Hòa, Sóc Sơn</v>
      </c>
    </row>
    <row r="5632" spans="1:14" x14ac:dyDescent="0.2">
      <c r="A5632" t="s">
        <v>0</v>
      </c>
      <c r="B5632" t="s">
        <v>7535</v>
      </c>
      <c r="C5632" t="s">
        <v>16</v>
      </c>
      <c r="D5632" t="s">
        <v>3</v>
      </c>
      <c r="E5632" s="2">
        <v>293724</v>
      </c>
      <c r="F5632" s="6">
        <f t="shared" si="91"/>
        <v>317221.92000000004</v>
      </c>
      <c r="G5632" s="2">
        <v>4</v>
      </c>
      <c r="H5632" t="s">
        <v>4</v>
      </c>
      <c r="I5632" t="s">
        <v>17</v>
      </c>
      <c r="J5632" s="2">
        <v>73431</v>
      </c>
      <c r="K5632" t="s">
        <v>7536</v>
      </c>
      <c r="L5632" s="3">
        <f>VLOOKUP(B5632,[1]Sheet1!$A:$J,10,0)</f>
        <v>44740</v>
      </c>
      <c r="M5632" t="s">
        <v>7537</v>
      </c>
      <c r="N5632" s="2" t="str">
        <f>VLOOKUP(M5632,[1]Sheet1!$F:$G,2,0)</f>
        <v>WM+ HNI Đức Hòa, Sóc Sơn</v>
      </c>
    </row>
    <row r="5633" spans="1:14" x14ac:dyDescent="0.2">
      <c r="A5633" t="s">
        <v>0</v>
      </c>
      <c r="B5633" t="s">
        <v>7538</v>
      </c>
      <c r="C5633" t="s">
        <v>31</v>
      </c>
      <c r="D5633" t="s">
        <v>3</v>
      </c>
      <c r="E5633" s="2">
        <v>111058</v>
      </c>
      <c r="F5633" s="6">
        <f t="shared" si="91"/>
        <v>119942.64000000001</v>
      </c>
      <c r="G5633" s="2">
        <v>1</v>
      </c>
      <c r="H5633" t="s">
        <v>4</v>
      </c>
      <c r="I5633" t="s">
        <v>32</v>
      </c>
      <c r="J5633" s="2">
        <v>111058</v>
      </c>
      <c r="K5633" t="s">
        <v>7539</v>
      </c>
      <c r="L5633" s="3">
        <f>VLOOKUP(B5633,[1]Sheet1!$A:$J,10,0)</f>
        <v>44740</v>
      </c>
      <c r="M5633" t="s">
        <v>2828</v>
      </c>
      <c r="N5633" s="2" t="str">
        <f>VLOOKUP(M5633,[1]Sheet1!$F:$G,2,0)</f>
        <v>WM+ THA Lô 01-05 MBQH 1087 Ngọ</v>
      </c>
    </row>
    <row r="5634" spans="1:14" x14ac:dyDescent="0.2">
      <c r="A5634" t="s">
        <v>0</v>
      </c>
      <c r="B5634" t="s">
        <v>7540</v>
      </c>
      <c r="C5634" t="s">
        <v>55</v>
      </c>
      <c r="D5634" t="s">
        <v>3</v>
      </c>
      <c r="E5634" s="2">
        <v>39100</v>
      </c>
      <c r="F5634" s="6">
        <f t="shared" si="91"/>
        <v>42228</v>
      </c>
      <c r="G5634" s="2">
        <v>1</v>
      </c>
      <c r="H5634" t="s">
        <v>4</v>
      </c>
      <c r="I5634" t="s">
        <v>56</v>
      </c>
      <c r="J5634" s="2">
        <v>39100</v>
      </c>
      <c r="K5634" t="s">
        <v>7541</v>
      </c>
      <c r="L5634" s="3">
        <f>VLOOKUP(B5634,[1]Sheet1!$A:$J,10,0)</f>
        <v>44740</v>
      </c>
      <c r="M5634" t="s">
        <v>3538</v>
      </c>
      <c r="N5634" s="2" t="str">
        <f>VLOOKUP(M5634,[1]Sheet1!$F:$G,2,0)</f>
        <v>WM+ HNI 121 Ỷ La</v>
      </c>
    </row>
    <row r="5635" spans="1:14" x14ac:dyDescent="0.2">
      <c r="A5635" t="s">
        <v>0</v>
      </c>
      <c r="B5635" t="s">
        <v>7540</v>
      </c>
      <c r="C5635" t="s">
        <v>16</v>
      </c>
      <c r="D5635" t="s">
        <v>3</v>
      </c>
      <c r="E5635" s="2">
        <v>73431</v>
      </c>
      <c r="F5635" s="6">
        <f t="shared" si="91"/>
        <v>79305.48000000001</v>
      </c>
      <c r="G5635" s="2">
        <v>1</v>
      </c>
      <c r="H5635" t="s">
        <v>4</v>
      </c>
      <c r="I5635" t="s">
        <v>17</v>
      </c>
      <c r="J5635" s="2">
        <v>73431</v>
      </c>
      <c r="K5635" t="s">
        <v>7541</v>
      </c>
      <c r="L5635" s="3">
        <f>VLOOKUP(B5635,[1]Sheet1!$A:$J,10,0)</f>
        <v>44740</v>
      </c>
      <c r="M5635" t="s">
        <v>3538</v>
      </c>
      <c r="N5635" s="2" t="str">
        <f>VLOOKUP(M5635,[1]Sheet1!$F:$G,2,0)</f>
        <v>WM+ HNI 121 Ỷ La</v>
      </c>
    </row>
    <row r="5636" spans="1:14" x14ac:dyDescent="0.2">
      <c r="A5636" t="s">
        <v>0</v>
      </c>
      <c r="B5636" t="s">
        <v>7542</v>
      </c>
      <c r="C5636" t="s">
        <v>55</v>
      </c>
      <c r="D5636" t="s">
        <v>3</v>
      </c>
      <c r="E5636" s="2">
        <v>78200</v>
      </c>
      <c r="F5636" s="6">
        <f t="shared" si="91"/>
        <v>84456</v>
      </c>
      <c r="G5636" s="2">
        <v>2</v>
      </c>
      <c r="H5636" t="s">
        <v>4</v>
      </c>
      <c r="I5636" t="s">
        <v>56</v>
      </c>
      <c r="J5636" s="2">
        <v>39100</v>
      </c>
      <c r="K5636" t="s">
        <v>7543</v>
      </c>
      <c r="L5636" s="3">
        <f>VLOOKUP(B5636,[1]Sheet1!$A:$J,10,0)</f>
        <v>44740</v>
      </c>
      <c r="M5636" t="s">
        <v>7544</v>
      </c>
      <c r="N5636" s="2" t="str">
        <f>VLOOKUP(M5636,[1]Sheet1!$F:$G,2,0)</f>
        <v>WM+ HNI 639 Vũ Tông Phan</v>
      </c>
    </row>
    <row r="5637" spans="1:14" x14ac:dyDescent="0.2">
      <c r="A5637" t="s">
        <v>0</v>
      </c>
      <c r="B5637" t="s">
        <v>7542</v>
      </c>
      <c r="C5637" t="s">
        <v>20</v>
      </c>
      <c r="D5637" t="s">
        <v>3</v>
      </c>
      <c r="E5637" s="2">
        <v>100364</v>
      </c>
      <c r="F5637" s="6">
        <f t="shared" si="91"/>
        <v>108393.12000000001</v>
      </c>
      <c r="G5637" s="2">
        <v>2</v>
      </c>
      <c r="H5637" t="s">
        <v>4</v>
      </c>
      <c r="I5637" t="s">
        <v>21</v>
      </c>
      <c r="J5637" s="2">
        <v>50182</v>
      </c>
      <c r="K5637" t="s">
        <v>7543</v>
      </c>
      <c r="L5637" s="3">
        <f>VLOOKUP(B5637,[1]Sheet1!$A:$J,10,0)</f>
        <v>44740</v>
      </c>
      <c r="M5637" t="s">
        <v>7544</v>
      </c>
      <c r="N5637" s="2" t="str">
        <f>VLOOKUP(M5637,[1]Sheet1!$F:$G,2,0)</f>
        <v>WM+ HNI 639 Vũ Tông Phan</v>
      </c>
    </row>
    <row r="5638" spans="1:14" x14ac:dyDescent="0.2">
      <c r="A5638" t="s">
        <v>0</v>
      </c>
      <c r="B5638" t="s">
        <v>7545</v>
      </c>
      <c r="C5638" t="s">
        <v>31</v>
      </c>
      <c r="D5638" t="s">
        <v>3</v>
      </c>
      <c r="E5638" s="2">
        <v>111058</v>
      </c>
      <c r="F5638" s="6">
        <f t="shared" si="91"/>
        <v>119942.64000000001</v>
      </c>
      <c r="G5638" s="2">
        <v>1</v>
      </c>
      <c r="H5638" t="s">
        <v>4</v>
      </c>
      <c r="I5638" t="s">
        <v>32</v>
      </c>
      <c r="J5638" s="2">
        <v>111058</v>
      </c>
      <c r="K5638" t="s">
        <v>7546</v>
      </c>
      <c r="L5638" s="3">
        <f>VLOOKUP(B5638,[1]Sheet1!$A:$J,10,0)</f>
        <v>44740</v>
      </c>
      <c r="M5638" t="s">
        <v>7547</v>
      </c>
      <c r="N5638" s="2" t="str">
        <f>VLOOKUP(M5638,[1]Sheet1!$F:$G,2,0)</f>
        <v>WM+ HNI Kim Thượng, Kim Lũ</v>
      </c>
    </row>
    <row r="5639" spans="1:14" x14ac:dyDescent="0.2">
      <c r="A5639" t="s">
        <v>0</v>
      </c>
      <c r="B5639" t="s">
        <v>7545</v>
      </c>
      <c r="C5639" t="s">
        <v>20</v>
      </c>
      <c r="D5639" t="s">
        <v>3</v>
      </c>
      <c r="E5639" s="2">
        <v>50182</v>
      </c>
      <c r="F5639" s="6">
        <f t="shared" si="91"/>
        <v>54196.560000000005</v>
      </c>
      <c r="G5639" s="2">
        <v>1</v>
      </c>
      <c r="H5639" t="s">
        <v>4</v>
      </c>
      <c r="I5639" t="s">
        <v>21</v>
      </c>
      <c r="J5639" s="2">
        <v>50182</v>
      </c>
      <c r="K5639" t="s">
        <v>7546</v>
      </c>
      <c r="L5639" s="3">
        <f>VLOOKUP(B5639,[1]Sheet1!$A:$J,10,0)</f>
        <v>44740</v>
      </c>
      <c r="M5639" t="s">
        <v>7547</v>
      </c>
      <c r="N5639" s="2" t="str">
        <f>VLOOKUP(M5639,[1]Sheet1!$F:$G,2,0)</f>
        <v>WM+ HNI Kim Thượng, Kim Lũ</v>
      </c>
    </row>
    <row r="5640" spans="1:14" x14ac:dyDescent="0.2">
      <c r="A5640" t="s">
        <v>0</v>
      </c>
      <c r="B5640" t="s">
        <v>7548</v>
      </c>
      <c r="C5640" t="s">
        <v>67</v>
      </c>
      <c r="D5640" t="s">
        <v>3</v>
      </c>
      <c r="E5640" s="2">
        <v>298476</v>
      </c>
      <c r="F5640" s="6">
        <f t="shared" si="91"/>
        <v>322354.08</v>
      </c>
      <c r="G5640" s="2">
        <v>4</v>
      </c>
      <c r="H5640" t="s">
        <v>4</v>
      </c>
      <c r="I5640" t="s">
        <v>68</v>
      </c>
      <c r="J5640" s="2">
        <v>74619</v>
      </c>
      <c r="K5640" t="s">
        <v>7549</v>
      </c>
      <c r="L5640" s="3">
        <f>VLOOKUP(B5640,[1]Sheet1!$A:$J,10,0)</f>
        <v>44740</v>
      </c>
      <c r="M5640" t="s">
        <v>164</v>
      </c>
      <c r="N5640" s="2" t="str">
        <f>VLOOKUP(M5640,[1]Sheet1!$F:$G,2,0)</f>
        <v>WM+ DNG 286 Văn Tiến Dũng</v>
      </c>
    </row>
    <row r="5641" spans="1:14" x14ac:dyDescent="0.2">
      <c r="A5641" t="s">
        <v>0</v>
      </c>
      <c r="B5641" t="s">
        <v>7550</v>
      </c>
      <c r="C5641" t="s">
        <v>9</v>
      </c>
      <c r="D5641" t="s">
        <v>3</v>
      </c>
      <c r="E5641" s="2">
        <v>632400</v>
      </c>
      <c r="F5641" s="6">
        <f t="shared" si="91"/>
        <v>682992</v>
      </c>
      <c r="G5641" s="2">
        <v>6</v>
      </c>
      <c r="H5641" t="s">
        <v>4</v>
      </c>
      <c r="I5641" t="s">
        <v>10</v>
      </c>
      <c r="J5641" s="2">
        <v>105400</v>
      </c>
      <c r="K5641" t="s">
        <v>7551</v>
      </c>
      <c r="L5641" s="3">
        <f>VLOOKUP(B5641,[1]Sheet1!$A:$J,10,0)</f>
        <v>44740</v>
      </c>
      <c r="M5641" t="s">
        <v>7552</v>
      </c>
      <c r="N5641" s="2" t="str">
        <f>VLOOKUP(M5641,[1]Sheet1!$F:$G,2,0)</f>
        <v>WM+ PTO Hoa Khê, Cẩm Khê</v>
      </c>
    </row>
    <row r="5642" spans="1:14" x14ac:dyDescent="0.2">
      <c r="A5642" t="s">
        <v>0</v>
      </c>
      <c r="B5642" t="s">
        <v>7553</v>
      </c>
      <c r="C5642" t="s">
        <v>20</v>
      </c>
      <c r="D5642" t="s">
        <v>3</v>
      </c>
      <c r="E5642" s="2">
        <v>301092</v>
      </c>
      <c r="F5642" s="6">
        <f t="shared" si="91"/>
        <v>325179.36000000004</v>
      </c>
      <c r="G5642" s="2">
        <v>6</v>
      </c>
      <c r="H5642" t="s">
        <v>4</v>
      </c>
      <c r="I5642" t="s">
        <v>21</v>
      </c>
      <c r="J5642" s="2">
        <v>50182</v>
      </c>
      <c r="K5642" t="s">
        <v>7554</v>
      </c>
      <c r="L5642" s="3">
        <f>VLOOKUP(B5642,[1]Sheet1!$A:$J,10,0)</f>
        <v>44740</v>
      </c>
      <c r="M5642" t="s">
        <v>1615</v>
      </c>
      <c r="N5642" s="2" t="str">
        <f>VLOOKUP(M5642,[1]Sheet1!$F:$G,2,0)</f>
        <v>WM+ HNI Đội 2 Thôn Xuân Bách</v>
      </c>
    </row>
    <row r="5643" spans="1:14" x14ac:dyDescent="0.2">
      <c r="A5643" t="s">
        <v>0</v>
      </c>
      <c r="B5643" t="s">
        <v>7555</v>
      </c>
      <c r="C5643" t="s">
        <v>55</v>
      </c>
      <c r="D5643" t="s">
        <v>3</v>
      </c>
      <c r="E5643" s="2">
        <v>156400</v>
      </c>
      <c r="F5643" s="6">
        <f t="shared" si="91"/>
        <v>168912</v>
      </c>
      <c r="G5643" s="2">
        <v>4</v>
      </c>
      <c r="H5643" t="s">
        <v>4</v>
      </c>
      <c r="I5643" t="s">
        <v>56</v>
      </c>
      <c r="J5643" s="2">
        <v>39100</v>
      </c>
      <c r="K5643" t="s">
        <v>7556</v>
      </c>
      <c r="L5643" s="3">
        <f>VLOOKUP(B5643,[1]Sheet1!$A:$J,10,0)</f>
        <v>44740</v>
      </c>
      <c r="M5643" t="s">
        <v>7557</v>
      </c>
      <c r="N5643" s="2" t="str">
        <f>VLOOKUP(M5643,[1]Sheet1!$F:$G,2,0)</f>
        <v>WM+ HPG 309 Trường Sơn</v>
      </c>
    </row>
    <row r="5644" spans="1:14" x14ac:dyDescent="0.2">
      <c r="A5644" t="s">
        <v>0</v>
      </c>
      <c r="B5644" t="s">
        <v>7555</v>
      </c>
      <c r="C5644" t="s">
        <v>24</v>
      </c>
      <c r="D5644" t="s">
        <v>3</v>
      </c>
      <c r="E5644" s="2">
        <v>70950</v>
      </c>
      <c r="F5644" s="6">
        <f t="shared" si="91"/>
        <v>76626</v>
      </c>
      <c r="G5644" s="2">
        <v>1</v>
      </c>
      <c r="H5644" t="s">
        <v>4</v>
      </c>
      <c r="I5644" t="s">
        <v>25</v>
      </c>
      <c r="J5644" s="2">
        <v>70950</v>
      </c>
      <c r="K5644" t="s">
        <v>7556</v>
      </c>
      <c r="L5644" s="3">
        <f>VLOOKUP(B5644,[1]Sheet1!$A:$J,10,0)</f>
        <v>44740</v>
      </c>
      <c r="M5644" t="s">
        <v>7557</v>
      </c>
      <c r="N5644" s="2" t="str">
        <f>VLOOKUP(M5644,[1]Sheet1!$F:$G,2,0)</f>
        <v>WM+ HPG 309 Trường Sơn</v>
      </c>
    </row>
    <row r="5645" spans="1:14" x14ac:dyDescent="0.2">
      <c r="A5645" t="s">
        <v>0</v>
      </c>
      <c r="B5645" t="s">
        <v>7558</v>
      </c>
      <c r="C5645" t="s">
        <v>67</v>
      </c>
      <c r="D5645" t="s">
        <v>3</v>
      </c>
      <c r="E5645" s="2">
        <v>596952</v>
      </c>
      <c r="F5645" s="6">
        <f t="shared" si="91"/>
        <v>644708.16</v>
      </c>
      <c r="G5645" s="2">
        <v>8</v>
      </c>
      <c r="H5645" t="s">
        <v>4</v>
      </c>
      <c r="I5645" t="s">
        <v>68</v>
      </c>
      <c r="J5645" s="2">
        <v>74619</v>
      </c>
      <c r="K5645" t="s">
        <v>7559</v>
      </c>
      <c r="L5645" s="3">
        <f>VLOOKUP(B5645,[1]Sheet1!$A:$J,10,0)</f>
        <v>44740</v>
      </c>
      <c r="M5645" t="s">
        <v>4565</v>
      </c>
      <c r="N5645" s="2" t="str">
        <f>VLOOKUP(M5645,[1]Sheet1!$F:$G,2,0)</f>
        <v>WM+ VTU 410 – 412 Trương Công</v>
      </c>
    </row>
    <row r="5646" spans="1:14" x14ac:dyDescent="0.2">
      <c r="A5646" t="s">
        <v>0</v>
      </c>
      <c r="B5646" t="s">
        <v>7560</v>
      </c>
      <c r="C5646" t="s">
        <v>67</v>
      </c>
      <c r="D5646" t="s">
        <v>3</v>
      </c>
      <c r="E5646" s="2">
        <v>149238</v>
      </c>
      <c r="F5646" s="6">
        <f t="shared" si="91"/>
        <v>161177.04</v>
      </c>
      <c r="G5646" s="2">
        <v>2</v>
      </c>
      <c r="H5646" t="s">
        <v>4</v>
      </c>
      <c r="I5646" t="s">
        <v>68</v>
      </c>
      <c r="J5646" s="2">
        <v>74619</v>
      </c>
      <c r="K5646" t="s">
        <v>7561</v>
      </c>
      <c r="L5646" s="3">
        <f>VLOOKUP(B5646,[1]Sheet1!$A:$J,10,0)</f>
        <v>44740</v>
      </c>
      <c r="M5646" t="s">
        <v>901</v>
      </c>
      <c r="N5646" s="2" t="str">
        <f>VLOOKUP(M5646,[1]Sheet1!$F:$G,2,0)</f>
        <v>WM+ HNI 347 Vũ Tông Phan</v>
      </c>
    </row>
    <row r="5647" spans="1:14" x14ac:dyDescent="0.2">
      <c r="A5647" t="s">
        <v>0</v>
      </c>
      <c r="B5647" t="s">
        <v>7562</v>
      </c>
      <c r="C5647" t="s">
        <v>9</v>
      </c>
      <c r="D5647" t="s">
        <v>3</v>
      </c>
      <c r="E5647" s="2">
        <v>210800</v>
      </c>
      <c r="F5647" s="6">
        <f t="shared" si="91"/>
        <v>227664.00000000003</v>
      </c>
      <c r="G5647" s="2">
        <v>2</v>
      </c>
      <c r="H5647" t="s">
        <v>4</v>
      </c>
      <c r="I5647" t="s">
        <v>10</v>
      </c>
      <c r="J5647" s="2">
        <v>105400</v>
      </c>
      <c r="K5647" t="s">
        <v>7563</v>
      </c>
      <c r="L5647" s="3">
        <f>VLOOKUP(B5647,[1]Sheet1!$A:$J,10,0)</f>
        <v>44740</v>
      </c>
      <c r="M5647" t="s">
        <v>7564</v>
      </c>
      <c r="N5647" s="2" t="str">
        <f>VLOOKUP(M5647,[1]Sheet1!$F:$G,2,0)</f>
        <v>WM+ HNI Đội 7 Ngọc Hồi</v>
      </c>
    </row>
    <row r="5648" spans="1:14" x14ac:dyDescent="0.2">
      <c r="A5648" t="s">
        <v>0</v>
      </c>
      <c r="B5648" t="s">
        <v>7562</v>
      </c>
      <c r="C5648" t="s">
        <v>13</v>
      </c>
      <c r="D5648" t="s">
        <v>3</v>
      </c>
      <c r="E5648" s="2">
        <v>90750</v>
      </c>
      <c r="F5648" s="6">
        <f t="shared" si="91"/>
        <v>98010</v>
      </c>
      <c r="G5648" s="2">
        <v>1</v>
      </c>
      <c r="H5648" t="s">
        <v>4</v>
      </c>
      <c r="I5648" t="s">
        <v>14</v>
      </c>
      <c r="J5648" s="2">
        <v>90750</v>
      </c>
      <c r="K5648" t="s">
        <v>7563</v>
      </c>
      <c r="L5648" s="3">
        <f>VLOOKUP(B5648,[1]Sheet1!$A:$J,10,0)</f>
        <v>44740</v>
      </c>
      <c r="M5648" t="s">
        <v>7564</v>
      </c>
      <c r="N5648" s="2" t="str">
        <f>VLOOKUP(M5648,[1]Sheet1!$F:$G,2,0)</f>
        <v>WM+ HNI Đội 7 Ngọc Hồi</v>
      </c>
    </row>
    <row r="5649" spans="1:14" x14ac:dyDescent="0.2">
      <c r="A5649" t="s">
        <v>0</v>
      </c>
      <c r="B5649" t="s">
        <v>7565</v>
      </c>
      <c r="C5649" t="s">
        <v>31</v>
      </c>
      <c r="D5649" t="s">
        <v>3</v>
      </c>
      <c r="E5649" s="2">
        <v>333174</v>
      </c>
      <c r="F5649" s="6">
        <f t="shared" si="91"/>
        <v>359827.92000000004</v>
      </c>
      <c r="G5649" s="2">
        <v>3</v>
      </c>
      <c r="H5649" t="s">
        <v>4</v>
      </c>
      <c r="I5649" t="s">
        <v>32</v>
      </c>
      <c r="J5649" s="2">
        <v>111058</v>
      </c>
      <c r="K5649" t="s">
        <v>7566</v>
      </c>
      <c r="L5649" s="3">
        <f>VLOOKUP(B5649,[1]Sheet1!$A:$J,10,0)</f>
        <v>44740</v>
      </c>
      <c r="M5649" t="s">
        <v>7567</v>
      </c>
      <c r="N5649" s="2" t="str">
        <f>VLOOKUP(M5649,[1]Sheet1!$F:$G,2,0)</f>
        <v>WM+ HNI 92 Tô Vĩnh Diện</v>
      </c>
    </row>
    <row r="5650" spans="1:14" x14ac:dyDescent="0.2">
      <c r="A5650" t="s">
        <v>0</v>
      </c>
      <c r="B5650" t="s">
        <v>7565</v>
      </c>
      <c r="C5650" t="s">
        <v>55</v>
      </c>
      <c r="D5650" t="s">
        <v>3</v>
      </c>
      <c r="E5650" s="2">
        <v>39100</v>
      </c>
      <c r="F5650" s="6">
        <f t="shared" si="91"/>
        <v>42228</v>
      </c>
      <c r="G5650" s="2">
        <v>1</v>
      </c>
      <c r="H5650" t="s">
        <v>4</v>
      </c>
      <c r="I5650" t="s">
        <v>56</v>
      </c>
      <c r="J5650" s="2">
        <v>39100</v>
      </c>
      <c r="K5650" t="s">
        <v>7566</v>
      </c>
      <c r="L5650" s="3">
        <f>VLOOKUP(B5650,[1]Sheet1!$A:$J,10,0)</f>
        <v>44740</v>
      </c>
      <c r="M5650" t="s">
        <v>7567</v>
      </c>
      <c r="N5650" s="2" t="str">
        <f>VLOOKUP(M5650,[1]Sheet1!$F:$G,2,0)</f>
        <v>WM+ HNI 92 Tô Vĩnh Diện</v>
      </c>
    </row>
    <row r="5651" spans="1:14" x14ac:dyDescent="0.2">
      <c r="A5651" t="s">
        <v>0</v>
      </c>
      <c r="B5651" t="s">
        <v>7568</v>
      </c>
      <c r="C5651" t="s">
        <v>31</v>
      </c>
      <c r="D5651" t="s">
        <v>3</v>
      </c>
      <c r="E5651" s="2">
        <v>111058</v>
      </c>
      <c r="F5651" s="6">
        <f t="shared" si="91"/>
        <v>119942.64000000001</v>
      </c>
      <c r="G5651" s="2">
        <v>1</v>
      </c>
      <c r="H5651" t="s">
        <v>4</v>
      </c>
      <c r="I5651" t="s">
        <v>32</v>
      </c>
      <c r="J5651" s="2">
        <v>111058</v>
      </c>
      <c r="K5651" t="s">
        <v>7569</v>
      </c>
      <c r="L5651" s="3">
        <f>VLOOKUP(B5651,[1]Sheet1!$A:$J,10,0)</f>
        <v>44740</v>
      </c>
      <c r="M5651" t="s">
        <v>7570</v>
      </c>
      <c r="N5651" s="2" t="str">
        <f>VLOOKUP(M5651,[1]Sheet1!$F:$G,2,0)</f>
        <v>WM+ HNI 36C Lý Nam Đế</v>
      </c>
    </row>
    <row r="5652" spans="1:14" x14ac:dyDescent="0.2">
      <c r="A5652" t="s">
        <v>0</v>
      </c>
      <c r="B5652" t="s">
        <v>7568</v>
      </c>
      <c r="C5652" t="s">
        <v>13</v>
      </c>
      <c r="D5652" t="s">
        <v>3</v>
      </c>
      <c r="E5652" s="2">
        <v>90750</v>
      </c>
      <c r="F5652" s="6">
        <f t="shared" si="91"/>
        <v>98010</v>
      </c>
      <c r="G5652" s="2">
        <v>1</v>
      </c>
      <c r="H5652" t="s">
        <v>4</v>
      </c>
      <c r="I5652" t="s">
        <v>14</v>
      </c>
      <c r="J5652" s="2">
        <v>90750</v>
      </c>
      <c r="K5652" t="s">
        <v>7569</v>
      </c>
      <c r="L5652" s="3">
        <f>VLOOKUP(B5652,[1]Sheet1!$A:$J,10,0)</f>
        <v>44740</v>
      </c>
      <c r="M5652" t="s">
        <v>7570</v>
      </c>
      <c r="N5652" s="2" t="str">
        <f>VLOOKUP(M5652,[1]Sheet1!$F:$G,2,0)</f>
        <v>WM+ HNI 36C Lý Nam Đế</v>
      </c>
    </row>
    <row r="5653" spans="1:14" x14ac:dyDescent="0.2">
      <c r="A5653" t="s">
        <v>0</v>
      </c>
      <c r="B5653" t="s">
        <v>7571</v>
      </c>
      <c r="C5653" t="s">
        <v>13</v>
      </c>
      <c r="D5653" t="s">
        <v>3</v>
      </c>
      <c r="E5653" s="2">
        <v>90750</v>
      </c>
      <c r="F5653" s="6">
        <f t="shared" si="91"/>
        <v>98010</v>
      </c>
      <c r="G5653" s="2">
        <v>1</v>
      </c>
      <c r="H5653" t="s">
        <v>4</v>
      </c>
      <c r="I5653" t="s">
        <v>14</v>
      </c>
      <c r="J5653" s="2">
        <v>90750</v>
      </c>
      <c r="K5653" t="s">
        <v>7572</v>
      </c>
      <c r="L5653" s="3">
        <f>VLOOKUP(B5653,[1]Sheet1!$A:$J,10,0)</f>
        <v>44740</v>
      </c>
      <c r="M5653" t="s">
        <v>2093</v>
      </c>
      <c r="N5653" s="2" t="str">
        <f>VLOOKUP(M5653,[1]Sheet1!$F:$G,2,0)</f>
        <v>WM+ THA 106 Cao Sơn</v>
      </c>
    </row>
    <row r="5654" spans="1:14" x14ac:dyDescent="0.2">
      <c r="A5654" t="s">
        <v>0</v>
      </c>
      <c r="B5654" t="s">
        <v>7571</v>
      </c>
      <c r="C5654" t="s">
        <v>9</v>
      </c>
      <c r="D5654" t="s">
        <v>3</v>
      </c>
      <c r="E5654" s="2">
        <v>105400</v>
      </c>
      <c r="F5654" s="6">
        <f t="shared" si="91"/>
        <v>113832.00000000001</v>
      </c>
      <c r="G5654" s="2">
        <v>1</v>
      </c>
      <c r="H5654" t="s">
        <v>4</v>
      </c>
      <c r="I5654" t="s">
        <v>10</v>
      </c>
      <c r="J5654" s="2">
        <v>105400</v>
      </c>
      <c r="K5654" t="s">
        <v>7572</v>
      </c>
      <c r="L5654" s="3">
        <f>VLOOKUP(B5654,[1]Sheet1!$A:$J,10,0)</f>
        <v>44740</v>
      </c>
      <c r="M5654" t="s">
        <v>2093</v>
      </c>
      <c r="N5654" s="2" t="str">
        <f>VLOOKUP(M5654,[1]Sheet1!$F:$G,2,0)</f>
        <v>WM+ THA 106 Cao Sơn</v>
      </c>
    </row>
    <row r="5655" spans="1:14" x14ac:dyDescent="0.2">
      <c r="A5655" t="s">
        <v>0</v>
      </c>
      <c r="B5655" t="s">
        <v>7571</v>
      </c>
      <c r="C5655" t="s">
        <v>24</v>
      </c>
      <c r="D5655" t="s">
        <v>3</v>
      </c>
      <c r="E5655" s="2">
        <v>70950</v>
      </c>
      <c r="F5655" s="6">
        <f t="shared" si="91"/>
        <v>76626</v>
      </c>
      <c r="G5655" s="2">
        <v>1</v>
      </c>
      <c r="H5655" t="s">
        <v>4</v>
      </c>
      <c r="I5655" t="s">
        <v>25</v>
      </c>
      <c r="J5655" s="2">
        <v>70950</v>
      </c>
      <c r="K5655" t="s">
        <v>7572</v>
      </c>
      <c r="L5655" s="3">
        <f>VLOOKUP(B5655,[1]Sheet1!$A:$J,10,0)</f>
        <v>44740</v>
      </c>
      <c r="M5655" t="s">
        <v>2093</v>
      </c>
      <c r="N5655" s="2" t="str">
        <f>VLOOKUP(M5655,[1]Sheet1!$F:$G,2,0)</f>
        <v>WM+ THA 106 Cao Sơn</v>
      </c>
    </row>
    <row r="5656" spans="1:14" x14ac:dyDescent="0.2">
      <c r="A5656" t="s">
        <v>0</v>
      </c>
      <c r="B5656" t="s">
        <v>7573</v>
      </c>
      <c r="C5656" t="s">
        <v>9</v>
      </c>
      <c r="D5656" t="s">
        <v>3</v>
      </c>
      <c r="E5656" s="2">
        <v>316200</v>
      </c>
      <c r="F5656" s="6">
        <f t="shared" si="91"/>
        <v>341496</v>
      </c>
      <c r="G5656" s="2">
        <v>3</v>
      </c>
      <c r="H5656" t="s">
        <v>4</v>
      </c>
      <c r="I5656" t="s">
        <v>10</v>
      </c>
      <c r="J5656" s="2">
        <v>105400</v>
      </c>
      <c r="K5656" t="s">
        <v>7574</v>
      </c>
      <c r="L5656" s="3">
        <f>VLOOKUP(B5656,[1]Sheet1!$A:$J,10,0)</f>
        <v>44740</v>
      </c>
      <c r="M5656" t="s">
        <v>7575</v>
      </c>
      <c r="N5656" s="2" t="str">
        <f>VLOOKUP(M5656,[1]Sheet1!$F:$G,2,0)</f>
        <v>WM+ HNI Phú Sơn, Ba Vì</v>
      </c>
    </row>
    <row r="5657" spans="1:14" x14ac:dyDescent="0.2">
      <c r="A5657" t="s">
        <v>0</v>
      </c>
      <c r="B5657" t="s">
        <v>7573</v>
      </c>
      <c r="C5657" t="s">
        <v>13</v>
      </c>
      <c r="D5657" t="s">
        <v>3</v>
      </c>
      <c r="E5657" s="2">
        <v>272250</v>
      </c>
      <c r="F5657" s="6">
        <f t="shared" si="91"/>
        <v>294030</v>
      </c>
      <c r="G5657" s="2">
        <v>3</v>
      </c>
      <c r="H5657" t="s">
        <v>4</v>
      </c>
      <c r="I5657" t="s">
        <v>14</v>
      </c>
      <c r="J5657" s="2">
        <v>90750</v>
      </c>
      <c r="K5657" t="s">
        <v>7574</v>
      </c>
      <c r="L5657" s="3">
        <f>VLOOKUP(B5657,[1]Sheet1!$A:$J,10,0)</f>
        <v>44740</v>
      </c>
      <c r="M5657" t="s">
        <v>7575</v>
      </c>
      <c r="N5657" s="2" t="str">
        <f>VLOOKUP(M5657,[1]Sheet1!$F:$G,2,0)</f>
        <v>WM+ HNI Phú Sơn, Ba Vì</v>
      </c>
    </row>
    <row r="5658" spans="1:14" x14ac:dyDescent="0.2">
      <c r="A5658" t="s">
        <v>0</v>
      </c>
      <c r="B5658" t="s">
        <v>7576</v>
      </c>
      <c r="C5658" t="s">
        <v>67</v>
      </c>
      <c r="D5658" t="s">
        <v>3</v>
      </c>
      <c r="E5658" s="2">
        <v>447714</v>
      </c>
      <c r="F5658" s="6">
        <f t="shared" si="91"/>
        <v>483531.12000000005</v>
      </c>
      <c r="G5658" s="2">
        <v>6</v>
      </c>
      <c r="H5658" t="s">
        <v>4</v>
      </c>
      <c r="I5658" t="s">
        <v>68</v>
      </c>
      <c r="J5658" s="2">
        <v>74619</v>
      </c>
      <c r="K5658" t="s">
        <v>7577</v>
      </c>
      <c r="L5658" s="3">
        <f>VLOOKUP(B5658,[1]Sheet1!$A:$J,10,0)</f>
        <v>44740</v>
      </c>
      <c r="M5658" t="s">
        <v>3767</v>
      </c>
      <c r="N5658" s="2" t="str">
        <f>VLOOKUP(M5658,[1]Sheet1!$F:$G,2,0)</f>
        <v>WM+ HNI 23-25 Nguyễn Khả Trạc</v>
      </c>
    </row>
    <row r="5659" spans="1:14" x14ac:dyDescent="0.2">
      <c r="A5659" t="s">
        <v>0</v>
      </c>
      <c r="B5659" t="s">
        <v>7578</v>
      </c>
      <c r="C5659" t="s">
        <v>31</v>
      </c>
      <c r="D5659" t="s">
        <v>3</v>
      </c>
      <c r="E5659" s="2">
        <v>111058</v>
      </c>
      <c r="F5659" s="6">
        <f t="shared" si="91"/>
        <v>119942.64000000001</v>
      </c>
      <c r="G5659" s="2">
        <v>1</v>
      </c>
      <c r="H5659" t="s">
        <v>4</v>
      </c>
      <c r="I5659" t="s">
        <v>32</v>
      </c>
      <c r="J5659" s="2">
        <v>111058</v>
      </c>
      <c r="K5659" t="s">
        <v>7421</v>
      </c>
      <c r="L5659" s="3">
        <f>VLOOKUP(B5659,[1]Sheet1!$A:$J,10,0)</f>
        <v>44740</v>
      </c>
      <c r="M5659" t="s">
        <v>7579</v>
      </c>
      <c r="N5659" s="2" t="str">
        <f>VLOOKUP(M5659,[1]Sheet1!$F:$G,2,0)</f>
        <v>WM+ DLK 257-259 Lê Thánh Tông</v>
      </c>
    </row>
    <row r="5660" spans="1:14" x14ac:dyDescent="0.2">
      <c r="A5660" t="s">
        <v>0</v>
      </c>
      <c r="B5660" t="s">
        <v>7580</v>
      </c>
      <c r="C5660" t="s">
        <v>31</v>
      </c>
      <c r="D5660" t="s">
        <v>3</v>
      </c>
      <c r="E5660" s="2">
        <v>111058</v>
      </c>
      <c r="F5660" s="6">
        <f t="shared" si="91"/>
        <v>119942.64000000001</v>
      </c>
      <c r="G5660" s="2">
        <v>1</v>
      </c>
      <c r="H5660" t="s">
        <v>4</v>
      </c>
      <c r="I5660" t="s">
        <v>32</v>
      </c>
      <c r="J5660" s="2">
        <v>111058</v>
      </c>
      <c r="K5660" t="s">
        <v>7581</v>
      </c>
      <c r="L5660" s="3">
        <f>VLOOKUP(B5660,[1]Sheet1!$A:$J,10,0)</f>
        <v>44740</v>
      </c>
      <c r="M5660" t="s">
        <v>5140</v>
      </c>
      <c r="N5660" s="2" t="str">
        <f>VLOOKUP(M5660,[1]Sheet1!$F:$G,2,0)</f>
        <v>WM+ YBI 352 Đường Đại Đồng-Yên</v>
      </c>
    </row>
    <row r="5661" spans="1:14" x14ac:dyDescent="0.2">
      <c r="A5661" t="s">
        <v>0</v>
      </c>
      <c r="B5661" t="s">
        <v>7580</v>
      </c>
      <c r="C5661" t="s">
        <v>9</v>
      </c>
      <c r="D5661" t="s">
        <v>3</v>
      </c>
      <c r="E5661" s="2">
        <v>316200</v>
      </c>
      <c r="F5661" s="6">
        <f t="shared" si="91"/>
        <v>341496</v>
      </c>
      <c r="G5661" s="2">
        <v>3</v>
      </c>
      <c r="H5661" t="s">
        <v>4</v>
      </c>
      <c r="I5661" t="s">
        <v>10</v>
      </c>
      <c r="J5661" s="2">
        <v>105400</v>
      </c>
      <c r="K5661" t="s">
        <v>7581</v>
      </c>
      <c r="L5661" s="3">
        <f>VLOOKUP(B5661,[1]Sheet1!$A:$J,10,0)</f>
        <v>44740</v>
      </c>
      <c r="M5661" t="s">
        <v>5140</v>
      </c>
      <c r="N5661" s="2" t="str">
        <f>VLOOKUP(M5661,[1]Sheet1!$F:$G,2,0)</f>
        <v>WM+ YBI 352 Đường Đại Đồng-Yên</v>
      </c>
    </row>
    <row r="5662" spans="1:14" x14ac:dyDescent="0.2">
      <c r="A5662" t="s">
        <v>0</v>
      </c>
      <c r="B5662" t="s">
        <v>7580</v>
      </c>
      <c r="C5662" t="s">
        <v>24</v>
      </c>
      <c r="D5662" t="s">
        <v>3</v>
      </c>
      <c r="E5662" s="2">
        <v>70950</v>
      </c>
      <c r="F5662" s="6">
        <f t="shared" si="91"/>
        <v>76626</v>
      </c>
      <c r="G5662" s="2">
        <v>1</v>
      </c>
      <c r="H5662" t="s">
        <v>4</v>
      </c>
      <c r="I5662" t="s">
        <v>25</v>
      </c>
      <c r="J5662" s="2">
        <v>70950</v>
      </c>
      <c r="K5662" t="s">
        <v>7581</v>
      </c>
      <c r="L5662" s="3">
        <f>VLOOKUP(B5662,[1]Sheet1!$A:$J,10,0)</f>
        <v>44740</v>
      </c>
      <c r="M5662" t="s">
        <v>5140</v>
      </c>
      <c r="N5662" s="2" t="str">
        <f>VLOOKUP(M5662,[1]Sheet1!$F:$G,2,0)</f>
        <v>WM+ YBI 352 Đường Đại Đồng-Yên</v>
      </c>
    </row>
    <row r="5663" spans="1:14" x14ac:dyDescent="0.2">
      <c r="A5663" t="s">
        <v>0</v>
      </c>
      <c r="B5663" t="s">
        <v>7582</v>
      </c>
      <c r="C5663" t="s">
        <v>31</v>
      </c>
      <c r="D5663" t="s">
        <v>3</v>
      </c>
      <c r="E5663" s="2">
        <v>111058</v>
      </c>
      <c r="F5663" s="6">
        <f t="shared" si="91"/>
        <v>119942.64000000001</v>
      </c>
      <c r="G5663" s="2">
        <v>1</v>
      </c>
      <c r="H5663" t="s">
        <v>4</v>
      </c>
      <c r="I5663" t="s">
        <v>32</v>
      </c>
      <c r="J5663" s="2">
        <v>111058</v>
      </c>
      <c r="K5663" t="s">
        <v>7583</v>
      </c>
      <c r="L5663" s="3">
        <f>VLOOKUP(B5663,[1]Sheet1!$A:$J,10,0)</f>
        <v>44740</v>
      </c>
      <c r="M5663" t="s">
        <v>2350</v>
      </c>
      <c r="N5663" s="2" t="str">
        <f>VLOOKUP(M5663,[1]Sheet1!$F:$G,2,0)</f>
        <v>WM+ HNI 25-27 ngõ 214 Nguyễn X</v>
      </c>
    </row>
    <row r="5664" spans="1:14" x14ac:dyDescent="0.2">
      <c r="A5664" t="s">
        <v>0</v>
      </c>
      <c r="B5664" t="s">
        <v>7584</v>
      </c>
      <c r="C5664" t="s">
        <v>67</v>
      </c>
      <c r="D5664" t="s">
        <v>3</v>
      </c>
      <c r="E5664" s="2">
        <v>74619</v>
      </c>
      <c r="F5664" s="6">
        <f t="shared" si="91"/>
        <v>80588.52</v>
      </c>
      <c r="G5664" s="2">
        <v>1</v>
      </c>
      <c r="H5664" t="s">
        <v>4</v>
      </c>
      <c r="I5664" t="s">
        <v>68</v>
      </c>
      <c r="J5664" s="2">
        <v>74619</v>
      </c>
      <c r="K5664" t="s">
        <v>7585</v>
      </c>
      <c r="L5664" s="3">
        <f>VLOOKUP(B5664,[1]Sheet1!$A:$J,10,0)</f>
        <v>44740</v>
      </c>
      <c r="M5664" t="s">
        <v>2266</v>
      </c>
      <c r="N5664" s="2" t="str">
        <f>VLOOKUP(M5664,[1]Sheet1!$F:$G,2,0)</f>
        <v>WM+ HNI 48 Phố Trạm</v>
      </c>
    </row>
    <row r="5665" spans="1:14" x14ac:dyDescent="0.2">
      <c r="A5665" t="s">
        <v>0</v>
      </c>
      <c r="B5665" t="s">
        <v>7584</v>
      </c>
      <c r="C5665" t="s">
        <v>31</v>
      </c>
      <c r="D5665" t="s">
        <v>3</v>
      </c>
      <c r="E5665" s="2">
        <v>111058</v>
      </c>
      <c r="F5665" s="6">
        <f t="shared" si="91"/>
        <v>119942.64000000001</v>
      </c>
      <c r="G5665" s="2">
        <v>1</v>
      </c>
      <c r="H5665" t="s">
        <v>4</v>
      </c>
      <c r="I5665" t="s">
        <v>32</v>
      </c>
      <c r="J5665" s="2">
        <v>111058</v>
      </c>
      <c r="K5665" t="s">
        <v>7585</v>
      </c>
      <c r="L5665" s="3">
        <f>VLOOKUP(B5665,[1]Sheet1!$A:$J,10,0)</f>
        <v>44740</v>
      </c>
      <c r="M5665" t="s">
        <v>2266</v>
      </c>
      <c r="N5665" s="2" t="str">
        <f>VLOOKUP(M5665,[1]Sheet1!$F:$G,2,0)</f>
        <v>WM+ HNI 48 Phố Trạm</v>
      </c>
    </row>
    <row r="5666" spans="1:14" x14ac:dyDescent="0.2">
      <c r="A5666" t="s">
        <v>0</v>
      </c>
      <c r="B5666" t="s">
        <v>7584</v>
      </c>
      <c r="C5666" t="s">
        <v>13</v>
      </c>
      <c r="D5666" t="s">
        <v>3</v>
      </c>
      <c r="E5666" s="2">
        <v>181500</v>
      </c>
      <c r="F5666" s="6">
        <f t="shared" si="91"/>
        <v>196020</v>
      </c>
      <c r="G5666" s="2">
        <v>2</v>
      </c>
      <c r="H5666" t="s">
        <v>4</v>
      </c>
      <c r="I5666" t="s">
        <v>14</v>
      </c>
      <c r="J5666" s="2">
        <v>90750</v>
      </c>
      <c r="K5666" t="s">
        <v>7585</v>
      </c>
      <c r="L5666" s="3">
        <f>VLOOKUP(B5666,[1]Sheet1!$A:$J,10,0)</f>
        <v>44740</v>
      </c>
      <c r="M5666" t="s">
        <v>2266</v>
      </c>
      <c r="N5666" s="2" t="str">
        <f>VLOOKUP(M5666,[1]Sheet1!$F:$G,2,0)</f>
        <v>WM+ HNI 48 Phố Trạm</v>
      </c>
    </row>
    <row r="5667" spans="1:14" x14ac:dyDescent="0.2">
      <c r="A5667" t="s">
        <v>0</v>
      </c>
      <c r="B5667" t="s">
        <v>7586</v>
      </c>
      <c r="C5667" t="s">
        <v>16</v>
      </c>
      <c r="D5667" t="s">
        <v>3</v>
      </c>
      <c r="E5667" s="2">
        <v>146862</v>
      </c>
      <c r="F5667" s="6">
        <f t="shared" si="91"/>
        <v>158610.96000000002</v>
      </c>
      <c r="G5667" s="2">
        <v>2</v>
      </c>
      <c r="H5667" t="s">
        <v>4</v>
      </c>
      <c r="I5667" t="s">
        <v>17</v>
      </c>
      <c r="J5667" s="2">
        <v>73431</v>
      </c>
      <c r="K5667" t="s">
        <v>7587</v>
      </c>
      <c r="L5667" s="3">
        <f>VLOOKUP(B5667,[1]Sheet1!$A:$J,10,0)</f>
        <v>44740</v>
      </c>
      <c r="M5667" t="s">
        <v>795</v>
      </c>
      <c r="N5667" s="2" t="str">
        <f>VLOOKUP(M5667,[1]Sheet1!$F:$G,2,0)</f>
        <v>WM+ HNI Villa 2-24 Hà Cầu</v>
      </c>
    </row>
    <row r="5668" spans="1:14" x14ac:dyDescent="0.2">
      <c r="A5668" t="s">
        <v>0</v>
      </c>
      <c r="B5668" t="s">
        <v>7586</v>
      </c>
      <c r="C5668" t="s">
        <v>9</v>
      </c>
      <c r="D5668" t="s">
        <v>3</v>
      </c>
      <c r="E5668" s="2">
        <v>105400</v>
      </c>
      <c r="F5668" s="6">
        <f t="shared" si="91"/>
        <v>113832.00000000001</v>
      </c>
      <c r="G5668" s="2">
        <v>1</v>
      </c>
      <c r="H5668" t="s">
        <v>4</v>
      </c>
      <c r="I5668" t="s">
        <v>10</v>
      </c>
      <c r="J5668" s="2">
        <v>105400</v>
      </c>
      <c r="K5668" t="s">
        <v>7587</v>
      </c>
      <c r="L5668" s="3">
        <f>VLOOKUP(B5668,[1]Sheet1!$A:$J,10,0)</f>
        <v>44740</v>
      </c>
      <c r="M5668" t="s">
        <v>795</v>
      </c>
      <c r="N5668" s="2" t="str">
        <f>VLOOKUP(M5668,[1]Sheet1!$F:$G,2,0)</f>
        <v>WM+ HNI Villa 2-24 Hà Cầu</v>
      </c>
    </row>
    <row r="5669" spans="1:14" x14ac:dyDescent="0.2">
      <c r="A5669" t="s">
        <v>0</v>
      </c>
      <c r="B5669" t="s">
        <v>7586</v>
      </c>
      <c r="C5669" t="s">
        <v>13</v>
      </c>
      <c r="D5669" t="s">
        <v>3</v>
      </c>
      <c r="E5669" s="2">
        <v>181500</v>
      </c>
      <c r="F5669" s="6">
        <f t="shared" si="91"/>
        <v>196020</v>
      </c>
      <c r="G5669" s="2">
        <v>2</v>
      </c>
      <c r="H5669" t="s">
        <v>4</v>
      </c>
      <c r="I5669" t="s">
        <v>14</v>
      </c>
      <c r="J5669" s="2">
        <v>90750</v>
      </c>
      <c r="K5669" t="s">
        <v>7587</v>
      </c>
      <c r="L5669" s="3">
        <f>VLOOKUP(B5669,[1]Sheet1!$A:$J,10,0)</f>
        <v>44740</v>
      </c>
      <c r="M5669" t="s">
        <v>795</v>
      </c>
      <c r="N5669" s="2" t="str">
        <f>VLOOKUP(M5669,[1]Sheet1!$F:$G,2,0)</f>
        <v>WM+ HNI Villa 2-24 Hà Cầu</v>
      </c>
    </row>
    <row r="5670" spans="1:14" x14ac:dyDescent="0.2">
      <c r="A5670" t="s">
        <v>0</v>
      </c>
      <c r="B5670" t="s">
        <v>7588</v>
      </c>
      <c r="C5670" t="s">
        <v>31</v>
      </c>
      <c r="D5670" t="s">
        <v>3</v>
      </c>
      <c r="E5670" s="2">
        <v>111058</v>
      </c>
      <c r="F5670" s="6">
        <f t="shared" si="91"/>
        <v>119942.64000000001</v>
      </c>
      <c r="G5670" s="2">
        <v>1</v>
      </c>
      <c r="H5670" t="s">
        <v>4</v>
      </c>
      <c r="I5670" t="s">
        <v>32</v>
      </c>
      <c r="J5670" s="2">
        <v>111058</v>
      </c>
      <c r="K5670" t="s">
        <v>7589</v>
      </c>
      <c r="L5670" s="3">
        <f>VLOOKUP(B5670,[1]Sheet1!$A:$J,10,0)</f>
        <v>44740</v>
      </c>
      <c r="M5670" t="s">
        <v>7590</v>
      </c>
      <c r="N5670" s="2" t="str">
        <f>VLOOKUP(M5670,[1]Sheet1!$F:$G,2,0)</f>
        <v>WM+ HNI 2 Vương Thừa Vũ</v>
      </c>
    </row>
    <row r="5671" spans="1:14" x14ac:dyDescent="0.2">
      <c r="A5671" t="s">
        <v>0</v>
      </c>
      <c r="B5671" t="s">
        <v>7588</v>
      </c>
      <c r="C5671" t="s">
        <v>9</v>
      </c>
      <c r="D5671" t="s">
        <v>3</v>
      </c>
      <c r="E5671" s="2">
        <v>210800</v>
      </c>
      <c r="F5671" s="6">
        <f t="shared" si="91"/>
        <v>227664.00000000003</v>
      </c>
      <c r="G5671" s="2">
        <v>2</v>
      </c>
      <c r="H5671" t="s">
        <v>4</v>
      </c>
      <c r="I5671" t="s">
        <v>10</v>
      </c>
      <c r="J5671" s="2">
        <v>105400</v>
      </c>
      <c r="K5671" t="s">
        <v>7589</v>
      </c>
      <c r="L5671" s="3">
        <f>VLOOKUP(B5671,[1]Sheet1!$A:$J,10,0)</f>
        <v>44740</v>
      </c>
      <c r="M5671" t="s">
        <v>7590</v>
      </c>
      <c r="N5671" s="2" t="str">
        <f>VLOOKUP(M5671,[1]Sheet1!$F:$G,2,0)</f>
        <v>WM+ HNI 2 Vương Thừa Vũ</v>
      </c>
    </row>
    <row r="5672" spans="1:14" x14ac:dyDescent="0.2">
      <c r="A5672" t="s">
        <v>0</v>
      </c>
      <c r="B5672" t="s">
        <v>7588</v>
      </c>
      <c r="C5672" t="s">
        <v>20</v>
      </c>
      <c r="D5672" t="s">
        <v>3</v>
      </c>
      <c r="E5672" s="2">
        <v>50182</v>
      </c>
      <c r="F5672" s="6">
        <f t="shared" si="91"/>
        <v>54196.560000000005</v>
      </c>
      <c r="G5672" s="2">
        <v>1</v>
      </c>
      <c r="H5672" t="s">
        <v>4</v>
      </c>
      <c r="I5672" t="s">
        <v>21</v>
      </c>
      <c r="J5672" s="2">
        <v>50182</v>
      </c>
      <c r="K5672" t="s">
        <v>7589</v>
      </c>
      <c r="L5672" s="3">
        <f>VLOOKUP(B5672,[1]Sheet1!$A:$J,10,0)</f>
        <v>44740</v>
      </c>
      <c r="M5672" t="s">
        <v>7590</v>
      </c>
      <c r="N5672" s="2" t="str">
        <f>VLOOKUP(M5672,[1]Sheet1!$F:$G,2,0)</f>
        <v>WM+ HNI 2 Vương Thừa Vũ</v>
      </c>
    </row>
    <row r="5673" spans="1:14" x14ac:dyDescent="0.2">
      <c r="A5673" t="s">
        <v>0</v>
      </c>
      <c r="B5673" t="s">
        <v>7588</v>
      </c>
      <c r="C5673" t="s">
        <v>67</v>
      </c>
      <c r="D5673" t="s">
        <v>3</v>
      </c>
      <c r="E5673" s="2">
        <v>74619</v>
      </c>
      <c r="F5673" s="6">
        <f t="shared" ref="F5673:F5736" si="92">E5673*1.08</f>
        <v>80588.52</v>
      </c>
      <c r="G5673" s="2">
        <v>1</v>
      </c>
      <c r="H5673" t="s">
        <v>4</v>
      </c>
      <c r="I5673" t="s">
        <v>68</v>
      </c>
      <c r="J5673" s="2">
        <v>74619</v>
      </c>
      <c r="K5673" t="s">
        <v>7589</v>
      </c>
      <c r="L5673" s="3">
        <f>VLOOKUP(B5673,[1]Sheet1!$A:$J,10,0)</f>
        <v>44740</v>
      </c>
      <c r="M5673" t="s">
        <v>7590</v>
      </c>
      <c r="N5673" s="2" t="str">
        <f>VLOOKUP(M5673,[1]Sheet1!$F:$G,2,0)</f>
        <v>WM+ HNI 2 Vương Thừa Vũ</v>
      </c>
    </row>
    <row r="5674" spans="1:14" x14ac:dyDescent="0.2">
      <c r="A5674" t="s">
        <v>0</v>
      </c>
      <c r="B5674" t="s">
        <v>7588</v>
      </c>
      <c r="C5674" t="s">
        <v>16</v>
      </c>
      <c r="D5674" t="s">
        <v>3</v>
      </c>
      <c r="E5674" s="2">
        <v>73431</v>
      </c>
      <c r="F5674" s="6">
        <f t="shared" si="92"/>
        <v>79305.48000000001</v>
      </c>
      <c r="G5674" s="2">
        <v>1</v>
      </c>
      <c r="H5674" t="s">
        <v>4</v>
      </c>
      <c r="I5674" t="s">
        <v>17</v>
      </c>
      <c r="J5674" s="2">
        <v>73431</v>
      </c>
      <c r="K5674" t="s">
        <v>7589</v>
      </c>
      <c r="L5674" s="3">
        <f>VLOOKUP(B5674,[1]Sheet1!$A:$J,10,0)</f>
        <v>44740</v>
      </c>
      <c r="M5674" t="s">
        <v>7590</v>
      </c>
      <c r="N5674" s="2" t="str">
        <f>VLOOKUP(M5674,[1]Sheet1!$F:$G,2,0)</f>
        <v>WM+ HNI 2 Vương Thừa Vũ</v>
      </c>
    </row>
    <row r="5675" spans="1:14" x14ac:dyDescent="0.2">
      <c r="A5675" t="s">
        <v>0</v>
      </c>
      <c r="B5675" t="s">
        <v>7591</v>
      </c>
      <c r="C5675" t="s">
        <v>31</v>
      </c>
      <c r="D5675" t="s">
        <v>3</v>
      </c>
      <c r="E5675" s="2">
        <v>111058</v>
      </c>
      <c r="F5675" s="6">
        <f t="shared" si="92"/>
        <v>119942.64000000001</v>
      </c>
      <c r="G5675" s="2">
        <v>1</v>
      </c>
      <c r="H5675" t="s">
        <v>4</v>
      </c>
      <c r="I5675" t="s">
        <v>32</v>
      </c>
      <c r="J5675" s="2">
        <v>111058</v>
      </c>
      <c r="K5675" t="s">
        <v>7592</v>
      </c>
      <c r="L5675" s="3">
        <f>VLOOKUP(B5675,[1]Sheet1!$A:$J,10,0)</f>
        <v>44740</v>
      </c>
      <c r="M5675" t="s">
        <v>7593</v>
      </c>
      <c r="N5675" s="2" t="str">
        <f>VLOOKUP(M5675,[1]Sheet1!$F:$G,2,0)</f>
        <v>WM+ HDG 169 Đường 391 An Nhân</v>
      </c>
    </row>
    <row r="5676" spans="1:14" x14ac:dyDescent="0.2">
      <c r="A5676" t="s">
        <v>0</v>
      </c>
      <c r="B5676" t="s">
        <v>7594</v>
      </c>
      <c r="C5676" t="s">
        <v>22</v>
      </c>
      <c r="D5676" t="s">
        <v>3</v>
      </c>
      <c r="E5676" s="2">
        <v>74250</v>
      </c>
      <c r="F5676" s="6">
        <f t="shared" si="92"/>
        <v>80190</v>
      </c>
      <c r="G5676" s="2">
        <v>1</v>
      </c>
      <c r="H5676" t="s">
        <v>4</v>
      </c>
      <c r="I5676" t="s">
        <v>23</v>
      </c>
      <c r="J5676" s="2">
        <v>74250</v>
      </c>
      <c r="K5676" t="s">
        <v>7595</v>
      </c>
      <c r="L5676" s="3">
        <f>VLOOKUP(B5676,[1]Sheet1!$A:$J,10,0)</f>
        <v>44740</v>
      </c>
      <c r="M5676" t="s">
        <v>7596</v>
      </c>
      <c r="N5676" s="2" t="str">
        <f>VLOOKUP(M5676,[1]Sheet1!$F:$G,2,0)</f>
        <v>WM+ HNI 45 Thịnh Hào 1</v>
      </c>
    </row>
    <row r="5677" spans="1:14" x14ac:dyDescent="0.2">
      <c r="A5677" t="s">
        <v>0</v>
      </c>
      <c r="B5677" t="s">
        <v>7594</v>
      </c>
      <c r="C5677" t="s">
        <v>20</v>
      </c>
      <c r="D5677" t="s">
        <v>3</v>
      </c>
      <c r="E5677" s="2">
        <v>50182</v>
      </c>
      <c r="F5677" s="6">
        <f t="shared" si="92"/>
        <v>54196.560000000005</v>
      </c>
      <c r="G5677" s="2">
        <v>1</v>
      </c>
      <c r="H5677" t="s">
        <v>4</v>
      </c>
      <c r="I5677" t="s">
        <v>21</v>
      </c>
      <c r="J5677" s="2">
        <v>50182</v>
      </c>
      <c r="K5677" t="s">
        <v>7595</v>
      </c>
      <c r="L5677" s="3">
        <f>VLOOKUP(B5677,[1]Sheet1!$A:$J,10,0)</f>
        <v>44740</v>
      </c>
      <c r="M5677" t="s">
        <v>7596</v>
      </c>
      <c r="N5677" s="2" t="str">
        <f>VLOOKUP(M5677,[1]Sheet1!$F:$G,2,0)</f>
        <v>WM+ HNI 45 Thịnh Hào 1</v>
      </c>
    </row>
    <row r="5678" spans="1:14" x14ac:dyDescent="0.2">
      <c r="A5678" t="s">
        <v>0</v>
      </c>
      <c r="B5678" t="s">
        <v>7597</v>
      </c>
      <c r="C5678" t="s">
        <v>31</v>
      </c>
      <c r="D5678" t="s">
        <v>3</v>
      </c>
      <c r="E5678" s="2">
        <v>111058</v>
      </c>
      <c r="F5678" s="6">
        <f t="shared" si="92"/>
        <v>119942.64000000001</v>
      </c>
      <c r="G5678" s="2">
        <v>1</v>
      </c>
      <c r="H5678" t="s">
        <v>4</v>
      </c>
      <c r="I5678" t="s">
        <v>32</v>
      </c>
      <c r="J5678" s="2">
        <v>111058</v>
      </c>
      <c r="K5678" t="s">
        <v>7598</v>
      </c>
      <c r="L5678" s="3">
        <f>VLOOKUP(B5678,[1]Sheet1!$A:$J,10,0)</f>
        <v>44740</v>
      </c>
      <c r="M5678" t="s">
        <v>7599</v>
      </c>
      <c r="N5678" s="2" t="str">
        <f>VLOOKUP(M5678,[1]Sheet1!$F:$G,2,0)</f>
        <v>WM+ HDG 99 Tuệ Tĩnh, Thanh Miệ</v>
      </c>
    </row>
    <row r="5679" spans="1:14" x14ac:dyDescent="0.2">
      <c r="A5679" t="s">
        <v>0</v>
      </c>
      <c r="B5679" t="s">
        <v>7600</v>
      </c>
      <c r="C5679" t="s">
        <v>16</v>
      </c>
      <c r="D5679" t="s">
        <v>3</v>
      </c>
      <c r="E5679" s="2">
        <v>220293</v>
      </c>
      <c r="F5679" s="6">
        <f t="shared" si="92"/>
        <v>237916.44</v>
      </c>
      <c r="G5679" s="2">
        <v>3</v>
      </c>
      <c r="H5679" t="s">
        <v>4</v>
      </c>
      <c r="I5679" t="s">
        <v>17</v>
      </c>
      <c r="J5679" s="2">
        <v>73431</v>
      </c>
      <c r="K5679" t="s">
        <v>7601</v>
      </c>
      <c r="L5679" s="3">
        <f>VLOOKUP(B5679,[1]Sheet1!$A:$J,10,0)</f>
        <v>44740</v>
      </c>
      <c r="M5679" t="s">
        <v>2847</v>
      </c>
      <c r="N5679" s="2" t="str">
        <f>VLOOKUP(M5679,[1]Sheet1!$F:$G,2,0)</f>
        <v>WM+ NTN 143 Hải Thượng Lãn Ông</v>
      </c>
    </row>
    <row r="5680" spans="1:14" x14ac:dyDescent="0.2">
      <c r="A5680" t="s">
        <v>0</v>
      </c>
      <c r="B5680" t="s">
        <v>7602</v>
      </c>
      <c r="C5680" t="s">
        <v>2</v>
      </c>
      <c r="D5680" t="s">
        <v>3</v>
      </c>
      <c r="E5680" s="2">
        <v>118800</v>
      </c>
      <c r="F5680" s="6">
        <f t="shared" si="92"/>
        <v>128304.00000000001</v>
      </c>
      <c r="G5680" s="2">
        <v>2</v>
      </c>
      <c r="H5680" t="s">
        <v>4</v>
      </c>
      <c r="I5680" t="s">
        <v>5</v>
      </c>
      <c r="J5680" s="2">
        <v>59400</v>
      </c>
      <c r="K5680" t="s">
        <v>2855</v>
      </c>
      <c r="L5680" s="3">
        <f>VLOOKUP(B5680,[1]Sheet1!$A:$J,10,0)</f>
        <v>44740</v>
      </c>
      <c r="M5680" t="s">
        <v>7603</v>
      </c>
      <c r="N5680" s="2" t="str">
        <f>VLOOKUP(M5680,[1]Sheet1!$F:$G,2,0)</f>
        <v>FWMP BGG Thôn Bãi Ban, Nhã Nam</v>
      </c>
    </row>
    <row r="5681" spans="1:14" x14ac:dyDescent="0.2">
      <c r="A5681" t="s">
        <v>0</v>
      </c>
      <c r="B5681" t="s">
        <v>7602</v>
      </c>
      <c r="C5681" t="s">
        <v>39</v>
      </c>
      <c r="D5681" t="s">
        <v>3</v>
      </c>
      <c r="E5681" s="2">
        <v>183150</v>
      </c>
      <c r="F5681" s="6">
        <f t="shared" si="92"/>
        <v>197802</v>
      </c>
      <c r="G5681" s="2">
        <v>3</v>
      </c>
      <c r="H5681" t="s">
        <v>4</v>
      </c>
      <c r="I5681" t="s">
        <v>40</v>
      </c>
      <c r="J5681" s="2">
        <v>61050</v>
      </c>
      <c r="K5681" t="s">
        <v>2855</v>
      </c>
      <c r="L5681" s="3">
        <f>VLOOKUP(B5681,[1]Sheet1!$A:$J,10,0)</f>
        <v>44740</v>
      </c>
      <c r="M5681" t="s">
        <v>7603</v>
      </c>
      <c r="N5681" s="2" t="str">
        <f>VLOOKUP(M5681,[1]Sheet1!$F:$G,2,0)</f>
        <v>FWMP BGG Thôn Bãi Ban, Nhã Nam</v>
      </c>
    </row>
    <row r="5682" spans="1:14" x14ac:dyDescent="0.2">
      <c r="A5682" t="s">
        <v>0</v>
      </c>
      <c r="B5682" t="s">
        <v>7604</v>
      </c>
      <c r="C5682" t="s">
        <v>9</v>
      </c>
      <c r="D5682" t="s">
        <v>3</v>
      </c>
      <c r="E5682" s="2">
        <v>210800</v>
      </c>
      <c r="F5682" s="6">
        <f t="shared" si="92"/>
        <v>227664.00000000003</v>
      </c>
      <c r="G5682" s="2">
        <v>2</v>
      </c>
      <c r="H5682" t="s">
        <v>4</v>
      </c>
      <c r="I5682" t="s">
        <v>10</v>
      </c>
      <c r="J5682" s="2">
        <v>105400</v>
      </c>
      <c r="K5682" t="s">
        <v>7605</v>
      </c>
      <c r="L5682" s="3">
        <f>VLOOKUP(B5682,[1]Sheet1!$A:$J,10,0)</f>
        <v>44740</v>
      </c>
      <c r="M5682" t="s">
        <v>516</v>
      </c>
      <c r="N5682" s="2" t="str">
        <f>VLOOKUP(M5682,[1]Sheet1!$F:$G,2,0)</f>
        <v>WM+ HNM 15 Đề Yêm</v>
      </c>
    </row>
    <row r="5683" spans="1:14" x14ac:dyDescent="0.2">
      <c r="A5683" t="s">
        <v>0</v>
      </c>
      <c r="B5683" t="s">
        <v>7604</v>
      </c>
      <c r="C5683" t="s">
        <v>13</v>
      </c>
      <c r="D5683" t="s">
        <v>3</v>
      </c>
      <c r="E5683" s="2">
        <v>181500</v>
      </c>
      <c r="F5683" s="6">
        <f t="shared" si="92"/>
        <v>196020</v>
      </c>
      <c r="G5683" s="2">
        <v>2</v>
      </c>
      <c r="H5683" t="s">
        <v>4</v>
      </c>
      <c r="I5683" t="s">
        <v>14</v>
      </c>
      <c r="J5683" s="2">
        <v>90750</v>
      </c>
      <c r="K5683" t="s">
        <v>7605</v>
      </c>
      <c r="L5683" s="3">
        <f>VLOOKUP(B5683,[1]Sheet1!$A:$J,10,0)</f>
        <v>44740</v>
      </c>
      <c r="M5683" t="s">
        <v>516</v>
      </c>
      <c r="N5683" s="2" t="str">
        <f>VLOOKUP(M5683,[1]Sheet1!$F:$G,2,0)</f>
        <v>WM+ HNM 15 Đề Yêm</v>
      </c>
    </row>
    <row r="5684" spans="1:14" x14ac:dyDescent="0.2">
      <c r="A5684" t="s">
        <v>0</v>
      </c>
      <c r="B5684" t="s">
        <v>7606</v>
      </c>
      <c r="C5684" t="s">
        <v>2</v>
      </c>
      <c r="D5684" t="s">
        <v>3</v>
      </c>
      <c r="E5684" s="2">
        <v>356400</v>
      </c>
      <c r="F5684" s="6">
        <f t="shared" si="92"/>
        <v>384912</v>
      </c>
      <c r="G5684" s="2">
        <v>6</v>
      </c>
      <c r="H5684" t="s">
        <v>4</v>
      </c>
      <c r="I5684" t="s">
        <v>5</v>
      </c>
      <c r="J5684" s="2">
        <v>59400</v>
      </c>
      <c r="K5684" t="s">
        <v>2881</v>
      </c>
      <c r="L5684" s="3">
        <f>VLOOKUP(B5684,[1]Sheet1!$A:$J,10,0)</f>
        <v>44740</v>
      </c>
      <c r="M5684" t="s">
        <v>3067</v>
      </c>
      <c r="N5684" s="2" t="str">
        <f>VLOOKUP(M5684,[1]Sheet1!$F:$G,2,0)</f>
        <v>WM+ HPG 82 Trung Lăng</v>
      </c>
    </row>
    <row r="5685" spans="1:14" x14ac:dyDescent="0.2">
      <c r="A5685" t="s">
        <v>0</v>
      </c>
      <c r="B5685" t="s">
        <v>7606</v>
      </c>
      <c r="C5685" t="s">
        <v>39</v>
      </c>
      <c r="D5685" t="s">
        <v>3</v>
      </c>
      <c r="E5685" s="2">
        <v>549450</v>
      </c>
      <c r="F5685" s="6">
        <f t="shared" si="92"/>
        <v>593406</v>
      </c>
      <c r="G5685" s="2">
        <v>9</v>
      </c>
      <c r="H5685" t="s">
        <v>4</v>
      </c>
      <c r="I5685" t="s">
        <v>40</v>
      </c>
      <c r="J5685" s="2">
        <v>61050</v>
      </c>
      <c r="K5685" t="s">
        <v>2881</v>
      </c>
      <c r="L5685" s="3">
        <f>VLOOKUP(B5685,[1]Sheet1!$A:$J,10,0)</f>
        <v>44740</v>
      </c>
      <c r="M5685" t="s">
        <v>3067</v>
      </c>
      <c r="N5685" s="2" t="str">
        <f>VLOOKUP(M5685,[1]Sheet1!$F:$G,2,0)</f>
        <v>WM+ HPG 82 Trung Lăng</v>
      </c>
    </row>
    <row r="5686" spans="1:14" x14ac:dyDescent="0.2">
      <c r="A5686" t="s">
        <v>0</v>
      </c>
      <c r="B5686" t="s">
        <v>7606</v>
      </c>
      <c r="C5686" t="s">
        <v>24</v>
      </c>
      <c r="D5686" t="s">
        <v>3</v>
      </c>
      <c r="E5686" s="2">
        <v>354750</v>
      </c>
      <c r="F5686" s="6">
        <f t="shared" si="92"/>
        <v>383130</v>
      </c>
      <c r="G5686" s="2">
        <v>5</v>
      </c>
      <c r="H5686" t="s">
        <v>4</v>
      </c>
      <c r="I5686" t="s">
        <v>25</v>
      </c>
      <c r="J5686" s="2">
        <v>70950</v>
      </c>
      <c r="K5686" t="s">
        <v>2881</v>
      </c>
      <c r="L5686" s="3">
        <f>VLOOKUP(B5686,[1]Sheet1!$A:$J,10,0)</f>
        <v>44740</v>
      </c>
      <c r="M5686" t="s">
        <v>3067</v>
      </c>
      <c r="N5686" s="2" t="str">
        <f>VLOOKUP(M5686,[1]Sheet1!$F:$G,2,0)</f>
        <v>WM+ HPG 82 Trung Lăng</v>
      </c>
    </row>
    <row r="5687" spans="1:14" x14ac:dyDescent="0.2">
      <c r="A5687" t="s">
        <v>0</v>
      </c>
      <c r="B5687" t="s">
        <v>7606</v>
      </c>
      <c r="C5687" t="s">
        <v>22</v>
      </c>
      <c r="D5687" t="s">
        <v>3</v>
      </c>
      <c r="E5687" s="2">
        <v>297000</v>
      </c>
      <c r="F5687" s="6">
        <f t="shared" si="92"/>
        <v>320760</v>
      </c>
      <c r="G5687" s="2">
        <v>4</v>
      </c>
      <c r="H5687" t="s">
        <v>4</v>
      </c>
      <c r="I5687" t="s">
        <v>23</v>
      </c>
      <c r="J5687" s="2">
        <v>74250</v>
      </c>
      <c r="K5687" t="s">
        <v>2881</v>
      </c>
      <c r="L5687" s="3">
        <f>VLOOKUP(B5687,[1]Sheet1!$A:$J,10,0)</f>
        <v>44740</v>
      </c>
      <c r="M5687" t="s">
        <v>3067</v>
      </c>
      <c r="N5687" s="2" t="str">
        <f>VLOOKUP(M5687,[1]Sheet1!$F:$G,2,0)</f>
        <v>WM+ HPG 82 Trung Lăng</v>
      </c>
    </row>
    <row r="5688" spans="1:14" x14ac:dyDescent="0.2">
      <c r="A5688" t="s">
        <v>0</v>
      </c>
      <c r="B5688" t="s">
        <v>7607</v>
      </c>
      <c r="C5688" t="s">
        <v>20</v>
      </c>
      <c r="D5688" t="s">
        <v>3</v>
      </c>
      <c r="E5688" s="2">
        <v>150546</v>
      </c>
      <c r="F5688" s="6">
        <f t="shared" si="92"/>
        <v>162589.68000000002</v>
      </c>
      <c r="G5688" s="2">
        <v>3</v>
      </c>
      <c r="H5688" t="s">
        <v>4</v>
      </c>
      <c r="I5688" t="s">
        <v>21</v>
      </c>
      <c r="J5688" s="2">
        <v>50182</v>
      </c>
      <c r="K5688" t="s">
        <v>1410</v>
      </c>
      <c r="L5688" s="3">
        <f>VLOOKUP(B5688,[1]Sheet1!$A:$J,10,0)</f>
        <v>44740</v>
      </c>
      <c r="M5688" t="s">
        <v>5210</v>
      </c>
      <c r="N5688" s="2" t="str">
        <f>VLOOKUP(M5688,[1]Sheet1!$F:$G,2,0)</f>
        <v>WM+ BGG 182 Trường Chinh</v>
      </c>
    </row>
    <row r="5689" spans="1:14" x14ac:dyDescent="0.2">
      <c r="A5689" t="s">
        <v>0</v>
      </c>
      <c r="B5689" t="s">
        <v>7608</v>
      </c>
      <c r="C5689" t="s">
        <v>2</v>
      </c>
      <c r="D5689" t="s">
        <v>3</v>
      </c>
      <c r="E5689" s="2">
        <v>178200</v>
      </c>
      <c r="F5689" s="6">
        <f t="shared" si="92"/>
        <v>192456</v>
      </c>
      <c r="G5689" s="2">
        <v>3</v>
      </c>
      <c r="H5689" t="s">
        <v>4</v>
      </c>
      <c r="I5689" t="s">
        <v>5</v>
      </c>
      <c r="J5689" s="2">
        <v>59400</v>
      </c>
      <c r="K5689" t="s">
        <v>7609</v>
      </c>
      <c r="L5689" s="3">
        <f>VLOOKUP(B5689,[1]Sheet1!$A:$J,10,0)</f>
        <v>44740</v>
      </c>
      <c r="M5689" t="s">
        <v>2635</v>
      </c>
      <c r="N5689" s="2" t="str">
        <f>VLOOKUP(M5689,[1]Sheet1!$F:$G,2,0)</f>
        <v>WM+ HYN Thôn Trai Trang</v>
      </c>
    </row>
    <row r="5690" spans="1:14" x14ac:dyDescent="0.2">
      <c r="A5690" t="s">
        <v>0</v>
      </c>
      <c r="B5690" t="s">
        <v>7610</v>
      </c>
      <c r="C5690" t="s">
        <v>39</v>
      </c>
      <c r="D5690" t="s">
        <v>3</v>
      </c>
      <c r="E5690" s="2">
        <v>61050</v>
      </c>
      <c r="F5690" s="6">
        <f t="shared" si="92"/>
        <v>65934</v>
      </c>
      <c r="G5690" s="2">
        <v>1</v>
      </c>
      <c r="H5690" t="s">
        <v>4</v>
      </c>
      <c r="I5690" t="s">
        <v>40</v>
      </c>
      <c r="J5690" s="2">
        <v>61050</v>
      </c>
      <c r="K5690" t="s">
        <v>7611</v>
      </c>
      <c r="L5690" s="3">
        <f>VLOOKUP(B5690,[1]Sheet1!$A:$J,10,0)</f>
        <v>44740</v>
      </c>
      <c r="M5690" t="s">
        <v>7612</v>
      </c>
      <c r="N5690" s="2" t="str">
        <f>VLOOKUP(M5690,[1]Sheet1!$F:$G,2,0)</f>
        <v>WM+ THA Tiên Trang, Quảng Xươn</v>
      </c>
    </row>
    <row r="5691" spans="1:14" x14ac:dyDescent="0.2">
      <c r="A5691" t="s">
        <v>0</v>
      </c>
      <c r="B5691" t="s">
        <v>7610</v>
      </c>
      <c r="C5691" t="s">
        <v>9</v>
      </c>
      <c r="D5691" t="s">
        <v>3</v>
      </c>
      <c r="E5691" s="2">
        <v>527000</v>
      </c>
      <c r="F5691" s="6">
        <f t="shared" si="92"/>
        <v>569160</v>
      </c>
      <c r="G5691" s="2">
        <v>5</v>
      </c>
      <c r="H5691" t="s">
        <v>4</v>
      </c>
      <c r="I5691" t="s">
        <v>10</v>
      </c>
      <c r="J5691" s="2">
        <v>105400</v>
      </c>
      <c r="K5691" t="s">
        <v>7611</v>
      </c>
      <c r="L5691" s="3">
        <f>VLOOKUP(B5691,[1]Sheet1!$A:$J,10,0)</f>
        <v>44740</v>
      </c>
      <c r="M5691" t="s">
        <v>7612</v>
      </c>
      <c r="N5691" s="2" t="str">
        <f>VLOOKUP(M5691,[1]Sheet1!$F:$G,2,0)</f>
        <v>WM+ THA Tiên Trang, Quảng Xươn</v>
      </c>
    </row>
    <row r="5692" spans="1:14" x14ac:dyDescent="0.2">
      <c r="A5692" t="s">
        <v>0</v>
      </c>
      <c r="B5692" t="s">
        <v>7610</v>
      </c>
      <c r="C5692" t="s">
        <v>13</v>
      </c>
      <c r="D5692" t="s">
        <v>3</v>
      </c>
      <c r="E5692" s="2">
        <v>726000</v>
      </c>
      <c r="F5692" s="6">
        <f t="shared" si="92"/>
        <v>784080</v>
      </c>
      <c r="G5692" s="2">
        <v>8</v>
      </c>
      <c r="H5692" t="s">
        <v>4</v>
      </c>
      <c r="I5692" t="s">
        <v>14</v>
      </c>
      <c r="J5692" s="2">
        <v>90750</v>
      </c>
      <c r="K5692" t="s">
        <v>7611</v>
      </c>
      <c r="L5692" s="3">
        <f>VLOOKUP(B5692,[1]Sheet1!$A:$J,10,0)</f>
        <v>44740</v>
      </c>
      <c r="M5692" t="s">
        <v>7612</v>
      </c>
      <c r="N5692" s="2" t="str">
        <f>VLOOKUP(M5692,[1]Sheet1!$F:$G,2,0)</f>
        <v>WM+ THA Tiên Trang, Quảng Xươn</v>
      </c>
    </row>
    <row r="5693" spans="1:14" x14ac:dyDescent="0.2">
      <c r="A5693" t="s">
        <v>0</v>
      </c>
      <c r="B5693" t="s">
        <v>7613</v>
      </c>
      <c r="C5693" t="s">
        <v>2</v>
      </c>
      <c r="D5693" t="s">
        <v>3</v>
      </c>
      <c r="E5693" s="2">
        <v>118800</v>
      </c>
      <c r="F5693" s="6">
        <f t="shared" si="92"/>
        <v>128304.00000000001</v>
      </c>
      <c r="G5693" s="2">
        <v>2</v>
      </c>
      <c r="H5693" t="s">
        <v>4</v>
      </c>
      <c r="I5693" t="s">
        <v>5</v>
      </c>
      <c r="J5693" s="2">
        <v>59400</v>
      </c>
      <c r="K5693" t="s">
        <v>3138</v>
      </c>
      <c r="L5693" s="3">
        <f>VLOOKUP(B5693,[1]Sheet1!$A:$J,10,0)</f>
        <v>44740</v>
      </c>
      <c r="M5693" t="s">
        <v>5210</v>
      </c>
      <c r="N5693" s="2" t="str">
        <f>VLOOKUP(M5693,[1]Sheet1!$F:$G,2,0)</f>
        <v>WM+ BGG 182 Trường Chinh</v>
      </c>
    </row>
    <row r="5694" spans="1:14" x14ac:dyDescent="0.2">
      <c r="A5694" t="s">
        <v>0</v>
      </c>
      <c r="B5694" t="s">
        <v>7613</v>
      </c>
      <c r="C5694" t="s">
        <v>39</v>
      </c>
      <c r="D5694" t="s">
        <v>3</v>
      </c>
      <c r="E5694" s="2">
        <v>122100</v>
      </c>
      <c r="F5694" s="6">
        <f t="shared" si="92"/>
        <v>131868</v>
      </c>
      <c r="G5694" s="2">
        <v>2</v>
      </c>
      <c r="H5694" t="s">
        <v>4</v>
      </c>
      <c r="I5694" t="s">
        <v>40</v>
      </c>
      <c r="J5694" s="2">
        <v>61050</v>
      </c>
      <c r="K5694" t="s">
        <v>3138</v>
      </c>
      <c r="L5694" s="3">
        <f>VLOOKUP(B5694,[1]Sheet1!$A:$J,10,0)</f>
        <v>44740</v>
      </c>
      <c r="M5694" t="s">
        <v>5210</v>
      </c>
      <c r="N5694" s="2" t="str">
        <f>VLOOKUP(M5694,[1]Sheet1!$F:$G,2,0)</f>
        <v>WM+ BGG 182 Trường Chinh</v>
      </c>
    </row>
    <row r="5695" spans="1:14" x14ac:dyDescent="0.2">
      <c r="A5695" t="s">
        <v>0</v>
      </c>
      <c r="B5695" t="s">
        <v>7614</v>
      </c>
      <c r="C5695" t="s">
        <v>31</v>
      </c>
      <c r="D5695" t="s">
        <v>3</v>
      </c>
      <c r="E5695" s="2">
        <v>222116</v>
      </c>
      <c r="F5695" s="6">
        <f t="shared" si="92"/>
        <v>239885.28000000003</v>
      </c>
      <c r="G5695" s="2">
        <v>2</v>
      </c>
      <c r="H5695" t="s">
        <v>4</v>
      </c>
      <c r="I5695" t="s">
        <v>32</v>
      </c>
      <c r="J5695" s="2">
        <v>111058</v>
      </c>
      <c r="K5695" t="s">
        <v>705</v>
      </c>
      <c r="L5695" s="3">
        <f>VLOOKUP(B5695,[1]Sheet1!$A:$J,10,0)</f>
        <v>44740</v>
      </c>
      <c r="M5695" t="s">
        <v>2498</v>
      </c>
      <c r="N5695" s="2" t="str">
        <f>VLOOKUP(M5695,[1]Sheet1!$F:$G,2,0)</f>
        <v>WM+ TGG 203 Lý Thường Kiệt</v>
      </c>
    </row>
    <row r="5696" spans="1:14" x14ac:dyDescent="0.2">
      <c r="A5696" t="s">
        <v>0</v>
      </c>
      <c r="B5696" t="s">
        <v>7614</v>
      </c>
      <c r="C5696" t="s">
        <v>20</v>
      </c>
      <c r="D5696" t="s">
        <v>3</v>
      </c>
      <c r="E5696" s="2">
        <v>150546</v>
      </c>
      <c r="F5696" s="6">
        <f t="shared" si="92"/>
        <v>162589.68000000002</v>
      </c>
      <c r="G5696" s="2">
        <v>3</v>
      </c>
      <c r="H5696" t="s">
        <v>4</v>
      </c>
      <c r="I5696" t="s">
        <v>21</v>
      </c>
      <c r="J5696" s="2">
        <v>50182</v>
      </c>
      <c r="K5696" t="s">
        <v>705</v>
      </c>
      <c r="L5696" s="3">
        <f>VLOOKUP(B5696,[1]Sheet1!$A:$J,10,0)</f>
        <v>44740</v>
      </c>
      <c r="M5696" t="s">
        <v>2498</v>
      </c>
      <c r="N5696" s="2" t="str">
        <f>VLOOKUP(M5696,[1]Sheet1!$F:$G,2,0)</f>
        <v>WM+ TGG 203 Lý Thường Kiệt</v>
      </c>
    </row>
    <row r="5697" spans="1:14" x14ac:dyDescent="0.2">
      <c r="A5697" t="s">
        <v>0</v>
      </c>
      <c r="B5697" t="s">
        <v>7615</v>
      </c>
      <c r="C5697" t="s">
        <v>31</v>
      </c>
      <c r="D5697" t="s">
        <v>3</v>
      </c>
      <c r="E5697" s="2">
        <v>111058</v>
      </c>
      <c r="F5697" s="6">
        <f t="shared" si="92"/>
        <v>119942.64000000001</v>
      </c>
      <c r="G5697" s="2">
        <v>1</v>
      </c>
      <c r="H5697" t="s">
        <v>4</v>
      </c>
      <c r="I5697" t="s">
        <v>32</v>
      </c>
      <c r="J5697" s="2">
        <v>111058</v>
      </c>
      <c r="K5697" t="s">
        <v>7616</v>
      </c>
      <c r="L5697" s="3">
        <f>VLOOKUP(B5697,[1]Sheet1!$A:$J,10,0)</f>
        <v>44740</v>
      </c>
      <c r="M5697" t="s">
        <v>4204</v>
      </c>
      <c r="N5697" s="2" t="str">
        <f>VLOOKUP(M5697,[1]Sheet1!$F:$G,2,0)</f>
        <v>WM+ HNI 36 Đình Thôn</v>
      </c>
    </row>
    <row r="5698" spans="1:14" x14ac:dyDescent="0.2">
      <c r="A5698" t="s">
        <v>0</v>
      </c>
      <c r="B5698" t="s">
        <v>7615</v>
      </c>
      <c r="C5698" t="s">
        <v>16</v>
      </c>
      <c r="D5698" t="s">
        <v>3</v>
      </c>
      <c r="E5698" s="2">
        <v>73431</v>
      </c>
      <c r="F5698" s="6">
        <f t="shared" si="92"/>
        <v>79305.48000000001</v>
      </c>
      <c r="G5698" s="2">
        <v>1</v>
      </c>
      <c r="H5698" t="s">
        <v>4</v>
      </c>
      <c r="I5698" t="s">
        <v>17</v>
      </c>
      <c r="J5698" s="2">
        <v>73431</v>
      </c>
      <c r="K5698" t="s">
        <v>7616</v>
      </c>
      <c r="L5698" s="3">
        <f>VLOOKUP(B5698,[1]Sheet1!$A:$J,10,0)</f>
        <v>44740</v>
      </c>
      <c r="M5698" t="s">
        <v>4204</v>
      </c>
      <c r="N5698" s="2" t="str">
        <f>VLOOKUP(M5698,[1]Sheet1!$F:$G,2,0)</f>
        <v>WM+ HNI 36 Đình Thôn</v>
      </c>
    </row>
    <row r="5699" spans="1:14" x14ac:dyDescent="0.2">
      <c r="A5699" t="s">
        <v>0</v>
      </c>
      <c r="B5699" t="s">
        <v>7617</v>
      </c>
      <c r="C5699" t="s">
        <v>31</v>
      </c>
      <c r="D5699" t="s">
        <v>3</v>
      </c>
      <c r="E5699" s="2">
        <v>111058</v>
      </c>
      <c r="F5699" s="6">
        <f t="shared" si="92"/>
        <v>119942.64000000001</v>
      </c>
      <c r="G5699" s="2">
        <v>1</v>
      </c>
      <c r="H5699" t="s">
        <v>4</v>
      </c>
      <c r="I5699" t="s">
        <v>32</v>
      </c>
      <c r="J5699" s="2">
        <v>111058</v>
      </c>
      <c r="K5699" t="s">
        <v>4518</v>
      </c>
      <c r="L5699" s="3">
        <f>VLOOKUP(B5699,[1]Sheet1!$A:$J,10,0)</f>
        <v>44740</v>
      </c>
      <c r="M5699" t="s">
        <v>3394</v>
      </c>
      <c r="N5699" s="2" t="str">
        <f>VLOOKUP(M5699,[1]Sheet1!$F:$G,2,0)</f>
        <v>WM+ VPC 38 Bà Triệu</v>
      </c>
    </row>
    <row r="5700" spans="1:14" x14ac:dyDescent="0.2">
      <c r="A5700" t="s">
        <v>0</v>
      </c>
      <c r="B5700" t="s">
        <v>7618</v>
      </c>
      <c r="C5700" t="s">
        <v>31</v>
      </c>
      <c r="D5700" t="s">
        <v>3</v>
      </c>
      <c r="E5700" s="2">
        <v>111058</v>
      </c>
      <c r="F5700" s="6">
        <f t="shared" si="92"/>
        <v>119942.64000000001</v>
      </c>
      <c r="G5700" s="2">
        <v>1</v>
      </c>
      <c r="H5700" t="s">
        <v>4</v>
      </c>
      <c r="I5700" t="s">
        <v>32</v>
      </c>
      <c r="J5700" s="2">
        <v>111058</v>
      </c>
      <c r="K5700" t="s">
        <v>7619</v>
      </c>
      <c r="L5700" s="3">
        <f>VLOOKUP(B5700,[1]Sheet1!$A:$J,10,0)</f>
        <v>44740</v>
      </c>
      <c r="M5700" t="s">
        <v>5578</v>
      </c>
      <c r="N5700" s="2" t="str">
        <f>VLOOKUP(M5700,[1]Sheet1!$F:$G,2,0)</f>
        <v>WM+ PTO 130 Lê Quý Đôn</v>
      </c>
    </row>
    <row r="5701" spans="1:14" x14ac:dyDescent="0.2">
      <c r="A5701" t="s">
        <v>0</v>
      </c>
      <c r="B5701" t="s">
        <v>7620</v>
      </c>
      <c r="C5701" t="s">
        <v>2</v>
      </c>
      <c r="D5701" t="s">
        <v>3</v>
      </c>
      <c r="E5701" s="2">
        <v>118800</v>
      </c>
      <c r="F5701" s="6">
        <f t="shared" si="92"/>
        <v>128304.00000000001</v>
      </c>
      <c r="G5701" s="2">
        <v>2</v>
      </c>
      <c r="H5701" t="s">
        <v>4</v>
      </c>
      <c r="I5701" t="s">
        <v>5</v>
      </c>
      <c r="J5701" s="2">
        <v>59400</v>
      </c>
      <c r="K5701" t="s">
        <v>7621</v>
      </c>
      <c r="L5701" s="3">
        <f>VLOOKUP(B5701,[1]Sheet1!$A:$J,10,0)</f>
        <v>44740</v>
      </c>
      <c r="M5701" t="s">
        <v>2820</v>
      </c>
      <c r="N5701" s="2" t="str">
        <f>VLOOKUP(M5701,[1]Sheet1!$F:$G,2,0)</f>
        <v>WM+ HNI 271 Vũ Tông Phan</v>
      </c>
    </row>
    <row r="5702" spans="1:14" x14ac:dyDescent="0.2">
      <c r="A5702" t="s">
        <v>0</v>
      </c>
      <c r="B5702" t="s">
        <v>7620</v>
      </c>
      <c r="C5702" t="s">
        <v>13</v>
      </c>
      <c r="D5702" t="s">
        <v>3</v>
      </c>
      <c r="E5702" s="2">
        <v>181500</v>
      </c>
      <c r="F5702" s="6">
        <f t="shared" si="92"/>
        <v>196020</v>
      </c>
      <c r="G5702" s="2">
        <v>2</v>
      </c>
      <c r="H5702" t="s">
        <v>4</v>
      </c>
      <c r="I5702" t="s">
        <v>14</v>
      </c>
      <c r="J5702" s="2">
        <v>90750</v>
      </c>
      <c r="K5702" t="s">
        <v>7621</v>
      </c>
      <c r="L5702" s="3">
        <f>VLOOKUP(B5702,[1]Sheet1!$A:$J,10,0)</f>
        <v>44740</v>
      </c>
      <c r="M5702" t="s">
        <v>2820</v>
      </c>
      <c r="N5702" s="2" t="str">
        <f>VLOOKUP(M5702,[1]Sheet1!$F:$G,2,0)</f>
        <v>WM+ HNI 271 Vũ Tông Phan</v>
      </c>
    </row>
    <row r="5703" spans="1:14" x14ac:dyDescent="0.2">
      <c r="A5703" t="s">
        <v>0</v>
      </c>
      <c r="B5703" t="s">
        <v>7622</v>
      </c>
      <c r="C5703" t="s">
        <v>16</v>
      </c>
      <c r="D5703" t="s">
        <v>3</v>
      </c>
      <c r="E5703" s="2">
        <v>146862</v>
      </c>
      <c r="F5703" s="6">
        <f t="shared" si="92"/>
        <v>158610.96000000002</v>
      </c>
      <c r="G5703" s="2">
        <v>2</v>
      </c>
      <c r="H5703" t="s">
        <v>4</v>
      </c>
      <c r="I5703" t="s">
        <v>17</v>
      </c>
      <c r="J5703" s="2">
        <v>73431</v>
      </c>
      <c r="K5703" t="s">
        <v>7623</v>
      </c>
      <c r="L5703" s="3">
        <f>VLOOKUP(B5703,[1]Sheet1!$A:$J,10,0)</f>
        <v>44740</v>
      </c>
      <c r="M5703" t="s">
        <v>3438</v>
      </c>
      <c r="N5703" s="2" t="str">
        <f>VLOOKUP(M5703,[1]Sheet1!$F:$G,2,0)</f>
        <v>WM+ BTN 44-46 Phạm Ngọc Thạch</v>
      </c>
    </row>
    <row r="5704" spans="1:14" x14ac:dyDescent="0.2">
      <c r="A5704" t="s">
        <v>0</v>
      </c>
      <c r="B5704" t="s">
        <v>7624</v>
      </c>
      <c r="C5704" t="s">
        <v>9</v>
      </c>
      <c r="D5704" t="s">
        <v>3</v>
      </c>
      <c r="E5704" s="2">
        <v>105400</v>
      </c>
      <c r="F5704" s="6">
        <f t="shared" si="92"/>
        <v>113832.00000000001</v>
      </c>
      <c r="G5704" s="2">
        <v>1</v>
      </c>
      <c r="H5704" t="s">
        <v>4</v>
      </c>
      <c r="I5704" t="s">
        <v>10</v>
      </c>
      <c r="J5704" s="2">
        <v>105400</v>
      </c>
      <c r="K5704" t="s">
        <v>7625</v>
      </c>
      <c r="L5704" s="3">
        <f>VLOOKUP(B5704,[1]Sheet1!$A:$J,10,0)</f>
        <v>44740</v>
      </c>
      <c r="M5704" t="s">
        <v>2753</v>
      </c>
      <c r="N5704" s="2" t="str">
        <f>VLOOKUP(M5704,[1]Sheet1!$F:$G,2,0)</f>
        <v>WM+ HNI Đào Xuyên</v>
      </c>
    </row>
    <row r="5705" spans="1:14" x14ac:dyDescent="0.2">
      <c r="A5705" t="s">
        <v>0</v>
      </c>
      <c r="B5705" t="s">
        <v>7624</v>
      </c>
      <c r="C5705" t="s">
        <v>13</v>
      </c>
      <c r="D5705" t="s">
        <v>3</v>
      </c>
      <c r="E5705" s="2">
        <v>272250</v>
      </c>
      <c r="F5705" s="6">
        <f t="shared" si="92"/>
        <v>294030</v>
      </c>
      <c r="G5705" s="2">
        <v>3</v>
      </c>
      <c r="H5705" t="s">
        <v>4</v>
      </c>
      <c r="I5705" t="s">
        <v>14</v>
      </c>
      <c r="J5705" s="2">
        <v>90750</v>
      </c>
      <c r="K5705" t="s">
        <v>7625</v>
      </c>
      <c r="L5705" s="3">
        <f>VLOOKUP(B5705,[1]Sheet1!$A:$J,10,0)</f>
        <v>44740</v>
      </c>
      <c r="M5705" t="s">
        <v>2753</v>
      </c>
      <c r="N5705" s="2" t="str">
        <f>VLOOKUP(M5705,[1]Sheet1!$F:$G,2,0)</f>
        <v>WM+ HNI Đào Xuyên</v>
      </c>
    </row>
    <row r="5706" spans="1:14" x14ac:dyDescent="0.2">
      <c r="A5706" t="s">
        <v>0</v>
      </c>
      <c r="B5706" t="s">
        <v>7624</v>
      </c>
      <c r="C5706" t="s">
        <v>31</v>
      </c>
      <c r="D5706" t="s">
        <v>3</v>
      </c>
      <c r="E5706" s="2">
        <v>111058</v>
      </c>
      <c r="F5706" s="6">
        <f t="shared" si="92"/>
        <v>119942.64000000001</v>
      </c>
      <c r="G5706" s="2">
        <v>1</v>
      </c>
      <c r="H5706" t="s">
        <v>4</v>
      </c>
      <c r="I5706" t="s">
        <v>32</v>
      </c>
      <c r="J5706" s="2">
        <v>111058</v>
      </c>
      <c r="K5706" t="s">
        <v>7625</v>
      </c>
      <c r="L5706" s="3">
        <f>VLOOKUP(B5706,[1]Sheet1!$A:$J,10,0)</f>
        <v>44740</v>
      </c>
      <c r="M5706" t="s">
        <v>2753</v>
      </c>
      <c r="N5706" s="2" t="str">
        <f>VLOOKUP(M5706,[1]Sheet1!$F:$G,2,0)</f>
        <v>WM+ HNI Đào Xuyên</v>
      </c>
    </row>
    <row r="5707" spans="1:14" x14ac:dyDescent="0.2">
      <c r="A5707" t="s">
        <v>0</v>
      </c>
      <c r="B5707" t="s">
        <v>7626</v>
      </c>
      <c r="C5707" t="s">
        <v>9</v>
      </c>
      <c r="D5707" t="s">
        <v>3</v>
      </c>
      <c r="E5707" s="2">
        <v>316200</v>
      </c>
      <c r="F5707" s="6">
        <f t="shared" si="92"/>
        <v>341496</v>
      </c>
      <c r="G5707" s="2">
        <v>3</v>
      </c>
      <c r="H5707" t="s">
        <v>4</v>
      </c>
      <c r="I5707" t="s">
        <v>10</v>
      </c>
      <c r="J5707" s="2">
        <v>105400</v>
      </c>
      <c r="K5707" t="s">
        <v>7627</v>
      </c>
      <c r="L5707" s="3">
        <f>VLOOKUP(B5707,[1]Sheet1!$A:$J,10,0)</f>
        <v>44740</v>
      </c>
      <c r="M5707" t="s">
        <v>1822</v>
      </c>
      <c r="N5707" s="2" t="str">
        <f>VLOOKUP(M5707,[1]Sheet1!$F:$G,2,0)</f>
        <v>WM+ HNI T1-30 Gemek Tower</v>
      </c>
    </row>
    <row r="5708" spans="1:14" x14ac:dyDescent="0.2">
      <c r="A5708" t="s">
        <v>0</v>
      </c>
      <c r="B5708" t="s">
        <v>7626</v>
      </c>
      <c r="C5708" t="s">
        <v>13</v>
      </c>
      <c r="D5708" t="s">
        <v>3</v>
      </c>
      <c r="E5708" s="2">
        <v>272250</v>
      </c>
      <c r="F5708" s="6">
        <f t="shared" si="92"/>
        <v>294030</v>
      </c>
      <c r="G5708" s="2">
        <v>3</v>
      </c>
      <c r="H5708" t="s">
        <v>4</v>
      </c>
      <c r="I5708" t="s">
        <v>14</v>
      </c>
      <c r="J5708" s="2">
        <v>90750</v>
      </c>
      <c r="K5708" t="s">
        <v>7627</v>
      </c>
      <c r="L5708" s="3">
        <f>VLOOKUP(B5708,[1]Sheet1!$A:$J,10,0)</f>
        <v>44740</v>
      </c>
      <c r="M5708" t="s">
        <v>1822</v>
      </c>
      <c r="N5708" s="2" t="str">
        <f>VLOOKUP(M5708,[1]Sheet1!$F:$G,2,0)</f>
        <v>WM+ HNI T1-30 Gemek Tower</v>
      </c>
    </row>
    <row r="5709" spans="1:14" x14ac:dyDescent="0.2">
      <c r="A5709" t="s">
        <v>0</v>
      </c>
      <c r="B5709" t="s">
        <v>7628</v>
      </c>
      <c r="C5709" t="s">
        <v>31</v>
      </c>
      <c r="D5709" t="s">
        <v>3</v>
      </c>
      <c r="E5709" s="2">
        <v>111058</v>
      </c>
      <c r="F5709" s="6">
        <f t="shared" si="92"/>
        <v>119942.64000000001</v>
      </c>
      <c r="G5709" s="2">
        <v>1</v>
      </c>
      <c r="H5709" t="s">
        <v>4</v>
      </c>
      <c r="I5709" t="s">
        <v>32</v>
      </c>
      <c r="J5709" s="2">
        <v>111058</v>
      </c>
      <c r="K5709" t="s">
        <v>7629</v>
      </c>
      <c r="L5709" s="3">
        <f>VLOOKUP(B5709,[1]Sheet1!$A:$J,10,0)</f>
        <v>44740</v>
      </c>
      <c r="M5709" t="s">
        <v>1149</v>
      </c>
      <c r="N5709" s="2" t="str">
        <f>VLOOKUP(M5709,[1]Sheet1!$F:$G,2,0)</f>
        <v>WM+ HNI A2 BT4 Việt Hưng</v>
      </c>
    </row>
    <row r="5710" spans="1:14" x14ac:dyDescent="0.2">
      <c r="A5710" t="s">
        <v>0</v>
      </c>
      <c r="B5710" t="s">
        <v>7630</v>
      </c>
      <c r="C5710" t="s">
        <v>9</v>
      </c>
      <c r="D5710" t="s">
        <v>3</v>
      </c>
      <c r="E5710" s="2">
        <v>421600</v>
      </c>
      <c r="F5710" s="6">
        <f t="shared" si="92"/>
        <v>455328.00000000006</v>
      </c>
      <c r="G5710" s="2">
        <v>4</v>
      </c>
      <c r="H5710" t="s">
        <v>4</v>
      </c>
      <c r="I5710" t="s">
        <v>10</v>
      </c>
      <c r="J5710" s="2">
        <v>105400</v>
      </c>
      <c r="K5710" t="s">
        <v>7631</v>
      </c>
      <c r="L5710" s="3">
        <f>VLOOKUP(B5710,[1]Sheet1!$A:$J,10,0)</f>
        <v>44740</v>
      </c>
      <c r="M5710" t="s">
        <v>4693</v>
      </c>
      <c r="N5710" s="2" t="str">
        <f>VLOOKUP(M5710,[1]Sheet1!$F:$G,2,0)</f>
        <v>WM+ TQG 347 Phạm Văn Đồng</v>
      </c>
    </row>
    <row r="5711" spans="1:14" x14ac:dyDescent="0.2">
      <c r="A5711" t="s">
        <v>0</v>
      </c>
      <c r="B5711" t="s">
        <v>7630</v>
      </c>
      <c r="C5711" t="s">
        <v>13</v>
      </c>
      <c r="D5711" t="s">
        <v>3</v>
      </c>
      <c r="E5711" s="2">
        <v>272250</v>
      </c>
      <c r="F5711" s="6">
        <f t="shared" si="92"/>
        <v>294030</v>
      </c>
      <c r="G5711" s="2">
        <v>3</v>
      </c>
      <c r="H5711" t="s">
        <v>4</v>
      </c>
      <c r="I5711" t="s">
        <v>14</v>
      </c>
      <c r="J5711" s="2">
        <v>90750</v>
      </c>
      <c r="K5711" t="s">
        <v>7631</v>
      </c>
      <c r="L5711" s="3">
        <f>VLOOKUP(B5711,[1]Sheet1!$A:$J,10,0)</f>
        <v>44740</v>
      </c>
      <c r="M5711" t="s">
        <v>4693</v>
      </c>
      <c r="N5711" s="2" t="str">
        <f>VLOOKUP(M5711,[1]Sheet1!$F:$G,2,0)</f>
        <v>WM+ TQG 347 Phạm Văn Đồng</v>
      </c>
    </row>
    <row r="5712" spans="1:14" x14ac:dyDescent="0.2">
      <c r="A5712" t="s">
        <v>0</v>
      </c>
      <c r="B5712" t="s">
        <v>7630</v>
      </c>
      <c r="C5712" t="s">
        <v>39</v>
      </c>
      <c r="D5712" t="s">
        <v>3</v>
      </c>
      <c r="E5712" s="2">
        <v>183150</v>
      </c>
      <c r="F5712" s="6">
        <f t="shared" si="92"/>
        <v>197802</v>
      </c>
      <c r="G5712" s="2">
        <v>3</v>
      </c>
      <c r="H5712" t="s">
        <v>4</v>
      </c>
      <c r="I5712" t="s">
        <v>40</v>
      </c>
      <c r="J5712" s="2">
        <v>61050</v>
      </c>
      <c r="K5712" t="s">
        <v>7631</v>
      </c>
      <c r="L5712" s="3">
        <f>VLOOKUP(B5712,[1]Sheet1!$A:$J,10,0)</f>
        <v>44740</v>
      </c>
      <c r="M5712" t="s">
        <v>4693</v>
      </c>
      <c r="N5712" s="2" t="str">
        <f>VLOOKUP(M5712,[1]Sheet1!$F:$G,2,0)</f>
        <v>WM+ TQG 347 Phạm Văn Đồng</v>
      </c>
    </row>
    <row r="5713" spans="1:14" x14ac:dyDescent="0.2">
      <c r="A5713" t="s">
        <v>0</v>
      </c>
      <c r="B5713" t="s">
        <v>7630</v>
      </c>
      <c r="C5713" t="s">
        <v>2</v>
      </c>
      <c r="D5713" t="s">
        <v>3</v>
      </c>
      <c r="E5713" s="2">
        <v>59400</v>
      </c>
      <c r="F5713" s="6">
        <f t="shared" si="92"/>
        <v>64152.000000000007</v>
      </c>
      <c r="G5713" s="2">
        <v>1</v>
      </c>
      <c r="H5713" t="s">
        <v>4</v>
      </c>
      <c r="I5713" t="s">
        <v>5</v>
      </c>
      <c r="J5713" s="2">
        <v>59400</v>
      </c>
      <c r="K5713" t="s">
        <v>7631</v>
      </c>
      <c r="L5713" s="3">
        <f>VLOOKUP(B5713,[1]Sheet1!$A:$J,10,0)</f>
        <v>44740</v>
      </c>
      <c r="M5713" t="s">
        <v>4693</v>
      </c>
      <c r="N5713" s="2" t="str">
        <f>VLOOKUP(M5713,[1]Sheet1!$F:$G,2,0)</f>
        <v>WM+ TQG 347 Phạm Văn Đồng</v>
      </c>
    </row>
    <row r="5714" spans="1:14" x14ac:dyDescent="0.2">
      <c r="A5714" t="s">
        <v>0</v>
      </c>
      <c r="B5714" t="s">
        <v>7630</v>
      </c>
      <c r="C5714" t="s">
        <v>20</v>
      </c>
      <c r="D5714" t="s">
        <v>3</v>
      </c>
      <c r="E5714" s="2">
        <v>200728</v>
      </c>
      <c r="F5714" s="6">
        <f t="shared" si="92"/>
        <v>216786.24000000002</v>
      </c>
      <c r="G5714" s="2">
        <v>4</v>
      </c>
      <c r="H5714" t="s">
        <v>4</v>
      </c>
      <c r="I5714" t="s">
        <v>21</v>
      </c>
      <c r="J5714" s="2">
        <v>50182</v>
      </c>
      <c r="K5714" t="s">
        <v>7631</v>
      </c>
      <c r="L5714" s="3">
        <f>VLOOKUP(B5714,[1]Sheet1!$A:$J,10,0)</f>
        <v>44740</v>
      </c>
      <c r="M5714" t="s">
        <v>4693</v>
      </c>
      <c r="N5714" s="2" t="str">
        <f>VLOOKUP(M5714,[1]Sheet1!$F:$G,2,0)</f>
        <v>WM+ TQG 347 Phạm Văn Đồng</v>
      </c>
    </row>
    <row r="5715" spans="1:14" x14ac:dyDescent="0.2">
      <c r="A5715" t="s">
        <v>0</v>
      </c>
      <c r="B5715" t="s">
        <v>7632</v>
      </c>
      <c r="C5715" t="s">
        <v>67</v>
      </c>
      <c r="D5715" t="s">
        <v>3</v>
      </c>
      <c r="E5715" s="2">
        <v>74619</v>
      </c>
      <c r="F5715" s="6">
        <f t="shared" si="92"/>
        <v>80588.52</v>
      </c>
      <c r="G5715" s="2">
        <v>1</v>
      </c>
      <c r="H5715" t="s">
        <v>4</v>
      </c>
      <c r="I5715" t="s">
        <v>68</v>
      </c>
      <c r="J5715" s="2">
        <v>74619</v>
      </c>
      <c r="K5715" t="s">
        <v>2841</v>
      </c>
      <c r="L5715" s="3">
        <f>VLOOKUP(B5715,[1]Sheet1!$A:$J,10,0)</f>
        <v>44740</v>
      </c>
      <c r="M5715" t="s">
        <v>3925</v>
      </c>
      <c r="N5715" s="2" t="str">
        <f>VLOOKUP(M5715,[1]Sheet1!$F:$G,2,0)</f>
        <v>WM+ AGG 104 đường Trần Quang K</v>
      </c>
    </row>
    <row r="5716" spans="1:14" x14ac:dyDescent="0.2">
      <c r="A5716" t="s">
        <v>0</v>
      </c>
      <c r="B5716" t="s">
        <v>7632</v>
      </c>
      <c r="C5716" t="s">
        <v>20</v>
      </c>
      <c r="D5716" t="s">
        <v>3</v>
      </c>
      <c r="E5716" s="2">
        <v>50182</v>
      </c>
      <c r="F5716" s="6">
        <f t="shared" si="92"/>
        <v>54196.560000000005</v>
      </c>
      <c r="G5716" s="2">
        <v>1</v>
      </c>
      <c r="H5716" t="s">
        <v>4</v>
      </c>
      <c r="I5716" t="s">
        <v>21</v>
      </c>
      <c r="J5716" s="2">
        <v>50182</v>
      </c>
      <c r="K5716" t="s">
        <v>2841</v>
      </c>
      <c r="L5716" s="3">
        <f>VLOOKUP(B5716,[1]Sheet1!$A:$J,10,0)</f>
        <v>44740</v>
      </c>
      <c r="M5716" t="s">
        <v>3925</v>
      </c>
      <c r="N5716" s="2" t="str">
        <f>VLOOKUP(M5716,[1]Sheet1!$F:$G,2,0)</f>
        <v>WM+ AGG 104 đường Trần Quang K</v>
      </c>
    </row>
    <row r="5717" spans="1:14" x14ac:dyDescent="0.2">
      <c r="A5717" t="s">
        <v>0</v>
      </c>
      <c r="B5717" t="s">
        <v>7632</v>
      </c>
      <c r="C5717" t="s">
        <v>16</v>
      </c>
      <c r="D5717" t="s">
        <v>3</v>
      </c>
      <c r="E5717" s="2">
        <v>73431</v>
      </c>
      <c r="F5717" s="6">
        <f t="shared" si="92"/>
        <v>79305.48000000001</v>
      </c>
      <c r="G5717" s="2">
        <v>1</v>
      </c>
      <c r="H5717" t="s">
        <v>4</v>
      </c>
      <c r="I5717" t="s">
        <v>17</v>
      </c>
      <c r="J5717" s="2">
        <v>73431</v>
      </c>
      <c r="K5717" t="s">
        <v>2841</v>
      </c>
      <c r="L5717" s="3">
        <f>VLOOKUP(B5717,[1]Sheet1!$A:$J,10,0)</f>
        <v>44740</v>
      </c>
      <c r="M5717" t="s">
        <v>3925</v>
      </c>
      <c r="N5717" s="2" t="str">
        <f>VLOOKUP(M5717,[1]Sheet1!$F:$G,2,0)</f>
        <v>WM+ AGG 104 đường Trần Quang K</v>
      </c>
    </row>
    <row r="5718" spans="1:14" x14ac:dyDescent="0.2">
      <c r="A5718" t="s">
        <v>0</v>
      </c>
      <c r="B5718" t="s">
        <v>7633</v>
      </c>
      <c r="C5718" t="s">
        <v>55</v>
      </c>
      <c r="D5718" t="s">
        <v>3</v>
      </c>
      <c r="E5718" s="2">
        <v>156400</v>
      </c>
      <c r="F5718" s="6">
        <f t="shared" si="92"/>
        <v>168912</v>
      </c>
      <c r="G5718" s="2">
        <v>4</v>
      </c>
      <c r="H5718" t="s">
        <v>4</v>
      </c>
      <c r="I5718" t="s">
        <v>56</v>
      </c>
      <c r="J5718" s="2">
        <v>39100</v>
      </c>
      <c r="K5718" t="s">
        <v>7634</v>
      </c>
      <c r="L5718" s="3">
        <f>VLOOKUP(B5718,[1]Sheet1!$A:$J,10,0)</f>
        <v>44740</v>
      </c>
      <c r="M5718" t="s">
        <v>7635</v>
      </c>
      <c r="N5718" s="2" t="str">
        <f>VLOOKUP(M5718,[1]Sheet1!$F:$G,2,0)</f>
        <v>WM+ HCM 25 đường số 6</v>
      </c>
    </row>
    <row r="5719" spans="1:14" x14ac:dyDescent="0.2">
      <c r="A5719" t="s">
        <v>0</v>
      </c>
      <c r="B5719" t="s">
        <v>7633</v>
      </c>
      <c r="C5719" t="s">
        <v>27</v>
      </c>
      <c r="D5719" t="s">
        <v>3</v>
      </c>
      <c r="E5719" s="2">
        <v>166785</v>
      </c>
      <c r="F5719" s="6">
        <f t="shared" si="92"/>
        <v>180127.80000000002</v>
      </c>
      <c r="G5719" s="2">
        <v>3</v>
      </c>
      <c r="H5719" t="s">
        <v>4</v>
      </c>
      <c r="I5719" t="s">
        <v>28</v>
      </c>
      <c r="J5719" s="2">
        <v>55595</v>
      </c>
      <c r="K5719" t="s">
        <v>7634</v>
      </c>
      <c r="L5719" s="3">
        <f>VLOOKUP(B5719,[1]Sheet1!$A:$J,10,0)</f>
        <v>44740</v>
      </c>
      <c r="M5719" t="s">
        <v>7635</v>
      </c>
      <c r="N5719" s="2" t="str">
        <f>VLOOKUP(M5719,[1]Sheet1!$F:$G,2,0)</f>
        <v>WM+ HCM 25 đường số 6</v>
      </c>
    </row>
    <row r="5720" spans="1:14" x14ac:dyDescent="0.2">
      <c r="A5720" t="s">
        <v>0</v>
      </c>
      <c r="B5720" t="s">
        <v>7633</v>
      </c>
      <c r="C5720" t="s">
        <v>67</v>
      </c>
      <c r="D5720" t="s">
        <v>3</v>
      </c>
      <c r="E5720" s="2">
        <v>223857</v>
      </c>
      <c r="F5720" s="6">
        <f t="shared" si="92"/>
        <v>241765.56000000003</v>
      </c>
      <c r="G5720" s="2">
        <v>3</v>
      </c>
      <c r="H5720" t="s">
        <v>4</v>
      </c>
      <c r="I5720" t="s">
        <v>68</v>
      </c>
      <c r="J5720" s="2">
        <v>74619</v>
      </c>
      <c r="K5720" t="s">
        <v>7634</v>
      </c>
      <c r="L5720" s="3">
        <f>VLOOKUP(B5720,[1]Sheet1!$A:$J,10,0)</f>
        <v>44740</v>
      </c>
      <c r="M5720" t="s">
        <v>7635</v>
      </c>
      <c r="N5720" s="2" t="str">
        <f>VLOOKUP(M5720,[1]Sheet1!$F:$G,2,0)</f>
        <v>WM+ HCM 25 đường số 6</v>
      </c>
    </row>
    <row r="5721" spans="1:14" x14ac:dyDescent="0.2">
      <c r="A5721" t="s">
        <v>0</v>
      </c>
      <c r="B5721" t="s">
        <v>7636</v>
      </c>
      <c r="C5721" t="s">
        <v>20</v>
      </c>
      <c r="D5721" t="s">
        <v>3</v>
      </c>
      <c r="E5721" s="2">
        <v>100364</v>
      </c>
      <c r="F5721" s="6">
        <f t="shared" si="92"/>
        <v>108393.12000000001</v>
      </c>
      <c r="G5721" s="2">
        <v>2</v>
      </c>
      <c r="H5721" t="s">
        <v>4</v>
      </c>
      <c r="I5721" t="s">
        <v>21</v>
      </c>
      <c r="J5721" s="2">
        <v>50182</v>
      </c>
      <c r="K5721" t="s">
        <v>7637</v>
      </c>
      <c r="L5721" s="3">
        <f>VLOOKUP(B5721,[1]Sheet1!$A:$J,10,0)</f>
        <v>44740</v>
      </c>
      <c r="M5721" t="s">
        <v>3971</v>
      </c>
      <c r="N5721" s="2" t="str">
        <f>VLOOKUP(M5721,[1]Sheet1!$F:$G,2,0)</f>
        <v>WM+ LAN 69 Hùng Vương</v>
      </c>
    </row>
    <row r="5722" spans="1:14" x14ac:dyDescent="0.2">
      <c r="A5722" t="s">
        <v>0</v>
      </c>
      <c r="B5722" t="s">
        <v>7636</v>
      </c>
      <c r="C5722" t="s">
        <v>55</v>
      </c>
      <c r="D5722" t="s">
        <v>3</v>
      </c>
      <c r="E5722" s="2">
        <v>117300</v>
      </c>
      <c r="F5722" s="6">
        <f t="shared" si="92"/>
        <v>126684.00000000001</v>
      </c>
      <c r="G5722" s="2">
        <v>3</v>
      </c>
      <c r="H5722" t="s">
        <v>4</v>
      </c>
      <c r="I5722" t="s">
        <v>56</v>
      </c>
      <c r="J5722" s="2">
        <v>39100</v>
      </c>
      <c r="K5722" t="s">
        <v>7637</v>
      </c>
      <c r="L5722" s="3">
        <f>VLOOKUP(B5722,[1]Sheet1!$A:$J,10,0)</f>
        <v>44740</v>
      </c>
      <c r="M5722" t="s">
        <v>3971</v>
      </c>
      <c r="N5722" s="2" t="str">
        <f>VLOOKUP(M5722,[1]Sheet1!$F:$G,2,0)</f>
        <v>WM+ LAN 69 Hùng Vương</v>
      </c>
    </row>
    <row r="5723" spans="1:14" x14ac:dyDescent="0.2">
      <c r="A5723" t="s">
        <v>0</v>
      </c>
      <c r="B5723" t="s">
        <v>7636</v>
      </c>
      <c r="C5723" t="s">
        <v>27</v>
      </c>
      <c r="D5723" t="s">
        <v>3</v>
      </c>
      <c r="E5723" s="2">
        <v>55595</v>
      </c>
      <c r="F5723" s="6">
        <f t="shared" si="92"/>
        <v>60042.600000000006</v>
      </c>
      <c r="G5723" s="2">
        <v>1</v>
      </c>
      <c r="H5723" t="s">
        <v>4</v>
      </c>
      <c r="I5723" t="s">
        <v>28</v>
      </c>
      <c r="J5723" s="2">
        <v>55595</v>
      </c>
      <c r="K5723" t="s">
        <v>7637</v>
      </c>
      <c r="L5723" s="3">
        <f>VLOOKUP(B5723,[1]Sheet1!$A:$J,10,0)</f>
        <v>44740</v>
      </c>
      <c r="M5723" t="s">
        <v>3971</v>
      </c>
      <c r="N5723" s="2" t="str">
        <f>VLOOKUP(M5723,[1]Sheet1!$F:$G,2,0)</f>
        <v>WM+ LAN 69 Hùng Vương</v>
      </c>
    </row>
    <row r="5724" spans="1:14" x14ac:dyDescent="0.2">
      <c r="A5724" t="s">
        <v>0</v>
      </c>
      <c r="B5724" t="s">
        <v>7636</v>
      </c>
      <c r="C5724" t="s">
        <v>31</v>
      </c>
      <c r="D5724" t="s">
        <v>3</v>
      </c>
      <c r="E5724" s="2">
        <v>111058</v>
      </c>
      <c r="F5724" s="6">
        <f t="shared" si="92"/>
        <v>119942.64000000001</v>
      </c>
      <c r="G5724" s="2">
        <v>1</v>
      </c>
      <c r="H5724" t="s">
        <v>4</v>
      </c>
      <c r="I5724" t="s">
        <v>32</v>
      </c>
      <c r="J5724" s="2">
        <v>111058</v>
      </c>
      <c r="K5724" t="s">
        <v>7637</v>
      </c>
      <c r="L5724" s="3">
        <f>VLOOKUP(B5724,[1]Sheet1!$A:$J,10,0)</f>
        <v>44740</v>
      </c>
      <c r="M5724" t="s">
        <v>3971</v>
      </c>
      <c r="N5724" s="2" t="str">
        <f>VLOOKUP(M5724,[1]Sheet1!$F:$G,2,0)</f>
        <v>WM+ LAN 69 Hùng Vương</v>
      </c>
    </row>
    <row r="5725" spans="1:14" x14ac:dyDescent="0.2">
      <c r="A5725" t="s">
        <v>0</v>
      </c>
      <c r="B5725" t="s">
        <v>7636</v>
      </c>
      <c r="C5725" t="s">
        <v>67</v>
      </c>
      <c r="D5725" t="s">
        <v>3</v>
      </c>
      <c r="E5725" s="2">
        <v>223857</v>
      </c>
      <c r="F5725" s="6">
        <f t="shared" si="92"/>
        <v>241765.56000000003</v>
      </c>
      <c r="G5725" s="2">
        <v>3</v>
      </c>
      <c r="H5725" t="s">
        <v>4</v>
      </c>
      <c r="I5725" t="s">
        <v>68</v>
      </c>
      <c r="J5725" s="2">
        <v>74619</v>
      </c>
      <c r="K5725" t="s">
        <v>7637</v>
      </c>
      <c r="L5725" s="3">
        <f>VLOOKUP(B5725,[1]Sheet1!$A:$J,10,0)</f>
        <v>44740</v>
      </c>
      <c r="M5725" t="s">
        <v>3971</v>
      </c>
      <c r="N5725" s="2" t="str">
        <f>VLOOKUP(M5725,[1]Sheet1!$F:$G,2,0)</f>
        <v>WM+ LAN 69 Hùng Vương</v>
      </c>
    </row>
    <row r="5726" spans="1:14" x14ac:dyDescent="0.2">
      <c r="A5726" t="s">
        <v>0</v>
      </c>
      <c r="B5726" t="s">
        <v>7638</v>
      </c>
      <c r="C5726" t="s">
        <v>39</v>
      </c>
      <c r="D5726" t="s">
        <v>3</v>
      </c>
      <c r="E5726" s="2">
        <v>61050</v>
      </c>
      <c r="F5726" s="6">
        <f t="shared" si="92"/>
        <v>65934</v>
      </c>
      <c r="G5726" s="2">
        <v>1</v>
      </c>
      <c r="H5726" t="s">
        <v>4</v>
      </c>
      <c r="I5726" t="s">
        <v>40</v>
      </c>
      <c r="J5726" s="2">
        <v>61050</v>
      </c>
      <c r="K5726" t="s">
        <v>7639</v>
      </c>
      <c r="L5726" s="3">
        <f>VLOOKUP(B5726,[1]Sheet1!$A:$J,10,0)</f>
        <v>44740</v>
      </c>
      <c r="M5726" t="s">
        <v>4912</v>
      </c>
      <c r="N5726" s="2" t="str">
        <f>VLOOKUP(M5726,[1]Sheet1!$F:$G,2,0)</f>
        <v>WM+ QNH Tổ 6 Khu 7 P Mông Dươn</v>
      </c>
    </row>
    <row r="5727" spans="1:14" x14ac:dyDescent="0.2">
      <c r="A5727" t="s">
        <v>0</v>
      </c>
      <c r="B5727" t="s">
        <v>7640</v>
      </c>
      <c r="C5727" t="s">
        <v>55</v>
      </c>
      <c r="D5727" t="s">
        <v>3</v>
      </c>
      <c r="E5727" s="2">
        <v>39100</v>
      </c>
      <c r="F5727" s="6">
        <f t="shared" si="92"/>
        <v>42228</v>
      </c>
      <c r="G5727" s="2">
        <v>1</v>
      </c>
      <c r="H5727" t="s">
        <v>4</v>
      </c>
      <c r="I5727" t="s">
        <v>56</v>
      </c>
      <c r="J5727" s="2">
        <v>39100</v>
      </c>
      <c r="K5727" t="s">
        <v>7641</v>
      </c>
      <c r="L5727" s="3">
        <f>VLOOKUP(B5727,[1]Sheet1!$A:$J,10,0)</f>
        <v>44740</v>
      </c>
      <c r="M5727" t="s">
        <v>5892</v>
      </c>
      <c r="N5727" s="2" t="str">
        <f>VLOOKUP(M5727,[1]Sheet1!$F:$G,2,0)</f>
        <v>WM+ HYN 62B-64 Điện Biên</v>
      </c>
    </row>
    <row r="5728" spans="1:14" x14ac:dyDescent="0.2">
      <c r="A5728" t="s">
        <v>0</v>
      </c>
      <c r="B5728" t="s">
        <v>7642</v>
      </c>
      <c r="C5728" t="s">
        <v>39</v>
      </c>
      <c r="D5728" t="s">
        <v>3</v>
      </c>
      <c r="E5728" s="2">
        <v>61050</v>
      </c>
      <c r="F5728" s="6">
        <f t="shared" si="92"/>
        <v>65934</v>
      </c>
      <c r="G5728" s="2">
        <v>1</v>
      </c>
      <c r="H5728" t="s">
        <v>4</v>
      </c>
      <c r="I5728" t="s">
        <v>40</v>
      </c>
      <c r="J5728" s="2">
        <v>61050</v>
      </c>
      <c r="K5728" t="s">
        <v>7643</v>
      </c>
      <c r="L5728" s="3">
        <f>VLOOKUP(B5728,[1]Sheet1!$A:$J,10,0)</f>
        <v>44740</v>
      </c>
      <c r="M5728" t="s">
        <v>1279</v>
      </c>
      <c r="N5728" s="2" t="str">
        <f>VLOOKUP(M5728,[1]Sheet1!$F:$G,2,0)</f>
        <v>WM+ THA 04 Đường Thanh Niên</v>
      </c>
    </row>
    <row r="5729" spans="1:14" x14ac:dyDescent="0.2">
      <c r="A5729" t="s">
        <v>0</v>
      </c>
      <c r="B5729" t="s">
        <v>7644</v>
      </c>
      <c r="C5729" t="s">
        <v>31</v>
      </c>
      <c r="D5729" t="s">
        <v>3</v>
      </c>
      <c r="E5729" s="2">
        <v>111058</v>
      </c>
      <c r="F5729" s="6">
        <f t="shared" si="92"/>
        <v>119942.64000000001</v>
      </c>
      <c r="G5729" s="2">
        <v>1</v>
      </c>
      <c r="H5729" t="s">
        <v>4</v>
      </c>
      <c r="I5729" t="s">
        <v>32</v>
      </c>
      <c r="J5729" s="2">
        <v>111058</v>
      </c>
      <c r="K5729" t="s">
        <v>7265</v>
      </c>
      <c r="L5729" s="3">
        <f>VLOOKUP(B5729,[1]Sheet1!$A:$J,10,0)</f>
        <v>44740</v>
      </c>
      <c r="M5729" t="s">
        <v>7645</v>
      </c>
      <c r="N5729" s="2" t="str">
        <f>VLOOKUP(M5729,[1]Sheet1!$F:$G,2,0)</f>
        <v>WM+ NAN 22A Nguyễn Văn Trỗi</v>
      </c>
    </row>
    <row r="5730" spans="1:14" x14ac:dyDescent="0.2">
      <c r="A5730" t="s">
        <v>0</v>
      </c>
      <c r="B5730" t="s">
        <v>7646</v>
      </c>
      <c r="C5730" t="s">
        <v>2</v>
      </c>
      <c r="D5730" t="s">
        <v>3</v>
      </c>
      <c r="E5730" s="2">
        <v>237600</v>
      </c>
      <c r="F5730" s="6">
        <f t="shared" si="92"/>
        <v>256608.00000000003</v>
      </c>
      <c r="G5730" s="2">
        <v>4</v>
      </c>
      <c r="H5730" t="s">
        <v>4</v>
      </c>
      <c r="I5730" t="s">
        <v>5</v>
      </c>
      <c r="J5730" s="2">
        <v>59400</v>
      </c>
      <c r="K5730" t="s">
        <v>4458</v>
      </c>
      <c r="L5730" s="3">
        <f>VLOOKUP(B5730,[1]Sheet1!$A:$J,10,0)</f>
        <v>44740</v>
      </c>
      <c r="M5730" t="s">
        <v>3992</v>
      </c>
      <c r="N5730" s="2" t="str">
        <f>VLOOKUP(M5730,[1]Sheet1!$F:$G,2,0)</f>
        <v>WM+ NTN 284 Đường 21 Tháng 8</v>
      </c>
    </row>
    <row r="5731" spans="1:14" x14ac:dyDescent="0.2">
      <c r="A5731" t="s">
        <v>0</v>
      </c>
      <c r="B5731" t="s">
        <v>7646</v>
      </c>
      <c r="C5731" t="s">
        <v>31</v>
      </c>
      <c r="D5731" t="s">
        <v>3</v>
      </c>
      <c r="E5731" s="2">
        <v>111058</v>
      </c>
      <c r="F5731" s="6">
        <f t="shared" si="92"/>
        <v>119942.64000000001</v>
      </c>
      <c r="G5731" s="2">
        <v>1</v>
      </c>
      <c r="H5731" t="s">
        <v>4</v>
      </c>
      <c r="I5731" t="s">
        <v>32</v>
      </c>
      <c r="J5731" s="2">
        <v>111058</v>
      </c>
      <c r="K5731" t="s">
        <v>4458</v>
      </c>
      <c r="L5731" s="3">
        <f>VLOOKUP(B5731,[1]Sheet1!$A:$J,10,0)</f>
        <v>44740</v>
      </c>
      <c r="M5731" t="s">
        <v>3992</v>
      </c>
      <c r="N5731" s="2" t="str">
        <f>VLOOKUP(M5731,[1]Sheet1!$F:$G,2,0)</f>
        <v>WM+ NTN 284 Đường 21 Tháng 8</v>
      </c>
    </row>
    <row r="5732" spans="1:14" x14ac:dyDescent="0.2">
      <c r="A5732" t="s">
        <v>0</v>
      </c>
      <c r="B5732" t="s">
        <v>7647</v>
      </c>
      <c r="C5732" t="s">
        <v>27</v>
      </c>
      <c r="D5732" t="s">
        <v>3</v>
      </c>
      <c r="E5732" s="2">
        <v>55595</v>
      </c>
      <c r="F5732" s="6">
        <f t="shared" si="92"/>
        <v>60042.600000000006</v>
      </c>
      <c r="G5732" s="2">
        <v>1</v>
      </c>
      <c r="H5732" t="s">
        <v>4</v>
      </c>
      <c r="I5732" t="s">
        <v>28</v>
      </c>
      <c r="J5732" s="2">
        <v>55595</v>
      </c>
      <c r="K5732" t="s">
        <v>7648</v>
      </c>
      <c r="L5732" s="3">
        <f>VLOOKUP(B5732,[1]Sheet1!$A:$J,10,0)</f>
        <v>44740</v>
      </c>
      <c r="M5732" t="s">
        <v>2580</v>
      </c>
      <c r="N5732" s="2" t="str">
        <f>VLOOKUP(M5732,[1]Sheet1!$F:$G,2,0)</f>
        <v>WM+ NTN 9B Nguyễn Văn Cừ</v>
      </c>
    </row>
    <row r="5733" spans="1:14" x14ac:dyDescent="0.2">
      <c r="A5733" t="s">
        <v>0</v>
      </c>
      <c r="B5733" t="s">
        <v>7647</v>
      </c>
      <c r="C5733" t="s">
        <v>16</v>
      </c>
      <c r="D5733" t="s">
        <v>3</v>
      </c>
      <c r="E5733" s="2">
        <v>73431</v>
      </c>
      <c r="F5733" s="6">
        <f t="shared" si="92"/>
        <v>79305.48000000001</v>
      </c>
      <c r="G5733" s="2">
        <v>1</v>
      </c>
      <c r="H5733" t="s">
        <v>4</v>
      </c>
      <c r="I5733" t="s">
        <v>17</v>
      </c>
      <c r="J5733" s="2">
        <v>73431</v>
      </c>
      <c r="K5733" t="s">
        <v>7648</v>
      </c>
      <c r="L5733" s="3">
        <f>VLOOKUP(B5733,[1]Sheet1!$A:$J,10,0)</f>
        <v>44740</v>
      </c>
      <c r="M5733" t="s">
        <v>2580</v>
      </c>
      <c r="N5733" s="2" t="str">
        <f>VLOOKUP(M5733,[1]Sheet1!$F:$G,2,0)</f>
        <v>WM+ NTN 9B Nguyễn Văn Cừ</v>
      </c>
    </row>
    <row r="5734" spans="1:14" x14ac:dyDescent="0.2">
      <c r="A5734" t="s">
        <v>0</v>
      </c>
      <c r="B5734" t="s">
        <v>7649</v>
      </c>
      <c r="C5734" t="s">
        <v>20</v>
      </c>
      <c r="D5734" t="s">
        <v>3</v>
      </c>
      <c r="E5734" s="2">
        <v>301092</v>
      </c>
      <c r="F5734" s="6">
        <f t="shared" si="92"/>
        <v>325179.36000000004</v>
      </c>
      <c r="G5734" s="2">
        <v>6</v>
      </c>
      <c r="H5734" t="s">
        <v>4</v>
      </c>
      <c r="I5734" t="s">
        <v>21</v>
      </c>
      <c r="J5734" s="2">
        <v>50182</v>
      </c>
      <c r="K5734" t="s">
        <v>7650</v>
      </c>
      <c r="L5734" s="3">
        <f>VLOOKUP(B5734,[1]Sheet1!$A:$J,10,0)</f>
        <v>44740</v>
      </c>
      <c r="M5734" t="s">
        <v>7651</v>
      </c>
      <c r="N5734" s="2" t="str">
        <f>VLOOKUP(M5734,[1]Sheet1!$F:$G,2,0)</f>
        <v>WM+ HPG Lô 11, Xóm Chùa</v>
      </c>
    </row>
    <row r="5735" spans="1:14" x14ac:dyDescent="0.2">
      <c r="A5735" t="s">
        <v>0</v>
      </c>
      <c r="B5735" t="s">
        <v>7652</v>
      </c>
      <c r="C5735" t="s">
        <v>16</v>
      </c>
      <c r="D5735" t="s">
        <v>3</v>
      </c>
      <c r="E5735" s="2">
        <v>146862</v>
      </c>
      <c r="F5735" s="6">
        <f t="shared" si="92"/>
        <v>158610.96000000002</v>
      </c>
      <c r="G5735" s="2">
        <v>2</v>
      </c>
      <c r="H5735" t="s">
        <v>4</v>
      </c>
      <c r="I5735" t="s">
        <v>17</v>
      </c>
      <c r="J5735" s="2">
        <v>73431</v>
      </c>
      <c r="K5735" t="s">
        <v>7653</v>
      </c>
      <c r="L5735" s="3">
        <f>VLOOKUP(B5735,[1]Sheet1!$A:$J,10,0)</f>
        <v>44740</v>
      </c>
      <c r="M5735" t="s">
        <v>801</v>
      </c>
      <c r="N5735" s="2" t="str">
        <f>VLOOKUP(M5735,[1]Sheet1!$F:$G,2,0)</f>
        <v>WM+ HCM 70 Đường số 8</v>
      </c>
    </row>
    <row r="5736" spans="1:14" x14ac:dyDescent="0.2">
      <c r="A5736" t="s">
        <v>0</v>
      </c>
      <c r="B5736" t="s">
        <v>7652</v>
      </c>
      <c r="C5736" t="s">
        <v>31</v>
      </c>
      <c r="D5736" t="s">
        <v>3</v>
      </c>
      <c r="E5736" s="2">
        <v>333174</v>
      </c>
      <c r="F5736" s="6">
        <f t="shared" si="92"/>
        <v>359827.92000000004</v>
      </c>
      <c r="G5736" s="2">
        <v>3</v>
      </c>
      <c r="H5736" t="s">
        <v>4</v>
      </c>
      <c r="I5736" t="s">
        <v>32</v>
      </c>
      <c r="J5736" s="2">
        <v>111058</v>
      </c>
      <c r="K5736" t="s">
        <v>7653</v>
      </c>
      <c r="L5736" s="3">
        <f>VLOOKUP(B5736,[1]Sheet1!$A:$J,10,0)</f>
        <v>44740</v>
      </c>
      <c r="M5736" t="s">
        <v>801</v>
      </c>
      <c r="N5736" s="2" t="str">
        <f>VLOOKUP(M5736,[1]Sheet1!$F:$G,2,0)</f>
        <v>WM+ HCM 70 Đường số 8</v>
      </c>
    </row>
    <row r="5737" spans="1:14" x14ac:dyDescent="0.2">
      <c r="A5737" t="s">
        <v>0</v>
      </c>
      <c r="B5737" t="s">
        <v>7652</v>
      </c>
      <c r="C5737" t="s">
        <v>27</v>
      </c>
      <c r="D5737" t="s">
        <v>3</v>
      </c>
      <c r="E5737" s="2">
        <v>55595</v>
      </c>
      <c r="F5737" s="6">
        <f t="shared" ref="F5737:F5774" si="93">E5737*1.08</f>
        <v>60042.600000000006</v>
      </c>
      <c r="G5737" s="2">
        <v>1</v>
      </c>
      <c r="H5737" t="s">
        <v>4</v>
      </c>
      <c r="I5737" t="s">
        <v>28</v>
      </c>
      <c r="J5737" s="2">
        <v>55595</v>
      </c>
      <c r="K5737" t="s">
        <v>7653</v>
      </c>
      <c r="L5737" s="3">
        <f>VLOOKUP(B5737,[1]Sheet1!$A:$J,10,0)</f>
        <v>44740</v>
      </c>
      <c r="M5737" t="s">
        <v>801</v>
      </c>
      <c r="N5737" s="2" t="str">
        <f>VLOOKUP(M5737,[1]Sheet1!$F:$G,2,0)</f>
        <v>WM+ HCM 70 Đường số 8</v>
      </c>
    </row>
    <row r="5738" spans="1:14" x14ac:dyDescent="0.2">
      <c r="A5738" t="s">
        <v>0</v>
      </c>
      <c r="B5738" t="s">
        <v>7652</v>
      </c>
      <c r="C5738" t="s">
        <v>152</v>
      </c>
      <c r="D5738" t="s">
        <v>3</v>
      </c>
      <c r="E5738" s="2">
        <v>94013</v>
      </c>
      <c r="F5738" s="6">
        <f t="shared" si="93"/>
        <v>101534.04000000001</v>
      </c>
      <c r="G5738" s="2">
        <v>1</v>
      </c>
      <c r="H5738" t="s">
        <v>4</v>
      </c>
      <c r="I5738" t="s">
        <v>153</v>
      </c>
      <c r="J5738" s="2">
        <v>94013</v>
      </c>
      <c r="K5738" t="s">
        <v>7653</v>
      </c>
      <c r="L5738" s="3">
        <f>VLOOKUP(B5738,[1]Sheet1!$A:$J,10,0)</f>
        <v>44740</v>
      </c>
      <c r="M5738" t="s">
        <v>801</v>
      </c>
      <c r="N5738" s="2" t="str">
        <f>VLOOKUP(M5738,[1]Sheet1!$F:$G,2,0)</f>
        <v>WM+ HCM 70 Đường số 8</v>
      </c>
    </row>
    <row r="5739" spans="1:14" x14ac:dyDescent="0.2">
      <c r="A5739" t="s">
        <v>0</v>
      </c>
      <c r="B5739" t="s">
        <v>7652</v>
      </c>
      <c r="C5739" t="s">
        <v>2</v>
      </c>
      <c r="D5739" t="s">
        <v>3</v>
      </c>
      <c r="E5739" s="2">
        <v>59400</v>
      </c>
      <c r="F5739" s="6">
        <f t="shared" si="93"/>
        <v>64152.000000000007</v>
      </c>
      <c r="G5739" s="2">
        <v>1</v>
      </c>
      <c r="H5739" t="s">
        <v>4</v>
      </c>
      <c r="I5739" t="s">
        <v>5</v>
      </c>
      <c r="J5739" s="2">
        <v>59400</v>
      </c>
      <c r="K5739" t="s">
        <v>7653</v>
      </c>
      <c r="L5739" s="3">
        <f>VLOOKUP(B5739,[1]Sheet1!$A:$J,10,0)</f>
        <v>44740</v>
      </c>
      <c r="M5739" t="s">
        <v>801</v>
      </c>
      <c r="N5739" s="2" t="str">
        <f>VLOOKUP(M5739,[1]Sheet1!$F:$G,2,0)</f>
        <v>WM+ HCM 70 Đường số 8</v>
      </c>
    </row>
    <row r="5740" spans="1:14" x14ac:dyDescent="0.2">
      <c r="A5740" t="s">
        <v>0</v>
      </c>
      <c r="B5740" t="s">
        <v>7652</v>
      </c>
      <c r="C5740" t="s">
        <v>9</v>
      </c>
      <c r="D5740" t="s">
        <v>3</v>
      </c>
      <c r="E5740" s="2">
        <v>210800</v>
      </c>
      <c r="F5740" s="6">
        <f t="shared" si="93"/>
        <v>227664.00000000003</v>
      </c>
      <c r="G5740" s="2">
        <v>2</v>
      </c>
      <c r="H5740" t="s">
        <v>4</v>
      </c>
      <c r="I5740" t="s">
        <v>10</v>
      </c>
      <c r="J5740" s="2">
        <v>105400</v>
      </c>
      <c r="K5740" t="s">
        <v>7653</v>
      </c>
      <c r="L5740" s="3">
        <f>VLOOKUP(B5740,[1]Sheet1!$A:$J,10,0)</f>
        <v>44740</v>
      </c>
      <c r="M5740" t="s">
        <v>801</v>
      </c>
      <c r="N5740" s="2" t="str">
        <f>VLOOKUP(M5740,[1]Sheet1!$F:$G,2,0)</f>
        <v>WM+ HCM 70 Đường số 8</v>
      </c>
    </row>
    <row r="5741" spans="1:14" x14ac:dyDescent="0.2">
      <c r="A5741" t="s">
        <v>0</v>
      </c>
      <c r="B5741" t="s">
        <v>7652</v>
      </c>
      <c r="C5741" t="s">
        <v>13</v>
      </c>
      <c r="D5741" t="s">
        <v>3</v>
      </c>
      <c r="E5741" s="2">
        <v>90750</v>
      </c>
      <c r="F5741" s="6">
        <f t="shared" si="93"/>
        <v>98010</v>
      </c>
      <c r="G5741" s="2">
        <v>1</v>
      </c>
      <c r="H5741" t="s">
        <v>4</v>
      </c>
      <c r="I5741" t="s">
        <v>14</v>
      </c>
      <c r="J5741" s="2">
        <v>90750</v>
      </c>
      <c r="K5741" t="s">
        <v>7653</v>
      </c>
      <c r="L5741" s="3">
        <f>VLOOKUP(B5741,[1]Sheet1!$A:$J,10,0)</f>
        <v>44740</v>
      </c>
      <c r="M5741" t="s">
        <v>801</v>
      </c>
      <c r="N5741" s="2" t="str">
        <f>VLOOKUP(M5741,[1]Sheet1!$F:$G,2,0)</f>
        <v>WM+ HCM 70 Đường số 8</v>
      </c>
    </row>
    <row r="5742" spans="1:14" x14ac:dyDescent="0.2">
      <c r="A5742" t="s">
        <v>0</v>
      </c>
      <c r="B5742" t="s">
        <v>7654</v>
      </c>
      <c r="C5742" t="s">
        <v>20</v>
      </c>
      <c r="D5742" t="s">
        <v>3</v>
      </c>
      <c r="E5742" s="2">
        <v>50182</v>
      </c>
      <c r="F5742" s="6">
        <f t="shared" si="93"/>
        <v>54196.560000000005</v>
      </c>
      <c r="G5742" s="2">
        <v>1</v>
      </c>
      <c r="H5742" t="s">
        <v>4</v>
      </c>
      <c r="I5742" t="s">
        <v>21</v>
      </c>
      <c r="J5742" s="2">
        <v>50182</v>
      </c>
      <c r="K5742" t="s">
        <v>3442</v>
      </c>
      <c r="L5742" s="3">
        <f>VLOOKUP(B5742,[1]Sheet1!$A:$J,10,0)</f>
        <v>44740</v>
      </c>
      <c r="M5742" t="s">
        <v>2311</v>
      </c>
      <c r="N5742" s="2" t="str">
        <f>VLOOKUP(M5742,[1]Sheet1!$F:$G,2,0)</f>
        <v>WM+ KHA Lô 98 – 99 Ô 25 Lý Thá</v>
      </c>
    </row>
    <row r="5743" spans="1:14" x14ac:dyDescent="0.2">
      <c r="A5743" t="s">
        <v>0</v>
      </c>
      <c r="B5743" t="s">
        <v>7655</v>
      </c>
      <c r="C5743" t="s">
        <v>31</v>
      </c>
      <c r="D5743" t="s">
        <v>3</v>
      </c>
      <c r="E5743" s="2">
        <v>111058</v>
      </c>
      <c r="F5743" s="6">
        <f t="shared" si="93"/>
        <v>119942.64000000001</v>
      </c>
      <c r="G5743" s="2">
        <v>1</v>
      </c>
      <c r="H5743" t="s">
        <v>4</v>
      </c>
      <c r="I5743" t="s">
        <v>32</v>
      </c>
      <c r="J5743" s="2">
        <v>111058</v>
      </c>
      <c r="K5743" t="s">
        <v>7656</v>
      </c>
      <c r="L5743" s="3">
        <f>VLOOKUP(B5743,[1]Sheet1!$A:$J,10,0)</f>
        <v>44740</v>
      </c>
      <c r="M5743" t="s">
        <v>2525</v>
      </c>
      <c r="N5743" s="2" t="str">
        <f>VLOOKUP(M5743,[1]Sheet1!$F:$G,2,0)</f>
        <v>WM+ HPG Thôn Đình X.Trung Hà</v>
      </c>
    </row>
    <row r="5744" spans="1:14" x14ac:dyDescent="0.2">
      <c r="A5744" t="s">
        <v>0</v>
      </c>
      <c r="B5744" t="s">
        <v>7657</v>
      </c>
      <c r="C5744" t="s">
        <v>55</v>
      </c>
      <c r="D5744" t="s">
        <v>3</v>
      </c>
      <c r="E5744" s="2">
        <v>273700</v>
      </c>
      <c r="F5744" s="6">
        <f t="shared" si="93"/>
        <v>295596</v>
      </c>
      <c r="G5744" s="2">
        <v>7</v>
      </c>
      <c r="H5744" t="s">
        <v>4</v>
      </c>
      <c r="I5744" t="s">
        <v>56</v>
      </c>
      <c r="J5744" s="2">
        <v>39100</v>
      </c>
      <c r="K5744" t="s">
        <v>7658</v>
      </c>
      <c r="L5744" s="3">
        <f>VLOOKUP(B5744,[1]Sheet1!$A:$J,10,0)</f>
        <v>44740</v>
      </c>
      <c r="M5744" t="s">
        <v>7659</v>
      </c>
      <c r="N5744" s="2" t="str">
        <f>VLOOKUP(M5744,[1]Sheet1!$F:$G,2,0)</f>
        <v>WM+ HCM 496/12 Dương Quảng Hàm</v>
      </c>
    </row>
    <row r="5745" spans="1:14" x14ac:dyDescent="0.2">
      <c r="A5745" t="s">
        <v>0</v>
      </c>
      <c r="B5745" t="s">
        <v>7657</v>
      </c>
      <c r="C5745" t="s">
        <v>24</v>
      </c>
      <c r="D5745" t="s">
        <v>3</v>
      </c>
      <c r="E5745" s="2">
        <v>141900</v>
      </c>
      <c r="F5745" s="6">
        <f t="shared" si="93"/>
        <v>153252</v>
      </c>
      <c r="G5745" s="2">
        <v>2</v>
      </c>
      <c r="H5745" t="s">
        <v>4</v>
      </c>
      <c r="I5745" t="s">
        <v>25</v>
      </c>
      <c r="J5745" s="2">
        <v>70950</v>
      </c>
      <c r="K5745" t="s">
        <v>7658</v>
      </c>
      <c r="L5745" s="3">
        <f>VLOOKUP(B5745,[1]Sheet1!$A:$J,10,0)</f>
        <v>44740</v>
      </c>
      <c r="M5745" t="s">
        <v>7659</v>
      </c>
      <c r="N5745" s="2" t="str">
        <f>VLOOKUP(M5745,[1]Sheet1!$F:$G,2,0)</f>
        <v>WM+ HCM 496/12 Dương Quảng Hàm</v>
      </c>
    </row>
    <row r="5746" spans="1:14" x14ac:dyDescent="0.2">
      <c r="A5746" t="s">
        <v>0</v>
      </c>
      <c r="B5746" t="s">
        <v>7657</v>
      </c>
      <c r="C5746" t="s">
        <v>22</v>
      </c>
      <c r="D5746" t="s">
        <v>3</v>
      </c>
      <c r="E5746" s="2">
        <v>74250</v>
      </c>
      <c r="F5746" s="6">
        <f t="shared" si="93"/>
        <v>80190</v>
      </c>
      <c r="G5746" s="2">
        <v>1</v>
      </c>
      <c r="H5746" t="s">
        <v>4</v>
      </c>
      <c r="I5746" t="s">
        <v>23</v>
      </c>
      <c r="J5746" s="2">
        <v>74250</v>
      </c>
      <c r="K5746" t="s">
        <v>7658</v>
      </c>
      <c r="L5746" s="3">
        <f>VLOOKUP(B5746,[1]Sheet1!$A:$J,10,0)</f>
        <v>44740</v>
      </c>
      <c r="M5746" t="s">
        <v>7659</v>
      </c>
      <c r="N5746" s="2" t="str">
        <f>VLOOKUP(M5746,[1]Sheet1!$F:$G,2,0)</f>
        <v>WM+ HCM 496/12 Dương Quảng Hàm</v>
      </c>
    </row>
    <row r="5747" spans="1:14" x14ac:dyDescent="0.2">
      <c r="A5747" t="s">
        <v>0</v>
      </c>
      <c r="B5747" t="s">
        <v>7657</v>
      </c>
      <c r="C5747" t="s">
        <v>41</v>
      </c>
      <c r="D5747" t="s">
        <v>3</v>
      </c>
      <c r="E5747" s="2">
        <v>101989</v>
      </c>
      <c r="F5747" s="6">
        <f t="shared" si="93"/>
        <v>110148.12000000001</v>
      </c>
      <c r="G5747" s="2">
        <v>1</v>
      </c>
      <c r="H5747" t="s">
        <v>4</v>
      </c>
      <c r="I5747" t="s">
        <v>42</v>
      </c>
      <c r="J5747" s="2">
        <v>101989</v>
      </c>
      <c r="K5747" t="s">
        <v>7658</v>
      </c>
      <c r="L5747" s="3">
        <f>VLOOKUP(B5747,[1]Sheet1!$A:$J,10,0)</f>
        <v>44740</v>
      </c>
      <c r="M5747" t="s">
        <v>7659</v>
      </c>
      <c r="N5747" s="2" t="str">
        <f>VLOOKUP(M5747,[1]Sheet1!$F:$G,2,0)</f>
        <v>WM+ HCM 496/12 Dương Quảng Hàm</v>
      </c>
    </row>
    <row r="5748" spans="1:14" x14ac:dyDescent="0.2">
      <c r="A5748" t="s">
        <v>0</v>
      </c>
      <c r="B5748" t="s">
        <v>7657</v>
      </c>
      <c r="C5748" t="s">
        <v>20</v>
      </c>
      <c r="D5748" t="s">
        <v>3</v>
      </c>
      <c r="E5748" s="2">
        <v>100364</v>
      </c>
      <c r="F5748" s="6">
        <f t="shared" si="93"/>
        <v>108393.12000000001</v>
      </c>
      <c r="G5748" s="2">
        <v>2</v>
      </c>
      <c r="H5748" t="s">
        <v>4</v>
      </c>
      <c r="I5748" t="s">
        <v>21</v>
      </c>
      <c r="J5748" s="2">
        <v>50182</v>
      </c>
      <c r="K5748" t="s">
        <v>7658</v>
      </c>
      <c r="L5748" s="3">
        <f>VLOOKUP(B5748,[1]Sheet1!$A:$J,10,0)</f>
        <v>44740</v>
      </c>
      <c r="M5748" t="s">
        <v>7659</v>
      </c>
      <c r="N5748" s="2" t="str">
        <f>VLOOKUP(M5748,[1]Sheet1!$F:$G,2,0)</f>
        <v>WM+ HCM 496/12 Dương Quảng Hàm</v>
      </c>
    </row>
    <row r="5749" spans="1:14" x14ac:dyDescent="0.2">
      <c r="A5749" t="s">
        <v>0</v>
      </c>
      <c r="B5749" t="s">
        <v>7657</v>
      </c>
      <c r="C5749" t="s">
        <v>27</v>
      </c>
      <c r="D5749" t="s">
        <v>3</v>
      </c>
      <c r="E5749" s="2">
        <v>55595</v>
      </c>
      <c r="F5749" s="6">
        <f t="shared" si="93"/>
        <v>60042.600000000006</v>
      </c>
      <c r="G5749" s="2">
        <v>1</v>
      </c>
      <c r="H5749" t="s">
        <v>4</v>
      </c>
      <c r="I5749" t="s">
        <v>28</v>
      </c>
      <c r="J5749" s="2">
        <v>55595</v>
      </c>
      <c r="K5749" t="s">
        <v>7658</v>
      </c>
      <c r="L5749" s="3">
        <f>VLOOKUP(B5749,[1]Sheet1!$A:$J,10,0)</f>
        <v>44740</v>
      </c>
      <c r="M5749" t="s">
        <v>7659</v>
      </c>
      <c r="N5749" s="2" t="str">
        <f>VLOOKUP(M5749,[1]Sheet1!$F:$G,2,0)</f>
        <v>WM+ HCM 496/12 Dương Quảng Hàm</v>
      </c>
    </row>
    <row r="5750" spans="1:14" x14ac:dyDescent="0.2">
      <c r="A5750" t="s">
        <v>0</v>
      </c>
      <c r="B5750" t="s">
        <v>7657</v>
      </c>
      <c r="C5750" t="s">
        <v>31</v>
      </c>
      <c r="D5750" t="s">
        <v>3</v>
      </c>
      <c r="E5750" s="2">
        <v>111058</v>
      </c>
      <c r="F5750" s="6">
        <f t="shared" si="93"/>
        <v>119942.64000000001</v>
      </c>
      <c r="G5750" s="2">
        <v>1</v>
      </c>
      <c r="H5750" t="s">
        <v>4</v>
      </c>
      <c r="I5750" t="s">
        <v>32</v>
      </c>
      <c r="J5750" s="2">
        <v>111058</v>
      </c>
      <c r="K5750" t="s">
        <v>7658</v>
      </c>
      <c r="L5750" s="3">
        <f>VLOOKUP(B5750,[1]Sheet1!$A:$J,10,0)</f>
        <v>44740</v>
      </c>
      <c r="M5750" t="s">
        <v>7659</v>
      </c>
      <c r="N5750" s="2" t="str">
        <f>VLOOKUP(M5750,[1]Sheet1!$F:$G,2,0)</f>
        <v>WM+ HCM 496/12 Dương Quảng Hàm</v>
      </c>
    </row>
    <row r="5751" spans="1:14" x14ac:dyDescent="0.2">
      <c r="A5751" t="s">
        <v>0</v>
      </c>
      <c r="B5751" t="s">
        <v>7660</v>
      </c>
      <c r="C5751" t="s">
        <v>152</v>
      </c>
      <c r="D5751" t="s">
        <v>3</v>
      </c>
      <c r="E5751" s="2">
        <v>282039</v>
      </c>
      <c r="F5751" s="6">
        <f t="shared" si="93"/>
        <v>304602.12</v>
      </c>
      <c r="G5751" s="2">
        <v>3</v>
      </c>
      <c r="H5751" t="s">
        <v>4</v>
      </c>
      <c r="I5751" t="s">
        <v>153</v>
      </c>
      <c r="J5751" s="2">
        <v>94013</v>
      </c>
      <c r="K5751" t="s">
        <v>7661</v>
      </c>
      <c r="L5751" s="3">
        <f>VLOOKUP(B5751,[1]Sheet1!$A:$J,10,0)</f>
        <v>44740</v>
      </c>
      <c r="M5751" t="s">
        <v>7662</v>
      </c>
      <c r="N5751" s="2" t="str">
        <f>VLOOKUP(M5751,[1]Sheet1!$F:$G,2,0)</f>
        <v>WM+ HCM 355A Đỗ Xuân Hợp</v>
      </c>
    </row>
    <row r="5752" spans="1:14" x14ac:dyDescent="0.2">
      <c r="A5752" t="s">
        <v>0</v>
      </c>
      <c r="B5752" t="s">
        <v>7660</v>
      </c>
      <c r="C5752" t="s">
        <v>2</v>
      </c>
      <c r="D5752" t="s">
        <v>3</v>
      </c>
      <c r="E5752" s="2">
        <v>178200</v>
      </c>
      <c r="F5752" s="6">
        <f t="shared" si="93"/>
        <v>192456</v>
      </c>
      <c r="G5752" s="2">
        <v>3</v>
      </c>
      <c r="H5752" t="s">
        <v>4</v>
      </c>
      <c r="I5752" t="s">
        <v>5</v>
      </c>
      <c r="J5752" s="2">
        <v>59400</v>
      </c>
      <c r="K5752" t="s">
        <v>7661</v>
      </c>
      <c r="L5752" s="3">
        <f>VLOOKUP(B5752,[1]Sheet1!$A:$J,10,0)</f>
        <v>44740</v>
      </c>
      <c r="M5752" t="s">
        <v>7662</v>
      </c>
      <c r="N5752" s="2" t="str">
        <f>VLOOKUP(M5752,[1]Sheet1!$F:$G,2,0)</f>
        <v>WM+ HCM 355A Đỗ Xuân Hợp</v>
      </c>
    </row>
    <row r="5753" spans="1:14" x14ac:dyDescent="0.2">
      <c r="A5753" t="s">
        <v>0</v>
      </c>
      <c r="B5753" t="s">
        <v>7660</v>
      </c>
      <c r="C5753" t="s">
        <v>27</v>
      </c>
      <c r="D5753" t="s">
        <v>3</v>
      </c>
      <c r="E5753" s="2">
        <v>111190</v>
      </c>
      <c r="F5753" s="6">
        <f t="shared" si="93"/>
        <v>120085.20000000001</v>
      </c>
      <c r="G5753" s="2">
        <v>2</v>
      </c>
      <c r="H5753" t="s">
        <v>4</v>
      </c>
      <c r="I5753" t="s">
        <v>28</v>
      </c>
      <c r="J5753" s="2">
        <v>55595</v>
      </c>
      <c r="K5753" t="s">
        <v>7661</v>
      </c>
      <c r="L5753" s="3">
        <f>VLOOKUP(B5753,[1]Sheet1!$A:$J,10,0)</f>
        <v>44740</v>
      </c>
      <c r="M5753" t="s">
        <v>7662</v>
      </c>
      <c r="N5753" s="2" t="str">
        <f>VLOOKUP(M5753,[1]Sheet1!$F:$G,2,0)</f>
        <v>WM+ HCM 355A Đỗ Xuân Hợp</v>
      </c>
    </row>
    <row r="5754" spans="1:14" x14ac:dyDescent="0.2">
      <c r="A5754" t="s">
        <v>0</v>
      </c>
      <c r="B5754" t="s">
        <v>7660</v>
      </c>
      <c r="C5754" t="s">
        <v>67</v>
      </c>
      <c r="D5754" t="s">
        <v>3</v>
      </c>
      <c r="E5754" s="2">
        <v>74619</v>
      </c>
      <c r="F5754" s="6">
        <f t="shared" si="93"/>
        <v>80588.52</v>
      </c>
      <c r="G5754" s="2">
        <v>1</v>
      </c>
      <c r="H5754" t="s">
        <v>4</v>
      </c>
      <c r="I5754" t="s">
        <v>68</v>
      </c>
      <c r="J5754" s="2">
        <v>74619</v>
      </c>
      <c r="K5754" t="s">
        <v>7661</v>
      </c>
      <c r="L5754" s="3">
        <f>VLOOKUP(B5754,[1]Sheet1!$A:$J,10,0)</f>
        <v>44740</v>
      </c>
      <c r="M5754" t="s">
        <v>7662</v>
      </c>
      <c r="N5754" s="2" t="str">
        <f>VLOOKUP(M5754,[1]Sheet1!$F:$G,2,0)</f>
        <v>WM+ HCM 355A Đỗ Xuân Hợp</v>
      </c>
    </row>
    <row r="5755" spans="1:14" x14ac:dyDescent="0.2">
      <c r="A5755" t="s">
        <v>0</v>
      </c>
      <c r="B5755" t="s">
        <v>7663</v>
      </c>
      <c r="C5755" t="s">
        <v>16</v>
      </c>
      <c r="D5755" t="s">
        <v>3</v>
      </c>
      <c r="E5755" s="2">
        <v>73431</v>
      </c>
      <c r="F5755" s="6">
        <f t="shared" si="93"/>
        <v>79305.48000000001</v>
      </c>
      <c r="G5755" s="2">
        <v>1</v>
      </c>
      <c r="H5755" t="s">
        <v>4</v>
      </c>
      <c r="I5755" t="s">
        <v>17</v>
      </c>
      <c r="J5755" s="2">
        <v>73431</v>
      </c>
      <c r="K5755" t="s">
        <v>7664</v>
      </c>
      <c r="L5755" s="3">
        <f>VLOOKUP(B5755,[1]Sheet1!$A:$J,10,0)</f>
        <v>44740</v>
      </c>
      <c r="M5755" t="s">
        <v>832</v>
      </c>
      <c r="N5755" s="2" t="str">
        <f>VLOOKUP(M5755,[1]Sheet1!$F:$G,2,0)</f>
        <v>WM+ DNI 26/90 KP13</v>
      </c>
    </row>
    <row r="5756" spans="1:14" x14ac:dyDescent="0.2">
      <c r="A5756" t="s">
        <v>0</v>
      </c>
      <c r="B5756" t="s">
        <v>7663</v>
      </c>
      <c r="C5756" t="s">
        <v>31</v>
      </c>
      <c r="D5756" t="s">
        <v>3</v>
      </c>
      <c r="E5756" s="2">
        <v>222116</v>
      </c>
      <c r="F5756" s="6">
        <f t="shared" si="93"/>
        <v>239885.28000000003</v>
      </c>
      <c r="G5756" s="2">
        <v>2</v>
      </c>
      <c r="H5756" t="s">
        <v>4</v>
      </c>
      <c r="I5756" t="s">
        <v>32</v>
      </c>
      <c r="J5756" s="2">
        <v>111058</v>
      </c>
      <c r="K5756" t="s">
        <v>7664</v>
      </c>
      <c r="L5756" s="3">
        <f>VLOOKUP(B5756,[1]Sheet1!$A:$J,10,0)</f>
        <v>44740</v>
      </c>
      <c r="M5756" t="s">
        <v>832</v>
      </c>
      <c r="N5756" s="2" t="str">
        <f>VLOOKUP(M5756,[1]Sheet1!$F:$G,2,0)</f>
        <v>WM+ DNI 26/90 KP13</v>
      </c>
    </row>
    <row r="5757" spans="1:14" x14ac:dyDescent="0.2">
      <c r="A5757" t="s">
        <v>0</v>
      </c>
      <c r="B5757" t="s">
        <v>7665</v>
      </c>
      <c r="C5757" t="s">
        <v>9</v>
      </c>
      <c r="D5757" t="s">
        <v>3</v>
      </c>
      <c r="E5757" s="2">
        <v>316200</v>
      </c>
      <c r="F5757" s="6">
        <f t="shared" si="93"/>
        <v>341496</v>
      </c>
      <c r="G5757" s="2">
        <v>3</v>
      </c>
      <c r="H5757" t="s">
        <v>4</v>
      </c>
      <c r="I5757" t="s">
        <v>10</v>
      </c>
      <c r="J5757" s="2">
        <v>105400</v>
      </c>
      <c r="K5757" t="s">
        <v>2572</v>
      </c>
      <c r="L5757" s="3">
        <f>VLOOKUP(B5757,[1]Sheet1!$A:$J,10,0)</f>
        <v>44740</v>
      </c>
      <c r="M5757" t="s">
        <v>250</v>
      </c>
      <c r="N5757" s="2" t="str">
        <f>VLOOKUP(M5757,[1]Sheet1!$F:$G,2,0)</f>
        <v>WM+ TQG Tổ 16 phường Tân Quang</v>
      </c>
    </row>
    <row r="5758" spans="1:14" x14ac:dyDescent="0.2">
      <c r="A5758" t="s">
        <v>0</v>
      </c>
      <c r="B5758" t="s">
        <v>7665</v>
      </c>
      <c r="C5758" t="s">
        <v>13</v>
      </c>
      <c r="D5758" t="s">
        <v>3</v>
      </c>
      <c r="E5758" s="2">
        <v>453750</v>
      </c>
      <c r="F5758" s="6">
        <f t="shared" si="93"/>
        <v>490050.00000000006</v>
      </c>
      <c r="G5758" s="2">
        <v>5</v>
      </c>
      <c r="H5758" t="s">
        <v>4</v>
      </c>
      <c r="I5758" t="s">
        <v>14</v>
      </c>
      <c r="J5758" s="2">
        <v>90750</v>
      </c>
      <c r="K5758" t="s">
        <v>2572</v>
      </c>
      <c r="L5758" s="3">
        <f>VLOOKUP(B5758,[1]Sheet1!$A:$J,10,0)</f>
        <v>44740</v>
      </c>
      <c r="M5758" t="s">
        <v>250</v>
      </c>
      <c r="N5758" s="2" t="str">
        <f>VLOOKUP(M5758,[1]Sheet1!$F:$G,2,0)</f>
        <v>WM+ TQG Tổ 16 phường Tân Quang</v>
      </c>
    </row>
    <row r="5759" spans="1:14" x14ac:dyDescent="0.2">
      <c r="A5759" t="s">
        <v>0</v>
      </c>
      <c r="B5759" t="s">
        <v>7666</v>
      </c>
      <c r="C5759" t="s">
        <v>9</v>
      </c>
      <c r="D5759" t="s">
        <v>3</v>
      </c>
      <c r="E5759" s="2">
        <v>316200</v>
      </c>
      <c r="F5759" s="6">
        <f t="shared" si="93"/>
        <v>341496</v>
      </c>
      <c r="G5759" s="2">
        <v>3</v>
      </c>
      <c r="H5759" t="s">
        <v>4</v>
      </c>
      <c r="I5759" t="s">
        <v>10</v>
      </c>
      <c r="J5759" s="2">
        <v>105400</v>
      </c>
      <c r="K5759" t="s">
        <v>7667</v>
      </c>
      <c r="L5759" s="3">
        <f>VLOOKUP(B5759,[1]Sheet1!$A:$J,10,0)</f>
        <v>44740</v>
      </c>
      <c r="M5759" t="s">
        <v>944</v>
      </c>
      <c r="N5759" s="2" t="str">
        <f>VLOOKUP(M5759,[1]Sheet1!$F:$G,2,0)</f>
        <v>WM+ HNI 15 ngõ 259 Yên Hòa</v>
      </c>
    </row>
    <row r="5760" spans="1:14" x14ac:dyDescent="0.2">
      <c r="A5760" t="s">
        <v>0</v>
      </c>
      <c r="B5760" t="s">
        <v>7666</v>
      </c>
      <c r="C5760" t="s">
        <v>22</v>
      </c>
      <c r="D5760" t="s">
        <v>3</v>
      </c>
      <c r="E5760" s="2">
        <v>148500</v>
      </c>
      <c r="F5760" s="6">
        <f t="shared" si="93"/>
        <v>160380</v>
      </c>
      <c r="G5760" s="2">
        <v>2</v>
      </c>
      <c r="H5760" t="s">
        <v>4</v>
      </c>
      <c r="I5760" t="s">
        <v>23</v>
      </c>
      <c r="J5760" s="2">
        <v>74250</v>
      </c>
      <c r="K5760" t="s">
        <v>7667</v>
      </c>
      <c r="L5760" s="3">
        <f>VLOOKUP(B5760,[1]Sheet1!$A:$J,10,0)</f>
        <v>44740</v>
      </c>
      <c r="M5760" t="s">
        <v>944</v>
      </c>
      <c r="N5760" s="2" t="str">
        <f>VLOOKUP(M5760,[1]Sheet1!$F:$G,2,0)</f>
        <v>WM+ HNI 15 ngõ 259 Yên Hòa</v>
      </c>
    </row>
    <row r="5761" spans="1:14" x14ac:dyDescent="0.2">
      <c r="A5761" t="s">
        <v>0</v>
      </c>
      <c r="B5761" t="s">
        <v>7666</v>
      </c>
      <c r="C5761" t="s">
        <v>31</v>
      </c>
      <c r="D5761" t="s">
        <v>3</v>
      </c>
      <c r="E5761" s="2">
        <v>222116</v>
      </c>
      <c r="F5761" s="6">
        <f t="shared" si="93"/>
        <v>239885.28000000003</v>
      </c>
      <c r="G5761" s="2">
        <v>2</v>
      </c>
      <c r="H5761" t="s">
        <v>4</v>
      </c>
      <c r="I5761" t="s">
        <v>32</v>
      </c>
      <c r="J5761" s="2">
        <v>111058</v>
      </c>
      <c r="K5761" t="s">
        <v>7667</v>
      </c>
      <c r="L5761" s="3">
        <f>VLOOKUP(B5761,[1]Sheet1!$A:$J,10,0)</f>
        <v>44740</v>
      </c>
      <c r="M5761" t="s">
        <v>944</v>
      </c>
      <c r="N5761" s="2" t="str">
        <f>VLOOKUP(M5761,[1]Sheet1!$F:$G,2,0)</f>
        <v>WM+ HNI 15 ngõ 259 Yên Hòa</v>
      </c>
    </row>
    <row r="5762" spans="1:14" x14ac:dyDescent="0.2">
      <c r="A5762" t="s">
        <v>0</v>
      </c>
      <c r="B5762" t="s">
        <v>7666</v>
      </c>
      <c r="C5762" t="s">
        <v>20</v>
      </c>
      <c r="D5762" t="s">
        <v>3</v>
      </c>
      <c r="E5762" s="2">
        <v>50182</v>
      </c>
      <c r="F5762" s="6">
        <f t="shared" si="93"/>
        <v>54196.560000000005</v>
      </c>
      <c r="G5762" s="2">
        <v>1</v>
      </c>
      <c r="H5762" t="s">
        <v>4</v>
      </c>
      <c r="I5762" t="s">
        <v>21</v>
      </c>
      <c r="J5762" s="2">
        <v>50182</v>
      </c>
      <c r="K5762" t="s">
        <v>7667</v>
      </c>
      <c r="L5762" s="3">
        <f>VLOOKUP(B5762,[1]Sheet1!$A:$J,10,0)</f>
        <v>44740</v>
      </c>
      <c r="M5762" t="s">
        <v>944</v>
      </c>
      <c r="N5762" s="2" t="str">
        <f>VLOOKUP(M5762,[1]Sheet1!$F:$G,2,0)</f>
        <v>WM+ HNI 15 ngõ 259 Yên Hòa</v>
      </c>
    </row>
    <row r="5763" spans="1:14" x14ac:dyDescent="0.2">
      <c r="A5763" t="s">
        <v>0</v>
      </c>
      <c r="B5763" t="s">
        <v>7666</v>
      </c>
      <c r="C5763" t="s">
        <v>67</v>
      </c>
      <c r="D5763" t="s">
        <v>3</v>
      </c>
      <c r="E5763" s="2">
        <v>1119285</v>
      </c>
      <c r="F5763" s="6">
        <f t="shared" si="93"/>
        <v>1208827.8</v>
      </c>
      <c r="G5763" s="2">
        <v>15</v>
      </c>
      <c r="H5763" t="s">
        <v>4</v>
      </c>
      <c r="I5763" t="s">
        <v>68</v>
      </c>
      <c r="J5763" s="2">
        <v>74619</v>
      </c>
      <c r="K5763" t="s">
        <v>7667</v>
      </c>
      <c r="L5763" s="3">
        <f>VLOOKUP(B5763,[1]Sheet1!$A:$J,10,0)</f>
        <v>44740</v>
      </c>
      <c r="M5763" t="s">
        <v>944</v>
      </c>
      <c r="N5763" s="2" t="str">
        <f>VLOOKUP(M5763,[1]Sheet1!$F:$G,2,0)</f>
        <v>WM+ HNI 15 ngõ 259 Yên Hòa</v>
      </c>
    </row>
    <row r="5764" spans="1:14" x14ac:dyDescent="0.2">
      <c r="A5764" t="s">
        <v>0</v>
      </c>
      <c r="B5764" t="s">
        <v>7668</v>
      </c>
      <c r="C5764" t="s">
        <v>27</v>
      </c>
      <c r="D5764" t="s">
        <v>3</v>
      </c>
      <c r="E5764" s="2">
        <v>111190</v>
      </c>
      <c r="F5764" s="6">
        <f t="shared" si="93"/>
        <v>120085.20000000001</v>
      </c>
      <c r="G5764" s="2">
        <v>2</v>
      </c>
      <c r="H5764" t="s">
        <v>4</v>
      </c>
      <c r="I5764" t="s">
        <v>28</v>
      </c>
      <c r="J5764" s="2">
        <v>55595</v>
      </c>
      <c r="K5764" t="s">
        <v>7669</v>
      </c>
      <c r="L5764" s="3">
        <f>VLOOKUP(B5764,[1]Sheet1!$A:$J,10,0)</f>
        <v>44740</v>
      </c>
      <c r="M5764" t="s">
        <v>6164</v>
      </c>
      <c r="N5764" s="2" t="str">
        <f>VLOOKUP(M5764,[1]Sheet1!$F:$G,2,0)</f>
        <v>WM+ DNG 101 Âu Cơ</v>
      </c>
    </row>
    <row r="5765" spans="1:14" x14ac:dyDescent="0.2">
      <c r="A5765" t="s">
        <v>0</v>
      </c>
      <c r="B5765" t="s">
        <v>7668</v>
      </c>
      <c r="C5765" t="s">
        <v>20</v>
      </c>
      <c r="D5765" t="s">
        <v>3</v>
      </c>
      <c r="E5765" s="2">
        <v>50182</v>
      </c>
      <c r="F5765" s="6">
        <f t="shared" si="93"/>
        <v>54196.560000000005</v>
      </c>
      <c r="G5765" s="2">
        <v>1</v>
      </c>
      <c r="H5765" t="s">
        <v>4</v>
      </c>
      <c r="I5765" t="s">
        <v>21</v>
      </c>
      <c r="J5765" s="2">
        <v>50182</v>
      </c>
      <c r="K5765" t="s">
        <v>7669</v>
      </c>
      <c r="L5765" s="3">
        <f>VLOOKUP(B5765,[1]Sheet1!$A:$J,10,0)</f>
        <v>44740</v>
      </c>
      <c r="M5765" t="s">
        <v>6164</v>
      </c>
      <c r="N5765" s="2" t="str">
        <f>VLOOKUP(M5765,[1]Sheet1!$F:$G,2,0)</f>
        <v>WM+ DNG 101 Âu Cơ</v>
      </c>
    </row>
    <row r="5766" spans="1:14" x14ac:dyDescent="0.2">
      <c r="A5766" t="s">
        <v>0</v>
      </c>
      <c r="B5766" t="s">
        <v>7670</v>
      </c>
      <c r="C5766" t="s">
        <v>67</v>
      </c>
      <c r="D5766" t="s">
        <v>3</v>
      </c>
      <c r="E5766" s="2">
        <v>223857</v>
      </c>
      <c r="F5766" s="6">
        <f t="shared" si="93"/>
        <v>241765.56000000003</v>
      </c>
      <c r="G5766" s="2">
        <v>3</v>
      </c>
      <c r="H5766" t="s">
        <v>4</v>
      </c>
      <c r="I5766" t="s">
        <v>68</v>
      </c>
      <c r="J5766" s="2">
        <v>74619</v>
      </c>
      <c r="K5766" t="s">
        <v>7671</v>
      </c>
      <c r="L5766" s="3">
        <f>VLOOKUP(B5766,[1]Sheet1!$A:$J,10,0)</f>
        <v>44740</v>
      </c>
      <c r="M5766" t="s">
        <v>895</v>
      </c>
      <c r="N5766" s="2" t="str">
        <f>VLOOKUP(M5766,[1]Sheet1!$F:$G,2,0)</f>
        <v>WM+ HNI Kiot 02 - 04 HH03B Tha</v>
      </c>
    </row>
    <row r="5767" spans="1:14" x14ac:dyDescent="0.2">
      <c r="A5767" t="s">
        <v>0</v>
      </c>
      <c r="B5767" t="s">
        <v>7672</v>
      </c>
      <c r="C5767" t="s">
        <v>13</v>
      </c>
      <c r="D5767" t="s">
        <v>3</v>
      </c>
      <c r="E5767" s="2">
        <v>272250</v>
      </c>
      <c r="F5767" s="6">
        <f t="shared" si="93"/>
        <v>294030</v>
      </c>
      <c r="G5767" s="2">
        <v>3</v>
      </c>
      <c r="H5767" t="s">
        <v>4</v>
      </c>
      <c r="I5767" t="s">
        <v>14</v>
      </c>
      <c r="J5767" s="2">
        <v>90750</v>
      </c>
      <c r="K5767" t="s">
        <v>7673</v>
      </c>
      <c r="L5767" s="3">
        <f>VLOOKUP(B5767,[1]Sheet1!$A:$J,10,0)</f>
        <v>44740</v>
      </c>
      <c r="M5767" t="s">
        <v>7537</v>
      </c>
      <c r="N5767" s="2" t="str">
        <f>VLOOKUP(M5767,[1]Sheet1!$F:$G,2,0)</f>
        <v>WM+ HNI Đức Hòa, Sóc Sơn</v>
      </c>
    </row>
    <row r="5768" spans="1:14" x14ac:dyDescent="0.2">
      <c r="A5768" t="s">
        <v>0</v>
      </c>
      <c r="B5768" t="s">
        <v>7674</v>
      </c>
      <c r="C5768" t="s">
        <v>55</v>
      </c>
      <c r="D5768" t="s">
        <v>3</v>
      </c>
      <c r="E5768" s="2">
        <v>469200</v>
      </c>
      <c r="F5768" s="6">
        <f t="shared" si="93"/>
        <v>506736.00000000006</v>
      </c>
      <c r="G5768" s="2">
        <v>12</v>
      </c>
      <c r="H5768" t="s">
        <v>4</v>
      </c>
      <c r="I5768" t="s">
        <v>56</v>
      </c>
      <c r="J5768" s="2">
        <v>39100</v>
      </c>
      <c r="K5768" t="s">
        <v>7675</v>
      </c>
      <c r="L5768" s="3">
        <f>VLOOKUP(B5768,[1]Sheet1!$A:$J,10,0)</f>
        <v>44740</v>
      </c>
      <c r="M5768" t="s">
        <v>7676</v>
      </c>
      <c r="N5768" s="2" t="str">
        <f>VLOOKUP(M5768,[1]Sheet1!$F:$G,2,0)</f>
        <v>WM+ QNH Khu 8 TT Cái Rồng</v>
      </c>
    </row>
    <row r="5769" spans="1:14" x14ac:dyDescent="0.2">
      <c r="A5769" t="s">
        <v>0</v>
      </c>
      <c r="B5769" t="s">
        <v>7677</v>
      </c>
      <c r="C5769" t="s">
        <v>67</v>
      </c>
      <c r="D5769" t="s">
        <v>3</v>
      </c>
      <c r="E5769" s="2">
        <v>74619</v>
      </c>
      <c r="F5769" s="6">
        <f t="shared" si="93"/>
        <v>80588.52</v>
      </c>
      <c r="G5769" s="2">
        <v>1</v>
      </c>
      <c r="H5769" t="s">
        <v>4</v>
      </c>
      <c r="I5769" t="s">
        <v>68</v>
      </c>
      <c r="J5769" s="2">
        <v>74619</v>
      </c>
      <c r="K5769" t="s">
        <v>7678</v>
      </c>
      <c r="L5769" s="3">
        <f>VLOOKUP(B5769,[1]Sheet1!$A:$J,10,0)</f>
        <v>44740</v>
      </c>
      <c r="M5769" t="s">
        <v>7679</v>
      </c>
      <c r="N5769" s="2" t="str">
        <f>VLOOKUP(M5769,[1]Sheet1!$F:$G,2,0)</f>
        <v>WM+ HNI Số 1 B5 Giảng Võ (8 Nú</v>
      </c>
    </row>
    <row r="5770" spans="1:14" x14ac:dyDescent="0.2">
      <c r="A5770" t="s">
        <v>0</v>
      </c>
      <c r="B5770" t="s">
        <v>7677</v>
      </c>
      <c r="C5770" t="s">
        <v>55</v>
      </c>
      <c r="D5770" t="s">
        <v>3</v>
      </c>
      <c r="E5770" s="2">
        <v>156400</v>
      </c>
      <c r="F5770" s="6">
        <f t="shared" si="93"/>
        <v>168912</v>
      </c>
      <c r="G5770" s="2">
        <v>4</v>
      </c>
      <c r="H5770" t="s">
        <v>4</v>
      </c>
      <c r="I5770" t="s">
        <v>56</v>
      </c>
      <c r="J5770" s="2">
        <v>39100</v>
      </c>
      <c r="K5770" t="s">
        <v>7678</v>
      </c>
      <c r="L5770" s="3">
        <f>VLOOKUP(B5770,[1]Sheet1!$A:$J,10,0)</f>
        <v>44740</v>
      </c>
      <c r="M5770" t="s">
        <v>7679</v>
      </c>
      <c r="N5770" s="2" t="str">
        <f>VLOOKUP(M5770,[1]Sheet1!$F:$G,2,0)</f>
        <v>WM+ HNI Số 1 B5 Giảng Võ (8 Nú</v>
      </c>
    </row>
    <row r="5771" spans="1:14" x14ac:dyDescent="0.2">
      <c r="A5771" t="s">
        <v>0</v>
      </c>
      <c r="B5771" t="s">
        <v>7680</v>
      </c>
      <c r="C5771" t="s">
        <v>20</v>
      </c>
      <c r="D5771" t="s">
        <v>3</v>
      </c>
      <c r="E5771" s="2">
        <v>100364</v>
      </c>
      <c r="F5771" s="6">
        <f t="shared" si="93"/>
        <v>108393.12000000001</v>
      </c>
      <c r="G5771" s="2">
        <v>2</v>
      </c>
      <c r="H5771" t="s">
        <v>4</v>
      </c>
      <c r="I5771" t="s">
        <v>21</v>
      </c>
      <c r="J5771" s="2">
        <v>50182</v>
      </c>
      <c r="K5771" t="s">
        <v>2019</v>
      </c>
      <c r="L5771" s="3">
        <f>VLOOKUP(B5771,[1]Sheet1!$A:$J,10,0)</f>
        <v>44740</v>
      </c>
      <c r="M5771" t="s">
        <v>7681</v>
      </c>
      <c r="N5771" s="2" t="str">
        <f>VLOOKUP(M5771,[1]Sheet1!$F:$G,2,0)</f>
        <v>WM+ HTH 64 Nguyễn Huy Tự</v>
      </c>
    </row>
    <row r="5772" spans="1:14" x14ac:dyDescent="0.2">
      <c r="A5772" t="s">
        <v>0</v>
      </c>
      <c r="B5772" t="s">
        <v>7680</v>
      </c>
      <c r="C5772" t="s">
        <v>55</v>
      </c>
      <c r="D5772" t="s">
        <v>3</v>
      </c>
      <c r="E5772" s="2">
        <v>39100</v>
      </c>
      <c r="F5772" s="6">
        <f t="shared" si="93"/>
        <v>42228</v>
      </c>
      <c r="G5772" s="2">
        <v>1</v>
      </c>
      <c r="H5772" t="s">
        <v>4</v>
      </c>
      <c r="I5772" t="s">
        <v>56</v>
      </c>
      <c r="J5772" s="2">
        <v>39100</v>
      </c>
      <c r="K5772" t="s">
        <v>2019</v>
      </c>
      <c r="L5772" s="3">
        <f>VLOOKUP(B5772,[1]Sheet1!$A:$J,10,0)</f>
        <v>44740</v>
      </c>
      <c r="M5772" t="s">
        <v>7681</v>
      </c>
      <c r="N5772" s="2" t="str">
        <f>VLOOKUP(M5772,[1]Sheet1!$F:$G,2,0)</f>
        <v>WM+ HTH 64 Nguyễn Huy Tự</v>
      </c>
    </row>
    <row r="5773" spans="1:14" x14ac:dyDescent="0.2">
      <c r="A5773" t="s">
        <v>0</v>
      </c>
      <c r="B5773" t="s">
        <v>7680</v>
      </c>
      <c r="C5773" t="s">
        <v>39</v>
      </c>
      <c r="D5773" t="s">
        <v>3</v>
      </c>
      <c r="E5773" s="2">
        <v>61050</v>
      </c>
      <c r="F5773" s="6">
        <f t="shared" si="93"/>
        <v>65934</v>
      </c>
      <c r="G5773" s="2">
        <v>1</v>
      </c>
      <c r="H5773" t="s">
        <v>4</v>
      </c>
      <c r="I5773" t="s">
        <v>40</v>
      </c>
      <c r="J5773" s="2">
        <v>61050</v>
      </c>
      <c r="K5773" t="s">
        <v>2019</v>
      </c>
      <c r="L5773" s="3">
        <f>VLOOKUP(B5773,[1]Sheet1!$A:$J,10,0)</f>
        <v>44740</v>
      </c>
      <c r="M5773" t="s">
        <v>7681</v>
      </c>
      <c r="N5773" s="2" t="str">
        <f>VLOOKUP(M5773,[1]Sheet1!$F:$G,2,0)</f>
        <v>WM+ HTH 64 Nguyễn Huy Tự</v>
      </c>
    </row>
    <row r="5774" spans="1:14" x14ac:dyDescent="0.2">
      <c r="A5774" t="s">
        <v>0</v>
      </c>
      <c r="B5774" t="s">
        <v>7682</v>
      </c>
      <c r="C5774" t="s">
        <v>31</v>
      </c>
      <c r="D5774" t="s">
        <v>3</v>
      </c>
      <c r="E5774" s="2">
        <v>222116</v>
      </c>
      <c r="F5774" s="6">
        <f t="shared" si="93"/>
        <v>239885.28000000003</v>
      </c>
      <c r="G5774" s="2">
        <v>2</v>
      </c>
      <c r="H5774" t="s">
        <v>4</v>
      </c>
      <c r="I5774" t="s">
        <v>32</v>
      </c>
      <c r="J5774" s="2">
        <v>111058</v>
      </c>
      <c r="K5774" t="s">
        <v>5530</v>
      </c>
      <c r="L5774" s="3">
        <f>VLOOKUP(B5774,[1]Sheet1!$A:$J,10,0)</f>
        <v>44740</v>
      </c>
      <c r="M5774" t="s">
        <v>1731</v>
      </c>
      <c r="N5774" s="2" t="str">
        <f>VLOOKUP(M5774,[1]Sheet1!$F:$G,2,0)</f>
        <v>WM+ BTE 116A1 Trương Định</v>
      </c>
    </row>
    <row r="5775" spans="1:14" x14ac:dyDescent="0.2">
      <c r="A5775" t="s">
        <v>0</v>
      </c>
      <c r="B5775" t="s">
        <v>7683</v>
      </c>
      <c r="C5775" t="s">
        <v>2045</v>
      </c>
      <c r="D5775" t="s">
        <v>108</v>
      </c>
      <c r="E5775" s="2">
        <v>177188</v>
      </c>
      <c r="F5775" s="6">
        <f>E5775</f>
        <v>177188</v>
      </c>
      <c r="G5775" s="2">
        <v>1</v>
      </c>
      <c r="H5775" t="s">
        <v>109</v>
      </c>
      <c r="I5775" t="s">
        <v>2046</v>
      </c>
      <c r="J5775" s="2">
        <v>177188</v>
      </c>
      <c r="K5775" t="s">
        <v>7684</v>
      </c>
      <c r="L5775" s="3">
        <f>VLOOKUP(B5775,[1]Sheet1!$A:$J,10,0)</f>
        <v>44740</v>
      </c>
      <c r="M5775" t="s">
        <v>7685</v>
      </c>
      <c r="N5775" s="2" t="str">
        <f>VLOOKUP(M5775,[1]Sheet1!$F:$G,2,0)</f>
        <v>WM+ BNH 46 Thanh Bình</v>
      </c>
    </row>
    <row r="5776" spans="1:14" x14ac:dyDescent="0.2">
      <c r="A5776" t="s">
        <v>0</v>
      </c>
      <c r="B5776" t="s">
        <v>7686</v>
      </c>
      <c r="C5776" t="s">
        <v>9</v>
      </c>
      <c r="D5776" t="s">
        <v>3</v>
      </c>
      <c r="E5776" s="2">
        <v>105400</v>
      </c>
      <c r="F5776" s="6">
        <f t="shared" ref="F5776:F5839" si="94">E5776*1.08</f>
        <v>113832.00000000001</v>
      </c>
      <c r="G5776" s="2">
        <v>1</v>
      </c>
      <c r="H5776" t="s">
        <v>4</v>
      </c>
      <c r="I5776" t="s">
        <v>10</v>
      </c>
      <c r="J5776" s="2">
        <v>105400</v>
      </c>
      <c r="K5776" t="s">
        <v>691</v>
      </c>
      <c r="L5776" s="3">
        <f>VLOOKUP(B5776,[1]Sheet1!$A:$J,10,0)</f>
        <v>44740</v>
      </c>
      <c r="M5776" t="s">
        <v>2879</v>
      </c>
      <c r="N5776" s="2" t="str">
        <f>VLOOKUP(M5776,[1]Sheet1!$F:$G,2,0)</f>
        <v>WM+ CBG 85 Tổ 7 Tân Giang</v>
      </c>
    </row>
    <row r="5777" spans="1:14" x14ac:dyDescent="0.2">
      <c r="A5777" t="s">
        <v>0</v>
      </c>
      <c r="B5777" t="s">
        <v>7686</v>
      </c>
      <c r="C5777" t="s">
        <v>13</v>
      </c>
      <c r="D5777" t="s">
        <v>3</v>
      </c>
      <c r="E5777" s="2">
        <v>90750</v>
      </c>
      <c r="F5777" s="6">
        <f t="shared" si="94"/>
        <v>98010</v>
      </c>
      <c r="G5777" s="2">
        <v>1</v>
      </c>
      <c r="H5777" t="s">
        <v>4</v>
      </c>
      <c r="I5777" t="s">
        <v>14</v>
      </c>
      <c r="J5777" s="2">
        <v>90750</v>
      </c>
      <c r="K5777" t="s">
        <v>691</v>
      </c>
      <c r="L5777" s="3">
        <f>VLOOKUP(B5777,[1]Sheet1!$A:$J,10,0)</f>
        <v>44740</v>
      </c>
      <c r="M5777" t="s">
        <v>2879</v>
      </c>
      <c r="N5777" s="2" t="str">
        <f>VLOOKUP(M5777,[1]Sheet1!$F:$G,2,0)</f>
        <v>WM+ CBG 85 Tổ 7 Tân Giang</v>
      </c>
    </row>
    <row r="5778" spans="1:14" x14ac:dyDescent="0.2">
      <c r="A5778" t="s">
        <v>0</v>
      </c>
      <c r="B5778" t="s">
        <v>7687</v>
      </c>
      <c r="C5778" t="s">
        <v>16</v>
      </c>
      <c r="D5778" t="s">
        <v>3</v>
      </c>
      <c r="E5778" s="2">
        <v>73431</v>
      </c>
      <c r="F5778" s="6">
        <f t="shared" si="94"/>
        <v>79305.48000000001</v>
      </c>
      <c r="G5778" s="2">
        <v>1</v>
      </c>
      <c r="H5778" t="s">
        <v>4</v>
      </c>
      <c r="I5778" t="s">
        <v>17</v>
      </c>
      <c r="J5778" s="2">
        <v>73431</v>
      </c>
      <c r="K5778" t="s">
        <v>7688</v>
      </c>
      <c r="L5778" s="3">
        <f>VLOOKUP(B5778,[1]Sheet1!$A:$J,10,0)</f>
        <v>44740</v>
      </c>
      <c r="M5778" t="s">
        <v>3565</v>
      </c>
      <c r="N5778" s="2" t="str">
        <f>VLOOKUP(M5778,[1]Sheet1!$F:$G,2,0)</f>
        <v>WM+ HNI Lô D1.1 Imperia Garden</v>
      </c>
    </row>
    <row r="5779" spans="1:14" x14ac:dyDescent="0.2">
      <c r="A5779" t="s">
        <v>0</v>
      </c>
      <c r="B5779" t="s">
        <v>7687</v>
      </c>
      <c r="C5779" t="s">
        <v>31</v>
      </c>
      <c r="D5779" t="s">
        <v>3</v>
      </c>
      <c r="E5779" s="2">
        <v>222116</v>
      </c>
      <c r="F5779" s="6">
        <f t="shared" si="94"/>
        <v>239885.28000000003</v>
      </c>
      <c r="G5779" s="2">
        <v>2</v>
      </c>
      <c r="H5779" t="s">
        <v>4</v>
      </c>
      <c r="I5779" t="s">
        <v>32</v>
      </c>
      <c r="J5779" s="2">
        <v>111058</v>
      </c>
      <c r="K5779" t="s">
        <v>7688</v>
      </c>
      <c r="L5779" s="3">
        <f>VLOOKUP(B5779,[1]Sheet1!$A:$J,10,0)</f>
        <v>44740</v>
      </c>
      <c r="M5779" t="s">
        <v>3565</v>
      </c>
      <c r="N5779" s="2" t="str">
        <f>VLOOKUP(M5779,[1]Sheet1!$F:$G,2,0)</f>
        <v>WM+ HNI Lô D1.1 Imperia Garden</v>
      </c>
    </row>
    <row r="5780" spans="1:14" x14ac:dyDescent="0.2">
      <c r="A5780" t="s">
        <v>0</v>
      </c>
      <c r="B5780" t="s">
        <v>7687</v>
      </c>
      <c r="C5780" t="s">
        <v>20</v>
      </c>
      <c r="D5780" t="s">
        <v>3</v>
      </c>
      <c r="E5780" s="2">
        <v>50182</v>
      </c>
      <c r="F5780" s="6">
        <f t="shared" si="94"/>
        <v>54196.560000000005</v>
      </c>
      <c r="G5780" s="2">
        <v>1</v>
      </c>
      <c r="H5780" t="s">
        <v>4</v>
      </c>
      <c r="I5780" t="s">
        <v>21</v>
      </c>
      <c r="J5780" s="2">
        <v>50182</v>
      </c>
      <c r="K5780" t="s">
        <v>7688</v>
      </c>
      <c r="L5780" s="3">
        <f>VLOOKUP(B5780,[1]Sheet1!$A:$J,10,0)</f>
        <v>44740</v>
      </c>
      <c r="M5780" t="s">
        <v>3565</v>
      </c>
      <c r="N5780" s="2" t="str">
        <f>VLOOKUP(M5780,[1]Sheet1!$F:$G,2,0)</f>
        <v>WM+ HNI Lô D1.1 Imperia Garden</v>
      </c>
    </row>
    <row r="5781" spans="1:14" x14ac:dyDescent="0.2">
      <c r="A5781" t="s">
        <v>0</v>
      </c>
      <c r="B5781" t="s">
        <v>7687</v>
      </c>
      <c r="C5781" t="s">
        <v>9</v>
      </c>
      <c r="D5781" t="s">
        <v>3</v>
      </c>
      <c r="E5781" s="2">
        <v>210800</v>
      </c>
      <c r="F5781" s="6">
        <f t="shared" si="94"/>
        <v>227664.00000000003</v>
      </c>
      <c r="G5781" s="2">
        <v>2</v>
      </c>
      <c r="H5781" t="s">
        <v>4</v>
      </c>
      <c r="I5781" t="s">
        <v>10</v>
      </c>
      <c r="J5781" s="2">
        <v>105400</v>
      </c>
      <c r="K5781" t="s">
        <v>7688</v>
      </c>
      <c r="L5781" s="3">
        <f>VLOOKUP(B5781,[1]Sheet1!$A:$J,10,0)</f>
        <v>44740</v>
      </c>
      <c r="M5781" t="s">
        <v>3565</v>
      </c>
      <c r="N5781" s="2" t="str">
        <f>VLOOKUP(M5781,[1]Sheet1!$F:$G,2,0)</f>
        <v>WM+ HNI Lô D1.1 Imperia Garden</v>
      </c>
    </row>
    <row r="5782" spans="1:14" x14ac:dyDescent="0.2">
      <c r="A5782" t="s">
        <v>0</v>
      </c>
      <c r="B5782" t="s">
        <v>7687</v>
      </c>
      <c r="C5782" t="s">
        <v>13</v>
      </c>
      <c r="D5782" t="s">
        <v>3</v>
      </c>
      <c r="E5782" s="2">
        <v>181500</v>
      </c>
      <c r="F5782" s="6">
        <f t="shared" si="94"/>
        <v>196020</v>
      </c>
      <c r="G5782" s="2">
        <v>2</v>
      </c>
      <c r="H5782" t="s">
        <v>4</v>
      </c>
      <c r="I5782" t="s">
        <v>14</v>
      </c>
      <c r="J5782" s="2">
        <v>90750</v>
      </c>
      <c r="K5782" t="s">
        <v>7688</v>
      </c>
      <c r="L5782" s="3">
        <f>VLOOKUP(B5782,[1]Sheet1!$A:$J,10,0)</f>
        <v>44740</v>
      </c>
      <c r="M5782" t="s">
        <v>3565</v>
      </c>
      <c r="N5782" s="2" t="str">
        <f>VLOOKUP(M5782,[1]Sheet1!$F:$G,2,0)</f>
        <v>WM+ HNI Lô D1.1 Imperia Garden</v>
      </c>
    </row>
    <row r="5783" spans="1:14" x14ac:dyDescent="0.2">
      <c r="A5783" t="s">
        <v>0</v>
      </c>
      <c r="B5783" t="s">
        <v>7689</v>
      </c>
      <c r="C5783" t="s">
        <v>9</v>
      </c>
      <c r="D5783" t="s">
        <v>3</v>
      </c>
      <c r="E5783" s="2">
        <v>210800</v>
      </c>
      <c r="F5783" s="6">
        <f t="shared" si="94"/>
        <v>227664.00000000003</v>
      </c>
      <c r="G5783" s="2">
        <v>2</v>
      </c>
      <c r="H5783" t="s">
        <v>4</v>
      </c>
      <c r="I5783" t="s">
        <v>10</v>
      </c>
      <c r="J5783" s="2">
        <v>105400</v>
      </c>
      <c r="K5783" t="s">
        <v>6178</v>
      </c>
      <c r="L5783" s="3">
        <f>VLOOKUP(B5783,[1]Sheet1!$A:$J,10,0)</f>
        <v>44740</v>
      </c>
      <c r="M5783" t="s">
        <v>7690</v>
      </c>
      <c r="N5783" s="2" t="str">
        <f>VLOOKUP(M5783,[1]Sheet1!$F:$G,2,0)</f>
        <v>WM+ VPC TDP Đội Cấn, Vĩnh Tườn</v>
      </c>
    </row>
    <row r="5784" spans="1:14" x14ac:dyDescent="0.2">
      <c r="A5784" t="s">
        <v>0</v>
      </c>
      <c r="B5784" t="s">
        <v>7689</v>
      </c>
      <c r="C5784" t="s">
        <v>13</v>
      </c>
      <c r="D5784" t="s">
        <v>3</v>
      </c>
      <c r="E5784" s="2">
        <v>90750</v>
      </c>
      <c r="F5784" s="6">
        <f t="shared" si="94"/>
        <v>98010</v>
      </c>
      <c r="G5784" s="2">
        <v>1</v>
      </c>
      <c r="H5784" t="s">
        <v>4</v>
      </c>
      <c r="I5784" t="s">
        <v>14</v>
      </c>
      <c r="J5784" s="2">
        <v>90750</v>
      </c>
      <c r="K5784" t="s">
        <v>6178</v>
      </c>
      <c r="L5784" s="3">
        <f>VLOOKUP(B5784,[1]Sheet1!$A:$J,10,0)</f>
        <v>44740</v>
      </c>
      <c r="M5784" t="s">
        <v>7690</v>
      </c>
      <c r="N5784" s="2" t="str">
        <f>VLOOKUP(M5784,[1]Sheet1!$F:$G,2,0)</f>
        <v>WM+ VPC TDP Đội Cấn, Vĩnh Tườn</v>
      </c>
    </row>
    <row r="5785" spans="1:14" x14ac:dyDescent="0.2">
      <c r="A5785" t="s">
        <v>0</v>
      </c>
      <c r="B5785" t="s">
        <v>7691</v>
      </c>
      <c r="C5785" t="s">
        <v>20</v>
      </c>
      <c r="D5785" t="s">
        <v>3</v>
      </c>
      <c r="E5785" s="2">
        <v>50182</v>
      </c>
      <c r="F5785" s="6">
        <f t="shared" si="94"/>
        <v>54196.560000000005</v>
      </c>
      <c r="G5785" s="2">
        <v>1</v>
      </c>
      <c r="H5785" t="s">
        <v>4</v>
      </c>
      <c r="I5785" t="s">
        <v>21</v>
      </c>
      <c r="J5785" s="2">
        <v>50182</v>
      </c>
      <c r="K5785" t="s">
        <v>7692</v>
      </c>
      <c r="L5785" s="3">
        <f>VLOOKUP(B5785,[1]Sheet1!$A:$J,10,0)</f>
        <v>44740</v>
      </c>
      <c r="M5785" t="s">
        <v>7693</v>
      </c>
      <c r="N5785" s="2" t="str">
        <f>VLOOKUP(M5785,[1]Sheet1!$F:$G,2,0)</f>
        <v>WM+ DNG 103 Nguyễn Huy Tưởng</v>
      </c>
    </row>
    <row r="5786" spans="1:14" x14ac:dyDescent="0.2">
      <c r="A5786" t="s">
        <v>0</v>
      </c>
      <c r="B5786" t="s">
        <v>7694</v>
      </c>
      <c r="C5786" t="s">
        <v>55</v>
      </c>
      <c r="D5786" t="s">
        <v>3</v>
      </c>
      <c r="E5786" s="2">
        <v>156400</v>
      </c>
      <c r="F5786" s="6">
        <f t="shared" si="94"/>
        <v>168912</v>
      </c>
      <c r="G5786" s="2">
        <v>4</v>
      </c>
      <c r="H5786" t="s">
        <v>4</v>
      </c>
      <c r="I5786" t="s">
        <v>56</v>
      </c>
      <c r="J5786" s="2">
        <v>39100</v>
      </c>
      <c r="K5786" t="s">
        <v>7695</v>
      </c>
      <c r="L5786" s="3">
        <f>VLOOKUP(B5786,[1]Sheet1!$A:$J,10,0)</f>
        <v>44740</v>
      </c>
      <c r="M5786" t="s">
        <v>2234</v>
      </c>
      <c r="N5786" s="2" t="str">
        <f>VLOOKUP(M5786,[1]Sheet1!$F:$G,2,0)</f>
        <v>WM+ HNI 184 Bồ Đề</v>
      </c>
    </row>
    <row r="5787" spans="1:14" x14ac:dyDescent="0.2">
      <c r="A5787" t="s">
        <v>0</v>
      </c>
      <c r="B5787" t="s">
        <v>7696</v>
      </c>
      <c r="C5787" t="s">
        <v>9</v>
      </c>
      <c r="D5787" t="s">
        <v>3</v>
      </c>
      <c r="E5787" s="2">
        <v>632400</v>
      </c>
      <c r="F5787" s="6">
        <f t="shared" si="94"/>
        <v>682992</v>
      </c>
      <c r="G5787" s="2">
        <v>6</v>
      </c>
      <c r="H5787" t="s">
        <v>4</v>
      </c>
      <c r="I5787" t="s">
        <v>10</v>
      </c>
      <c r="J5787" s="2">
        <v>105400</v>
      </c>
      <c r="K5787" t="s">
        <v>7697</v>
      </c>
      <c r="L5787" s="3">
        <f>VLOOKUP(B5787,[1]Sheet1!$A:$J,10,0)</f>
        <v>44740</v>
      </c>
      <c r="M5787" t="s">
        <v>5997</v>
      </c>
      <c r="N5787" s="2" t="str">
        <f>VLOOKUP(M5787,[1]Sheet1!$F:$G,2,0)</f>
        <v>WM+ HNI T1 KCH Tecco Skyville</v>
      </c>
    </row>
    <row r="5788" spans="1:14" x14ac:dyDescent="0.2">
      <c r="A5788" t="s">
        <v>0</v>
      </c>
      <c r="B5788" t="s">
        <v>7696</v>
      </c>
      <c r="C5788" t="s">
        <v>13</v>
      </c>
      <c r="D5788" t="s">
        <v>3</v>
      </c>
      <c r="E5788" s="2">
        <v>363000</v>
      </c>
      <c r="F5788" s="6">
        <f t="shared" si="94"/>
        <v>392040</v>
      </c>
      <c r="G5788" s="2">
        <v>4</v>
      </c>
      <c r="H5788" t="s">
        <v>4</v>
      </c>
      <c r="I5788" t="s">
        <v>14</v>
      </c>
      <c r="J5788" s="2">
        <v>90750</v>
      </c>
      <c r="K5788" t="s">
        <v>7697</v>
      </c>
      <c r="L5788" s="3">
        <f>VLOOKUP(B5788,[1]Sheet1!$A:$J,10,0)</f>
        <v>44740</v>
      </c>
      <c r="M5788" t="s">
        <v>5997</v>
      </c>
      <c r="N5788" s="2" t="str">
        <f>VLOOKUP(M5788,[1]Sheet1!$F:$G,2,0)</f>
        <v>WM+ HNI T1 KCH Tecco Skyville</v>
      </c>
    </row>
    <row r="5789" spans="1:14" x14ac:dyDescent="0.2">
      <c r="A5789" t="s">
        <v>0</v>
      </c>
      <c r="B5789" t="s">
        <v>7696</v>
      </c>
      <c r="C5789" t="s">
        <v>20</v>
      </c>
      <c r="D5789" t="s">
        <v>3</v>
      </c>
      <c r="E5789" s="2">
        <v>602184</v>
      </c>
      <c r="F5789" s="6">
        <f t="shared" si="94"/>
        <v>650358.72000000009</v>
      </c>
      <c r="G5789" s="2">
        <v>12</v>
      </c>
      <c r="H5789" t="s">
        <v>4</v>
      </c>
      <c r="I5789" t="s">
        <v>21</v>
      </c>
      <c r="J5789" s="2">
        <v>50182</v>
      </c>
      <c r="K5789" t="s">
        <v>7697</v>
      </c>
      <c r="L5789" s="3">
        <f>VLOOKUP(B5789,[1]Sheet1!$A:$J,10,0)</f>
        <v>44740</v>
      </c>
      <c r="M5789" t="s">
        <v>5997</v>
      </c>
      <c r="N5789" s="2" t="str">
        <f>VLOOKUP(M5789,[1]Sheet1!$F:$G,2,0)</f>
        <v>WM+ HNI T1 KCH Tecco Skyville</v>
      </c>
    </row>
    <row r="5790" spans="1:14" x14ac:dyDescent="0.2">
      <c r="A5790" t="s">
        <v>0</v>
      </c>
      <c r="B5790" t="s">
        <v>7698</v>
      </c>
      <c r="C5790" t="s">
        <v>9</v>
      </c>
      <c r="D5790" t="s">
        <v>3</v>
      </c>
      <c r="E5790" s="2">
        <v>210800</v>
      </c>
      <c r="F5790" s="6">
        <f t="shared" si="94"/>
        <v>227664.00000000003</v>
      </c>
      <c r="G5790" s="2">
        <v>2</v>
      </c>
      <c r="H5790" t="s">
        <v>4</v>
      </c>
      <c r="I5790" t="s">
        <v>10</v>
      </c>
      <c r="J5790" s="2">
        <v>105400</v>
      </c>
      <c r="K5790" t="s">
        <v>7699</v>
      </c>
      <c r="L5790" s="3">
        <f>VLOOKUP(B5790,[1]Sheet1!$A:$J,10,0)</f>
        <v>44740</v>
      </c>
      <c r="M5790" t="s">
        <v>5714</v>
      </c>
      <c r="N5790" s="2" t="str">
        <f>VLOOKUP(M5790,[1]Sheet1!$F:$G,2,0)</f>
        <v>WM+ HCM 245B Huỳnh Văn Bánh</v>
      </c>
    </row>
    <row r="5791" spans="1:14" x14ac:dyDescent="0.2">
      <c r="A5791" t="s">
        <v>0</v>
      </c>
      <c r="B5791" t="s">
        <v>7698</v>
      </c>
      <c r="C5791" t="s">
        <v>13</v>
      </c>
      <c r="D5791" t="s">
        <v>3</v>
      </c>
      <c r="E5791" s="2">
        <v>181500</v>
      </c>
      <c r="F5791" s="6">
        <f t="shared" si="94"/>
        <v>196020</v>
      </c>
      <c r="G5791" s="2">
        <v>2</v>
      </c>
      <c r="H5791" t="s">
        <v>4</v>
      </c>
      <c r="I5791" t="s">
        <v>14</v>
      </c>
      <c r="J5791" s="2">
        <v>90750</v>
      </c>
      <c r="K5791" t="s">
        <v>7699</v>
      </c>
      <c r="L5791" s="3">
        <f>VLOOKUP(B5791,[1]Sheet1!$A:$J,10,0)</f>
        <v>44740</v>
      </c>
      <c r="M5791" t="s">
        <v>5714</v>
      </c>
      <c r="N5791" s="2" t="str">
        <f>VLOOKUP(M5791,[1]Sheet1!$F:$G,2,0)</f>
        <v>WM+ HCM 245B Huỳnh Văn Bánh</v>
      </c>
    </row>
    <row r="5792" spans="1:14" x14ac:dyDescent="0.2">
      <c r="A5792" t="s">
        <v>0</v>
      </c>
      <c r="B5792" t="s">
        <v>7698</v>
      </c>
      <c r="C5792" t="s">
        <v>41</v>
      </c>
      <c r="D5792" t="s">
        <v>3</v>
      </c>
      <c r="E5792" s="2">
        <v>101989</v>
      </c>
      <c r="F5792" s="6">
        <f t="shared" si="94"/>
        <v>110148.12000000001</v>
      </c>
      <c r="G5792" s="2">
        <v>1</v>
      </c>
      <c r="H5792" t="s">
        <v>4</v>
      </c>
      <c r="I5792" t="s">
        <v>42</v>
      </c>
      <c r="J5792" s="2">
        <v>101989</v>
      </c>
      <c r="K5792" t="s">
        <v>7699</v>
      </c>
      <c r="L5792" s="3">
        <f>VLOOKUP(B5792,[1]Sheet1!$A:$J,10,0)</f>
        <v>44740</v>
      </c>
      <c r="M5792" t="s">
        <v>5714</v>
      </c>
      <c r="N5792" s="2" t="str">
        <f>VLOOKUP(M5792,[1]Sheet1!$F:$G,2,0)</f>
        <v>WM+ HCM 245B Huỳnh Văn Bánh</v>
      </c>
    </row>
    <row r="5793" spans="1:14" x14ac:dyDescent="0.2">
      <c r="A5793" t="s">
        <v>0</v>
      </c>
      <c r="B5793" t="s">
        <v>7700</v>
      </c>
      <c r="C5793" t="s">
        <v>13</v>
      </c>
      <c r="D5793" t="s">
        <v>3</v>
      </c>
      <c r="E5793" s="2">
        <v>90750</v>
      </c>
      <c r="F5793" s="6">
        <f t="shared" si="94"/>
        <v>98010</v>
      </c>
      <c r="G5793" s="2">
        <v>1</v>
      </c>
      <c r="H5793" t="s">
        <v>4</v>
      </c>
      <c r="I5793" t="s">
        <v>14</v>
      </c>
      <c r="J5793" s="2">
        <v>90750</v>
      </c>
      <c r="K5793" t="s">
        <v>7701</v>
      </c>
      <c r="L5793" s="3">
        <f>VLOOKUP(B5793,[1]Sheet1!$A:$J,10,0)</f>
        <v>44740</v>
      </c>
      <c r="M5793" t="s">
        <v>1476</v>
      </c>
      <c r="N5793" s="2" t="str">
        <f>VLOOKUP(M5793,[1]Sheet1!$F:$G,2,0)</f>
        <v>WM+ HNI Xóm Mới, Ngãi Cầu</v>
      </c>
    </row>
    <row r="5794" spans="1:14" x14ac:dyDescent="0.2">
      <c r="A5794" t="s">
        <v>0</v>
      </c>
      <c r="B5794" t="s">
        <v>7700</v>
      </c>
      <c r="C5794" t="s">
        <v>9</v>
      </c>
      <c r="D5794" t="s">
        <v>3</v>
      </c>
      <c r="E5794" s="2">
        <v>105400</v>
      </c>
      <c r="F5794" s="6">
        <f t="shared" si="94"/>
        <v>113832.00000000001</v>
      </c>
      <c r="G5794" s="2">
        <v>1</v>
      </c>
      <c r="H5794" t="s">
        <v>4</v>
      </c>
      <c r="I5794" t="s">
        <v>10</v>
      </c>
      <c r="J5794" s="2">
        <v>105400</v>
      </c>
      <c r="K5794" t="s">
        <v>7701</v>
      </c>
      <c r="L5794" s="3">
        <f>VLOOKUP(B5794,[1]Sheet1!$A:$J,10,0)</f>
        <v>44740</v>
      </c>
      <c r="M5794" t="s">
        <v>1476</v>
      </c>
      <c r="N5794" s="2" t="str">
        <f>VLOOKUP(M5794,[1]Sheet1!$F:$G,2,0)</f>
        <v>WM+ HNI Xóm Mới, Ngãi Cầu</v>
      </c>
    </row>
    <row r="5795" spans="1:14" x14ac:dyDescent="0.2">
      <c r="A5795" t="s">
        <v>0</v>
      </c>
      <c r="B5795" t="s">
        <v>7700</v>
      </c>
      <c r="C5795" t="s">
        <v>2</v>
      </c>
      <c r="D5795" t="s">
        <v>3</v>
      </c>
      <c r="E5795" s="2">
        <v>178200</v>
      </c>
      <c r="F5795" s="6">
        <f t="shared" si="94"/>
        <v>192456</v>
      </c>
      <c r="G5795" s="2">
        <v>3</v>
      </c>
      <c r="H5795" t="s">
        <v>4</v>
      </c>
      <c r="I5795" t="s">
        <v>5</v>
      </c>
      <c r="J5795" s="2">
        <v>59400</v>
      </c>
      <c r="K5795" t="s">
        <v>7701</v>
      </c>
      <c r="L5795" s="3">
        <f>VLOOKUP(B5795,[1]Sheet1!$A:$J,10,0)</f>
        <v>44740</v>
      </c>
      <c r="M5795" t="s">
        <v>1476</v>
      </c>
      <c r="N5795" s="2" t="str">
        <f>VLOOKUP(M5795,[1]Sheet1!$F:$G,2,0)</f>
        <v>WM+ HNI Xóm Mới, Ngãi Cầu</v>
      </c>
    </row>
    <row r="5796" spans="1:14" x14ac:dyDescent="0.2">
      <c r="A5796" t="s">
        <v>0</v>
      </c>
      <c r="B5796" t="s">
        <v>7700</v>
      </c>
      <c r="C5796" t="s">
        <v>16</v>
      </c>
      <c r="D5796" t="s">
        <v>3</v>
      </c>
      <c r="E5796" s="2">
        <v>73431</v>
      </c>
      <c r="F5796" s="6">
        <f t="shared" si="94"/>
        <v>79305.48000000001</v>
      </c>
      <c r="G5796" s="2">
        <v>1</v>
      </c>
      <c r="H5796" t="s">
        <v>4</v>
      </c>
      <c r="I5796" t="s">
        <v>17</v>
      </c>
      <c r="J5796" s="2">
        <v>73431</v>
      </c>
      <c r="K5796" t="s">
        <v>7701</v>
      </c>
      <c r="L5796" s="3">
        <f>VLOOKUP(B5796,[1]Sheet1!$A:$J,10,0)</f>
        <v>44740</v>
      </c>
      <c r="M5796" t="s">
        <v>1476</v>
      </c>
      <c r="N5796" s="2" t="str">
        <f>VLOOKUP(M5796,[1]Sheet1!$F:$G,2,0)</f>
        <v>WM+ HNI Xóm Mới, Ngãi Cầu</v>
      </c>
    </row>
    <row r="5797" spans="1:14" x14ac:dyDescent="0.2">
      <c r="A5797" t="s">
        <v>0</v>
      </c>
      <c r="B5797" t="s">
        <v>7700</v>
      </c>
      <c r="C5797" t="s">
        <v>20</v>
      </c>
      <c r="D5797" t="s">
        <v>3</v>
      </c>
      <c r="E5797" s="2">
        <v>200728</v>
      </c>
      <c r="F5797" s="6">
        <f t="shared" si="94"/>
        <v>216786.24000000002</v>
      </c>
      <c r="G5797" s="2">
        <v>4</v>
      </c>
      <c r="H5797" t="s">
        <v>4</v>
      </c>
      <c r="I5797" t="s">
        <v>21</v>
      </c>
      <c r="J5797" s="2">
        <v>50182</v>
      </c>
      <c r="K5797" t="s">
        <v>7701</v>
      </c>
      <c r="L5797" s="3">
        <f>VLOOKUP(B5797,[1]Sheet1!$A:$J,10,0)</f>
        <v>44740</v>
      </c>
      <c r="M5797" t="s">
        <v>1476</v>
      </c>
      <c r="N5797" s="2" t="str">
        <f>VLOOKUP(M5797,[1]Sheet1!$F:$G,2,0)</f>
        <v>WM+ HNI Xóm Mới, Ngãi Cầu</v>
      </c>
    </row>
    <row r="5798" spans="1:14" x14ac:dyDescent="0.2">
      <c r="A5798" t="s">
        <v>0</v>
      </c>
      <c r="B5798" t="s">
        <v>7702</v>
      </c>
      <c r="C5798" t="s">
        <v>2</v>
      </c>
      <c r="D5798" t="s">
        <v>3</v>
      </c>
      <c r="E5798" s="2">
        <v>356400</v>
      </c>
      <c r="F5798" s="6">
        <f t="shared" si="94"/>
        <v>384912</v>
      </c>
      <c r="G5798" s="2">
        <v>6</v>
      </c>
      <c r="H5798" t="s">
        <v>4</v>
      </c>
      <c r="I5798" t="s">
        <v>5</v>
      </c>
      <c r="J5798" s="2">
        <v>59400</v>
      </c>
      <c r="K5798" t="s">
        <v>7703</v>
      </c>
      <c r="L5798" s="3">
        <f>VLOOKUP(B5798,[1]Sheet1!$A:$J,10,0)</f>
        <v>44740</v>
      </c>
      <c r="M5798" t="s">
        <v>5997</v>
      </c>
      <c r="N5798" s="2" t="str">
        <f>VLOOKUP(M5798,[1]Sheet1!$F:$G,2,0)</f>
        <v>WM+ HNI T1 KCH Tecco Skyville</v>
      </c>
    </row>
    <row r="5799" spans="1:14" x14ac:dyDescent="0.2">
      <c r="A5799" t="s">
        <v>0</v>
      </c>
      <c r="B5799" t="s">
        <v>7704</v>
      </c>
      <c r="C5799" t="s">
        <v>20</v>
      </c>
      <c r="D5799" t="s">
        <v>3</v>
      </c>
      <c r="E5799" s="2">
        <v>250910</v>
      </c>
      <c r="F5799" s="6">
        <f t="shared" si="94"/>
        <v>270982.80000000005</v>
      </c>
      <c r="G5799" s="2">
        <v>5</v>
      </c>
      <c r="H5799" t="s">
        <v>4</v>
      </c>
      <c r="I5799" t="s">
        <v>21</v>
      </c>
      <c r="J5799" s="2">
        <v>50182</v>
      </c>
      <c r="K5799" t="s">
        <v>7705</v>
      </c>
      <c r="L5799" s="3">
        <f>VLOOKUP(B5799,[1]Sheet1!$A:$J,10,0)</f>
        <v>44740</v>
      </c>
      <c r="M5799" t="s">
        <v>4300</v>
      </c>
      <c r="N5799" s="2" t="str">
        <f>VLOOKUP(M5799,[1]Sheet1!$F:$G,2,0)</f>
        <v>WM+ HNI 283 Khương Trung</v>
      </c>
    </row>
    <row r="5800" spans="1:14" x14ac:dyDescent="0.2">
      <c r="A5800" t="s">
        <v>0</v>
      </c>
      <c r="B5800" t="s">
        <v>7704</v>
      </c>
      <c r="C5800" t="s">
        <v>13</v>
      </c>
      <c r="D5800" t="s">
        <v>3</v>
      </c>
      <c r="E5800" s="2">
        <v>272250</v>
      </c>
      <c r="F5800" s="6">
        <f t="shared" si="94"/>
        <v>294030</v>
      </c>
      <c r="G5800" s="2">
        <v>3</v>
      </c>
      <c r="H5800" t="s">
        <v>4</v>
      </c>
      <c r="I5800" t="s">
        <v>14</v>
      </c>
      <c r="J5800" s="2">
        <v>90750</v>
      </c>
      <c r="K5800" t="s">
        <v>7705</v>
      </c>
      <c r="L5800" s="3">
        <f>VLOOKUP(B5800,[1]Sheet1!$A:$J,10,0)</f>
        <v>44740</v>
      </c>
      <c r="M5800" t="s">
        <v>4300</v>
      </c>
      <c r="N5800" s="2" t="str">
        <f>VLOOKUP(M5800,[1]Sheet1!$F:$G,2,0)</f>
        <v>WM+ HNI 283 Khương Trung</v>
      </c>
    </row>
    <row r="5801" spans="1:14" x14ac:dyDescent="0.2">
      <c r="A5801" t="s">
        <v>0</v>
      </c>
      <c r="B5801" t="s">
        <v>7704</v>
      </c>
      <c r="C5801" t="s">
        <v>22</v>
      </c>
      <c r="D5801" t="s">
        <v>3</v>
      </c>
      <c r="E5801" s="2">
        <v>74250</v>
      </c>
      <c r="F5801" s="6">
        <f t="shared" si="94"/>
        <v>80190</v>
      </c>
      <c r="G5801" s="2">
        <v>1</v>
      </c>
      <c r="H5801" t="s">
        <v>4</v>
      </c>
      <c r="I5801" t="s">
        <v>23</v>
      </c>
      <c r="J5801" s="2">
        <v>74250</v>
      </c>
      <c r="K5801" t="s">
        <v>7705</v>
      </c>
      <c r="L5801" s="3">
        <f>VLOOKUP(B5801,[1]Sheet1!$A:$J,10,0)</f>
        <v>44740</v>
      </c>
      <c r="M5801" t="s">
        <v>4300</v>
      </c>
      <c r="N5801" s="2" t="str">
        <f>VLOOKUP(M5801,[1]Sheet1!$F:$G,2,0)</f>
        <v>WM+ HNI 283 Khương Trung</v>
      </c>
    </row>
    <row r="5802" spans="1:14" x14ac:dyDescent="0.2">
      <c r="A5802" t="s">
        <v>0</v>
      </c>
      <c r="B5802" t="s">
        <v>7706</v>
      </c>
      <c r="C5802" t="s">
        <v>31</v>
      </c>
      <c r="D5802" t="s">
        <v>3</v>
      </c>
      <c r="E5802" s="2">
        <v>111058</v>
      </c>
      <c r="F5802" s="6">
        <f t="shared" si="94"/>
        <v>119942.64000000001</v>
      </c>
      <c r="G5802" s="2">
        <v>1</v>
      </c>
      <c r="H5802" t="s">
        <v>4</v>
      </c>
      <c r="I5802" t="s">
        <v>32</v>
      </c>
      <c r="J5802" s="2">
        <v>111058</v>
      </c>
      <c r="K5802" t="s">
        <v>7707</v>
      </c>
      <c r="L5802" s="3">
        <f>VLOOKUP(B5802,[1]Sheet1!$A:$J,10,0)</f>
        <v>44740</v>
      </c>
      <c r="M5802" t="s">
        <v>7708</v>
      </c>
      <c r="N5802" s="2" t="str">
        <f>VLOOKUP(M5802,[1]Sheet1!$F:$G,2,0)</f>
        <v>WM+ HCM 163/25/1 Tô Hiến Thành</v>
      </c>
    </row>
    <row r="5803" spans="1:14" x14ac:dyDescent="0.2">
      <c r="A5803" t="s">
        <v>0</v>
      </c>
      <c r="B5803" t="s">
        <v>7706</v>
      </c>
      <c r="C5803" t="s">
        <v>152</v>
      </c>
      <c r="D5803" t="s">
        <v>3</v>
      </c>
      <c r="E5803" s="2">
        <v>94013</v>
      </c>
      <c r="F5803" s="6">
        <f t="shared" si="94"/>
        <v>101534.04000000001</v>
      </c>
      <c r="G5803" s="2">
        <v>1</v>
      </c>
      <c r="H5803" t="s">
        <v>4</v>
      </c>
      <c r="I5803" t="s">
        <v>153</v>
      </c>
      <c r="J5803" s="2">
        <v>94013</v>
      </c>
      <c r="K5803" t="s">
        <v>7707</v>
      </c>
      <c r="L5803" s="3">
        <f>VLOOKUP(B5803,[1]Sheet1!$A:$J,10,0)</f>
        <v>44740</v>
      </c>
      <c r="M5803" t="s">
        <v>7708</v>
      </c>
      <c r="N5803" s="2" t="str">
        <f>VLOOKUP(M5803,[1]Sheet1!$F:$G,2,0)</f>
        <v>WM+ HCM 163/25/1 Tô Hiến Thành</v>
      </c>
    </row>
    <row r="5804" spans="1:14" x14ac:dyDescent="0.2">
      <c r="A5804" t="s">
        <v>0</v>
      </c>
      <c r="B5804" t="s">
        <v>7706</v>
      </c>
      <c r="C5804" t="s">
        <v>13</v>
      </c>
      <c r="D5804" t="s">
        <v>3</v>
      </c>
      <c r="E5804" s="2">
        <v>90750</v>
      </c>
      <c r="F5804" s="6">
        <f t="shared" si="94"/>
        <v>98010</v>
      </c>
      <c r="G5804" s="2">
        <v>1</v>
      </c>
      <c r="H5804" t="s">
        <v>4</v>
      </c>
      <c r="I5804" t="s">
        <v>14</v>
      </c>
      <c r="J5804" s="2">
        <v>90750</v>
      </c>
      <c r="K5804" t="s">
        <v>7707</v>
      </c>
      <c r="L5804" s="3">
        <f>VLOOKUP(B5804,[1]Sheet1!$A:$J,10,0)</f>
        <v>44740</v>
      </c>
      <c r="M5804" t="s">
        <v>7708</v>
      </c>
      <c r="N5804" s="2" t="str">
        <f>VLOOKUP(M5804,[1]Sheet1!$F:$G,2,0)</f>
        <v>WM+ HCM 163/25/1 Tô Hiến Thành</v>
      </c>
    </row>
    <row r="5805" spans="1:14" x14ac:dyDescent="0.2">
      <c r="A5805" t="s">
        <v>0</v>
      </c>
      <c r="B5805" t="s">
        <v>7709</v>
      </c>
      <c r="C5805" t="s">
        <v>13</v>
      </c>
      <c r="D5805" t="s">
        <v>3</v>
      </c>
      <c r="E5805" s="2">
        <v>90750</v>
      </c>
      <c r="F5805" s="6">
        <f t="shared" si="94"/>
        <v>98010</v>
      </c>
      <c r="G5805" s="2">
        <v>1</v>
      </c>
      <c r="H5805" t="s">
        <v>4</v>
      </c>
      <c r="I5805" t="s">
        <v>14</v>
      </c>
      <c r="J5805" s="2">
        <v>90750</v>
      </c>
      <c r="K5805" t="s">
        <v>3628</v>
      </c>
      <c r="L5805" s="3">
        <f>VLOOKUP(B5805,[1]Sheet1!$A:$J,10,0)</f>
        <v>44740</v>
      </c>
      <c r="M5805" t="s">
        <v>513</v>
      </c>
      <c r="N5805" s="2" t="str">
        <f>VLOOKUP(M5805,[1]Sheet1!$F:$G,2,0)</f>
        <v>WM+ HGG 1157 Trường Chinh</v>
      </c>
    </row>
    <row r="5806" spans="1:14" x14ac:dyDescent="0.2">
      <c r="A5806" t="s">
        <v>0</v>
      </c>
      <c r="B5806" t="s">
        <v>7710</v>
      </c>
      <c r="C5806" t="s">
        <v>16</v>
      </c>
      <c r="D5806" t="s">
        <v>3</v>
      </c>
      <c r="E5806" s="2">
        <v>73431</v>
      </c>
      <c r="F5806" s="6">
        <f t="shared" si="94"/>
        <v>79305.48000000001</v>
      </c>
      <c r="G5806" s="2">
        <v>1</v>
      </c>
      <c r="H5806" t="s">
        <v>4</v>
      </c>
      <c r="I5806" t="s">
        <v>17</v>
      </c>
      <c r="J5806" s="2">
        <v>73431</v>
      </c>
      <c r="K5806" t="s">
        <v>7711</v>
      </c>
      <c r="L5806" s="3">
        <f>VLOOKUP(B5806,[1]Sheet1!$A:$J,10,0)</f>
        <v>44740</v>
      </c>
      <c r="M5806" t="s">
        <v>7712</v>
      </c>
      <c r="N5806" s="2" t="str">
        <f>VLOOKUP(M5806,[1]Sheet1!$F:$G,2,0)</f>
        <v>WM+ HCM 336/55 Nguyễn Văn Luôn</v>
      </c>
    </row>
    <row r="5807" spans="1:14" x14ac:dyDescent="0.2">
      <c r="A5807" t="s">
        <v>0</v>
      </c>
      <c r="B5807" t="s">
        <v>7710</v>
      </c>
      <c r="C5807" t="s">
        <v>67</v>
      </c>
      <c r="D5807" t="s">
        <v>3</v>
      </c>
      <c r="E5807" s="2">
        <v>447714</v>
      </c>
      <c r="F5807" s="6">
        <f t="shared" si="94"/>
        <v>483531.12000000005</v>
      </c>
      <c r="G5807" s="2">
        <v>6</v>
      </c>
      <c r="H5807" t="s">
        <v>4</v>
      </c>
      <c r="I5807" t="s">
        <v>68</v>
      </c>
      <c r="J5807" s="2">
        <v>74619</v>
      </c>
      <c r="K5807" t="s">
        <v>7711</v>
      </c>
      <c r="L5807" s="3">
        <f>VLOOKUP(B5807,[1]Sheet1!$A:$J,10,0)</f>
        <v>44740</v>
      </c>
      <c r="M5807" t="s">
        <v>7712</v>
      </c>
      <c r="N5807" s="2" t="str">
        <f>VLOOKUP(M5807,[1]Sheet1!$F:$G,2,0)</f>
        <v>WM+ HCM 336/55 Nguyễn Văn Luôn</v>
      </c>
    </row>
    <row r="5808" spans="1:14" x14ac:dyDescent="0.2">
      <c r="A5808" t="s">
        <v>0</v>
      </c>
      <c r="B5808" t="s">
        <v>7710</v>
      </c>
      <c r="C5808" t="s">
        <v>20</v>
      </c>
      <c r="D5808" t="s">
        <v>3</v>
      </c>
      <c r="E5808" s="2">
        <v>100364</v>
      </c>
      <c r="F5808" s="6">
        <f t="shared" si="94"/>
        <v>108393.12000000001</v>
      </c>
      <c r="G5808" s="2">
        <v>2</v>
      </c>
      <c r="H5808" t="s">
        <v>4</v>
      </c>
      <c r="I5808" t="s">
        <v>21</v>
      </c>
      <c r="J5808" s="2">
        <v>50182</v>
      </c>
      <c r="K5808" t="s">
        <v>7711</v>
      </c>
      <c r="L5808" s="3">
        <f>VLOOKUP(B5808,[1]Sheet1!$A:$J,10,0)</f>
        <v>44740</v>
      </c>
      <c r="M5808" t="s">
        <v>7712</v>
      </c>
      <c r="N5808" s="2" t="str">
        <f>VLOOKUP(M5808,[1]Sheet1!$F:$G,2,0)</f>
        <v>WM+ HCM 336/55 Nguyễn Văn Luôn</v>
      </c>
    </row>
    <row r="5809" spans="1:14" x14ac:dyDescent="0.2">
      <c r="A5809" t="s">
        <v>0</v>
      </c>
      <c r="B5809" t="s">
        <v>7710</v>
      </c>
      <c r="C5809" t="s">
        <v>39</v>
      </c>
      <c r="D5809" t="s">
        <v>3</v>
      </c>
      <c r="E5809" s="2">
        <v>122100</v>
      </c>
      <c r="F5809" s="6">
        <f t="shared" si="94"/>
        <v>131868</v>
      </c>
      <c r="G5809" s="2">
        <v>2</v>
      </c>
      <c r="H5809" t="s">
        <v>4</v>
      </c>
      <c r="I5809" t="s">
        <v>40</v>
      </c>
      <c r="J5809" s="2">
        <v>61050</v>
      </c>
      <c r="K5809" t="s">
        <v>7711</v>
      </c>
      <c r="L5809" s="3">
        <f>VLOOKUP(B5809,[1]Sheet1!$A:$J,10,0)</f>
        <v>44740</v>
      </c>
      <c r="M5809" t="s">
        <v>7712</v>
      </c>
      <c r="N5809" s="2" t="str">
        <f>VLOOKUP(M5809,[1]Sheet1!$F:$G,2,0)</f>
        <v>WM+ HCM 336/55 Nguyễn Văn Luôn</v>
      </c>
    </row>
    <row r="5810" spans="1:14" x14ac:dyDescent="0.2">
      <c r="A5810" t="s">
        <v>0</v>
      </c>
      <c r="B5810" t="s">
        <v>7710</v>
      </c>
      <c r="C5810" t="s">
        <v>41</v>
      </c>
      <c r="D5810" t="s">
        <v>3</v>
      </c>
      <c r="E5810" s="2">
        <v>305967</v>
      </c>
      <c r="F5810" s="6">
        <f t="shared" si="94"/>
        <v>330444.36000000004</v>
      </c>
      <c r="G5810" s="2">
        <v>3</v>
      </c>
      <c r="H5810" t="s">
        <v>4</v>
      </c>
      <c r="I5810" t="s">
        <v>42</v>
      </c>
      <c r="J5810" s="2">
        <v>101989</v>
      </c>
      <c r="K5810" t="s">
        <v>7711</v>
      </c>
      <c r="L5810" s="3">
        <f>VLOOKUP(B5810,[1]Sheet1!$A:$J,10,0)</f>
        <v>44740</v>
      </c>
      <c r="M5810" t="s">
        <v>7712</v>
      </c>
      <c r="N5810" s="2" t="str">
        <f>VLOOKUP(M5810,[1]Sheet1!$F:$G,2,0)</f>
        <v>WM+ HCM 336/55 Nguyễn Văn Luôn</v>
      </c>
    </row>
    <row r="5811" spans="1:14" x14ac:dyDescent="0.2">
      <c r="A5811" t="s">
        <v>0</v>
      </c>
      <c r="B5811" t="s">
        <v>7710</v>
      </c>
      <c r="C5811" t="s">
        <v>31</v>
      </c>
      <c r="D5811" t="s">
        <v>3</v>
      </c>
      <c r="E5811" s="2">
        <v>222116</v>
      </c>
      <c r="F5811" s="6">
        <f t="shared" si="94"/>
        <v>239885.28000000003</v>
      </c>
      <c r="G5811" s="2">
        <v>2</v>
      </c>
      <c r="H5811" t="s">
        <v>4</v>
      </c>
      <c r="I5811" t="s">
        <v>32</v>
      </c>
      <c r="J5811" s="2">
        <v>111058</v>
      </c>
      <c r="K5811" t="s">
        <v>7711</v>
      </c>
      <c r="L5811" s="3">
        <f>VLOOKUP(B5811,[1]Sheet1!$A:$J,10,0)</f>
        <v>44740</v>
      </c>
      <c r="M5811" t="s">
        <v>7712</v>
      </c>
      <c r="N5811" s="2" t="str">
        <f>VLOOKUP(M5811,[1]Sheet1!$F:$G,2,0)</f>
        <v>WM+ HCM 336/55 Nguyễn Văn Luôn</v>
      </c>
    </row>
    <row r="5812" spans="1:14" x14ac:dyDescent="0.2">
      <c r="A5812" t="s">
        <v>0</v>
      </c>
      <c r="B5812" t="s">
        <v>7713</v>
      </c>
      <c r="C5812" t="s">
        <v>31</v>
      </c>
      <c r="D5812" t="s">
        <v>3</v>
      </c>
      <c r="E5812" s="2">
        <v>222116</v>
      </c>
      <c r="F5812" s="6">
        <f t="shared" si="94"/>
        <v>239885.28000000003</v>
      </c>
      <c r="G5812" s="2">
        <v>2</v>
      </c>
      <c r="H5812" t="s">
        <v>4</v>
      </c>
      <c r="I5812" t="s">
        <v>32</v>
      </c>
      <c r="J5812" s="2">
        <v>111058</v>
      </c>
      <c r="K5812" t="s">
        <v>7714</v>
      </c>
      <c r="L5812" s="3">
        <f>VLOOKUP(B5812,[1]Sheet1!$A:$J,10,0)</f>
        <v>44740</v>
      </c>
      <c r="M5812" t="s">
        <v>208</v>
      </c>
      <c r="N5812" s="2" t="str">
        <f>VLOOKUP(M5812,[1]Sheet1!$F:$G,2,0)</f>
        <v>WM+ HNI Ngã Ba Lương Quy</v>
      </c>
    </row>
    <row r="5813" spans="1:14" x14ac:dyDescent="0.2">
      <c r="A5813" t="s">
        <v>0</v>
      </c>
      <c r="B5813" t="s">
        <v>7715</v>
      </c>
      <c r="C5813" t="s">
        <v>16</v>
      </c>
      <c r="D5813" t="s">
        <v>3</v>
      </c>
      <c r="E5813" s="2">
        <v>146862</v>
      </c>
      <c r="F5813" s="6">
        <f t="shared" si="94"/>
        <v>158610.96000000002</v>
      </c>
      <c r="G5813" s="2">
        <v>2</v>
      </c>
      <c r="H5813" t="s">
        <v>4</v>
      </c>
      <c r="I5813" t="s">
        <v>17</v>
      </c>
      <c r="J5813" s="2">
        <v>73431</v>
      </c>
      <c r="K5813" t="s">
        <v>7716</v>
      </c>
      <c r="L5813" s="3">
        <f>VLOOKUP(B5813,[1]Sheet1!$A:$J,10,0)</f>
        <v>44740</v>
      </c>
      <c r="M5813" t="s">
        <v>3142</v>
      </c>
      <c r="N5813" s="2" t="str">
        <f>VLOOKUP(M5813,[1]Sheet1!$F:$G,2,0)</f>
        <v>WM+ DNG 103 Tô Hiệu</v>
      </c>
    </row>
    <row r="5814" spans="1:14" x14ac:dyDescent="0.2">
      <c r="A5814" t="s">
        <v>0</v>
      </c>
      <c r="B5814" t="s">
        <v>7717</v>
      </c>
      <c r="C5814" t="s">
        <v>55</v>
      </c>
      <c r="D5814" t="s">
        <v>3</v>
      </c>
      <c r="E5814" s="2">
        <v>78200</v>
      </c>
      <c r="F5814" s="6">
        <f t="shared" si="94"/>
        <v>84456</v>
      </c>
      <c r="G5814" s="2">
        <v>2</v>
      </c>
      <c r="H5814" t="s">
        <v>4</v>
      </c>
      <c r="I5814" t="s">
        <v>56</v>
      </c>
      <c r="J5814" s="2">
        <v>39100</v>
      </c>
      <c r="K5814" t="s">
        <v>7718</v>
      </c>
      <c r="L5814" s="3">
        <f>VLOOKUP(B5814,[1]Sheet1!$A:$J,10,0)</f>
        <v>44740</v>
      </c>
      <c r="M5814" t="s">
        <v>7719</v>
      </c>
      <c r="N5814" s="2" t="str">
        <f>VLOOKUP(M5814,[1]Sheet1!$F:$G,2,0)</f>
        <v>WM+ BNH Thôn Đông, Tiên Du</v>
      </c>
    </row>
    <row r="5815" spans="1:14" x14ac:dyDescent="0.2">
      <c r="A5815" t="s">
        <v>0</v>
      </c>
      <c r="B5815" t="s">
        <v>7717</v>
      </c>
      <c r="C5815" t="s">
        <v>2</v>
      </c>
      <c r="D5815" t="s">
        <v>3</v>
      </c>
      <c r="E5815" s="2">
        <v>297000</v>
      </c>
      <c r="F5815" s="6">
        <f t="shared" si="94"/>
        <v>320760</v>
      </c>
      <c r="G5815" s="2">
        <v>5</v>
      </c>
      <c r="H5815" t="s">
        <v>4</v>
      </c>
      <c r="I5815" t="s">
        <v>5</v>
      </c>
      <c r="J5815" s="2">
        <v>59400</v>
      </c>
      <c r="K5815" t="s">
        <v>7718</v>
      </c>
      <c r="L5815" s="3">
        <f>VLOOKUP(B5815,[1]Sheet1!$A:$J,10,0)</f>
        <v>44740</v>
      </c>
      <c r="M5815" t="s">
        <v>7719</v>
      </c>
      <c r="N5815" s="2" t="str">
        <f>VLOOKUP(M5815,[1]Sheet1!$F:$G,2,0)</f>
        <v>WM+ BNH Thôn Đông, Tiên Du</v>
      </c>
    </row>
    <row r="5816" spans="1:14" x14ac:dyDescent="0.2">
      <c r="A5816" t="s">
        <v>0</v>
      </c>
      <c r="B5816" t="s">
        <v>7717</v>
      </c>
      <c r="C5816" t="s">
        <v>22</v>
      </c>
      <c r="D5816" t="s">
        <v>3</v>
      </c>
      <c r="E5816" s="2">
        <v>74250</v>
      </c>
      <c r="F5816" s="6">
        <f t="shared" si="94"/>
        <v>80190</v>
      </c>
      <c r="G5816" s="2">
        <v>1</v>
      </c>
      <c r="H5816" t="s">
        <v>4</v>
      </c>
      <c r="I5816" t="s">
        <v>23</v>
      </c>
      <c r="J5816" s="2">
        <v>74250</v>
      </c>
      <c r="K5816" t="s">
        <v>7718</v>
      </c>
      <c r="L5816" s="3">
        <f>VLOOKUP(B5816,[1]Sheet1!$A:$J,10,0)</f>
        <v>44740</v>
      </c>
      <c r="M5816" t="s">
        <v>7719</v>
      </c>
      <c r="N5816" s="2" t="str">
        <f>VLOOKUP(M5816,[1]Sheet1!$F:$G,2,0)</f>
        <v>WM+ BNH Thôn Đông, Tiên Du</v>
      </c>
    </row>
    <row r="5817" spans="1:14" x14ac:dyDescent="0.2">
      <c r="A5817" t="s">
        <v>0</v>
      </c>
      <c r="B5817" t="s">
        <v>7717</v>
      </c>
      <c r="C5817" t="s">
        <v>9</v>
      </c>
      <c r="D5817" t="s">
        <v>3</v>
      </c>
      <c r="E5817" s="2">
        <v>421600</v>
      </c>
      <c r="F5817" s="6">
        <f t="shared" si="94"/>
        <v>455328.00000000006</v>
      </c>
      <c r="G5817" s="2">
        <v>4</v>
      </c>
      <c r="H5817" t="s">
        <v>4</v>
      </c>
      <c r="I5817" t="s">
        <v>10</v>
      </c>
      <c r="J5817" s="2">
        <v>105400</v>
      </c>
      <c r="K5817" t="s">
        <v>7718</v>
      </c>
      <c r="L5817" s="3">
        <f>VLOOKUP(B5817,[1]Sheet1!$A:$J,10,0)</f>
        <v>44740</v>
      </c>
      <c r="M5817" t="s">
        <v>7719</v>
      </c>
      <c r="N5817" s="2" t="str">
        <f>VLOOKUP(M5817,[1]Sheet1!$F:$G,2,0)</f>
        <v>WM+ BNH Thôn Đông, Tiên Du</v>
      </c>
    </row>
    <row r="5818" spans="1:14" x14ac:dyDescent="0.2">
      <c r="A5818" t="s">
        <v>0</v>
      </c>
      <c r="B5818" t="s">
        <v>7717</v>
      </c>
      <c r="C5818" t="s">
        <v>13</v>
      </c>
      <c r="D5818" t="s">
        <v>3</v>
      </c>
      <c r="E5818" s="2">
        <v>363000</v>
      </c>
      <c r="F5818" s="6">
        <f t="shared" si="94"/>
        <v>392040</v>
      </c>
      <c r="G5818" s="2">
        <v>4</v>
      </c>
      <c r="H5818" t="s">
        <v>4</v>
      </c>
      <c r="I5818" t="s">
        <v>14</v>
      </c>
      <c r="J5818" s="2">
        <v>90750</v>
      </c>
      <c r="K5818" t="s">
        <v>7718</v>
      </c>
      <c r="L5818" s="3">
        <f>VLOOKUP(B5818,[1]Sheet1!$A:$J,10,0)</f>
        <v>44740</v>
      </c>
      <c r="M5818" t="s">
        <v>7719</v>
      </c>
      <c r="N5818" s="2" t="str">
        <f>VLOOKUP(M5818,[1]Sheet1!$F:$G,2,0)</f>
        <v>WM+ BNH Thôn Đông, Tiên Du</v>
      </c>
    </row>
    <row r="5819" spans="1:14" x14ac:dyDescent="0.2">
      <c r="A5819" t="s">
        <v>0</v>
      </c>
      <c r="B5819" t="s">
        <v>7720</v>
      </c>
      <c r="C5819" t="s">
        <v>39</v>
      </c>
      <c r="D5819" t="s">
        <v>3</v>
      </c>
      <c r="E5819" s="2">
        <v>61050</v>
      </c>
      <c r="F5819" s="6">
        <f t="shared" si="94"/>
        <v>65934</v>
      </c>
      <c r="G5819" s="2">
        <v>1</v>
      </c>
      <c r="H5819" t="s">
        <v>4</v>
      </c>
      <c r="I5819" t="s">
        <v>40</v>
      </c>
      <c r="J5819" s="2">
        <v>61050</v>
      </c>
      <c r="K5819" t="s">
        <v>7721</v>
      </c>
      <c r="L5819" s="3">
        <f>VLOOKUP(B5819,[1]Sheet1!$A:$J,10,0)</f>
        <v>44740</v>
      </c>
      <c r="M5819" t="s">
        <v>7719</v>
      </c>
      <c r="N5819" s="2" t="str">
        <f>VLOOKUP(M5819,[1]Sheet1!$F:$G,2,0)</f>
        <v>WM+ BNH Thôn Đông, Tiên Du</v>
      </c>
    </row>
    <row r="5820" spans="1:14" x14ac:dyDescent="0.2">
      <c r="A5820" t="s">
        <v>0</v>
      </c>
      <c r="B5820" t="s">
        <v>7722</v>
      </c>
      <c r="C5820" t="s">
        <v>9</v>
      </c>
      <c r="D5820" t="s">
        <v>3</v>
      </c>
      <c r="E5820" s="2">
        <v>316200</v>
      </c>
      <c r="F5820" s="6">
        <f t="shared" si="94"/>
        <v>341496</v>
      </c>
      <c r="G5820" s="2">
        <v>3</v>
      </c>
      <c r="H5820" t="s">
        <v>4</v>
      </c>
      <c r="I5820" t="s">
        <v>10</v>
      </c>
      <c r="J5820" s="2">
        <v>105400</v>
      </c>
      <c r="K5820" t="s">
        <v>7723</v>
      </c>
      <c r="L5820" s="3">
        <f>VLOOKUP(B5820,[1]Sheet1!$A:$J,10,0)</f>
        <v>44740</v>
      </c>
      <c r="M5820" t="s">
        <v>5638</v>
      </c>
      <c r="N5820" s="2" t="str">
        <f>VLOOKUP(M5820,[1]Sheet1!$F:$G,2,0)</f>
        <v>WM+ THA 162 Nguyễn Trãi</v>
      </c>
    </row>
    <row r="5821" spans="1:14" x14ac:dyDescent="0.2">
      <c r="A5821" t="s">
        <v>0</v>
      </c>
      <c r="B5821" t="s">
        <v>7722</v>
      </c>
      <c r="C5821" t="s">
        <v>13</v>
      </c>
      <c r="D5821" t="s">
        <v>3</v>
      </c>
      <c r="E5821" s="2">
        <v>90750</v>
      </c>
      <c r="F5821" s="6">
        <f t="shared" si="94"/>
        <v>98010</v>
      </c>
      <c r="G5821" s="2">
        <v>1</v>
      </c>
      <c r="H5821" t="s">
        <v>4</v>
      </c>
      <c r="I5821" t="s">
        <v>14</v>
      </c>
      <c r="J5821" s="2">
        <v>90750</v>
      </c>
      <c r="K5821" t="s">
        <v>7723</v>
      </c>
      <c r="L5821" s="3">
        <f>VLOOKUP(B5821,[1]Sheet1!$A:$J,10,0)</f>
        <v>44740</v>
      </c>
      <c r="M5821" t="s">
        <v>5638</v>
      </c>
      <c r="N5821" s="2" t="str">
        <f>VLOOKUP(M5821,[1]Sheet1!$F:$G,2,0)</f>
        <v>WM+ THA 162 Nguyễn Trãi</v>
      </c>
    </row>
    <row r="5822" spans="1:14" x14ac:dyDescent="0.2">
      <c r="A5822" t="s">
        <v>0</v>
      </c>
      <c r="B5822" t="s">
        <v>7722</v>
      </c>
      <c r="C5822" t="s">
        <v>55</v>
      </c>
      <c r="D5822" t="s">
        <v>3</v>
      </c>
      <c r="E5822" s="2">
        <v>78200</v>
      </c>
      <c r="F5822" s="6">
        <f t="shared" si="94"/>
        <v>84456</v>
      </c>
      <c r="G5822" s="2">
        <v>2</v>
      </c>
      <c r="H5822" t="s">
        <v>4</v>
      </c>
      <c r="I5822" t="s">
        <v>56</v>
      </c>
      <c r="J5822" s="2">
        <v>39100</v>
      </c>
      <c r="K5822" t="s">
        <v>7723</v>
      </c>
      <c r="L5822" s="3">
        <f>VLOOKUP(B5822,[1]Sheet1!$A:$J,10,0)</f>
        <v>44740</v>
      </c>
      <c r="M5822" t="s">
        <v>5638</v>
      </c>
      <c r="N5822" s="2" t="str">
        <f>VLOOKUP(M5822,[1]Sheet1!$F:$G,2,0)</f>
        <v>WM+ THA 162 Nguyễn Trãi</v>
      </c>
    </row>
    <row r="5823" spans="1:14" x14ac:dyDescent="0.2">
      <c r="A5823" t="s">
        <v>0</v>
      </c>
      <c r="B5823" t="s">
        <v>7724</v>
      </c>
      <c r="C5823" t="s">
        <v>67</v>
      </c>
      <c r="D5823" t="s">
        <v>3</v>
      </c>
      <c r="E5823" s="2">
        <v>298476</v>
      </c>
      <c r="F5823" s="6">
        <f t="shared" si="94"/>
        <v>322354.08</v>
      </c>
      <c r="G5823" s="2">
        <v>4</v>
      </c>
      <c r="H5823" t="s">
        <v>4</v>
      </c>
      <c r="I5823" t="s">
        <v>68</v>
      </c>
      <c r="J5823" s="2">
        <v>74619</v>
      </c>
      <c r="K5823" t="s">
        <v>7725</v>
      </c>
      <c r="L5823" s="3">
        <f>VLOOKUP(B5823,[1]Sheet1!$A:$J,10,0)</f>
        <v>44740</v>
      </c>
      <c r="M5823" t="s">
        <v>7726</v>
      </c>
      <c r="N5823" s="2" t="str">
        <f>VLOOKUP(M5823,[1]Sheet1!$F:$G,2,0)</f>
        <v>WM+ HNI 29/32/564 Ng Văn Cừ</v>
      </c>
    </row>
    <row r="5824" spans="1:14" x14ac:dyDescent="0.2">
      <c r="A5824" t="s">
        <v>0</v>
      </c>
      <c r="B5824" t="s">
        <v>7727</v>
      </c>
      <c r="C5824" t="s">
        <v>67</v>
      </c>
      <c r="D5824" t="s">
        <v>3</v>
      </c>
      <c r="E5824" s="2">
        <v>74619</v>
      </c>
      <c r="F5824" s="6">
        <f t="shared" si="94"/>
        <v>80588.52</v>
      </c>
      <c r="G5824" s="2">
        <v>1</v>
      </c>
      <c r="H5824" t="s">
        <v>4</v>
      </c>
      <c r="I5824" t="s">
        <v>68</v>
      </c>
      <c r="J5824" s="2">
        <v>74619</v>
      </c>
      <c r="K5824" t="s">
        <v>1962</v>
      </c>
      <c r="L5824" s="3">
        <f>VLOOKUP(B5824,[1]Sheet1!$A:$J,10,0)</f>
        <v>44740</v>
      </c>
      <c r="M5824" t="s">
        <v>7728</v>
      </c>
      <c r="N5824" s="2" t="str">
        <f>VLOOKUP(M5824,[1]Sheet1!$F:$G,2,0)</f>
        <v>WM+ LAN 1B Trần Phong Sắc</v>
      </c>
    </row>
    <row r="5825" spans="1:14" x14ac:dyDescent="0.2">
      <c r="A5825" t="s">
        <v>0</v>
      </c>
      <c r="B5825" t="s">
        <v>7727</v>
      </c>
      <c r="C5825" t="s">
        <v>31</v>
      </c>
      <c r="D5825" t="s">
        <v>3</v>
      </c>
      <c r="E5825" s="2">
        <v>111058</v>
      </c>
      <c r="F5825" s="6">
        <f t="shared" si="94"/>
        <v>119942.64000000001</v>
      </c>
      <c r="G5825" s="2">
        <v>1</v>
      </c>
      <c r="H5825" t="s">
        <v>4</v>
      </c>
      <c r="I5825" t="s">
        <v>32</v>
      </c>
      <c r="J5825" s="2">
        <v>111058</v>
      </c>
      <c r="K5825" t="s">
        <v>1962</v>
      </c>
      <c r="L5825" s="3">
        <f>VLOOKUP(B5825,[1]Sheet1!$A:$J,10,0)</f>
        <v>44740</v>
      </c>
      <c r="M5825" t="s">
        <v>7728</v>
      </c>
      <c r="N5825" s="2" t="str">
        <f>VLOOKUP(M5825,[1]Sheet1!$F:$G,2,0)</f>
        <v>WM+ LAN 1B Trần Phong Sắc</v>
      </c>
    </row>
    <row r="5826" spans="1:14" x14ac:dyDescent="0.2">
      <c r="A5826" t="s">
        <v>0</v>
      </c>
      <c r="B5826" t="s">
        <v>7727</v>
      </c>
      <c r="C5826" t="s">
        <v>27</v>
      </c>
      <c r="D5826" t="s">
        <v>3</v>
      </c>
      <c r="E5826" s="2">
        <v>111190</v>
      </c>
      <c r="F5826" s="6">
        <f t="shared" si="94"/>
        <v>120085.20000000001</v>
      </c>
      <c r="G5826" s="2">
        <v>2</v>
      </c>
      <c r="H5826" t="s">
        <v>4</v>
      </c>
      <c r="I5826" t="s">
        <v>28</v>
      </c>
      <c r="J5826" s="2">
        <v>55595</v>
      </c>
      <c r="K5826" t="s">
        <v>1962</v>
      </c>
      <c r="L5826" s="3">
        <f>VLOOKUP(B5826,[1]Sheet1!$A:$J,10,0)</f>
        <v>44740</v>
      </c>
      <c r="M5826" t="s">
        <v>7728</v>
      </c>
      <c r="N5826" s="2" t="str">
        <f>VLOOKUP(M5826,[1]Sheet1!$F:$G,2,0)</f>
        <v>WM+ LAN 1B Trần Phong Sắc</v>
      </c>
    </row>
    <row r="5827" spans="1:14" x14ac:dyDescent="0.2">
      <c r="A5827" t="s">
        <v>0</v>
      </c>
      <c r="B5827" t="s">
        <v>7727</v>
      </c>
      <c r="C5827" t="s">
        <v>20</v>
      </c>
      <c r="D5827" t="s">
        <v>3</v>
      </c>
      <c r="E5827" s="2">
        <v>100364</v>
      </c>
      <c r="F5827" s="6">
        <f t="shared" si="94"/>
        <v>108393.12000000001</v>
      </c>
      <c r="G5827" s="2">
        <v>2</v>
      </c>
      <c r="H5827" t="s">
        <v>4</v>
      </c>
      <c r="I5827" t="s">
        <v>21</v>
      </c>
      <c r="J5827" s="2">
        <v>50182</v>
      </c>
      <c r="K5827" t="s">
        <v>1962</v>
      </c>
      <c r="L5827" s="3">
        <f>VLOOKUP(B5827,[1]Sheet1!$A:$J,10,0)</f>
        <v>44740</v>
      </c>
      <c r="M5827" t="s">
        <v>7728</v>
      </c>
      <c r="N5827" s="2" t="str">
        <f>VLOOKUP(M5827,[1]Sheet1!$F:$G,2,0)</f>
        <v>WM+ LAN 1B Trần Phong Sắc</v>
      </c>
    </row>
    <row r="5828" spans="1:14" x14ac:dyDescent="0.2">
      <c r="A5828" t="s">
        <v>0</v>
      </c>
      <c r="B5828" t="s">
        <v>7729</v>
      </c>
      <c r="C5828" t="s">
        <v>31</v>
      </c>
      <c r="D5828" t="s">
        <v>3</v>
      </c>
      <c r="E5828" s="2">
        <v>444232</v>
      </c>
      <c r="F5828" s="6">
        <f t="shared" si="94"/>
        <v>479770.56000000006</v>
      </c>
      <c r="G5828" s="2">
        <v>4</v>
      </c>
      <c r="H5828" t="s">
        <v>4</v>
      </c>
      <c r="I5828" t="s">
        <v>32</v>
      </c>
      <c r="J5828" s="2">
        <v>111058</v>
      </c>
      <c r="K5828" t="s">
        <v>3351</v>
      </c>
      <c r="L5828" s="3">
        <f>VLOOKUP(B5828,[1]Sheet1!$A:$J,10,0)</f>
        <v>44740</v>
      </c>
      <c r="M5828" t="s">
        <v>7730</v>
      </c>
      <c r="N5828" s="2" t="str">
        <f>VLOOKUP(M5828,[1]Sheet1!$F:$G,2,0)</f>
        <v>WM+ HDG 1030A Lê Thanh Nghị</v>
      </c>
    </row>
    <row r="5829" spans="1:14" x14ac:dyDescent="0.2">
      <c r="A5829" t="s">
        <v>0</v>
      </c>
      <c r="B5829" t="s">
        <v>7729</v>
      </c>
      <c r="C5829" t="s">
        <v>55</v>
      </c>
      <c r="D5829" t="s">
        <v>3</v>
      </c>
      <c r="E5829" s="2">
        <v>195500</v>
      </c>
      <c r="F5829" s="6">
        <f t="shared" si="94"/>
        <v>211140</v>
      </c>
      <c r="G5829" s="2">
        <v>5</v>
      </c>
      <c r="H5829" t="s">
        <v>4</v>
      </c>
      <c r="I5829" t="s">
        <v>56</v>
      </c>
      <c r="J5829" s="2">
        <v>39100</v>
      </c>
      <c r="K5829" t="s">
        <v>3351</v>
      </c>
      <c r="L5829" s="3">
        <f>VLOOKUP(B5829,[1]Sheet1!$A:$J,10,0)</f>
        <v>44740</v>
      </c>
      <c r="M5829" t="s">
        <v>7730</v>
      </c>
      <c r="N5829" s="2" t="str">
        <f>VLOOKUP(M5829,[1]Sheet1!$F:$G,2,0)</f>
        <v>WM+ HDG 1030A Lê Thanh Nghị</v>
      </c>
    </row>
    <row r="5830" spans="1:14" x14ac:dyDescent="0.2">
      <c r="A5830" t="s">
        <v>0</v>
      </c>
      <c r="B5830" t="s">
        <v>7729</v>
      </c>
      <c r="C5830" t="s">
        <v>2</v>
      </c>
      <c r="D5830" t="s">
        <v>3</v>
      </c>
      <c r="E5830" s="2">
        <v>178200</v>
      </c>
      <c r="F5830" s="6">
        <f t="shared" si="94"/>
        <v>192456</v>
      </c>
      <c r="G5830" s="2">
        <v>3</v>
      </c>
      <c r="H5830" t="s">
        <v>4</v>
      </c>
      <c r="I5830" t="s">
        <v>5</v>
      </c>
      <c r="J5830" s="2">
        <v>59400</v>
      </c>
      <c r="K5830" t="s">
        <v>3351</v>
      </c>
      <c r="L5830" s="3">
        <f>VLOOKUP(B5830,[1]Sheet1!$A:$J,10,0)</f>
        <v>44740</v>
      </c>
      <c r="M5830" t="s">
        <v>7730</v>
      </c>
      <c r="N5830" s="2" t="str">
        <f>VLOOKUP(M5830,[1]Sheet1!$F:$G,2,0)</f>
        <v>WM+ HDG 1030A Lê Thanh Nghị</v>
      </c>
    </row>
    <row r="5831" spans="1:14" x14ac:dyDescent="0.2">
      <c r="A5831" t="s">
        <v>0</v>
      </c>
      <c r="B5831" t="s">
        <v>7729</v>
      </c>
      <c r="C5831" t="s">
        <v>39</v>
      </c>
      <c r="D5831" t="s">
        <v>3</v>
      </c>
      <c r="E5831" s="2">
        <v>61050</v>
      </c>
      <c r="F5831" s="6">
        <f t="shared" si="94"/>
        <v>65934</v>
      </c>
      <c r="G5831" s="2">
        <v>1</v>
      </c>
      <c r="H5831" t="s">
        <v>4</v>
      </c>
      <c r="I5831" t="s">
        <v>40</v>
      </c>
      <c r="J5831" s="2">
        <v>61050</v>
      </c>
      <c r="K5831" t="s">
        <v>3351</v>
      </c>
      <c r="L5831" s="3">
        <f>VLOOKUP(B5831,[1]Sheet1!$A:$J,10,0)</f>
        <v>44740</v>
      </c>
      <c r="M5831" t="s">
        <v>7730</v>
      </c>
      <c r="N5831" s="2" t="str">
        <f>VLOOKUP(M5831,[1]Sheet1!$F:$G,2,0)</f>
        <v>WM+ HDG 1030A Lê Thanh Nghị</v>
      </c>
    </row>
    <row r="5832" spans="1:14" x14ac:dyDescent="0.2">
      <c r="A5832" t="s">
        <v>0</v>
      </c>
      <c r="B5832" t="s">
        <v>7729</v>
      </c>
      <c r="C5832" t="s">
        <v>22</v>
      </c>
      <c r="D5832" t="s">
        <v>3</v>
      </c>
      <c r="E5832" s="2">
        <v>222750</v>
      </c>
      <c r="F5832" s="6">
        <f t="shared" si="94"/>
        <v>240570.00000000003</v>
      </c>
      <c r="G5832" s="2">
        <v>3</v>
      </c>
      <c r="H5832" t="s">
        <v>4</v>
      </c>
      <c r="I5832" t="s">
        <v>23</v>
      </c>
      <c r="J5832" s="2">
        <v>74250</v>
      </c>
      <c r="K5832" t="s">
        <v>3351</v>
      </c>
      <c r="L5832" s="3">
        <f>VLOOKUP(B5832,[1]Sheet1!$A:$J,10,0)</f>
        <v>44740</v>
      </c>
      <c r="M5832" t="s">
        <v>7730</v>
      </c>
      <c r="N5832" s="2" t="str">
        <f>VLOOKUP(M5832,[1]Sheet1!$F:$G,2,0)</f>
        <v>WM+ HDG 1030A Lê Thanh Nghị</v>
      </c>
    </row>
    <row r="5833" spans="1:14" x14ac:dyDescent="0.2">
      <c r="A5833" t="s">
        <v>0</v>
      </c>
      <c r="B5833" t="s">
        <v>7731</v>
      </c>
      <c r="C5833" t="s">
        <v>27</v>
      </c>
      <c r="D5833" t="s">
        <v>3</v>
      </c>
      <c r="E5833" s="2">
        <v>277975</v>
      </c>
      <c r="F5833" s="6">
        <f t="shared" si="94"/>
        <v>300213</v>
      </c>
      <c r="G5833" s="2">
        <v>5</v>
      </c>
      <c r="H5833" t="s">
        <v>4</v>
      </c>
      <c r="I5833" t="s">
        <v>28</v>
      </c>
      <c r="J5833" s="2">
        <v>55595</v>
      </c>
      <c r="K5833" t="s">
        <v>7732</v>
      </c>
      <c r="L5833" s="3">
        <f>VLOOKUP(B5833,[1]Sheet1!$A:$J,10,0)</f>
        <v>44740</v>
      </c>
      <c r="M5833" t="s">
        <v>7733</v>
      </c>
      <c r="N5833" s="2" t="str">
        <f>VLOOKUP(M5833,[1]Sheet1!$F:$G,2,0)</f>
        <v>WM+ DNG 63 Núi Thành</v>
      </c>
    </row>
    <row r="5834" spans="1:14" x14ac:dyDescent="0.2">
      <c r="A5834" t="s">
        <v>0</v>
      </c>
      <c r="B5834" t="s">
        <v>7734</v>
      </c>
      <c r="C5834" t="s">
        <v>9</v>
      </c>
      <c r="D5834" t="s">
        <v>3</v>
      </c>
      <c r="E5834" s="2">
        <v>316200</v>
      </c>
      <c r="F5834" s="6">
        <f t="shared" si="94"/>
        <v>341496</v>
      </c>
      <c r="G5834" s="2">
        <v>3</v>
      </c>
      <c r="H5834" t="s">
        <v>4</v>
      </c>
      <c r="I5834" t="s">
        <v>10</v>
      </c>
      <c r="J5834" s="2">
        <v>105400</v>
      </c>
      <c r="K5834" t="s">
        <v>3328</v>
      </c>
      <c r="L5834" s="3">
        <f>VLOOKUP(B5834,[1]Sheet1!$A:$J,10,0)</f>
        <v>44740</v>
      </c>
      <c r="M5834" t="s">
        <v>5413</v>
      </c>
      <c r="N5834" s="2" t="str">
        <f>VLOOKUP(M5834,[1]Sheet1!$F:$G,2,0)</f>
        <v>WM+ NDH 138 Hưng Yên</v>
      </c>
    </row>
    <row r="5835" spans="1:14" x14ac:dyDescent="0.2">
      <c r="A5835" t="s">
        <v>0</v>
      </c>
      <c r="B5835" t="s">
        <v>7734</v>
      </c>
      <c r="C5835" t="s">
        <v>13</v>
      </c>
      <c r="D5835" t="s">
        <v>3</v>
      </c>
      <c r="E5835" s="2">
        <v>90750</v>
      </c>
      <c r="F5835" s="6">
        <f t="shared" si="94"/>
        <v>98010</v>
      </c>
      <c r="G5835" s="2">
        <v>1</v>
      </c>
      <c r="H5835" t="s">
        <v>4</v>
      </c>
      <c r="I5835" t="s">
        <v>14</v>
      </c>
      <c r="J5835" s="2">
        <v>90750</v>
      </c>
      <c r="K5835" t="s">
        <v>3328</v>
      </c>
      <c r="L5835" s="3">
        <f>VLOOKUP(B5835,[1]Sheet1!$A:$J,10,0)</f>
        <v>44740</v>
      </c>
      <c r="M5835" t="s">
        <v>5413</v>
      </c>
      <c r="N5835" s="2" t="str">
        <f>VLOOKUP(M5835,[1]Sheet1!$F:$G,2,0)</f>
        <v>WM+ NDH 138 Hưng Yên</v>
      </c>
    </row>
    <row r="5836" spans="1:14" x14ac:dyDescent="0.2">
      <c r="A5836" t="s">
        <v>0</v>
      </c>
      <c r="B5836" t="s">
        <v>7734</v>
      </c>
      <c r="C5836" t="s">
        <v>2</v>
      </c>
      <c r="D5836" t="s">
        <v>3</v>
      </c>
      <c r="E5836" s="2">
        <v>118800</v>
      </c>
      <c r="F5836" s="6">
        <f t="shared" si="94"/>
        <v>128304.00000000001</v>
      </c>
      <c r="G5836" s="2">
        <v>2</v>
      </c>
      <c r="H5836" t="s">
        <v>4</v>
      </c>
      <c r="I5836" t="s">
        <v>5</v>
      </c>
      <c r="J5836" s="2">
        <v>59400</v>
      </c>
      <c r="K5836" t="s">
        <v>3328</v>
      </c>
      <c r="L5836" s="3">
        <f>VLOOKUP(B5836,[1]Sheet1!$A:$J,10,0)</f>
        <v>44740</v>
      </c>
      <c r="M5836" t="s">
        <v>5413</v>
      </c>
      <c r="N5836" s="2" t="str">
        <f>VLOOKUP(M5836,[1]Sheet1!$F:$G,2,0)</f>
        <v>WM+ NDH 138 Hưng Yên</v>
      </c>
    </row>
    <row r="5837" spans="1:14" x14ac:dyDescent="0.2">
      <c r="A5837" t="s">
        <v>0</v>
      </c>
      <c r="B5837" t="s">
        <v>7734</v>
      </c>
      <c r="C5837" t="s">
        <v>39</v>
      </c>
      <c r="D5837" t="s">
        <v>3</v>
      </c>
      <c r="E5837" s="2">
        <v>244200</v>
      </c>
      <c r="F5837" s="6">
        <f t="shared" si="94"/>
        <v>263736</v>
      </c>
      <c r="G5837" s="2">
        <v>4</v>
      </c>
      <c r="H5837" t="s">
        <v>4</v>
      </c>
      <c r="I5837" t="s">
        <v>40</v>
      </c>
      <c r="J5837" s="2">
        <v>61050</v>
      </c>
      <c r="K5837" t="s">
        <v>3328</v>
      </c>
      <c r="L5837" s="3">
        <f>VLOOKUP(B5837,[1]Sheet1!$A:$J,10,0)</f>
        <v>44740</v>
      </c>
      <c r="M5837" t="s">
        <v>5413</v>
      </c>
      <c r="N5837" s="2" t="str">
        <f>VLOOKUP(M5837,[1]Sheet1!$F:$G,2,0)</f>
        <v>WM+ NDH 138 Hưng Yên</v>
      </c>
    </row>
    <row r="5838" spans="1:14" x14ac:dyDescent="0.2">
      <c r="A5838" t="s">
        <v>0</v>
      </c>
      <c r="B5838" t="s">
        <v>7735</v>
      </c>
      <c r="C5838" t="s">
        <v>16</v>
      </c>
      <c r="D5838" t="s">
        <v>3</v>
      </c>
      <c r="E5838" s="2">
        <v>146862</v>
      </c>
      <c r="F5838" s="6">
        <f t="shared" si="94"/>
        <v>158610.96000000002</v>
      </c>
      <c r="G5838" s="2">
        <v>2</v>
      </c>
      <c r="H5838" t="s">
        <v>4</v>
      </c>
      <c r="I5838" t="s">
        <v>17</v>
      </c>
      <c r="J5838" s="2">
        <v>73431</v>
      </c>
      <c r="K5838" t="s">
        <v>5798</v>
      </c>
      <c r="L5838" s="3">
        <f>VLOOKUP(B5838,[1]Sheet1!$A:$J,10,0)</f>
        <v>44741</v>
      </c>
      <c r="M5838" t="s">
        <v>7736</v>
      </c>
      <c r="N5838" s="2" t="str">
        <f>VLOOKUP(M5838,[1]Sheet1!$F:$G,2,0)</f>
        <v>WM+ HYN Thanh Xá, Yên Mỹ</v>
      </c>
    </row>
    <row r="5839" spans="1:14" x14ac:dyDescent="0.2">
      <c r="A5839" t="s">
        <v>0</v>
      </c>
      <c r="B5839" t="s">
        <v>7735</v>
      </c>
      <c r="C5839" t="s">
        <v>31</v>
      </c>
      <c r="D5839" t="s">
        <v>3</v>
      </c>
      <c r="E5839" s="2">
        <v>222116</v>
      </c>
      <c r="F5839" s="6">
        <f t="shared" si="94"/>
        <v>239885.28000000003</v>
      </c>
      <c r="G5839" s="2">
        <v>2</v>
      </c>
      <c r="H5839" t="s">
        <v>4</v>
      </c>
      <c r="I5839" t="s">
        <v>32</v>
      </c>
      <c r="J5839" s="2">
        <v>111058</v>
      </c>
      <c r="K5839" t="s">
        <v>5798</v>
      </c>
      <c r="L5839" s="3">
        <f>VLOOKUP(B5839,[1]Sheet1!$A:$J,10,0)</f>
        <v>44741</v>
      </c>
      <c r="M5839" t="s">
        <v>7736</v>
      </c>
      <c r="N5839" s="2" t="str">
        <f>VLOOKUP(M5839,[1]Sheet1!$F:$G,2,0)</f>
        <v>WM+ HYN Thanh Xá, Yên Mỹ</v>
      </c>
    </row>
    <row r="5840" spans="1:14" x14ac:dyDescent="0.2">
      <c r="A5840" t="s">
        <v>0</v>
      </c>
      <c r="B5840" t="s">
        <v>7737</v>
      </c>
      <c r="C5840" t="s">
        <v>55</v>
      </c>
      <c r="D5840" t="s">
        <v>3</v>
      </c>
      <c r="E5840" s="2">
        <v>78200</v>
      </c>
      <c r="F5840" s="6">
        <f t="shared" ref="F5840:F5903" si="95">E5840*1.08</f>
        <v>84456</v>
      </c>
      <c r="G5840" s="2">
        <v>2</v>
      </c>
      <c r="H5840" t="s">
        <v>4</v>
      </c>
      <c r="I5840" t="s">
        <v>56</v>
      </c>
      <c r="J5840" s="2">
        <v>39100</v>
      </c>
      <c r="K5840" t="s">
        <v>1045</v>
      </c>
      <c r="L5840" s="3">
        <f>VLOOKUP(B5840,[1]Sheet1!$A:$J,10,0)</f>
        <v>44740</v>
      </c>
      <c r="M5840" t="s">
        <v>7738</v>
      </c>
      <c r="N5840" s="2" t="str">
        <f>VLOOKUP(M5840,[1]Sheet1!$F:$G,2,0)</f>
        <v>WM+ CMU 127 Nguyễn Công Trứ</v>
      </c>
    </row>
    <row r="5841" spans="1:14" x14ac:dyDescent="0.2">
      <c r="A5841" t="s">
        <v>0</v>
      </c>
      <c r="B5841" t="s">
        <v>7739</v>
      </c>
      <c r="C5841" t="s">
        <v>13</v>
      </c>
      <c r="D5841" t="s">
        <v>3</v>
      </c>
      <c r="E5841" s="2">
        <v>453750</v>
      </c>
      <c r="F5841" s="6">
        <f t="shared" si="95"/>
        <v>490050.00000000006</v>
      </c>
      <c r="G5841" s="2">
        <v>5</v>
      </c>
      <c r="H5841" t="s">
        <v>4</v>
      </c>
      <c r="I5841" t="s">
        <v>14</v>
      </c>
      <c r="J5841" s="2">
        <v>90750</v>
      </c>
      <c r="K5841" t="s">
        <v>3442</v>
      </c>
      <c r="L5841" s="3">
        <f>VLOOKUP(B5841,[1]Sheet1!$A:$J,10,0)</f>
        <v>44740</v>
      </c>
      <c r="M5841" t="s">
        <v>7740</v>
      </c>
      <c r="N5841" s="2" t="str">
        <f>VLOOKUP(M5841,[1]Sheet1!$F:$G,2,0)</f>
        <v>WM+ NDH 111 Hàng Thao</v>
      </c>
    </row>
    <row r="5842" spans="1:14" x14ac:dyDescent="0.2">
      <c r="A5842" t="s">
        <v>0</v>
      </c>
      <c r="B5842" t="s">
        <v>7741</v>
      </c>
      <c r="C5842" t="s">
        <v>67</v>
      </c>
      <c r="D5842" t="s">
        <v>3</v>
      </c>
      <c r="E5842" s="2">
        <v>223857</v>
      </c>
      <c r="F5842" s="6">
        <f t="shared" si="95"/>
        <v>241765.56000000003</v>
      </c>
      <c r="G5842" s="2">
        <v>3</v>
      </c>
      <c r="H5842" t="s">
        <v>4</v>
      </c>
      <c r="I5842" t="s">
        <v>68</v>
      </c>
      <c r="J5842" s="2">
        <v>74619</v>
      </c>
      <c r="K5842" t="s">
        <v>3549</v>
      </c>
      <c r="L5842" s="3">
        <f>VLOOKUP(B5842,[1]Sheet1!$A:$J,10,0)</f>
        <v>44740</v>
      </c>
      <c r="M5842" t="s">
        <v>7740</v>
      </c>
      <c r="N5842" s="2" t="str">
        <f>VLOOKUP(M5842,[1]Sheet1!$F:$G,2,0)</f>
        <v>WM+ NDH 111 Hàng Thao</v>
      </c>
    </row>
    <row r="5843" spans="1:14" x14ac:dyDescent="0.2">
      <c r="A5843" t="s">
        <v>0</v>
      </c>
      <c r="B5843" t="s">
        <v>7742</v>
      </c>
      <c r="C5843" t="s">
        <v>67</v>
      </c>
      <c r="D5843" t="s">
        <v>3</v>
      </c>
      <c r="E5843" s="2">
        <v>298476</v>
      </c>
      <c r="F5843" s="6">
        <f t="shared" si="95"/>
        <v>322354.08</v>
      </c>
      <c r="G5843" s="2">
        <v>4</v>
      </c>
      <c r="H5843" t="s">
        <v>4</v>
      </c>
      <c r="I5843" t="s">
        <v>68</v>
      </c>
      <c r="J5843" s="2">
        <v>74619</v>
      </c>
      <c r="K5843" t="s">
        <v>7743</v>
      </c>
      <c r="L5843" s="3">
        <f>VLOOKUP(B5843,[1]Sheet1!$A:$J,10,0)</f>
        <v>44741</v>
      </c>
      <c r="M5843" t="s">
        <v>451</v>
      </c>
      <c r="N5843" s="2" t="str">
        <f>VLOOKUP(M5843,[1]Sheet1!$F:$G,2,0)</f>
        <v>WM+ HCM 965/44 Quang Trung</v>
      </c>
    </row>
    <row r="5844" spans="1:14" x14ac:dyDescent="0.2">
      <c r="A5844" t="s">
        <v>0</v>
      </c>
      <c r="B5844" t="s">
        <v>7744</v>
      </c>
      <c r="C5844" t="s">
        <v>9</v>
      </c>
      <c r="D5844" t="s">
        <v>3</v>
      </c>
      <c r="E5844" s="2">
        <v>105400</v>
      </c>
      <c r="F5844" s="6">
        <f t="shared" si="95"/>
        <v>113832.00000000001</v>
      </c>
      <c r="G5844" s="2">
        <v>1</v>
      </c>
      <c r="H5844" t="s">
        <v>4</v>
      </c>
      <c r="I5844" t="s">
        <v>10</v>
      </c>
      <c r="J5844" s="2">
        <v>105400</v>
      </c>
      <c r="K5844" t="s">
        <v>7745</v>
      </c>
      <c r="L5844" s="3">
        <f>VLOOKUP(B5844,[1]Sheet1!$A:$J,10,0)</f>
        <v>44742</v>
      </c>
      <c r="M5844" t="s">
        <v>492</v>
      </c>
      <c r="N5844" s="2" t="str">
        <f>VLOOKUP(M5844,[1]Sheet1!$F:$G,2,0)</f>
        <v>WM+ HNI 140-142 Nguyễn Sơn</v>
      </c>
    </row>
    <row r="5845" spans="1:14" x14ac:dyDescent="0.2">
      <c r="A5845" t="s">
        <v>0</v>
      </c>
      <c r="B5845" t="s">
        <v>7744</v>
      </c>
      <c r="C5845" t="s">
        <v>13</v>
      </c>
      <c r="D5845" t="s">
        <v>3</v>
      </c>
      <c r="E5845" s="2">
        <v>90750</v>
      </c>
      <c r="F5845" s="6">
        <f t="shared" si="95"/>
        <v>98010</v>
      </c>
      <c r="G5845" s="2">
        <v>1</v>
      </c>
      <c r="H5845" t="s">
        <v>4</v>
      </c>
      <c r="I5845" t="s">
        <v>14</v>
      </c>
      <c r="J5845" s="2">
        <v>90750</v>
      </c>
      <c r="K5845" t="s">
        <v>7745</v>
      </c>
      <c r="L5845" s="3">
        <f>VLOOKUP(B5845,[1]Sheet1!$A:$J,10,0)</f>
        <v>44742</v>
      </c>
      <c r="M5845" t="s">
        <v>492</v>
      </c>
      <c r="N5845" s="2" t="str">
        <f>VLOOKUP(M5845,[1]Sheet1!$F:$G,2,0)</f>
        <v>WM+ HNI 140-142 Nguyễn Sơn</v>
      </c>
    </row>
    <row r="5846" spans="1:14" x14ac:dyDescent="0.2">
      <c r="A5846" t="s">
        <v>0</v>
      </c>
      <c r="B5846" t="s">
        <v>7744</v>
      </c>
      <c r="C5846" t="s">
        <v>67</v>
      </c>
      <c r="D5846" t="s">
        <v>3</v>
      </c>
      <c r="E5846" s="2">
        <v>74619</v>
      </c>
      <c r="F5846" s="6">
        <f t="shared" si="95"/>
        <v>80588.52</v>
      </c>
      <c r="G5846" s="2">
        <v>1</v>
      </c>
      <c r="H5846" t="s">
        <v>4</v>
      </c>
      <c r="I5846" t="s">
        <v>68</v>
      </c>
      <c r="J5846" s="2">
        <v>74619</v>
      </c>
      <c r="K5846" t="s">
        <v>7745</v>
      </c>
      <c r="L5846" s="3">
        <f>VLOOKUP(B5846,[1]Sheet1!$A:$J,10,0)</f>
        <v>44742</v>
      </c>
      <c r="M5846" t="s">
        <v>492</v>
      </c>
      <c r="N5846" s="2" t="str">
        <f>VLOOKUP(M5846,[1]Sheet1!$F:$G,2,0)</f>
        <v>WM+ HNI 140-142 Nguyễn Sơn</v>
      </c>
    </row>
    <row r="5847" spans="1:14" x14ac:dyDescent="0.2">
      <c r="A5847" t="s">
        <v>0</v>
      </c>
      <c r="B5847" t="s">
        <v>7746</v>
      </c>
      <c r="C5847" t="s">
        <v>31</v>
      </c>
      <c r="D5847" t="s">
        <v>3</v>
      </c>
      <c r="E5847" s="2">
        <v>111058</v>
      </c>
      <c r="F5847" s="6">
        <f t="shared" si="95"/>
        <v>119942.64000000001</v>
      </c>
      <c r="G5847" s="2">
        <v>1</v>
      </c>
      <c r="H5847" t="s">
        <v>4</v>
      </c>
      <c r="I5847" t="s">
        <v>32</v>
      </c>
      <c r="J5847" s="2">
        <v>111058</v>
      </c>
      <c r="K5847" t="s">
        <v>7747</v>
      </c>
      <c r="L5847" s="3">
        <f>VLOOKUP(B5847,[1]Sheet1!$A:$J,10,0)</f>
        <v>44742</v>
      </c>
      <c r="M5847" t="s">
        <v>5629</v>
      </c>
      <c r="N5847" s="2" t="str">
        <f>VLOOKUP(M5847,[1]Sheet1!$F:$G,2,0)</f>
        <v>WM+ HNI 103 ngõ 4 Phương Mai</v>
      </c>
    </row>
    <row r="5848" spans="1:14" x14ac:dyDescent="0.2">
      <c r="A5848" t="s">
        <v>0</v>
      </c>
      <c r="B5848" t="s">
        <v>7748</v>
      </c>
      <c r="C5848" t="s">
        <v>31</v>
      </c>
      <c r="D5848" t="s">
        <v>3</v>
      </c>
      <c r="E5848" s="2">
        <v>111058</v>
      </c>
      <c r="F5848" s="6">
        <f t="shared" si="95"/>
        <v>119942.64000000001</v>
      </c>
      <c r="G5848" s="2">
        <v>1</v>
      </c>
      <c r="H5848" t="s">
        <v>4</v>
      </c>
      <c r="I5848" t="s">
        <v>32</v>
      </c>
      <c r="J5848" s="2">
        <v>111058</v>
      </c>
      <c r="K5848" t="s">
        <v>7749</v>
      </c>
      <c r="L5848" s="3">
        <f>VLOOKUP(B5848,[1]Sheet1!$A:$J,10,0)</f>
        <v>44742</v>
      </c>
      <c r="M5848" t="s">
        <v>3805</v>
      </c>
      <c r="N5848" s="2" t="str">
        <f>VLOOKUP(M5848,[1]Sheet1!$F:$G,2,0)</f>
        <v>WM+ HNI 99 Đại Nghĩa</v>
      </c>
    </row>
    <row r="5849" spans="1:14" x14ac:dyDescent="0.2">
      <c r="A5849" t="s">
        <v>0</v>
      </c>
      <c r="B5849" t="s">
        <v>7750</v>
      </c>
      <c r="C5849" t="s">
        <v>31</v>
      </c>
      <c r="D5849" t="s">
        <v>3</v>
      </c>
      <c r="E5849" s="2">
        <v>444232</v>
      </c>
      <c r="F5849" s="6">
        <f t="shared" si="95"/>
        <v>479770.56000000006</v>
      </c>
      <c r="G5849" s="2">
        <v>4</v>
      </c>
      <c r="H5849" t="s">
        <v>4</v>
      </c>
      <c r="I5849" t="s">
        <v>32</v>
      </c>
      <c r="J5849" s="2">
        <v>111058</v>
      </c>
      <c r="K5849" t="s">
        <v>7751</v>
      </c>
      <c r="L5849" s="3">
        <f>VLOOKUP(B5849,[1]Sheet1!$A:$J,10,0)</f>
        <v>44741</v>
      </c>
      <c r="M5849" t="s">
        <v>1072</v>
      </c>
      <c r="N5849" s="2" t="str">
        <f>VLOOKUP(M5849,[1]Sheet1!$F:$G,2,0)</f>
        <v>WM+ QNH 218 Trần Nhân Tông</v>
      </c>
    </row>
    <row r="5850" spans="1:14" x14ac:dyDescent="0.2">
      <c r="A5850" t="s">
        <v>0</v>
      </c>
      <c r="B5850" t="s">
        <v>7752</v>
      </c>
      <c r="C5850" t="s">
        <v>31</v>
      </c>
      <c r="D5850" t="s">
        <v>3</v>
      </c>
      <c r="E5850" s="2">
        <v>111058</v>
      </c>
      <c r="F5850" s="6">
        <f t="shared" si="95"/>
        <v>119942.64000000001</v>
      </c>
      <c r="G5850" s="2">
        <v>1</v>
      </c>
      <c r="H5850" t="s">
        <v>4</v>
      </c>
      <c r="I5850" t="s">
        <v>32</v>
      </c>
      <c r="J5850" s="2">
        <v>111058</v>
      </c>
      <c r="K5850" t="s">
        <v>7753</v>
      </c>
      <c r="L5850" s="3">
        <f>VLOOKUP(B5850,[1]Sheet1!$A:$J,10,0)</f>
        <v>44741</v>
      </c>
      <c r="M5850" t="s">
        <v>1760</v>
      </c>
      <c r="N5850" s="2" t="str">
        <f>VLOOKUP(M5850,[1]Sheet1!$F:$G,2,0)</f>
        <v>WM+ HCM Lô TM BPA-01.05-Botani</v>
      </c>
    </row>
    <row r="5851" spans="1:14" x14ac:dyDescent="0.2">
      <c r="A5851" t="s">
        <v>0</v>
      </c>
      <c r="B5851" t="s">
        <v>7754</v>
      </c>
      <c r="C5851" t="s">
        <v>31</v>
      </c>
      <c r="D5851" t="s">
        <v>3</v>
      </c>
      <c r="E5851" s="2">
        <v>111058</v>
      </c>
      <c r="F5851" s="6">
        <f t="shared" si="95"/>
        <v>119942.64000000001</v>
      </c>
      <c r="G5851" s="2">
        <v>1</v>
      </c>
      <c r="H5851" t="s">
        <v>4</v>
      </c>
      <c r="I5851" t="s">
        <v>32</v>
      </c>
      <c r="J5851" s="2">
        <v>111058</v>
      </c>
      <c r="K5851" t="s">
        <v>7755</v>
      </c>
      <c r="L5851" s="3">
        <f>VLOOKUP(B5851,[1]Sheet1!$A:$J,10,0)</f>
        <v>44741</v>
      </c>
      <c r="M5851" t="s">
        <v>7756</v>
      </c>
      <c r="N5851" s="2" t="str">
        <f>VLOOKUP(M5851,[1]Sheet1!$F:$G,2,0)</f>
        <v>WM+ HCM B4 Bạch Đằng</v>
      </c>
    </row>
    <row r="5852" spans="1:14" x14ac:dyDescent="0.2">
      <c r="A5852" t="s">
        <v>0</v>
      </c>
      <c r="B5852" t="s">
        <v>7757</v>
      </c>
      <c r="C5852" t="s">
        <v>67</v>
      </c>
      <c r="D5852" t="s">
        <v>3</v>
      </c>
      <c r="E5852" s="2">
        <v>74619</v>
      </c>
      <c r="F5852" s="6">
        <f t="shared" si="95"/>
        <v>80588.52</v>
      </c>
      <c r="G5852" s="2">
        <v>1</v>
      </c>
      <c r="H5852" t="s">
        <v>4</v>
      </c>
      <c r="I5852" t="s">
        <v>68</v>
      </c>
      <c r="J5852" s="2">
        <v>74619</v>
      </c>
      <c r="K5852" t="s">
        <v>7758</v>
      </c>
      <c r="L5852" s="3">
        <f>VLOOKUP(B5852,[1]Sheet1!$A:$J,10,0)</f>
        <v>44742</v>
      </c>
      <c r="M5852" t="s">
        <v>7759</v>
      </c>
      <c r="N5852" s="2" t="str">
        <f>VLOOKUP(M5852,[1]Sheet1!$F:$G,2,0)</f>
        <v>WM+ HNI LK6C-8 Lg VK Châu Âu</v>
      </c>
    </row>
    <row r="5853" spans="1:14" x14ac:dyDescent="0.2">
      <c r="A5853" t="s">
        <v>0</v>
      </c>
      <c r="B5853" t="s">
        <v>7760</v>
      </c>
      <c r="C5853" t="s">
        <v>24</v>
      </c>
      <c r="D5853" t="s">
        <v>3</v>
      </c>
      <c r="E5853" s="2">
        <v>70950</v>
      </c>
      <c r="F5853" s="6">
        <f t="shared" si="95"/>
        <v>76626</v>
      </c>
      <c r="G5853" s="2">
        <v>1</v>
      </c>
      <c r="H5853" t="s">
        <v>4</v>
      </c>
      <c r="I5853" t="s">
        <v>25</v>
      </c>
      <c r="J5853" s="2">
        <v>70950</v>
      </c>
      <c r="K5853" t="s">
        <v>7761</v>
      </c>
      <c r="L5853" s="3">
        <f>VLOOKUP(B5853,[1]Sheet1!$A:$J,10,0)</f>
        <v>44741</v>
      </c>
      <c r="M5853" t="s">
        <v>4069</v>
      </c>
      <c r="N5853" s="2" t="str">
        <f>VLOOKUP(M5853,[1]Sheet1!$F:$G,2,0)</f>
        <v>WM+ HCM VE-S06, KDC New City</v>
      </c>
    </row>
    <row r="5854" spans="1:14" x14ac:dyDescent="0.2">
      <c r="A5854" t="s">
        <v>0</v>
      </c>
      <c r="B5854" t="s">
        <v>7760</v>
      </c>
      <c r="C5854" t="s">
        <v>13</v>
      </c>
      <c r="D5854" t="s">
        <v>3</v>
      </c>
      <c r="E5854" s="2">
        <v>363000</v>
      </c>
      <c r="F5854" s="6">
        <f t="shared" si="95"/>
        <v>392040</v>
      </c>
      <c r="G5854" s="2">
        <v>4</v>
      </c>
      <c r="H5854" t="s">
        <v>4</v>
      </c>
      <c r="I5854" t="s">
        <v>14</v>
      </c>
      <c r="J5854" s="2">
        <v>90750</v>
      </c>
      <c r="K5854" t="s">
        <v>7761</v>
      </c>
      <c r="L5854" s="3">
        <f>VLOOKUP(B5854,[1]Sheet1!$A:$J,10,0)</f>
        <v>44741</v>
      </c>
      <c r="M5854" t="s">
        <v>4069</v>
      </c>
      <c r="N5854" s="2" t="str">
        <f>VLOOKUP(M5854,[1]Sheet1!$F:$G,2,0)</f>
        <v>WM+ HCM VE-S06, KDC New City</v>
      </c>
    </row>
    <row r="5855" spans="1:14" x14ac:dyDescent="0.2">
      <c r="A5855" t="s">
        <v>0</v>
      </c>
      <c r="B5855" t="s">
        <v>7760</v>
      </c>
      <c r="C5855" t="s">
        <v>31</v>
      </c>
      <c r="D5855" t="s">
        <v>3</v>
      </c>
      <c r="E5855" s="2">
        <v>111058</v>
      </c>
      <c r="F5855" s="6">
        <f t="shared" si="95"/>
        <v>119942.64000000001</v>
      </c>
      <c r="G5855" s="2">
        <v>1</v>
      </c>
      <c r="H5855" t="s">
        <v>4</v>
      </c>
      <c r="I5855" t="s">
        <v>32</v>
      </c>
      <c r="J5855" s="2">
        <v>111058</v>
      </c>
      <c r="K5855" t="s">
        <v>7761</v>
      </c>
      <c r="L5855" s="3">
        <f>VLOOKUP(B5855,[1]Sheet1!$A:$J,10,0)</f>
        <v>44741</v>
      </c>
      <c r="M5855" t="s">
        <v>4069</v>
      </c>
      <c r="N5855" s="2" t="str">
        <f>VLOOKUP(M5855,[1]Sheet1!$F:$G,2,0)</f>
        <v>WM+ HCM VE-S06, KDC New City</v>
      </c>
    </row>
    <row r="5856" spans="1:14" x14ac:dyDescent="0.2">
      <c r="A5856" t="s">
        <v>0</v>
      </c>
      <c r="B5856" t="s">
        <v>7760</v>
      </c>
      <c r="C5856" t="s">
        <v>27</v>
      </c>
      <c r="D5856" t="s">
        <v>3</v>
      </c>
      <c r="E5856" s="2">
        <v>55595</v>
      </c>
      <c r="F5856" s="6">
        <f t="shared" si="95"/>
        <v>60042.600000000006</v>
      </c>
      <c r="G5856" s="2">
        <v>1</v>
      </c>
      <c r="H5856" t="s">
        <v>4</v>
      </c>
      <c r="I5856" t="s">
        <v>28</v>
      </c>
      <c r="J5856" s="2">
        <v>55595</v>
      </c>
      <c r="K5856" t="s">
        <v>7761</v>
      </c>
      <c r="L5856" s="3">
        <f>VLOOKUP(B5856,[1]Sheet1!$A:$J,10,0)</f>
        <v>44741</v>
      </c>
      <c r="M5856" t="s">
        <v>4069</v>
      </c>
      <c r="N5856" s="2" t="str">
        <f>VLOOKUP(M5856,[1]Sheet1!$F:$G,2,0)</f>
        <v>WM+ HCM VE-S06, KDC New City</v>
      </c>
    </row>
    <row r="5857" spans="1:14" x14ac:dyDescent="0.2">
      <c r="A5857" t="s">
        <v>0</v>
      </c>
      <c r="B5857" t="s">
        <v>7760</v>
      </c>
      <c r="C5857" t="s">
        <v>20</v>
      </c>
      <c r="D5857" t="s">
        <v>3</v>
      </c>
      <c r="E5857" s="2">
        <v>250910</v>
      </c>
      <c r="F5857" s="6">
        <f t="shared" si="95"/>
        <v>270982.80000000005</v>
      </c>
      <c r="G5857" s="2">
        <v>5</v>
      </c>
      <c r="H5857" t="s">
        <v>4</v>
      </c>
      <c r="I5857" t="s">
        <v>21</v>
      </c>
      <c r="J5857" s="2">
        <v>50182</v>
      </c>
      <c r="K5857" t="s">
        <v>7761</v>
      </c>
      <c r="L5857" s="3">
        <f>VLOOKUP(B5857,[1]Sheet1!$A:$J,10,0)</f>
        <v>44741</v>
      </c>
      <c r="M5857" t="s">
        <v>4069</v>
      </c>
      <c r="N5857" s="2" t="str">
        <f>VLOOKUP(M5857,[1]Sheet1!$F:$G,2,0)</f>
        <v>WM+ HCM VE-S06, KDC New City</v>
      </c>
    </row>
    <row r="5858" spans="1:14" x14ac:dyDescent="0.2">
      <c r="A5858" t="s">
        <v>0</v>
      </c>
      <c r="B5858" t="s">
        <v>7760</v>
      </c>
      <c r="C5858" t="s">
        <v>41</v>
      </c>
      <c r="D5858" t="s">
        <v>3</v>
      </c>
      <c r="E5858" s="2">
        <v>101989</v>
      </c>
      <c r="F5858" s="6">
        <f t="shared" si="95"/>
        <v>110148.12000000001</v>
      </c>
      <c r="G5858" s="2">
        <v>1</v>
      </c>
      <c r="H5858" t="s">
        <v>4</v>
      </c>
      <c r="I5858" t="s">
        <v>42</v>
      </c>
      <c r="J5858" s="2">
        <v>101989</v>
      </c>
      <c r="K5858" t="s">
        <v>7761</v>
      </c>
      <c r="L5858" s="3">
        <f>VLOOKUP(B5858,[1]Sheet1!$A:$J,10,0)</f>
        <v>44741</v>
      </c>
      <c r="M5858" t="s">
        <v>4069</v>
      </c>
      <c r="N5858" s="2" t="str">
        <f>VLOOKUP(M5858,[1]Sheet1!$F:$G,2,0)</f>
        <v>WM+ HCM VE-S06, KDC New City</v>
      </c>
    </row>
    <row r="5859" spans="1:14" x14ac:dyDescent="0.2">
      <c r="A5859" t="s">
        <v>0</v>
      </c>
      <c r="B5859" t="s">
        <v>7762</v>
      </c>
      <c r="C5859" t="s">
        <v>20</v>
      </c>
      <c r="D5859" t="s">
        <v>3</v>
      </c>
      <c r="E5859" s="2">
        <v>100364</v>
      </c>
      <c r="F5859" s="6">
        <f t="shared" si="95"/>
        <v>108393.12000000001</v>
      </c>
      <c r="G5859" s="2">
        <v>2</v>
      </c>
      <c r="H5859" t="s">
        <v>4</v>
      </c>
      <c r="I5859" t="s">
        <v>21</v>
      </c>
      <c r="J5859" s="2">
        <v>50182</v>
      </c>
      <c r="K5859" t="s">
        <v>7763</v>
      </c>
      <c r="L5859" s="3">
        <f>VLOOKUP(B5859,[1]Sheet1!$A:$J,10,0)</f>
        <v>44742</v>
      </c>
      <c r="M5859" t="s">
        <v>6263</v>
      </c>
      <c r="N5859" s="2" t="str">
        <f>VLOOKUP(M5859,[1]Sheet1!$F:$G,2,0)</f>
        <v>WM+ HNI Rice City Sông Hồng</v>
      </c>
    </row>
    <row r="5860" spans="1:14" x14ac:dyDescent="0.2">
      <c r="A5860" t="s">
        <v>0</v>
      </c>
      <c r="B5860" t="s">
        <v>7764</v>
      </c>
      <c r="C5860" t="s">
        <v>13</v>
      </c>
      <c r="D5860" t="s">
        <v>3</v>
      </c>
      <c r="E5860" s="2">
        <v>272250</v>
      </c>
      <c r="F5860" s="6">
        <f t="shared" si="95"/>
        <v>294030</v>
      </c>
      <c r="G5860" s="2">
        <v>3</v>
      </c>
      <c r="H5860" t="s">
        <v>4</v>
      </c>
      <c r="I5860" t="s">
        <v>14</v>
      </c>
      <c r="J5860" s="2">
        <v>90750</v>
      </c>
      <c r="K5860" t="s">
        <v>7765</v>
      </c>
      <c r="L5860" s="3">
        <f>VLOOKUP(B5860,[1]Sheet1!$A:$J,10,0)</f>
        <v>44741</v>
      </c>
      <c r="M5860" t="s">
        <v>7766</v>
      </c>
      <c r="N5860" s="2" t="str">
        <f>VLOOKUP(M5860,[1]Sheet1!$F:$G,2,0)</f>
        <v>WM+ HPG Khu Phố 1, An Dương</v>
      </c>
    </row>
    <row r="5861" spans="1:14" x14ac:dyDescent="0.2">
      <c r="A5861" t="s">
        <v>0</v>
      </c>
      <c r="B5861" t="s">
        <v>7767</v>
      </c>
      <c r="C5861" t="s">
        <v>9</v>
      </c>
      <c r="D5861" t="s">
        <v>3</v>
      </c>
      <c r="E5861" s="2">
        <v>105400</v>
      </c>
      <c r="F5861" s="6">
        <f t="shared" si="95"/>
        <v>113832.00000000001</v>
      </c>
      <c r="G5861" s="2">
        <v>1</v>
      </c>
      <c r="H5861" t="s">
        <v>4</v>
      </c>
      <c r="I5861" t="s">
        <v>10</v>
      </c>
      <c r="J5861" s="2">
        <v>105400</v>
      </c>
      <c r="K5861" t="s">
        <v>7768</v>
      </c>
      <c r="L5861" s="3">
        <f>VLOOKUP(B5861,[1]Sheet1!$A:$J,10,0)</f>
        <v>44742</v>
      </c>
      <c r="M5861" t="s">
        <v>7769</v>
      </c>
      <c r="N5861" s="2" t="str">
        <f>VLOOKUP(M5861,[1]Sheet1!$F:$G,2,0)</f>
        <v>WM+ HNI P06 Park Hill</v>
      </c>
    </row>
    <row r="5862" spans="1:14" x14ac:dyDescent="0.2">
      <c r="A5862" t="s">
        <v>0</v>
      </c>
      <c r="B5862" t="s">
        <v>7770</v>
      </c>
      <c r="C5862" t="s">
        <v>31</v>
      </c>
      <c r="D5862" t="s">
        <v>3</v>
      </c>
      <c r="E5862" s="2">
        <v>333174</v>
      </c>
      <c r="F5862" s="6">
        <f t="shared" si="95"/>
        <v>359827.92000000004</v>
      </c>
      <c r="G5862" s="2">
        <v>3</v>
      </c>
      <c r="H5862" t="s">
        <v>4</v>
      </c>
      <c r="I5862" t="s">
        <v>32</v>
      </c>
      <c r="J5862" s="2">
        <v>111058</v>
      </c>
      <c r="K5862" t="s">
        <v>7771</v>
      </c>
      <c r="L5862" s="3">
        <f>VLOOKUP(B5862,[1]Sheet1!$A:$J,10,0)</f>
        <v>44741</v>
      </c>
      <c r="M5862" t="s">
        <v>7772</v>
      </c>
      <c r="N5862" s="2" t="str">
        <f>VLOOKUP(M5862,[1]Sheet1!$F:$G,2,0)</f>
        <v>WM+ BDG 7, DT746, KP Khánh Hội</v>
      </c>
    </row>
    <row r="5863" spans="1:14" x14ac:dyDescent="0.2">
      <c r="A5863" t="s">
        <v>0</v>
      </c>
      <c r="B5863" t="s">
        <v>7773</v>
      </c>
      <c r="C5863" t="s">
        <v>9</v>
      </c>
      <c r="D5863" t="s">
        <v>3</v>
      </c>
      <c r="E5863" s="2">
        <v>210800</v>
      </c>
      <c r="F5863" s="6">
        <f t="shared" si="95"/>
        <v>227664.00000000003</v>
      </c>
      <c r="G5863" s="2">
        <v>2</v>
      </c>
      <c r="H5863" t="s">
        <v>4</v>
      </c>
      <c r="I5863" t="s">
        <v>10</v>
      </c>
      <c r="J5863" s="2">
        <v>105400</v>
      </c>
      <c r="K5863" t="s">
        <v>7774</v>
      </c>
      <c r="L5863" s="3">
        <f>VLOOKUP(B5863,[1]Sheet1!$A:$J,10,0)</f>
        <v>44742</v>
      </c>
      <c r="M5863" t="s">
        <v>1043</v>
      </c>
      <c r="N5863" s="2" t="str">
        <f>VLOOKUP(M5863,[1]Sheet1!$F:$G,2,0)</f>
        <v>WM+ HNI 74 Yên Vĩnh</v>
      </c>
    </row>
    <row r="5864" spans="1:14" x14ac:dyDescent="0.2">
      <c r="A5864" t="s">
        <v>0</v>
      </c>
      <c r="B5864" t="s">
        <v>7773</v>
      </c>
      <c r="C5864" t="s">
        <v>13</v>
      </c>
      <c r="D5864" t="s">
        <v>3</v>
      </c>
      <c r="E5864" s="2">
        <v>544500</v>
      </c>
      <c r="F5864" s="6">
        <f t="shared" si="95"/>
        <v>588060</v>
      </c>
      <c r="G5864" s="2">
        <v>6</v>
      </c>
      <c r="H5864" t="s">
        <v>4</v>
      </c>
      <c r="I5864" t="s">
        <v>14</v>
      </c>
      <c r="J5864" s="2">
        <v>90750</v>
      </c>
      <c r="K5864" t="s">
        <v>7774</v>
      </c>
      <c r="L5864" s="3">
        <f>VLOOKUP(B5864,[1]Sheet1!$A:$J,10,0)</f>
        <v>44742</v>
      </c>
      <c r="M5864" t="s">
        <v>1043</v>
      </c>
      <c r="N5864" s="2" t="str">
        <f>VLOOKUP(M5864,[1]Sheet1!$F:$G,2,0)</f>
        <v>WM+ HNI 74 Yên Vĩnh</v>
      </c>
    </row>
    <row r="5865" spans="1:14" x14ac:dyDescent="0.2">
      <c r="A5865" t="s">
        <v>0</v>
      </c>
      <c r="B5865" t="s">
        <v>7775</v>
      </c>
      <c r="C5865" t="s">
        <v>20</v>
      </c>
      <c r="D5865" t="s">
        <v>3</v>
      </c>
      <c r="E5865" s="2">
        <v>50182</v>
      </c>
      <c r="F5865" s="6">
        <f t="shared" si="95"/>
        <v>54196.560000000005</v>
      </c>
      <c r="G5865" s="2">
        <v>1</v>
      </c>
      <c r="H5865" t="s">
        <v>4</v>
      </c>
      <c r="I5865" t="s">
        <v>21</v>
      </c>
      <c r="J5865" s="2">
        <v>50182</v>
      </c>
      <c r="K5865" t="s">
        <v>7776</v>
      </c>
      <c r="L5865" s="3">
        <f>VLOOKUP(B5865,[1]Sheet1!$A:$J,10,0)</f>
        <v>44741</v>
      </c>
      <c r="M5865" t="s">
        <v>5501</v>
      </c>
      <c r="N5865" s="2" t="str">
        <f>VLOOKUP(M5865,[1]Sheet1!$F:$G,2,0)</f>
        <v>WM+ DNG 213 Hoàng Diệu</v>
      </c>
    </row>
    <row r="5866" spans="1:14" x14ac:dyDescent="0.2">
      <c r="A5866" t="s">
        <v>0</v>
      </c>
      <c r="B5866" t="s">
        <v>7777</v>
      </c>
      <c r="C5866" t="s">
        <v>41</v>
      </c>
      <c r="D5866" t="s">
        <v>3</v>
      </c>
      <c r="E5866" s="2">
        <v>101989</v>
      </c>
      <c r="F5866" s="6">
        <f t="shared" si="95"/>
        <v>110148.12000000001</v>
      </c>
      <c r="G5866" s="2">
        <v>1</v>
      </c>
      <c r="H5866" t="s">
        <v>4</v>
      </c>
      <c r="I5866" t="s">
        <v>42</v>
      </c>
      <c r="J5866" s="2">
        <v>101989</v>
      </c>
      <c r="K5866" t="s">
        <v>7778</v>
      </c>
      <c r="L5866" s="3">
        <f>VLOOKUP(B5866,[1]Sheet1!$A:$J,10,0)</f>
        <v>44741</v>
      </c>
      <c r="M5866" t="s">
        <v>1052</v>
      </c>
      <c r="N5866" s="2" t="str">
        <f>VLOOKUP(M5866,[1]Sheet1!$F:$G,2,0)</f>
        <v>WM+ HCM 151 Nguyễn Duy Trinh</v>
      </c>
    </row>
    <row r="5867" spans="1:14" x14ac:dyDescent="0.2">
      <c r="A5867" t="s">
        <v>0</v>
      </c>
      <c r="B5867" t="s">
        <v>7777</v>
      </c>
      <c r="C5867" t="s">
        <v>20</v>
      </c>
      <c r="D5867" t="s">
        <v>3</v>
      </c>
      <c r="E5867" s="2">
        <v>200728</v>
      </c>
      <c r="F5867" s="6">
        <f t="shared" si="95"/>
        <v>216786.24000000002</v>
      </c>
      <c r="G5867" s="2">
        <v>4</v>
      </c>
      <c r="H5867" t="s">
        <v>4</v>
      </c>
      <c r="I5867" t="s">
        <v>21</v>
      </c>
      <c r="J5867" s="2">
        <v>50182</v>
      </c>
      <c r="K5867" t="s">
        <v>7778</v>
      </c>
      <c r="L5867" s="3">
        <f>VLOOKUP(B5867,[1]Sheet1!$A:$J,10,0)</f>
        <v>44741</v>
      </c>
      <c r="M5867" t="s">
        <v>1052</v>
      </c>
      <c r="N5867" s="2" t="str">
        <f>VLOOKUP(M5867,[1]Sheet1!$F:$G,2,0)</f>
        <v>WM+ HCM 151 Nguyễn Duy Trinh</v>
      </c>
    </row>
    <row r="5868" spans="1:14" x14ac:dyDescent="0.2">
      <c r="A5868" t="s">
        <v>0</v>
      </c>
      <c r="B5868" t="s">
        <v>7777</v>
      </c>
      <c r="C5868" t="s">
        <v>55</v>
      </c>
      <c r="D5868" t="s">
        <v>3</v>
      </c>
      <c r="E5868" s="2">
        <v>117300</v>
      </c>
      <c r="F5868" s="6">
        <f t="shared" si="95"/>
        <v>126684.00000000001</v>
      </c>
      <c r="G5868" s="2">
        <v>3</v>
      </c>
      <c r="H5868" t="s">
        <v>4</v>
      </c>
      <c r="I5868" t="s">
        <v>56</v>
      </c>
      <c r="J5868" s="2">
        <v>39100</v>
      </c>
      <c r="K5868" t="s">
        <v>7778</v>
      </c>
      <c r="L5868" s="3">
        <f>VLOOKUP(B5868,[1]Sheet1!$A:$J,10,0)</f>
        <v>44741</v>
      </c>
      <c r="M5868" t="s">
        <v>1052</v>
      </c>
      <c r="N5868" s="2" t="str">
        <f>VLOOKUP(M5868,[1]Sheet1!$F:$G,2,0)</f>
        <v>WM+ HCM 151 Nguyễn Duy Trinh</v>
      </c>
    </row>
    <row r="5869" spans="1:14" x14ac:dyDescent="0.2">
      <c r="A5869" t="s">
        <v>0</v>
      </c>
      <c r="B5869" t="s">
        <v>7777</v>
      </c>
      <c r="C5869" t="s">
        <v>39</v>
      </c>
      <c r="D5869" t="s">
        <v>3</v>
      </c>
      <c r="E5869" s="2">
        <v>183150</v>
      </c>
      <c r="F5869" s="6">
        <f t="shared" si="95"/>
        <v>197802</v>
      </c>
      <c r="G5869" s="2">
        <v>3</v>
      </c>
      <c r="H5869" t="s">
        <v>4</v>
      </c>
      <c r="I5869" t="s">
        <v>40</v>
      </c>
      <c r="J5869" s="2">
        <v>61050</v>
      </c>
      <c r="K5869" t="s">
        <v>7778</v>
      </c>
      <c r="L5869" s="3">
        <f>VLOOKUP(B5869,[1]Sheet1!$A:$J,10,0)</f>
        <v>44741</v>
      </c>
      <c r="M5869" t="s">
        <v>1052</v>
      </c>
      <c r="N5869" s="2" t="str">
        <f>VLOOKUP(M5869,[1]Sheet1!$F:$G,2,0)</f>
        <v>WM+ HCM 151 Nguyễn Duy Trinh</v>
      </c>
    </row>
    <row r="5870" spans="1:14" x14ac:dyDescent="0.2">
      <c r="A5870" t="s">
        <v>0</v>
      </c>
      <c r="B5870" t="s">
        <v>7777</v>
      </c>
      <c r="C5870" t="s">
        <v>22</v>
      </c>
      <c r="D5870" t="s">
        <v>3</v>
      </c>
      <c r="E5870" s="2">
        <v>74250</v>
      </c>
      <c r="F5870" s="6">
        <f t="shared" si="95"/>
        <v>80190</v>
      </c>
      <c r="G5870" s="2">
        <v>1</v>
      </c>
      <c r="H5870" t="s">
        <v>4</v>
      </c>
      <c r="I5870" t="s">
        <v>23</v>
      </c>
      <c r="J5870" s="2">
        <v>74250</v>
      </c>
      <c r="K5870" t="s">
        <v>7778</v>
      </c>
      <c r="L5870" s="3">
        <f>VLOOKUP(B5870,[1]Sheet1!$A:$J,10,0)</f>
        <v>44741</v>
      </c>
      <c r="M5870" t="s">
        <v>1052</v>
      </c>
      <c r="N5870" s="2" t="str">
        <f>VLOOKUP(M5870,[1]Sheet1!$F:$G,2,0)</f>
        <v>WM+ HCM 151 Nguyễn Duy Trinh</v>
      </c>
    </row>
    <row r="5871" spans="1:14" x14ac:dyDescent="0.2">
      <c r="A5871" t="s">
        <v>0</v>
      </c>
      <c r="B5871" t="s">
        <v>7777</v>
      </c>
      <c r="C5871" t="s">
        <v>13</v>
      </c>
      <c r="D5871" t="s">
        <v>3</v>
      </c>
      <c r="E5871" s="2">
        <v>181500</v>
      </c>
      <c r="F5871" s="6">
        <f t="shared" si="95"/>
        <v>196020</v>
      </c>
      <c r="G5871" s="2">
        <v>2</v>
      </c>
      <c r="H5871" t="s">
        <v>4</v>
      </c>
      <c r="I5871" t="s">
        <v>14</v>
      </c>
      <c r="J5871" s="2">
        <v>90750</v>
      </c>
      <c r="K5871" t="s">
        <v>7778</v>
      </c>
      <c r="L5871" s="3">
        <f>VLOOKUP(B5871,[1]Sheet1!$A:$J,10,0)</f>
        <v>44741</v>
      </c>
      <c r="M5871" t="s">
        <v>1052</v>
      </c>
      <c r="N5871" s="2" t="str">
        <f>VLOOKUP(M5871,[1]Sheet1!$F:$G,2,0)</f>
        <v>WM+ HCM 151 Nguyễn Duy Trinh</v>
      </c>
    </row>
    <row r="5872" spans="1:14" x14ac:dyDescent="0.2">
      <c r="A5872" t="s">
        <v>0</v>
      </c>
      <c r="B5872" t="s">
        <v>7779</v>
      </c>
      <c r="C5872" t="s">
        <v>31</v>
      </c>
      <c r="D5872" t="s">
        <v>3</v>
      </c>
      <c r="E5872" s="2">
        <v>111058</v>
      </c>
      <c r="F5872" s="6">
        <f t="shared" si="95"/>
        <v>119942.64000000001</v>
      </c>
      <c r="G5872" s="2">
        <v>1</v>
      </c>
      <c r="H5872" t="s">
        <v>4</v>
      </c>
      <c r="I5872" t="s">
        <v>32</v>
      </c>
      <c r="J5872" s="2">
        <v>111058</v>
      </c>
      <c r="K5872" t="s">
        <v>7780</v>
      </c>
      <c r="L5872" s="3">
        <f>VLOOKUP(B5872,[1]Sheet1!$A:$J,10,0)</f>
        <v>44741</v>
      </c>
      <c r="M5872" t="s">
        <v>7781</v>
      </c>
      <c r="N5872" s="2" t="str">
        <f>VLOOKUP(M5872,[1]Sheet1!$F:$G,2,0)</f>
        <v>WM+ DNG 2 Đinh Công Trứ</v>
      </c>
    </row>
    <row r="5873" spans="1:14" x14ac:dyDescent="0.2">
      <c r="A5873" t="s">
        <v>0</v>
      </c>
      <c r="B5873" t="s">
        <v>7782</v>
      </c>
      <c r="C5873" t="s">
        <v>39</v>
      </c>
      <c r="D5873" t="s">
        <v>3</v>
      </c>
      <c r="E5873" s="2">
        <v>61050</v>
      </c>
      <c r="F5873" s="6">
        <f t="shared" si="95"/>
        <v>65934</v>
      </c>
      <c r="G5873" s="2">
        <v>1</v>
      </c>
      <c r="H5873" t="s">
        <v>4</v>
      </c>
      <c r="I5873" t="s">
        <v>40</v>
      </c>
      <c r="J5873" s="2">
        <v>61050</v>
      </c>
      <c r="K5873" t="s">
        <v>3472</v>
      </c>
      <c r="L5873" s="3">
        <f>VLOOKUP(B5873,[1]Sheet1!$A:$J,10,0)</f>
        <v>44741</v>
      </c>
      <c r="M5873" t="s">
        <v>7783</v>
      </c>
      <c r="N5873" s="2" t="str">
        <f>VLOOKUP(M5873,[1]Sheet1!$F:$G,2,0)</f>
        <v>WM+ YBI 486 Đinh Tiên Hoàng</v>
      </c>
    </row>
    <row r="5874" spans="1:14" x14ac:dyDescent="0.2">
      <c r="A5874" t="s">
        <v>0</v>
      </c>
      <c r="B5874" t="s">
        <v>7784</v>
      </c>
      <c r="C5874" t="s">
        <v>55</v>
      </c>
      <c r="D5874" t="s">
        <v>3</v>
      </c>
      <c r="E5874" s="2">
        <v>39100</v>
      </c>
      <c r="F5874" s="6">
        <f t="shared" si="95"/>
        <v>42228</v>
      </c>
      <c r="G5874" s="2">
        <v>1</v>
      </c>
      <c r="H5874" t="s">
        <v>4</v>
      </c>
      <c r="I5874" t="s">
        <v>56</v>
      </c>
      <c r="J5874" s="2">
        <v>39100</v>
      </c>
      <c r="K5874" t="s">
        <v>7785</v>
      </c>
      <c r="L5874" s="3">
        <f>VLOOKUP(B5874,[1]Sheet1!$A:$J,10,0)</f>
        <v>44741</v>
      </c>
      <c r="M5874" t="s">
        <v>2090</v>
      </c>
      <c r="N5874" s="2" t="str">
        <f>VLOOKUP(M5874,[1]Sheet1!$F:$G,2,0)</f>
        <v>WM+ HCM 19A Hiệp Bình</v>
      </c>
    </row>
    <row r="5875" spans="1:14" x14ac:dyDescent="0.2">
      <c r="A5875" t="s">
        <v>0</v>
      </c>
      <c r="B5875" t="s">
        <v>7786</v>
      </c>
      <c r="C5875" t="s">
        <v>909</v>
      </c>
      <c r="D5875" t="s">
        <v>3</v>
      </c>
      <c r="E5875" s="2">
        <v>61250</v>
      </c>
      <c r="F5875" s="6">
        <f t="shared" si="95"/>
        <v>66150</v>
      </c>
      <c r="G5875" s="2">
        <v>1</v>
      </c>
      <c r="H5875" t="s">
        <v>109</v>
      </c>
      <c r="I5875" t="s">
        <v>910</v>
      </c>
      <c r="J5875" s="2">
        <v>61250</v>
      </c>
      <c r="K5875" t="s">
        <v>7787</v>
      </c>
      <c r="L5875" s="3">
        <f>VLOOKUP(B5875,[1]Sheet1!$A:$J,10,0)</f>
        <v>44742</v>
      </c>
      <c r="M5875" t="s">
        <v>1140</v>
      </c>
      <c r="N5875" s="2" t="str">
        <f>VLOOKUP(M5875,[1]Sheet1!$F:$G,2,0)</f>
        <v>WM+ HNI 528/528 Ngô Gia Tự</v>
      </c>
    </row>
    <row r="5876" spans="1:14" x14ac:dyDescent="0.2">
      <c r="A5876" t="s">
        <v>0</v>
      </c>
      <c r="B5876" t="s">
        <v>7788</v>
      </c>
      <c r="C5876" t="s">
        <v>9</v>
      </c>
      <c r="D5876" t="s">
        <v>3</v>
      </c>
      <c r="E5876" s="2">
        <v>737800</v>
      </c>
      <c r="F5876" s="6">
        <f t="shared" si="95"/>
        <v>796824</v>
      </c>
      <c r="G5876" s="2">
        <v>7</v>
      </c>
      <c r="H5876" t="s">
        <v>4</v>
      </c>
      <c r="I5876" t="s">
        <v>10</v>
      </c>
      <c r="J5876" s="2">
        <v>105400</v>
      </c>
      <c r="K5876" t="s">
        <v>7789</v>
      </c>
      <c r="L5876" s="3">
        <f>VLOOKUP(B5876,[1]Sheet1!$A:$J,10,0)</f>
        <v>44741</v>
      </c>
      <c r="M5876" t="s">
        <v>3194</v>
      </c>
      <c r="N5876" s="2" t="str">
        <f>VLOOKUP(M5876,[1]Sheet1!$F:$G,2,0)</f>
        <v>FWMP HCM 8 đường số 3</v>
      </c>
    </row>
    <row r="5877" spans="1:14" x14ac:dyDescent="0.2">
      <c r="A5877" t="s">
        <v>0</v>
      </c>
      <c r="B5877" t="s">
        <v>7788</v>
      </c>
      <c r="C5877" t="s">
        <v>13</v>
      </c>
      <c r="D5877" t="s">
        <v>3</v>
      </c>
      <c r="E5877" s="2">
        <v>181500</v>
      </c>
      <c r="F5877" s="6">
        <f t="shared" si="95"/>
        <v>196020</v>
      </c>
      <c r="G5877" s="2">
        <v>2</v>
      </c>
      <c r="H5877" t="s">
        <v>4</v>
      </c>
      <c r="I5877" t="s">
        <v>14</v>
      </c>
      <c r="J5877" s="2">
        <v>90750</v>
      </c>
      <c r="K5877" t="s">
        <v>7789</v>
      </c>
      <c r="L5877" s="3">
        <f>VLOOKUP(B5877,[1]Sheet1!$A:$J,10,0)</f>
        <v>44741</v>
      </c>
      <c r="M5877" t="s">
        <v>3194</v>
      </c>
      <c r="N5877" s="2" t="str">
        <f>VLOOKUP(M5877,[1]Sheet1!$F:$G,2,0)</f>
        <v>FWMP HCM 8 đường số 3</v>
      </c>
    </row>
    <row r="5878" spans="1:14" x14ac:dyDescent="0.2">
      <c r="A5878" t="s">
        <v>0</v>
      </c>
      <c r="B5878" t="s">
        <v>7790</v>
      </c>
      <c r="C5878" t="s">
        <v>9</v>
      </c>
      <c r="D5878" t="s">
        <v>3</v>
      </c>
      <c r="E5878" s="2">
        <v>527000</v>
      </c>
      <c r="F5878" s="6">
        <f t="shared" si="95"/>
        <v>569160</v>
      </c>
      <c r="G5878" s="2">
        <v>5</v>
      </c>
      <c r="H5878" t="s">
        <v>4</v>
      </c>
      <c r="I5878" t="s">
        <v>10</v>
      </c>
      <c r="J5878" s="2">
        <v>105400</v>
      </c>
      <c r="K5878" t="s">
        <v>7791</v>
      </c>
      <c r="L5878" s="3">
        <f>VLOOKUP(B5878,[1]Sheet1!$A:$J,10,0)</f>
        <v>44741</v>
      </c>
      <c r="M5878" t="s">
        <v>7792</v>
      </c>
      <c r="N5878" s="2" t="str">
        <f>VLOOKUP(M5878,[1]Sheet1!$F:$G,2,0)</f>
        <v>WM VC+ HCM Nguyễn Duy Trinh</v>
      </c>
    </row>
    <row r="5879" spans="1:14" x14ac:dyDescent="0.2">
      <c r="A5879" t="s">
        <v>0</v>
      </c>
      <c r="B5879" t="s">
        <v>7790</v>
      </c>
      <c r="C5879" t="s">
        <v>13</v>
      </c>
      <c r="D5879" t="s">
        <v>3</v>
      </c>
      <c r="E5879" s="2">
        <v>453750</v>
      </c>
      <c r="F5879" s="6">
        <f t="shared" si="95"/>
        <v>490050.00000000006</v>
      </c>
      <c r="G5879" s="2">
        <v>5</v>
      </c>
      <c r="H5879" t="s">
        <v>4</v>
      </c>
      <c r="I5879" t="s">
        <v>14</v>
      </c>
      <c r="J5879" s="2">
        <v>90750</v>
      </c>
      <c r="K5879" t="s">
        <v>7791</v>
      </c>
      <c r="L5879" s="3">
        <f>VLOOKUP(B5879,[1]Sheet1!$A:$J,10,0)</f>
        <v>44741</v>
      </c>
      <c r="M5879" t="s">
        <v>7792</v>
      </c>
      <c r="N5879" s="2" t="str">
        <f>VLOOKUP(M5879,[1]Sheet1!$F:$G,2,0)</f>
        <v>WM VC+ HCM Nguyễn Duy Trinh</v>
      </c>
    </row>
    <row r="5880" spans="1:14" x14ac:dyDescent="0.2">
      <c r="A5880" t="s">
        <v>0</v>
      </c>
      <c r="B5880" t="s">
        <v>7790</v>
      </c>
      <c r="C5880" t="s">
        <v>39</v>
      </c>
      <c r="D5880" t="s">
        <v>3</v>
      </c>
      <c r="E5880" s="2">
        <v>122100</v>
      </c>
      <c r="F5880" s="6">
        <f t="shared" si="95"/>
        <v>131868</v>
      </c>
      <c r="G5880" s="2">
        <v>2</v>
      </c>
      <c r="H5880" t="s">
        <v>4</v>
      </c>
      <c r="I5880" t="s">
        <v>40</v>
      </c>
      <c r="J5880" s="2">
        <v>61050</v>
      </c>
      <c r="K5880" t="s">
        <v>7791</v>
      </c>
      <c r="L5880" s="3">
        <f>VLOOKUP(B5880,[1]Sheet1!$A:$J,10,0)</f>
        <v>44741</v>
      </c>
      <c r="M5880" t="s">
        <v>7792</v>
      </c>
      <c r="N5880" s="2" t="str">
        <f>VLOOKUP(M5880,[1]Sheet1!$F:$G,2,0)</f>
        <v>WM VC+ HCM Nguyễn Duy Trinh</v>
      </c>
    </row>
    <row r="5881" spans="1:14" x14ac:dyDescent="0.2">
      <c r="A5881" t="s">
        <v>0</v>
      </c>
      <c r="B5881" t="s">
        <v>7790</v>
      </c>
      <c r="C5881" t="s">
        <v>2</v>
      </c>
      <c r="D5881" t="s">
        <v>3</v>
      </c>
      <c r="E5881" s="2">
        <v>118800</v>
      </c>
      <c r="F5881" s="6">
        <f t="shared" si="95"/>
        <v>128304.00000000001</v>
      </c>
      <c r="G5881" s="2">
        <v>2</v>
      </c>
      <c r="H5881" t="s">
        <v>4</v>
      </c>
      <c r="I5881" t="s">
        <v>5</v>
      </c>
      <c r="J5881" s="2">
        <v>59400</v>
      </c>
      <c r="K5881" t="s">
        <v>7791</v>
      </c>
      <c r="L5881" s="3">
        <f>VLOOKUP(B5881,[1]Sheet1!$A:$J,10,0)</f>
        <v>44741</v>
      </c>
      <c r="M5881" t="s">
        <v>7792</v>
      </c>
      <c r="N5881" s="2" t="str">
        <f>VLOOKUP(M5881,[1]Sheet1!$F:$G,2,0)</f>
        <v>WM VC+ HCM Nguyễn Duy Trinh</v>
      </c>
    </row>
    <row r="5882" spans="1:14" x14ac:dyDescent="0.2">
      <c r="A5882" t="s">
        <v>0</v>
      </c>
      <c r="B5882" t="s">
        <v>7793</v>
      </c>
      <c r="C5882" t="s">
        <v>13</v>
      </c>
      <c r="D5882" t="s">
        <v>3</v>
      </c>
      <c r="E5882" s="2">
        <v>181500</v>
      </c>
      <c r="F5882" s="6">
        <f t="shared" si="95"/>
        <v>196020</v>
      </c>
      <c r="G5882" s="2">
        <v>2</v>
      </c>
      <c r="H5882" t="s">
        <v>4</v>
      </c>
      <c r="I5882" t="s">
        <v>14</v>
      </c>
      <c r="J5882" s="2">
        <v>90750</v>
      </c>
      <c r="K5882" t="s">
        <v>4047</v>
      </c>
      <c r="L5882" s="3">
        <f>VLOOKUP(B5882,[1]Sheet1!$A:$J,10,0)</f>
        <v>44741</v>
      </c>
      <c r="M5882" t="s">
        <v>7794</v>
      </c>
      <c r="N5882" s="2" t="str">
        <f>VLOOKUP(M5882,[1]Sheet1!$F:$G,2,0)</f>
        <v>WM+ NBH 518 Nguyễn Công Trứ</v>
      </c>
    </row>
    <row r="5883" spans="1:14" x14ac:dyDescent="0.2">
      <c r="A5883" t="s">
        <v>0</v>
      </c>
      <c r="B5883" t="s">
        <v>7793</v>
      </c>
      <c r="C5883" t="s">
        <v>22</v>
      </c>
      <c r="D5883" t="s">
        <v>3</v>
      </c>
      <c r="E5883" s="2">
        <v>445500</v>
      </c>
      <c r="F5883" s="6">
        <f t="shared" si="95"/>
        <v>481140.00000000006</v>
      </c>
      <c r="G5883" s="2">
        <v>6</v>
      </c>
      <c r="H5883" t="s">
        <v>4</v>
      </c>
      <c r="I5883" t="s">
        <v>23</v>
      </c>
      <c r="J5883" s="2">
        <v>74250</v>
      </c>
      <c r="K5883" t="s">
        <v>4047</v>
      </c>
      <c r="L5883" s="3">
        <f>VLOOKUP(B5883,[1]Sheet1!$A:$J,10,0)</f>
        <v>44741</v>
      </c>
      <c r="M5883" t="s">
        <v>7794</v>
      </c>
      <c r="N5883" s="2" t="str">
        <f>VLOOKUP(M5883,[1]Sheet1!$F:$G,2,0)</f>
        <v>WM+ NBH 518 Nguyễn Công Trứ</v>
      </c>
    </row>
    <row r="5884" spans="1:14" x14ac:dyDescent="0.2">
      <c r="A5884" t="s">
        <v>0</v>
      </c>
      <c r="B5884" t="s">
        <v>7793</v>
      </c>
      <c r="C5884" t="s">
        <v>31</v>
      </c>
      <c r="D5884" t="s">
        <v>3</v>
      </c>
      <c r="E5884" s="2">
        <v>222116</v>
      </c>
      <c r="F5884" s="6">
        <f t="shared" si="95"/>
        <v>239885.28000000003</v>
      </c>
      <c r="G5884" s="2">
        <v>2</v>
      </c>
      <c r="H5884" t="s">
        <v>4</v>
      </c>
      <c r="I5884" t="s">
        <v>32</v>
      </c>
      <c r="J5884" s="2">
        <v>111058</v>
      </c>
      <c r="K5884" t="s">
        <v>4047</v>
      </c>
      <c r="L5884" s="3">
        <f>VLOOKUP(B5884,[1]Sheet1!$A:$J,10,0)</f>
        <v>44741</v>
      </c>
      <c r="M5884" t="s">
        <v>7794</v>
      </c>
      <c r="N5884" s="2" t="str">
        <f>VLOOKUP(M5884,[1]Sheet1!$F:$G,2,0)</f>
        <v>WM+ NBH 518 Nguyễn Công Trứ</v>
      </c>
    </row>
    <row r="5885" spans="1:14" x14ac:dyDescent="0.2">
      <c r="A5885" t="s">
        <v>0</v>
      </c>
      <c r="B5885" t="s">
        <v>7795</v>
      </c>
      <c r="C5885" t="s">
        <v>67</v>
      </c>
      <c r="D5885" t="s">
        <v>3</v>
      </c>
      <c r="E5885" s="2">
        <v>74619</v>
      </c>
      <c r="F5885" s="6">
        <f t="shared" si="95"/>
        <v>80588.52</v>
      </c>
      <c r="G5885" s="2">
        <v>1</v>
      </c>
      <c r="H5885" t="s">
        <v>4</v>
      </c>
      <c r="I5885" t="s">
        <v>68</v>
      </c>
      <c r="J5885" s="2">
        <v>74619</v>
      </c>
      <c r="K5885" t="s">
        <v>7796</v>
      </c>
      <c r="L5885" s="3">
        <f>VLOOKUP(B5885,[1]Sheet1!$A:$J,10,0)</f>
        <v>44741</v>
      </c>
      <c r="M5885" t="s">
        <v>1665</v>
      </c>
      <c r="N5885" s="2" t="str">
        <f>VLOOKUP(M5885,[1]Sheet1!$F:$G,2,0)</f>
        <v>WM+ HCM 82 Tô Vĩnh Diện</v>
      </c>
    </row>
    <row r="5886" spans="1:14" x14ac:dyDescent="0.2">
      <c r="A5886" t="s">
        <v>0</v>
      </c>
      <c r="B5886" t="s">
        <v>7795</v>
      </c>
      <c r="C5886" t="s">
        <v>152</v>
      </c>
      <c r="D5886" t="s">
        <v>3</v>
      </c>
      <c r="E5886" s="2">
        <v>94013</v>
      </c>
      <c r="F5886" s="6">
        <f t="shared" si="95"/>
        <v>101534.04000000001</v>
      </c>
      <c r="G5886" s="2">
        <v>1</v>
      </c>
      <c r="H5886" t="s">
        <v>4</v>
      </c>
      <c r="I5886" t="s">
        <v>153</v>
      </c>
      <c r="J5886" s="2">
        <v>94013</v>
      </c>
      <c r="K5886" t="s">
        <v>7796</v>
      </c>
      <c r="L5886" s="3">
        <f>VLOOKUP(B5886,[1]Sheet1!$A:$J,10,0)</f>
        <v>44741</v>
      </c>
      <c r="M5886" t="s">
        <v>1665</v>
      </c>
      <c r="N5886" s="2" t="str">
        <f>VLOOKUP(M5886,[1]Sheet1!$F:$G,2,0)</f>
        <v>WM+ HCM 82 Tô Vĩnh Diện</v>
      </c>
    </row>
    <row r="5887" spans="1:14" x14ac:dyDescent="0.2">
      <c r="A5887" t="s">
        <v>0</v>
      </c>
      <c r="B5887" t="s">
        <v>7795</v>
      </c>
      <c r="C5887" t="s">
        <v>2</v>
      </c>
      <c r="D5887" t="s">
        <v>3</v>
      </c>
      <c r="E5887" s="2">
        <v>59400</v>
      </c>
      <c r="F5887" s="6">
        <f t="shared" si="95"/>
        <v>64152.000000000007</v>
      </c>
      <c r="G5887" s="2">
        <v>1</v>
      </c>
      <c r="H5887" t="s">
        <v>4</v>
      </c>
      <c r="I5887" t="s">
        <v>5</v>
      </c>
      <c r="J5887" s="2">
        <v>59400</v>
      </c>
      <c r="K5887" t="s">
        <v>7796</v>
      </c>
      <c r="L5887" s="3">
        <f>VLOOKUP(B5887,[1]Sheet1!$A:$J,10,0)</f>
        <v>44741</v>
      </c>
      <c r="M5887" t="s">
        <v>1665</v>
      </c>
      <c r="N5887" s="2" t="str">
        <f>VLOOKUP(M5887,[1]Sheet1!$F:$G,2,0)</f>
        <v>WM+ HCM 82 Tô Vĩnh Diện</v>
      </c>
    </row>
    <row r="5888" spans="1:14" x14ac:dyDescent="0.2">
      <c r="A5888" t="s">
        <v>0</v>
      </c>
      <c r="B5888" t="s">
        <v>7795</v>
      </c>
      <c r="C5888" t="s">
        <v>9</v>
      </c>
      <c r="D5888" t="s">
        <v>3</v>
      </c>
      <c r="E5888" s="2">
        <v>105400</v>
      </c>
      <c r="F5888" s="6">
        <f t="shared" si="95"/>
        <v>113832.00000000001</v>
      </c>
      <c r="G5888" s="2">
        <v>1</v>
      </c>
      <c r="H5888" t="s">
        <v>4</v>
      </c>
      <c r="I5888" t="s">
        <v>10</v>
      </c>
      <c r="J5888" s="2">
        <v>105400</v>
      </c>
      <c r="K5888" t="s">
        <v>7796</v>
      </c>
      <c r="L5888" s="3">
        <f>VLOOKUP(B5888,[1]Sheet1!$A:$J,10,0)</f>
        <v>44741</v>
      </c>
      <c r="M5888" t="s">
        <v>1665</v>
      </c>
      <c r="N5888" s="2" t="str">
        <f>VLOOKUP(M5888,[1]Sheet1!$F:$G,2,0)</f>
        <v>WM+ HCM 82 Tô Vĩnh Diện</v>
      </c>
    </row>
    <row r="5889" spans="1:14" x14ac:dyDescent="0.2">
      <c r="A5889" t="s">
        <v>0</v>
      </c>
      <c r="B5889" t="s">
        <v>7795</v>
      </c>
      <c r="C5889" t="s">
        <v>13</v>
      </c>
      <c r="D5889" t="s">
        <v>3</v>
      </c>
      <c r="E5889" s="2">
        <v>363000</v>
      </c>
      <c r="F5889" s="6">
        <f t="shared" si="95"/>
        <v>392040</v>
      </c>
      <c r="G5889" s="2">
        <v>4</v>
      </c>
      <c r="H5889" t="s">
        <v>4</v>
      </c>
      <c r="I5889" t="s">
        <v>14</v>
      </c>
      <c r="J5889" s="2">
        <v>90750</v>
      </c>
      <c r="K5889" t="s">
        <v>7796</v>
      </c>
      <c r="L5889" s="3">
        <f>VLOOKUP(B5889,[1]Sheet1!$A:$J,10,0)</f>
        <v>44741</v>
      </c>
      <c r="M5889" t="s">
        <v>1665</v>
      </c>
      <c r="N5889" s="2" t="str">
        <f>VLOOKUP(M5889,[1]Sheet1!$F:$G,2,0)</f>
        <v>WM+ HCM 82 Tô Vĩnh Diện</v>
      </c>
    </row>
    <row r="5890" spans="1:14" x14ac:dyDescent="0.2">
      <c r="A5890" t="s">
        <v>0</v>
      </c>
      <c r="B5890" t="s">
        <v>7795</v>
      </c>
      <c r="C5890" t="s">
        <v>41</v>
      </c>
      <c r="D5890" t="s">
        <v>3</v>
      </c>
      <c r="E5890" s="2">
        <v>203978</v>
      </c>
      <c r="F5890" s="6">
        <f t="shared" si="95"/>
        <v>220296.24000000002</v>
      </c>
      <c r="G5890" s="2">
        <v>2</v>
      </c>
      <c r="H5890" t="s">
        <v>4</v>
      </c>
      <c r="I5890" t="s">
        <v>42</v>
      </c>
      <c r="J5890" s="2">
        <v>101989</v>
      </c>
      <c r="K5890" t="s">
        <v>7796</v>
      </c>
      <c r="L5890" s="3">
        <f>VLOOKUP(B5890,[1]Sheet1!$A:$J,10,0)</f>
        <v>44741</v>
      </c>
      <c r="M5890" t="s">
        <v>1665</v>
      </c>
      <c r="N5890" s="2" t="str">
        <f>VLOOKUP(M5890,[1]Sheet1!$F:$G,2,0)</f>
        <v>WM+ HCM 82 Tô Vĩnh Diện</v>
      </c>
    </row>
    <row r="5891" spans="1:14" x14ac:dyDescent="0.2">
      <c r="A5891" t="s">
        <v>0</v>
      </c>
      <c r="B5891" t="s">
        <v>7795</v>
      </c>
      <c r="C5891" t="s">
        <v>55</v>
      </c>
      <c r="D5891" t="s">
        <v>3</v>
      </c>
      <c r="E5891" s="2">
        <v>117300</v>
      </c>
      <c r="F5891" s="6">
        <f t="shared" si="95"/>
        <v>126684.00000000001</v>
      </c>
      <c r="G5891" s="2">
        <v>3</v>
      </c>
      <c r="H5891" t="s">
        <v>4</v>
      </c>
      <c r="I5891" t="s">
        <v>56</v>
      </c>
      <c r="J5891" s="2">
        <v>39100</v>
      </c>
      <c r="K5891" t="s">
        <v>7796</v>
      </c>
      <c r="L5891" s="3">
        <f>VLOOKUP(B5891,[1]Sheet1!$A:$J,10,0)</f>
        <v>44741</v>
      </c>
      <c r="M5891" t="s">
        <v>1665</v>
      </c>
      <c r="N5891" s="2" t="str">
        <f>VLOOKUP(M5891,[1]Sheet1!$F:$G,2,0)</f>
        <v>WM+ HCM 82 Tô Vĩnh Diện</v>
      </c>
    </row>
    <row r="5892" spans="1:14" x14ac:dyDescent="0.2">
      <c r="A5892" t="s">
        <v>0</v>
      </c>
      <c r="B5892" t="s">
        <v>7797</v>
      </c>
      <c r="C5892" t="s">
        <v>22</v>
      </c>
      <c r="D5892" t="s">
        <v>3</v>
      </c>
      <c r="E5892" s="2">
        <v>74250</v>
      </c>
      <c r="F5892" s="6">
        <f t="shared" si="95"/>
        <v>80190</v>
      </c>
      <c r="G5892" s="2">
        <v>1</v>
      </c>
      <c r="H5892" t="s">
        <v>4</v>
      </c>
      <c r="I5892" t="s">
        <v>23</v>
      </c>
      <c r="J5892" s="2">
        <v>74250</v>
      </c>
      <c r="K5892" t="s">
        <v>7798</v>
      </c>
      <c r="L5892" s="3">
        <f>VLOOKUP(B5892,[1]Sheet1!$A:$J,10,0)</f>
        <v>44741</v>
      </c>
      <c r="M5892" t="s">
        <v>7799</v>
      </c>
      <c r="N5892" s="2" t="str">
        <f>VLOOKUP(M5892,[1]Sheet1!$F:$G,2,0)</f>
        <v>WM+ HYN WB-D03 Westbay</v>
      </c>
    </row>
    <row r="5893" spans="1:14" x14ac:dyDescent="0.2">
      <c r="A5893" t="s">
        <v>0</v>
      </c>
      <c r="B5893" t="s">
        <v>7800</v>
      </c>
      <c r="C5893" t="s">
        <v>9</v>
      </c>
      <c r="D5893" t="s">
        <v>3</v>
      </c>
      <c r="E5893" s="2">
        <v>105400</v>
      </c>
      <c r="F5893" s="6">
        <f t="shared" si="95"/>
        <v>113832.00000000001</v>
      </c>
      <c r="G5893" s="2">
        <v>1</v>
      </c>
      <c r="H5893" t="s">
        <v>4</v>
      </c>
      <c r="I5893" t="s">
        <v>10</v>
      </c>
      <c r="J5893" s="2">
        <v>105400</v>
      </c>
      <c r="K5893" t="s">
        <v>7801</v>
      </c>
      <c r="L5893" s="3">
        <f>VLOOKUP(B5893,[1]Sheet1!$A:$J,10,0)</f>
        <v>44742</v>
      </c>
      <c r="M5893" t="s">
        <v>3503</v>
      </c>
      <c r="N5893" s="2" t="str">
        <f>VLOOKUP(M5893,[1]Sheet1!$F:$G,2,0)</f>
        <v>WM+ HNI 10 tổ 30 Thịnh Liệt</v>
      </c>
    </row>
    <row r="5894" spans="1:14" x14ac:dyDescent="0.2">
      <c r="A5894" t="s">
        <v>0</v>
      </c>
      <c r="B5894" t="s">
        <v>7800</v>
      </c>
      <c r="C5894" t="s">
        <v>13</v>
      </c>
      <c r="D5894" t="s">
        <v>3</v>
      </c>
      <c r="E5894" s="2">
        <v>272250</v>
      </c>
      <c r="F5894" s="6">
        <f t="shared" si="95"/>
        <v>294030</v>
      </c>
      <c r="G5894" s="2">
        <v>3</v>
      </c>
      <c r="H5894" t="s">
        <v>4</v>
      </c>
      <c r="I5894" t="s">
        <v>14</v>
      </c>
      <c r="J5894" s="2">
        <v>90750</v>
      </c>
      <c r="K5894" t="s">
        <v>7801</v>
      </c>
      <c r="L5894" s="3">
        <f>VLOOKUP(B5894,[1]Sheet1!$A:$J,10,0)</f>
        <v>44742</v>
      </c>
      <c r="M5894" t="s">
        <v>3503</v>
      </c>
      <c r="N5894" s="2" t="str">
        <f>VLOOKUP(M5894,[1]Sheet1!$F:$G,2,0)</f>
        <v>WM+ HNI 10 tổ 30 Thịnh Liệt</v>
      </c>
    </row>
    <row r="5895" spans="1:14" x14ac:dyDescent="0.2">
      <c r="A5895" t="s">
        <v>0</v>
      </c>
      <c r="B5895" t="s">
        <v>7802</v>
      </c>
      <c r="C5895" t="s">
        <v>16</v>
      </c>
      <c r="D5895" t="s">
        <v>3</v>
      </c>
      <c r="E5895" s="2">
        <v>146862</v>
      </c>
      <c r="F5895" s="6">
        <f t="shared" si="95"/>
        <v>158610.96000000002</v>
      </c>
      <c r="G5895" s="2">
        <v>2</v>
      </c>
      <c r="H5895" t="s">
        <v>4</v>
      </c>
      <c r="I5895" t="s">
        <v>17</v>
      </c>
      <c r="J5895" s="2">
        <v>73431</v>
      </c>
      <c r="K5895" t="s">
        <v>7803</v>
      </c>
      <c r="L5895" s="3">
        <f>VLOOKUP(B5895,[1]Sheet1!$A:$J,10,0)</f>
        <v>44741</v>
      </c>
      <c r="M5895" t="s">
        <v>7804</v>
      </c>
      <c r="N5895" s="2" t="str">
        <f>VLOOKUP(M5895,[1]Sheet1!$F:$G,2,0)</f>
        <v>WM+ HDG 28A - 28B Phan Chu Tri</v>
      </c>
    </row>
    <row r="5896" spans="1:14" x14ac:dyDescent="0.2">
      <c r="A5896" t="s">
        <v>0</v>
      </c>
      <c r="B5896" t="s">
        <v>7802</v>
      </c>
      <c r="C5896" t="s">
        <v>31</v>
      </c>
      <c r="D5896" t="s">
        <v>3</v>
      </c>
      <c r="E5896" s="2">
        <v>111058</v>
      </c>
      <c r="F5896" s="6">
        <f t="shared" si="95"/>
        <v>119942.64000000001</v>
      </c>
      <c r="G5896" s="2">
        <v>1</v>
      </c>
      <c r="H5896" t="s">
        <v>4</v>
      </c>
      <c r="I5896" t="s">
        <v>32</v>
      </c>
      <c r="J5896" s="2">
        <v>111058</v>
      </c>
      <c r="K5896" t="s">
        <v>7803</v>
      </c>
      <c r="L5896" s="3">
        <f>VLOOKUP(B5896,[1]Sheet1!$A:$J,10,0)</f>
        <v>44741</v>
      </c>
      <c r="M5896" t="s">
        <v>7804</v>
      </c>
      <c r="N5896" s="2" t="str">
        <f>VLOOKUP(M5896,[1]Sheet1!$F:$G,2,0)</f>
        <v>WM+ HDG 28A - 28B Phan Chu Tri</v>
      </c>
    </row>
    <row r="5897" spans="1:14" x14ac:dyDescent="0.2">
      <c r="A5897" t="s">
        <v>0</v>
      </c>
      <c r="B5897" t="s">
        <v>7802</v>
      </c>
      <c r="C5897" t="s">
        <v>22</v>
      </c>
      <c r="D5897" t="s">
        <v>3</v>
      </c>
      <c r="E5897" s="2">
        <v>74250</v>
      </c>
      <c r="F5897" s="6">
        <f t="shared" si="95"/>
        <v>80190</v>
      </c>
      <c r="G5897" s="2">
        <v>1</v>
      </c>
      <c r="H5897" t="s">
        <v>4</v>
      </c>
      <c r="I5897" t="s">
        <v>23</v>
      </c>
      <c r="J5897" s="2">
        <v>74250</v>
      </c>
      <c r="K5897" t="s">
        <v>7803</v>
      </c>
      <c r="L5897" s="3">
        <f>VLOOKUP(B5897,[1]Sheet1!$A:$J,10,0)</f>
        <v>44741</v>
      </c>
      <c r="M5897" t="s">
        <v>7804</v>
      </c>
      <c r="N5897" s="2" t="str">
        <f>VLOOKUP(M5897,[1]Sheet1!$F:$G,2,0)</f>
        <v>WM+ HDG 28A - 28B Phan Chu Tri</v>
      </c>
    </row>
    <row r="5898" spans="1:14" x14ac:dyDescent="0.2">
      <c r="A5898" t="s">
        <v>0</v>
      </c>
      <c r="B5898" t="s">
        <v>7805</v>
      </c>
      <c r="C5898" t="s">
        <v>20</v>
      </c>
      <c r="D5898" t="s">
        <v>3</v>
      </c>
      <c r="E5898" s="2">
        <v>50182</v>
      </c>
      <c r="F5898" s="6">
        <f t="shared" si="95"/>
        <v>54196.560000000005</v>
      </c>
      <c r="G5898" s="2">
        <v>1</v>
      </c>
      <c r="H5898" t="s">
        <v>4</v>
      </c>
      <c r="I5898" t="s">
        <v>21</v>
      </c>
      <c r="J5898" s="2">
        <v>50182</v>
      </c>
      <c r="K5898" t="s">
        <v>7806</v>
      </c>
      <c r="L5898" s="3">
        <f>VLOOKUP(B5898,[1]Sheet1!$A:$J,10,0)</f>
        <v>44742</v>
      </c>
      <c r="M5898" t="s">
        <v>7807</v>
      </c>
      <c r="N5898" s="2" t="str">
        <f>VLOOKUP(M5898,[1]Sheet1!$F:$G,2,0)</f>
        <v>WM+ HNI Tổ 1, TT Quang Minh</v>
      </c>
    </row>
    <row r="5899" spans="1:14" x14ac:dyDescent="0.2">
      <c r="A5899" t="s">
        <v>0</v>
      </c>
      <c r="B5899" t="s">
        <v>7808</v>
      </c>
      <c r="C5899" t="s">
        <v>13</v>
      </c>
      <c r="D5899" t="s">
        <v>3</v>
      </c>
      <c r="E5899" s="2">
        <v>90750</v>
      </c>
      <c r="F5899" s="6">
        <f t="shared" si="95"/>
        <v>98010</v>
      </c>
      <c r="G5899" s="2">
        <v>1</v>
      </c>
      <c r="H5899" t="s">
        <v>4</v>
      </c>
      <c r="I5899" t="s">
        <v>14</v>
      </c>
      <c r="J5899" s="2">
        <v>90750</v>
      </c>
      <c r="K5899" t="s">
        <v>7809</v>
      </c>
      <c r="L5899" s="3">
        <f>VLOOKUP(B5899,[1]Sheet1!$A:$J,10,0)</f>
        <v>44741</v>
      </c>
      <c r="M5899" t="s">
        <v>7810</v>
      </c>
      <c r="N5899" s="2" t="str">
        <f>VLOOKUP(M5899,[1]Sheet1!$F:$G,2,0)</f>
        <v>WM+HCM A–01 Dự án Valora Mizuk</v>
      </c>
    </row>
    <row r="5900" spans="1:14" x14ac:dyDescent="0.2">
      <c r="A5900" t="s">
        <v>0</v>
      </c>
      <c r="B5900" t="s">
        <v>7808</v>
      </c>
      <c r="C5900" t="s">
        <v>20</v>
      </c>
      <c r="D5900" t="s">
        <v>3</v>
      </c>
      <c r="E5900" s="2">
        <v>250910</v>
      </c>
      <c r="F5900" s="6">
        <f t="shared" si="95"/>
        <v>270982.80000000005</v>
      </c>
      <c r="G5900" s="2">
        <v>5</v>
      </c>
      <c r="H5900" t="s">
        <v>4</v>
      </c>
      <c r="I5900" t="s">
        <v>21</v>
      </c>
      <c r="J5900" s="2">
        <v>50182</v>
      </c>
      <c r="K5900" t="s">
        <v>7809</v>
      </c>
      <c r="L5900" s="3">
        <f>VLOOKUP(B5900,[1]Sheet1!$A:$J,10,0)</f>
        <v>44741</v>
      </c>
      <c r="M5900" t="s">
        <v>7810</v>
      </c>
      <c r="N5900" s="2" t="str">
        <f>VLOOKUP(M5900,[1]Sheet1!$F:$G,2,0)</f>
        <v>WM+HCM A–01 Dự án Valora Mizuk</v>
      </c>
    </row>
    <row r="5901" spans="1:14" x14ac:dyDescent="0.2">
      <c r="A5901" t="s">
        <v>0</v>
      </c>
      <c r="B5901" t="s">
        <v>7808</v>
      </c>
      <c r="C5901" t="s">
        <v>55</v>
      </c>
      <c r="D5901" t="s">
        <v>3</v>
      </c>
      <c r="E5901" s="2">
        <v>39100</v>
      </c>
      <c r="F5901" s="6">
        <f t="shared" si="95"/>
        <v>42228</v>
      </c>
      <c r="G5901" s="2">
        <v>1</v>
      </c>
      <c r="H5901" t="s">
        <v>4</v>
      </c>
      <c r="I5901" t="s">
        <v>56</v>
      </c>
      <c r="J5901" s="2">
        <v>39100</v>
      </c>
      <c r="K5901" t="s">
        <v>7809</v>
      </c>
      <c r="L5901" s="3">
        <f>VLOOKUP(B5901,[1]Sheet1!$A:$J,10,0)</f>
        <v>44741</v>
      </c>
      <c r="M5901" t="s">
        <v>7810</v>
      </c>
      <c r="N5901" s="2" t="str">
        <f>VLOOKUP(M5901,[1]Sheet1!$F:$G,2,0)</f>
        <v>WM+HCM A–01 Dự án Valora Mizuk</v>
      </c>
    </row>
    <row r="5902" spans="1:14" x14ac:dyDescent="0.2">
      <c r="A5902" t="s">
        <v>0</v>
      </c>
      <c r="B5902" t="s">
        <v>7811</v>
      </c>
      <c r="C5902" t="s">
        <v>16</v>
      </c>
      <c r="D5902" t="s">
        <v>3</v>
      </c>
      <c r="E5902" s="2">
        <v>146862</v>
      </c>
      <c r="F5902" s="6">
        <f t="shared" si="95"/>
        <v>158610.96000000002</v>
      </c>
      <c r="G5902" s="2">
        <v>2</v>
      </c>
      <c r="H5902" t="s">
        <v>4</v>
      </c>
      <c r="I5902" t="s">
        <v>17</v>
      </c>
      <c r="J5902" s="2">
        <v>73431</v>
      </c>
      <c r="K5902" t="s">
        <v>7812</v>
      </c>
      <c r="L5902" s="3">
        <f>VLOOKUP(B5902,[1]Sheet1!$A:$J,10,0)</f>
        <v>44741</v>
      </c>
      <c r="M5902" t="s">
        <v>7813</v>
      </c>
      <c r="N5902" s="2" t="str">
        <f>VLOOKUP(M5902,[1]Sheet1!$F:$G,2,0)</f>
        <v>WM+ HCM 34 Chương Dương</v>
      </c>
    </row>
    <row r="5903" spans="1:14" x14ac:dyDescent="0.2">
      <c r="A5903" t="s">
        <v>0</v>
      </c>
      <c r="B5903" t="s">
        <v>7811</v>
      </c>
      <c r="C5903" t="s">
        <v>67</v>
      </c>
      <c r="D5903" t="s">
        <v>3</v>
      </c>
      <c r="E5903" s="2">
        <v>149238</v>
      </c>
      <c r="F5903" s="6">
        <f t="shared" si="95"/>
        <v>161177.04</v>
      </c>
      <c r="G5903" s="2">
        <v>2</v>
      </c>
      <c r="H5903" t="s">
        <v>4</v>
      </c>
      <c r="I5903" t="s">
        <v>68</v>
      </c>
      <c r="J5903" s="2">
        <v>74619</v>
      </c>
      <c r="K5903" t="s">
        <v>7812</v>
      </c>
      <c r="L5903" s="3">
        <f>VLOOKUP(B5903,[1]Sheet1!$A:$J,10,0)</f>
        <v>44741</v>
      </c>
      <c r="M5903" t="s">
        <v>7813</v>
      </c>
      <c r="N5903" s="2" t="str">
        <f>VLOOKUP(M5903,[1]Sheet1!$F:$G,2,0)</f>
        <v>WM+ HCM 34 Chương Dương</v>
      </c>
    </row>
    <row r="5904" spans="1:14" x14ac:dyDescent="0.2">
      <c r="A5904" t="s">
        <v>0</v>
      </c>
      <c r="B5904" t="s">
        <v>7811</v>
      </c>
      <c r="C5904" t="s">
        <v>31</v>
      </c>
      <c r="D5904" t="s">
        <v>3</v>
      </c>
      <c r="E5904" s="2">
        <v>111058</v>
      </c>
      <c r="F5904" s="6">
        <f t="shared" ref="F5904:F5967" si="96">E5904*1.08</f>
        <v>119942.64000000001</v>
      </c>
      <c r="G5904" s="2">
        <v>1</v>
      </c>
      <c r="H5904" t="s">
        <v>4</v>
      </c>
      <c r="I5904" t="s">
        <v>32</v>
      </c>
      <c r="J5904" s="2">
        <v>111058</v>
      </c>
      <c r="K5904" t="s">
        <v>7812</v>
      </c>
      <c r="L5904" s="3">
        <f>VLOOKUP(B5904,[1]Sheet1!$A:$J,10,0)</f>
        <v>44741</v>
      </c>
      <c r="M5904" t="s">
        <v>7813</v>
      </c>
      <c r="N5904" s="2" t="str">
        <f>VLOOKUP(M5904,[1]Sheet1!$F:$G,2,0)</f>
        <v>WM+ HCM 34 Chương Dương</v>
      </c>
    </row>
    <row r="5905" spans="1:14" x14ac:dyDescent="0.2">
      <c r="A5905" t="s">
        <v>0</v>
      </c>
      <c r="B5905" t="s">
        <v>7814</v>
      </c>
      <c r="C5905" t="s">
        <v>31</v>
      </c>
      <c r="D5905" t="s">
        <v>3</v>
      </c>
      <c r="E5905" s="2">
        <v>111058</v>
      </c>
      <c r="F5905" s="6">
        <f t="shared" si="96"/>
        <v>119942.64000000001</v>
      </c>
      <c r="G5905" s="2">
        <v>1</v>
      </c>
      <c r="H5905" t="s">
        <v>4</v>
      </c>
      <c r="I5905" t="s">
        <v>32</v>
      </c>
      <c r="J5905" s="2">
        <v>111058</v>
      </c>
      <c r="K5905" t="s">
        <v>7815</v>
      </c>
      <c r="L5905" s="3">
        <f>VLOOKUP(B5905,[1]Sheet1!$A:$J,10,0)</f>
        <v>44741</v>
      </c>
      <c r="M5905" t="s">
        <v>7816</v>
      </c>
      <c r="N5905" s="2" t="str">
        <f>VLOOKUP(M5905,[1]Sheet1!$F:$G,2,0)</f>
        <v>WM+ TBH 792 Lý Bôn</v>
      </c>
    </row>
    <row r="5906" spans="1:14" x14ac:dyDescent="0.2">
      <c r="A5906" t="s">
        <v>0</v>
      </c>
      <c r="B5906" t="s">
        <v>7814</v>
      </c>
      <c r="C5906" t="s">
        <v>9</v>
      </c>
      <c r="D5906" t="s">
        <v>3</v>
      </c>
      <c r="E5906" s="2">
        <v>316200</v>
      </c>
      <c r="F5906" s="6">
        <f t="shared" si="96"/>
        <v>341496</v>
      </c>
      <c r="G5906" s="2">
        <v>3</v>
      </c>
      <c r="H5906" t="s">
        <v>4</v>
      </c>
      <c r="I5906" t="s">
        <v>10</v>
      </c>
      <c r="J5906" s="2">
        <v>105400</v>
      </c>
      <c r="K5906" t="s">
        <v>7815</v>
      </c>
      <c r="L5906" s="3">
        <f>VLOOKUP(B5906,[1]Sheet1!$A:$J,10,0)</f>
        <v>44741</v>
      </c>
      <c r="M5906" t="s">
        <v>7816</v>
      </c>
      <c r="N5906" s="2" t="str">
        <f>VLOOKUP(M5906,[1]Sheet1!$F:$G,2,0)</f>
        <v>WM+ TBH 792 Lý Bôn</v>
      </c>
    </row>
    <row r="5907" spans="1:14" x14ac:dyDescent="0.2">
      <c r="A5907" t="s">
        <v>0</v>
      </c>
      <c r="B5907" t="s">
        <v>7814</v>
      </c>
      <c r="C5907" t="s">
        <v>13</v>
      </c>
      <c r="D5907" t="s">
        <v>3</v>
      </c>
      <c r="E5907" s="2">
        <v>90750</v>
      </c>
      <c r="F5907" s="6">
        <f t="shared" si="96"/>
        <v>98010</v>
      </c>
      <c r="G5907" s="2">
        <v>1</v>
      </c>
      <c r="H5907" t="s">
        <v>4</v>
      </c>
      <c r="I5907" t="s">
        <v>14</v>
      </c>
      <c r="J5907" s="2">
        <v>90750</v>
      </c>
      <c r="K5907" t="s">
        <v>7815</v>
      </c>
      <c r="L5907" s="3">
        <f>VLOOKUP(B5907,[1]Sheet1!$A:$J,10,0)</f>
        <v>44741</v>
      </c>
      <c r="M5907" t="s">
        <v>7816</v>
      </c>
      <c r="N5907" s="2" t="str">
        <f>VLOOKUP(M5907,[1]Sheet1!$F:$G,2,0)</f>
        <v>WM+ TBH 792 Lý Bôn</v>
      </c>
    </row>
    <row r="5908" spans="1:14" x14ac:dyDescent="0.2">
      <c r="A5908" t="s">
        <v>0</v>
      </c>
      <c r="B5908" t="s">
        <v>7817</v>
      </c>
      <c r="C5908" t="s">
        <v>31</v>
      </c>
      <c r="D5908" t="s">
        <v>3</v>
      </c>
      <c r="E5908" s="2">
        <v>111058</v>
      </c>
      <c r="F5908" s="6">
        <f t="shared" si="96"/>
        <v>119942.64000000001</v>
      </c>
      <c r="G5908" s="2">
        <v>1</v>
      </c>
      <c r="H5908" t="s">
        <v>4</v>
      </c>
      <c r="I5908" t="s">
        <v>32</v>
      </c>
      <c r="J5908" s="2">
        <v>111058</v>
      </c>
      <c r="K5908" t="s">
        <v>1967</v>
      </c>
      <c r="L5908" s="3">
        <f>VLOOKUP(B5908,[1]Sheet1!$A:$J,10,0)</f>
        <v>44741</v>
      </c>
      <c r="M5908" t="s">
        <v>7818</v>
      </c>
      <c r="N5908" s="2" t="str">
        <f>VLOOKUP(M5908,[1]Sheet1!$F:$G,2,0)</f>
        <v>WM+ LCI 737 Lê Thanh</v>
      </c>
    </row>
    <row r="5909" spans="1:14" x14ac:dyDescent="0.2">
      <c r="A5909" t="s">
        <v>0</v>
      </c>
      <c r="B5909" t="s">
        <v>7819</v>
      </c>
      <c r="C5909" t="s">
        <v>31</v>
      </c>
      <c r="D5909" t="s">
        <v>3</v>
      </c>
      <c r="E5909" s="2">
        <v>111058</v>
      </c>
      <c r="F5909" s="6">
        <f t="shared" si="96"/>
        <v>119942.64000000001</v>
      </c>
      <c r="G5909" s="2">
        <v>1</v>
      </c>
      <c r="H5909" t="s">
        <v>4</v>
      </c>
      <c r="I5909" t="s">
        <v>32</v>
      </c>
      <c r="J5909" s="2">
        <v>111058</v>
      </c>
      <c r="K5909" t="s">
        <v>5317</v>
      </c>
      <c r="L5909" s="3">
        <f>VLOOKUP(B5909,[1]Sheet1!$A:$J,10,0)</f>
        <v>44741</v>
      </c>
      <c r="M5909" t="s">
        <v>3898</v>
      </c>
      <c r="N5909" s="2" t="str">
        <f>VLOOKUP(M5909,[1]Sheet1!$F:$G,2,0)</f>
        <v>WM+ BNH Thôn Thượng</v>
      </c>
    </row>
    <row r="5910" spans="1:14" x14ac:dyDescent="0.2">
      <c r="A5910" t="s">
        <v>0</v>
      </c>
      <c r="B5910" t="s">
        <v>7820</v>
      </c>
      <c r="C5910" t="s">
        <v>55</v>
      </c>
      <c r="D5910" t="s">
        <v>3</v>
      </c>
      <c r="E5910" s="2">
        <v>234600</v>
      </c>
      <c r="F5910" s="6">
        <f t="shared" si="96"/>
        <v>253368.00000000003</v>
      </c>
      <c r="G5910" s="2">
        <v>6</v>
      </c>
      <c r="H5910" t="s">
        <v>4</v>
      </c>
      <c r="I5910" t="s">
        <v>56</v>
      </c>
      <c r="J5910" s="2">
        <v>39100</v>
      </c>
      <c r="K5910" t="s">
        <v>7821</v>
      </c>
      <c r="L5910" s="3">
        <f>VLOOKUP(B5910,[1]Sheet1!$A:$J,10,0)</f>
        <v>44741</v>
      </c>
      <c r="M5910" t="s">
        <v>898</v>
      </c>
      <c r="N5910" s="2" t="str">
        <f>VLOOKUP(M5910,[1]Sheet1!$F:$G,2,0)</f>
        <v>WM+ HPG 57 Khu Cầu Đen TT Núi</v>
      </c>
    </row>
    <row r="5911" spans="1:14" x14ac:dyDescent="0.2">
      <c r="A5911" t="s">
        <v>0</v>
      </c>
      <c r="B5911" t="s">
        <v>7820</v>
      </c>
      <c r="C5911" t="s">
        <v>27</v>
      </c>
      <c r="D5911" t="s">
        <v>3</v>
      </c>
      <c r="E5911" s="2">
        <v>277975</v>
      </c>
      <c r="F5911" s="6">
        <f t="shared" si="96"/>
        <v>300213</v>
      </c>
      <c r="G5911" s="2">
        <v>5</v>
      </c>
      <c r="H5911" t="s">
        <v>4</v>
      </c>
      <c r="I5911" t="s">
        <v>28</v>
      </c>
      <c r="J5911" s="2">
        <v>55595</v>
      </c>
      <c r="K5911" t="s">
        <v>7821</v>
      </c>
      <c r="L5911" s="3">
        <f>VLOOKUP(B5911,[1]Sheet1!$A:$J,10,0)</f>
        <v>44741</v>
      </c>
      <c r="M5911" t="s">
        <v>898</v>
      </c>
      <c r="N5911" s="2" t="str">
        <f>VLOOKUP(M5911,[1]Sheet1!$F:$G,2,0)</f>
        <v>WM+ HPG 57 Khu Cầu Đen TT Núi</v>
      </c>
    </row>
    <row r="5912" spans="1:14" x14ac:dyDescent="0.2">
      <c r="A5912" t="s">
        <v>0</v>
      </c>
      <c r="B5912" t="s">
        <v>7822</v>
      </c>
      <c r="C5912" t="s">
        <v>31</v>
      </c>
      <c r="D5912" t="s">
        <v>3</v>
      </c>
      <c r="E5912" s="2">
        <v>222116</v>
      </c>
      <c r="F5912" s="6">
        <f t="shared" si="96"/>
        <v>239885.28000000003</v>
      </c>
      <c r="G5912" s="2">
        <v>2</v>
      </c>
      <c r="H5912" t="s">
        <v>4</v>
      </c>
      <c r="I5912" t="s">
        <v>32</v>
      </c>
      <c r="J5912" s="2">
        <v>111058</v>
      </c>
      <c r="K5912" t="s">
        <v>7823</v>
      </c>
      <c r="L5912" s="3">
        <f>VLOOKUP(B5912,[1]Sheet1!$A:$J,10,0)</f>
        <v>44741</v>
      </c>
      <c r="M5912" t="s">
        <v>7824</v>
      </c>
      <c r="N5912" s="2" t="str">
        <f>VLOOKUP(M5912,[1]Sheet1!$F:$G,2,0)</f>
        <v>WM+ BNH Khu Thái Bảo, Nam Sơn</v>
      </c>
    </row>
    <row r="5913" spans="1:14" x14ac:dyDescent="0.2">
      <c r="A5913" t="s">
        <v>0</v>
      </c>
      <c r="B5913" t="s">
        <v>7825</v>
      </c>
      <c r="C5913" t="s">
        <v>20</v>
      </c>
      <c r="D5913" t="s">
        <v>3</v>
      </c>
      <c r="E5913" s="2">
        <v>250910</v>
      </c>
      <c r="F5913" s="6">
        <f t="shared" si="96"/>
        <v>270982.80000000005</v>
      </c>
      <c r="G5913" s="2">
        <v>5</v>
      </c>
      <c r="H5913" t="s">
        <v>4</v>
      </c>
      <c r="I5913" t="s">
        <v>21</v>
      </c>
      <c r="J5913" s="2">
        <v>50182</v>
      </c>
      <c r="K5913" t="s">
        <v>7826</v>
      </c>
      <c r="L5913" s="3">
        <f>VLOOKUP(B5913,[1]Sheet1!$A:$J,10,0)</f>
        <v>44741</v>
      </c>
      <c r="M5913" t="s">
        <v>7827</v>
      </c>
      <c r="N5913" s="2" t="str">
        <f>VLOOKUP(M5913,[1]Sheet1!$F:$G,2,0)</f>
        <v>WM+ AGG 210 Thục Phán</v>
      </c>
    </row>
    <row r="5914" spans="1:14" x14ac:dyDescent="0.2">
      <c r="A5914" t="s">
        <v>0</v>
      </c>
      <c r="B5914" t="s">
        <v>7828</v>
      </c>
      <c r="C5914" t="s">
        <v>67</v>
      </c>
      <c r="D5914" t="s">
        <v>3</v>
      </c>
      <c r="E5914" s="2">
        <v>74619</v>
      </c>
      <c r="F5914" s="6">
        <f t="shared" si="96"/>
        <v>80588.52</v>
      </c>
      <c r="G5914" s="2">
        <v>1</v>
      </c>
      <c r="H5914" t="s">
        <v>4</v>
      </c>
      <c r="I5914" t="s">
        <v>68</v>
      </c>
      <c r="J5914" s="2">
        <v>74619</v>
      </c>
      <c r="K5914" t="s">
        <v>7829</v>
      </c>
      <c r="L5914" s="3">
        <f>VLOOKUP(B5914,[1]Sheet1!$A:$J,10,0)</f>
        <v>44742</v>
      </c>
      <c r="M5914" t="s">
        <v>7308</v>
      </c>
      <c r="N5914" s="2" t="str">
        <f>VLOOKUP(M5914,[1]Sheet1!$F:$G,2,0)</f>
        <v>WM+ HNI N01 T8 Ngoại Giao Đoàn</v>
      </c>
    </row>
    <row r="5915" spans="1:14" x14ac:dyDescent="0.2">
      <c r="A5915" t="s">
        <v>0</v>
      </c>
      <c r="B5915" t="s">
        <v>7828</v>
      </c>
      <c r="C5915" t="s">
        <v>22</v>
      </c>
      <c r="D5915" t="s">
        <v>3</v>
      </c>
      <c r="E5915" s="2">
        <v>148500</v>
      </c>
      <c r="F5915" s="6">
        <f t="shared" si="96"/>
        <v>160380</v>
      </c>
      <c r="G5915" s="2">
        <v>2</v>
      </c>
      <c r="H5915" t="s">
        <v>4</v>
      </c>
      <c r="I5915" t="s">
        <v>23</v>
      </c>
      <c r="J5915" s="2">
        <v>74250</v>
      </c>
      <c r="K5915" t="s">
        <v>7829</v>
      </c>
      <c r="L5915" s="3">
        <f>VLOOKUP(B5915,[1]Sheet1!$A:$J,10,0)</f>
        <v>44742</v>
      </c>
      <c r="M5915" t="s">
        <v>7308</v>
      </c>
      <c r="N5915" s="2" t="str">
        <f>VLOOKUP(M5915,[1]Sheet1!$F:$G,2,0)</f>
        <v>WM+ HNI N01 T8 Ngoại Giao Đoàn</v>
      </c>
    </row>
    <row r="5916" spans="1:14" x14ac:dyDescent="0.2">
      <c r="A5916" t="s">
        <v>0</v>
      </c>
      <c r="B5916" t="s">
        <v>7830</v>
      </c>
      <c r="C5916" t="s">
        <v>67</v>
      </c>
      <c r="D5916" t="s">
        <v>3</v>
      </c>
      <c r="E5916" s="2">
        <v>149238</v>
      </c>
      <c r="F5916" s="6">
        <f t="shared" si="96"/>
        <v>161177.04</v>
      </c>
      <c r="G5916" s="2">
        <v>2</v>
      </c>
      <c r="H5916" t="s">
        <v>4</v>
      </c>
      <c r="I5916" t="s">
        <v>68</v>
      </c>
      <c r="J5916" s="2">
        <v>74619</v>
      </c>
      <c r="K5916" t="s">
        <v>7831</v>
      </c>
      <c r="L5916" s="3">
        <f>VLOOKUP(B5916,[1]Sheet1!$A:$J,10,0)</f>
        <v>44741</v>
      </c>
      <c r="M5916" t="s">
        <v>7832</v>
      </c>
      <c r="N5916" s="2" t="str">
        <f>VLOOKUP(M5916,[1]Sheet1!$F:$G,2,0)</f>
        <v>WM+ HCM 590/32 Phan Văn Trị</v>
      </c>
    </row>
    <row r="5917" spans="1:14" x14ac:dyDescent="0.2">
      <c r="A5917" t="s">
        <v>0</v>
      </c>
      <c r="B5917" t="s">
        <v>7830</v>
      </c>
      <c r="C5917" t="s">
        <v>27</v>
      </c>
      <c r="D5917" t="s">
        <v>3</v>
      </c>
      <c r="E5917" s="2">
        <v>166785</v>
      </c>
      <c r="F5917" s="6">
        <f t="shared" si="96"/>
        <v>180127.80000000002</v>
      </c>
      <c r="G5917" s="2">
        <v>3</v>
      </c>
      <c r="H5917" t="s">
        <v>4</v>
      </c>
      <c r="I5917" t="s">
        <v>28</v>
      </c>
      <c r="J5917" s="2">
        <v>55595</v>
      </c>
      <c r="K5917" t="s">
        <v>7831</v>
      </c>
      <c r="L5917" s="3">
        <f>VLOOKUP(B5917,[1]Sheet1!$A:$J,10,0)</f>
        <v>44741</v>
      </c>
      <c r="M5917" t="s">
        <v>7832</v>
      </c>
      <c r="N5917" s="2" t="str">
        <f>VLOOKUP(M5917,[1]Sheet1!$F:$G,2,0)</f>
        <v>WM+ HCM 590/32 Phan Văn Trị</v>
      </c>
    </row>
    <row r="5918" spans="1:14" x14ac:dyDescent="0.2">
      <c r="A5918" t="s">
        <v>0</v>
      </c>
      <c r="B5918" t="s">
        <v>7833</v>
      </c>
      <c r="C5918" t="s">
        <v>41</v>
      </c>
      <c r="D5918" t="s">
        <v>3</v>
      </c>
      <c r="E5918" s="2">
        <v>713923</v>
      </c>
      <c r="F5918" s="6">
        <f t="shared" si="96"/>
        <v>771036.84000000008</v>
      </c>
      <c r="G5918" s="2">
        <v>7</v>
      </c>
      <c r="H5918" t="s">
        <v>4</v>
      </c>
      <c r="I5918" t="s">
        <v>42</v>
      </c>
      <c r="J5918" s="2">
        <v>101989</v>
      </c>
      <c r="K5918" t="s">
        <v>7834</v>
      </c>
      <c r="L5918" s="3">
        <f>VLOOKUP(B5918,[1]Sheet1!$A:$J,10,0)</f>
        <v>44741</v>
      </c>
      <c r="M5918" t="s">
        <v>1248</v>
      </c>
      <c r="N5918" s="2" t="str">
        <f>VLOOKUP(M5918,[1]Sheet1!$F:$G,2,0)</f>
        <v>WM+ HCM C3/5 Ấp 3</v>
      </c>
    </row>
    <row r="5919" spans="1:14" x14ac:dyDescent="0.2">
      <c r="A5919" t="s">
        <v>0</v>
      </c>
      <c r="B5919" t="s">
        <v>7835</v>
      </c>
      <c r="C5919" t="s">
        <v>31</v>
      </c>
      <c r="D5919" t="s">
        <v>3</v>
      </c>
      <c r="E5919" s="2">
        <v>222116</v>
      </c>
      <c r="F5919" s="6">
        <f t="shared" si="96"/>
        <v>239885.28000000003</v>
      </c>
      <c r="G5919" s="2">
        <v>2</v>
      </c>
      <c r="H5919" t="s">
        <v>4</v>
      </c>
      <c r="I5919" t="s">
        <v>32</v>
      </c>
      <c r="J5919" s="2">
        <v>111058</v>
      </c>
      <c r="K5919" t="s">
        <v>7836</v>
      </c>
      <c r="L5919" s="3">
        <f>VLOOKUP(B5919,[1]Sheet1!$A:$J,10,0)</f>
        <v>44741</v>
      </c>
      <c r="M5919" t="s">
        <v>3263</v>
      </c>
      <c r="N5919" s="2" t="str">
        <f>VLOOKUP(M5919,[1]Sheet1!$F:$G,2,0)</f>
        <v>WM+ HCM C10/21 Đinh Đức Thiện</v>
      </c>
    </row>
    <row r="5920" spans="1:14" x14ac:dyDescent="0.2">
      <c r="A5920" t="s">
        <v>0</v>
      </c>
      <c r="B5920" t="s">
        <v>7835</v>
      </c>
      <c r="C5920" t="s">
        <v>152</v>
      </c>
      <c r="D5920" t="s">
        <v>3</v>
      </c>
      <c r="E5920" s="2">
        <v>94013</v>
      </c>
      <c r="F5920" s="6">
        <f t="shared" si="96"/>
        <v>101534.04000000001</v>
      </c>
      <c r="G5920" s="2">
        <v>1</v>
      </c>
      <c r="H5920" t="s">
        <v>4</v>
      </c>
      <c r="I5920" t="s">
        <v>153</v>
      </c>
      <c r="J5920" s="2">
        <v>94013</v>
      </c>
      <c r="K5920" t="s">
        <v>7836</v>
      </c>
      <c r="L5920" s="3">
        <f>VLOOKUP(B5920,[1]Sheet1!$A:$J,10,0)</f>
        <v>44741</v>
      </c>
      <c r="M5920" t="s">
        <v>3263</v>
      </c>
      <c r="N5920" s="2" t="str">
        <f>VLOOKUP(M5920,[1]Sheet1!$F:$G,2,0)</f>
        <v>WM+ HCM C10/21 Đinh Đức Thiện</v>
      </c>
    </row>
    <row r="5921" spans="1:14" x14ac:dyDescent="0.2">
      <c r="A5921" t="s">
        <v>0</v>
      </c>
      <c r="B5921" t="s">
        <v>7835</v>
      </c>
      <c r="C5921" t="s">
        <v>24</v>
      </c>
      <c r="D5921" t="s">
        <v>3</v>
      </c>
      <c r="E5921" s="2">
        <v>70950</v>
      </c>
      <c r="F5921" s="6">
        <f t="shared" si="96"/>
        <v>76626</v>
      </c>
      <c r="G5921" s="2">
        <v>1</v>
      </c>
      <c r="H5921" t="s">
        <v>4</v>
      </c>
      <c r="I5921" t="s">
        <v>25</v>
      </c>
      <c r="J5921" s="2">
        <v>70950</v>
      </c>
      <c r="K5921" t="s">
        <v>7836</v>
      </c>
      <c r="L5921" s="3">
        <f>VLOOKUP(B5921,[1]Sheet1!$A:$J,10,0)</f>
        <v>44741</v>
      </c>
      <c r="M5921" t="s">
        <v>3263</v>
      </c>
      <c r="N5921" s="2" t="str">
        <f>VLOOKUP(M5921,[1]Sheet1!$F:$G,2,0)</f>
        <v>WM+ HCM C10/21 Đinh Đức Thiện</v>
      </c>
    </row>
    <row r="5922" spans="1:14" x14ac:dyDescent="0.2">
      <c r="A5922" t="s">
        <v>0</v>
      </c>
      <c r="B5922" t="s">
        <v>7835</v>
      </c>
      <c r="C5922" t="s">
        <v>9</v>
      </c>
      <c r="D5922" t="s">
        <v>3</v>
      </c>
      <c r="E5922" s="2">
        <v>210800</v>
      </c>
      <c r="F5922" s="6">
        <f t="shared" si="96"/>
        <v>227664.00000000003</v>
      </c>
      <c r="G5922" s="2">
        <v>2</v>
      </c>
      <c r="H5922" t="s">
        <v>4</v>
      </c>
      <c r="I5922" t="s">
        <v>10</v>
      </c>
      <c r="J5922" s="2">
        <v>105400</v>
      </c>
      <c r="K5922" t="s">
        <v>7836</v>
      </c>
      <c r="L5922" s="3">
        <f>VLOOKUP(B5922,[1]Sheet1!$A:$J,10,0)</f>
        <v>44741</v>
      </c>
      <c r="M5922" t="s">
        <v>3263</v>
      </c>
      <c r="N5922" s="2" t="str">
        <f>VLOOKUP(M5922,[1]Sheet1!$F:$G,2,0)</f>
        <v>WM+ HCM C10/21 Đinh Đức Thiện</v>
      </c>
    </row>
    <row r="5923" spans="1:14" x14ac:dyDescent="0.2">
      <c r="A5923" t="s">
        <v>0</v>
      </c>
      <c r="B5923" t="s">
        <v>7837</v>
      </c>
      <c r="C5923" t="s">
        <v>9</v>
      </c>
      <c r="D5923" t="s">
        <v>3</v>
      </c>
      <c r="E5923" s="2">
        <v>105400</v>
      </c>
      <c r="F5923" s="6">
        <f t="shared" si="96"/>
        <v>113832.00000000001</v>
      </c>
      <c r="G5923" s="2">
        <v>1</v>
      </c>
      <c r="H5923" t="s">
        <v>4</v>
      </c>
      <c r="I5923" t="s">
        <v>10</v>
      </c>
      <c r="J5923" s="2">
        <v>105400</v>
      </c>
      <c r="K5923" t="s">
        <v>7838</v>
      </c>
      <c r="L5923" s="3">
        <f>VLOOKUP(B5923,[1]Sheet1!$A:$J,10,0)</f>
        <v>44741</v>
      </c>
      <c r="M5923" t="s">
        <v>2244</v>
      </c>
      <c r="N5923" s="2" t="str">
        <f>VLOOKUP(M5923,[1]Sheet1!$F:$G,2,0)</f>
        <v>WM+ HCM 1.22-TMDV Tầng 1 Tháp</v>
      </c>
    </row>
    <row r="5924" spans="1:14" x14ac:dyDescent="0.2">
      <c r="A5924" t="s">
        <v>0</v>
      </c>
      <c r="B5924" t="s">
        <v>7837</v>
      </c>
      <c r="C5924" t="s">
        <v>13</v>
      </c>
      <c r="D5924" t="s">
        <v>3</v>
      </c>
      <c r="E5924" s="2">
        <v>90750</v>
      </c>
      <c r="F5924" s="6">
        <f t="shared" si="96"/>
        <v>98010</v>
      </c>
      <c r="G5924" s="2">
        <v>1</v>
      </c>
      <c r="H5924" t="s">
        <v>4</v>
      </c>
      <c r="I5924" t="s">
        <v>14</v>
      </c>
      <c r="J5924" s="2">
        <v>90750</v>
      </c>
      <c r="K5924" t="s">
        <v>7838</v>
      </c>
      <c r="L5924" s="3">
        <f>VLOOKUP(B5924,[1]Sheet1!$A:$J,10,0)</f>
        <v>44741</v>
      </c>
      <c r="M5924" t="s">
        <v>2244</v>
      </c>
      <c r="N5924" s="2" t="str">
        <f>VLOOKUP(M5924,[1]Sheet1!$F:$G,2,0)</f>
        <v>WM+ HCM 1.22-TMDV Tầng 1 Tháp</v>
      </c>
    </row>
    <row r="5925" spans="1:14" x14ac:dyDescent="0.2">
      <c r="A5925" t="s">
        <v>0</v>
      </c>
      <c r="B5925" t="s">
        <v>7837</v>
      </c>
      <c r="C5925" t="s">
        <v>31</v>
      </c>
      <c r="D5925" t="s">
        <v>3</v>
      </c>
      <c r="E5925" s="2">
        <v>222116</v>
      </c>
      <c r="F5925" s="6">
        <f t="shared" si="96"/>
        <v>239885.28000000003</v>
      </c>
      <c r="G5925" s="2">
        <v>2</v>
      </c>
      <c r="H5925" t="s">
        <v>4</v>
      </c>
      <c r="I5925" t="s">
        <v>32</v>
      </c>
      <c r="J5925" s="2">
        <v>111058</v>
      </c>
      <c r="K5925" t="s">
        <v>7838</v>
      </c>
      <c r="L5925" s="3">
        <f>VLOOKUP(B5925,[1]Sheet1!$A:$J,10,0)</f>
        <v>44741</v>
      </c>
      <c r="M5925" t="s">
        <v>2244</v>
      </c>
      <c r="N5925" s="2" t="str">
        <f>VLOOKUP(M5925,[1]Sheet1!$F:$G,2,0)</f>
        <v>WM+ HCM 1.22-TMDV Tầng 1 Tháp</v>
      </c>
    </row>
    <row r="5926" spans="1:14" x14ac:dyDescent="0.2">
      <c r="A5926" t="s">
        <v>0</v>
      </c>
      <c r="B5926" t="s">
        <v>7839</v>
      </c>
      <c r="C5926" t="s">
        <v>67</v>
      </c>
      <c r="D5926" t="s">
        <v>3</v>
      </c>
      <c r="E5926" s="2">
        <v>74619</v>
      </c>
      <c r="F5926" s="6">
        <f t="shared" si="96"/>
        <v>80588.52</v>
      </c>
      <c r="G5926" s="2">
        <v>1</v>
      </c>
      <c r="H5926" t="s">
        <v>4</v>
      </c>
      <c r="I5926" t="s">
        <v>68</v>
      </c>
      <c r="J5926" s="2">
        <v>74619</v>
      </c>
      <c r="K5926" t="s">
        <v>7840</v>
      </c>
      <c r="L5926" s="3">
        <f>VLOOKUP(B5926,[1]Sheet1!$A:$J,10,0)</f>
        <v>44742</v>
      </c>
      <c r="M5926" t="s">
        <v>3019</v>
      </c>
      <c r="N5926" s="2" t="str">
        <f>VLOOKUP(M5926,[1]Sheet1!$F:$G,2,0)</f>
        <v>WM+ HNI Hapulico</v>
      </c>
    </row>
    <row r="5927" spans="1:14" x14ac:dyDescent="0.2">
      <c r="A5927" t="s">
        <v>0</v>
      </c>
      <c r="B5927" t="s">
        <v>7839</v>
      </c>
      <c r="C5927" t="s">
        <v>55</v>
      </c>
      <c r="D5927" t="s">
        <v>3</v>
      </c>
      <c r="E5927" s="2">
        <v>78200</v>
      </c>
      <c r="F5927" s="6">
        <f t="shared" si="96"/>
        <v>84456</v>
      </c>
      <c r="G5927" s="2">
        <v>2</v>
      </c>
      <c r="H5927" t="s">
        <v>4</v>
      </c>
      <c r="I5927" t="s">
        <v>56</v>
      </c>
      <c r="J5927" s="2">
        <v>39100</v>
      </c>
      <c r="K5927" t="s">
        <v>7840</v>
      </c>
      <c r="L5927" s="3">
        <f>VLOOKUP(B5927,[1]Sheet1!$A:$J,10,0)</f>
        <v>44742</v>
      </c>
      <c r="M5927" t="s">
        <v>3019</v>
      </c>
      <c r="N5927" s="2" t="str">
        <f>VLOOKUP(M5927,[1]Sheet1!$F:$G,2,0)</f>
        <v>WM+ HNI Hapulico</v>
      </c>
    </row>
    <row r="5928" spans="1:14" x14ac:dyDescent="0.2">
      <c r="A5928" t="s">
        <v>0</v>
      </c>
      <c r="B5928" t="s">
        <v>7841</v>
      </c>
      <c r="C5928" t="s">
        <v>31</v>
      </c>
      <c r="D5928" t="s">
        <v>3</v>
      </c>
      <c r="E5928" s="2">
        <v>444232</v>
      </c>
      <c r="F5928" s="6">
        <f t="shared" si="96"/>
        <v>479770.56000000006</v>
      </c>
      <c r="G5928" s="2">
        <v>4</v>
      </c>
      <c r="H5928" t="s">
        <v>4</v>
      </c>
      <c r="I5928" t="s">
        <v>32</v>
      </c>
      <c r="J5928" s="2">
        <v>111058</v>
      </c>
      <c r="K5928" t="s">
        <v>7842</v>
      </c>
      <c r="L5928" s="3">
        <f>VLOOKUP(B5928,[1]Sheet1!$A:$J,10,0)</f>
        <v>44741</v>
      </c>
      <c r="M5928" t="s">
        <v>7843</v>
      </c>
      <c r="N5928" s="2" t="str">
        <f>VLOOKUP(M5928,[1]Sheet1!$F:$G,2,0)</f>
        <v>WM+ HCM 82 Lý Phục Man</v>
      </c>
    </row>
    <row r="5929" spans="1:14" x14ac:dyDescent="0.2">
      <c r="A5929" t="s">
        <v>0</v>
      </c>
      <c r="B5929" t="s">
        <v>7841</v>
      </c>
      <c r="C5929" t="s">
        <v>55</v>
      </c>
      <c r="D5929" t="s">
        <v>3</v>
      </c>
      <c r="E5929" s="2">
        <v>39100</v>
      </c>
      <c r="F5929" s="6">
        <f t="shared" si="96"/>
        <v>42228</v>
      </c>
      <c r="G5929" s="2">
        <v>1</v>
      </c>
      <c r="H5929" t="s">
        <v>4</v>
      </c>
      <c r="I5929" t="s">
        <v>56</v>
      </c>
      <c r="J5929" s="2">
        <v>39100</v>
      </c>
      <c r="K5929" t="s">
        <v>7842</v>
      </c>
      <c r="L5929" s="3">
        <f>VLOOKUP(B5929,[1]Sheet1!$A:$J,10,0)</f>
        <v>44741</v>
      </c>
      <c r="M5929" t="s">
        <v>7843</v>
      </c>
      <c r="N5929" s="2" t="str">
        <f>VLOOKUP(M5929,[1]Sheet1!$F:$G,2,0)</f>
        <v>WM+ HCM 82 Lý Phục Man</v>
      </c>
    </row>
    <row r="5930" spans="1:14" x14ac:dyDescent="0.2">
      <c r="A5930" t="s">
        <v>0</v>
      </c>
      <c r="B5930" t="s">
        <v>7841</v>
      </c>
      <c r="C5930" t="s">
        <v>22</v>
      </c>
      <c r="D5930" t="s">
        <v>3</v>
      </c>
      <c r="E5930" s="2">
        <v>148500</v>
      </c>
      <c r="F5930" s="6">
        <f t="shared" si="96"/>
        <v>160380</v>
      </c>
      <c r="G5930" s="2">
        <v>2</v>
      </c>
      <c r="H5930" t="s">
        <v>4</v>
      </c>
      <c r="I5930" t="s">
        <v>23</v>
      </c>
      <c r="J5930" s="2">
        <v>74250</v>
      </c>
      <c r="K5930" t="s">
        <v>7842</v>
      </c>
      <c r="L5930" s="3">
        <f>VLOOKUP(B5930,[1]Sheet1!$A:$J,10,0)</f>
        <v>44741</v>
      </c>
      <c r="M5930" t="s">
        <v>7843</v>
      </c>
      <c r="N5930" s="2" t="str">
        <f>VLOOKUP(M5930,[1]Sheet1!$F:$G,2,0)</f>
        <v>WM+ HCM 82 Lý Phục Man</v>
      </c>
    </row>
    <row r="5931" spans="1:14" x14ac:dyDescent="0.2">
      <c r="A5931" t="s">
        <v>0</v>
      </c>
      <c r="B5931" t="s">
        <v>7844</v>
      </c>
      <c r="C5931" t="s">
        <v>31</v>
      </c>
      <c r="D5931" t="s">
        <v>3</v>
      </c>
      <c r="E5931" s="2">
        <v>111058</v>
      </c>
      <c r="F5931" s="6">
        <f t="shared" si="96"/>
        <v>119942.64000000001</v>
      </c>
      <c r="G5931" s="2">
        <v>1</v>
      </c>
      <c r="H5931" t="s">
        <v>4</v>
      </c>
      <c r="I5931" t="s">
        <v>32</v>
      </c>
      <c r="J5931" s="2">
        <v>111058</v>
      </c>
      <c r="K5931" t="s">
        <v>7845</v>
      </c>
      <c r="L5931" s="3">
        <f>VLOOKUP(B5931,[1]Sheet1!$A:$J,10,0)</f>
        <v>44741</v>
      </c>
      <c r="M5931" t="s">
        <v>7846</v>
      </c>
      <c r="N5931" s="2" t="str">
        <f>VLOOKUP(M5931,[1]Sheet1!$F:$G,2,0)</f>
        <v>WM+ SLA 67 Trường Chinh</v>
      </c>
    </row>
    <row r="5932" spans="1:14" x14ac:dyDescent="0.2">
      <c r="A5932" t="s">
        <v>0</v>
      </c>
      <c r="B5932" t="s">
        <v>7847</v>
      </c>
      <c r="C5932" t="s">
        <v>31</v>
      </c>
      <c r="D5932" t="s">
        <v>3</v>
      </c>
      <c r="E5932" s="2">
        <v>111058</v>
      </c>
      <c r="F5932" s="6">
        <f t="shared" si="96"/>
        <v>119942.64000000001</v>
      </c>
      <c r="G5932" s="2">
        <v>1</v>
      </c>
      <c r="H5932" t="s">
        <v>4</v>
      </c>
      <c r="I5932" t="s">
        <v>32</v>
      </c>
      <c r="J5932" s="2">
        <v>111058</v>
      </c>
      <c r="K5932" t="s">
        <v>7848</v>
      </c>
      <c r="L5932" s="3">
        <f>VLOOKUP(B5932,[1]Sheet1!$A:$J,10,0)</f>
        <v>44742</v>
      </c>
      <c r="M5932" t="s">
        <v>7849</v>
      </c>
      <c r="N5932" s="2" t="str">
        <f>VLOOKUP(M5932,[1]Sheet1!$F:$G,2,0)</f>
        <v>WM+ HNI SH13-SH14 Tháp B, AZ S</v>
      </c>
    </row>
    <row r="5933" spans="1:14" x14ac:dyDescent="0.2">
      <c r="A5933" t="s">
        <v>0</v>
      </c>
      <c r="B5933" t="s">
        <v>7847</v>
      </c>
      <c r="C5933" t="s">
        <v>2</v>
      </c>
      <c r="D5933" t="s">
        <v>3</v>
      </c>
      <c r="E5933" s="2">
        <v>59400</v>
      </c>
      <c r="F5933" s="6">
        <f t="shared" si="96"/>
        <v>64152.000000000007</v>
      </c>
      <c r="G5933" s="2">
        <v>1</v>
      </c>
      <c r="H5933" t="s">
        <v>4</v>
      </c>
      <c r="I5933" t="s">
        <v>5</v>
      </c>
      <c r="J5933" s="2">
        <v>59400</v>
      </c>
      <c r="K5933" t="s">
        <v>7848</v>
      </c>
      <c r="L5933" s="3">
        <f>VLOOKUP(B5933,[1]Sheet1!$A:$J,10,0)</f>
        <v>44742</v>
      </c>
      <c r="M5933" t="s">
        <v>7849</v>
      </c>
      <c r="N5933" s="2" t="str">
        <f>VLOOKUP(M5933,[1]Sheet1!$F:$G,2,0)</f>
        <v>WM+ HNI SH13-SH14 Tháp B, AZ S</v>
      </c>
    </row>
    <row r="5934" spans="1:14" x14ac:dyDescent="0.2">
      <c r="A5934" t="s">
        <v>0</v>
      </c>
      <c r="B5934" t="s">
        <v>7847</v>
      </c>
      <c r="C5934" t="s">
        <v>9</v>
      </c>
      <c r="D5934" t="s">
        <v>3</v>
      </c>
      <c r="E5934" s="2">
        <v>210800</v>
      </c>
      <c r="F5934" s="6">
        <f t="shared" si="96"/>
        <v>227664.00000000003</v>
      </c>
      <c r="G5934" s="2">
        <v>2</v>
      </c>
      <c r="H5934" t="s">
        <v>4</v>
      </c>
      <c r="I5934" t="s">
        <v>10</v>
      </c>
      <c r="J5934" s="2">
        <v>105400</v>
      </c>
      <c r="K5934" t="s">
        <v>7848</v>
      </c>
      <c r="L5934" s="3">
        <f>VLOOKUP(B5934,[1]Sheet1!$A:$J,10,0)</f>
        <v>44742</v>
      </c>
      <c r="M5934" t="s">
        <v>7849</v>
      </c>
      <c r="N5934" s="2" t="str">
        <f>VLOOKUP(M5934,[1]Sheet1!$F:$G,2,0)</f>
        <v>WM+ HNI SH13-SH14 Tháp B, AZ S</v>
      </c>
    </row>
    <row r="5935" spans="1:14" x14ac:dyDescent="0.2">
      <c r="A5935" t="s">
        <v>0</v>
      </c>
      <c r="B5935" t="s">
        <v>7850</v>
      </c>
      <c r="C5935" t="s">
        <v>31</v>
      </c>
      <c r="D5935" t="s">
        <v>3</v>
      </c>
      <c r="E5935" s="2">
        <v>111058</v>
      </c>
      <c r="F5935" s="6">
        <f t="shared" si="96"/>
        <v>119942.64000000001</v>
      </c>
      <c r="G5935" s="2">
        <v>1</v>
      </c>
      <c r="H5935" t="s">
        <v>4</v>
      </c>
      <c r="I5935" t="s">
        <v>32</v>
      </c>
      <c r="J5935" s="2">
        <v>111058</v>
      </c>
      <c r="K5935" t="s">
        <v>7851</v>
      </c>
      <c r="L5935" s="3">
        <f>VLOOKUP(B5935,[1]Sheet1!$A:$J,10,0)</f>
        <v>44741</v>
      </c>
      <c r="M5935" t="s">
        <v>6612</v>
      </c>
      <c r="N5935" s="2" t="str">
        <f>VLOOKUP(M5935,[1]Sheet1!$F:$G,2,0)</f>
        <v>WM+ HPG Thôn 4 Xã Kiến Quốc</v>
      </c>
    </row>
    <row r="5936" spans="1:14" x14ac:dyDescent="0.2">
      <c r="A5936" t="s">
        <v>0</v>
      </c>
      <c r="B5936" t="s">
        <v>7852</v>
      </c>
      <c r="C5936" t="s">
        <v>31</v>
      </c>
      <c r="D5936" t="s">
        <v>3</v>
      </c>
      <c r="E5936" s="2">
        <v>111058</v>
      </c>
      <c r="F5936" s="6">
        <f t="shared" si="96"/>
        <v>119942.64000000001</v>
      </c>
      <c r="G5936" s="2">
        <v>1</v>
      </c>
      <c r="H5936" t="s">
        <v>4</v>
      </c>
      <c r="I5936" t="s">
        <v>32</v>
      </c>
      <c r="J5936" s="2">
        <v>111058</v>
      </c>
      <c r="K5936" t="s">
        <v>7853</v>
      </c>
      <c r="L5936" s="3">
        <f>VLOOKUP(B5936,[1]Sheet1!$A:$J,10,0)</f>
        <v>44742</v>
      </c>
      <c r="M5936" t="s">
        <v>3305</v>
      </c>
      <c r="N5936" s="2" t="str">
        <f>VLOOKUP(M5936,[1]Sheet1!$F:$G,2,0)</f>
        <v>WM+ HNI 17T4 Trung Hòa - Nhân</v>
      </c>
    </row>
    <row r="5937" spans="1:14" x14ac:dyDescent="0.2">
      <c r="A5937" t="s">
        <v>0</v>
      </c>
      <c r="B5937" t="s">
        <v>7852</v>
      </c>
      <c r="C5937" t="s">
        <v>67</v>
      </c>
      <c r="D5937" t="s">
        <v>3</v>
      </c>
      <c r="E5937" s="2">
        <v>149238</v>
      </c>
      <c r="F5937" s="6">
        <f t="shared" si="96"/>
        <v>161177.04</v>
      </c>
      <c r="G5937" s="2">
        <v>2</v>
      </c>
      <c r="H5937" t="s">
        <v>4</v>
      </c>
      <c r="I5937" t="s">
        <v>68</v>
      </c>
      <c r="J5937" s="2">
        <v>74619</v>
      </c>
      <c r="K5937" t="s">
        <v>7853</v>
      </c>
      <c r="L5937" s="3">
        <f>VLOOKUP(B5937,[1]Sheet1!$A:$J,10,0)</f>
        <v>44742</v>
      </c>
      <c r="M5937" t="s">
        <v>3305</v>
      </c>
      <c r="N5937" s="2" t="str">
        <f>VLOOKUP(M5937,[1]Sheet1!$F:$G,2,0)</f>
        <v>WM+ HNI 17T4 Trung Hòa - Nhân</v>
      </c>
    </row>
    <row r="5938" spans="1:14" x14ac:dyDescent="0.2">
      <c r="A5938" t="s">
        <v>0</v>
      </c>
      <c r="B5938" t="s">
        <v>7854</v>
      </c>
      <c r="C5938" t="s">
        <v>31</v>
      </c>
      <c r="D5938" t="s">
        <v>3</v>
      </c>
      <c r="E5938" s="2">
        <v>111058</v>
      </c>
      <c r="F5938" s="6">
        <f t="shared" si="96"/>
        <v>119942.64000000001</v>
      </c>
      <c r="G5938" s="2">
        <v>1</v>
      </c>
      <c r="H5938" t="s">
        <v>4</v>
      </c>
      <c r="I5938" t="s">
        <v>32</v>
      </c>
      <c r="J5938" s="2">
        <v>111058</v>
      </c>
      <c r="K5938" t="s">
        <v>7855</v>
      </c>
      <c r="L5938" s="3">
        <f>VLOOKUP(B5938,[1]Sheet1!$A:$J,10,0)</f>
        <v>44742</v>
      </c>
      <c r="M5938" t="s">
        <v>2765</v>
      </c>
      <c r="N5938" s="2" t="str">
        <f>VLOOKUP(M5938,[1]Sheet1!$F:$G,2,0)</f>
        <v>WM+ HNI G3AB Yên Hòa Sunshine</v>
      </c>
    </row>
    <row r="5939" spans="1:14" x14ac:dyDescent="0.2">
      <c r="A5939" t="s">
        <v>0</v>
      </c>
      <c r="B5939" t="s">
        <v>7854</v>
      </c>
      <c r="C5939" t="s">
        <v>9</v>
      </c>
      <c r="D5939" t="s">
        <v>3</v>
      </c>
      <c r="E5939" s="2">
        <v>316200</v>
      </c>
      <c r="F5939" s="6">
        <f t="shared" si="96"/>
        <v>341496</v>
      </c>
      <c r="G5939" s="2">
        <v>3</v>
      </c>
      <c r="H5939" t="s">
        <v>4</v>
      </c>
      <c r="I5939" t="s">
        <v>10</v>
      </c>
      <c r="J5939" s="2">
        <v>105400</v>
      </c>
      <c r="K5939" t="s">
        <v>7855</v>
      </c>
      <c r="L5939" s="3">
        <f>VLOOKUP(B5939,[1]Sheet1!$A:$J,10,0)</f>
        <v>44742</v>
      </c>
      <c r="M5939" t="s">
        <v>2765</v>
      </c>
      <c r="N5939" s="2" t="str">
        <f>VLOOKUP(M5939,[1]Sheet1!$F:$G,2,0)</f>
        <v>WM+ HNI G3AB Yên Hòa Sunshine</v>
      </c>
    </row>
    <row r="5940" spans="1:14" x14ac:dyDescent="0.2">
      <c r="A5940" t="s">
        <v>0</v>
      </c>
      <c r="B5940" t="s">
        <v>7854</v>
      </c>
      <c r="C5940" t="s">
        <v>13</v>
      </c>
      <c r="D5940" t="s">
        <v>3</v>
      </c>
      <c r="E5940" s="2">
        <v>90750</v>
      </c>
      <c r="F5940" s="6">
        <f t="shared" si="96"/>
        <v>98010</v>
      </c>
      <c r="G5940" s="2">
        <v>1</v>
      </c>
      <c r="H5940" t="s">
        <v>4</v>
      </c>
      <c r="I5940" t="s">
        <v>14</v>
      </c>
      <c r="J5940" s="2">
        <v>90750</v>
      </c>
      <c r="K5940" t="s">
        <v>7855</v>
      </c>
      <c r="L5940" s="3">
        <f>VLOOKUP(B5940,[1]Sheet1!$A:$J,10,0)</f>
        <v>44742</v>
      </c>
      <c r="M5940" t="s">
        <v>2765</v>
      </c>
      <c r="N5940" s="2" t="str">
        <f>VLOOKUP(M5940,[1]Sheet1!$F:$G,2,0)</f>
        <v>WM+ HNI G3AB Yên Hòa Sunshine</v>
      </c>
    </row>
    <row r="5941" spans="1:14" x14ac:dyDescent="0.2">
      <c r="A5941" t="s">
        <v>0</v>
      </c>
      <c r="B5941" t="s">
        <v>7856</v>
      </c>
      <c r="C5941" t="s">
        <v>2</v>
      </c>
      <c r="D5941" t="s">
        <v>3</v>
      </c>
      <c r="E5941" s="2">
        <v>59400</v>
      </c>
      <c r="F5941" s="6">
        <f t="shared" si="96"/>
        <v>64152.000000000007</v>
      </c>
      <c r="G5941" s="2">
        <v>1</v>
      </c>
      <c r="H5941" t="s">
        <v>4</v>
      </c>
      <c r="I5941" t="s">
        <v>5</v>
      </c>
      <c r="J5941" s="2">
        <v>59400</v>
      </c>
      <c r="K5941" t="s">
        <v>7857</v>
      </c>
      <c r="L5941" s="3">
        <f>VLOOKUP(B5941,[1]Sheet1!$A:$J,10,0)</f>
        <v>44741</v>
      </c>
      <c r="M5941" t="s">
        <v>7858</v>
      </c>
      <c r="N5941" s="2" t="str">
        <f>VLOOKUP(M5941,[1]Sheet1!$F:$G,2,0)</f>
        <v>WM+ HPG 177 Trần Nhân Tông</v>
      </c>
    </row>
    <row r="5942" spans="1:14" x14ac:dyDescent="0.2">
      <c r="A5942" t="s">
        <v>0</v>
      </c>
      <c r="B5942" t="s">
        <v>7856</v>
      </c>
      <c r="C5942" t="s">
        <v>20</v>
      </c>
      <c r="D5942" t="s">
        <v>3</v>
      </c>
      <c r="E5942" s="2">
        <v>50182</v>
      </c>
      <c r="F5942" s="6">
        <f t="shared" si="96"/>
        <v>54196.560000000005</v>
      </c>
      <c r="G5942" s="2">
        <v>1</v>
      </c>
      <c r="H5942" t="s">
        <v>4</v>
      </c>
      <c r="I5942" t="s">
        <v>21</v>
      </c>
      <c r="J5942" s="2">
        <v>50182</v>
      </c>
      <c r="K5942" t="s">
        <v>7857</v>
      </c>
      <c r="L5942" s="3">
        <f>VLOOKUP(B5942,[1]Sheet1!$A:$J,10,0)</f>
        <v>44741</v>
      </c>
      <c r="M5942" t="s">
        <v>7858</v>
      </c>
      <c r="N5942" s="2" t="str">
        <f>VLOOKUP(M5942,[1]Sheet1!$F:$G,2,0)</f>
        <v>WM+ HPG 177 Trần Nhân Tông</v>
      </c>
    </row>
    <row r="5943" spans="1:14" x14ac:dyDescent="0.2">
      <c r="A5943" t="s">
        <v>0</v>
      </c>
      <c r="B5943" t="s">
        <v>7856</v>
      </c>
      <c r="C5943" t="s">
        <v>55</v>
      </c>
      <c r="D5943" t="s">
        <v>3</v>
      </c>
      <c r="E5943" s="2">
        <v>39100</v>
      </c>
      <c r="F5943" s="6">
        <f t="shared" si="96"/>
        <v>42228</v>
      </c>
      <c r="G5943" s="2">
        <v>1</v>
      </c>
      <c r="H5943" t="s">
        <v>4</v>
      </c>
      <c r="I5943" t="s">
        <v>56</v>
      </c>
      <c r="J5943" s="2">
        <v>39100</v>
      </c>
      <c r="K5943" t="s">
        <v>7857</v>
      </c>
      <c r="L5943" s="3">
        <f>VLOOKUP(B5943,[1]Sheet1!$A:$J,10,0)</f>
        <v>44741</v>
      </c>
      <c r="M5943" t="s">
        <v>7858</v>
      </c>
      <c r="N5943" s="2" t="str">
        <f>VLOOKUP(M5943,[1]Sheet1!$F:$G,2,0)</f>
        <v>WM+ HPG 177 Trần Nhân Tông</v>
      </c>
    </row>
    <row r="5944" spans="1:14" x14ac:dyDescent="0.2">
      <c r="A5944" t="s">
        <v>0</v>
      </c>
      <c r="B5944" t="s">
        <v>7859</v>
      </c>
      <c r="C5944" t="s">
        <v>67</v>
      </c>
      <c r="D5944" t="s">
        <v>3</v>
      </c>
      <c r="E5944" s="2">
        <v>149238</v>
      </c>
      <c r="F5944" s="6">
        <f t="shared" si="96"/>
        <v>161177.04</v>
      </c>
      <c r="G5944" s="2">
        <v>2</v>
      </c>
      <c r="H5944" t="s">
        <v>4</v>
      </c>
      <c r="I5944" t="s">
        <v>68</v>
      </c>
      <c r="J5944" s="2">
        <v>74619</v>
      </c>
      <c r="K5944" t="s">
        <v>7860</v>
      </c>
      <c r="L5944" s="3">
        <f>VLOOKUP(B5944,[1]Sheet1!$A:$J,10,0)</f>
        <v>44741</v>
      </c>
      <c r="M5944" t="s">
        <v>7861</v>
      </c>
      <c r="N5944" s="2" t="str">
        <f>VLOOKUP(M5944,[1]Sheet1!$F:$G,2,0)</f>
        <v>WM+ HCM A01-08 Hoàng Anh Thanh</v>
      </c>
    </row>
    <row r="5945" spans="1:14" x14ac:dyDescent="0.2">
      <c r="A5945" t="s">
        <v>0</v>
      </c>
      <c r="B5945" t="s">
        <v>7862</v>
      </c>
      <c r="C5945" t="s">
        <v>67</v>
      </c>
      <c r="D5945" t="s">
        <v>3</v>
      </c>
      <c r="E5945" s="2">
        <v>74619</v>
      </c>
      <c r="F5945" s="6">
        <f t="shared" si="96"/>
        <v>80588.52</v>
      </c>
      <c r="G5945" s="2">
        <v>1</v>
      </c>
      <c r="H5945" t="s">
        <v>4</v>
      </c>
      <c r="I5945" t="s">
        <v>68</v>
      </c>
      <c r="J5945" s="2">
        <v>74619</v>
      </c>
      <c r="K5945" t="s">
        <v>3933</v>
      </c>
      <c r="L5945" s="3">
        <f>VLOOKUP(B5945,[1]Sheet1!$A:$J,10,0)</f>
        <v>44741</v>
      </c>
      <c r="M5945" t="s">
        <v>7360</v>
      </c>
      <c r="N5945" s="2" t="str">
        <f>VLOOKUP(M5945,[1]Sheet1!$F:$G,2,0)</f>
        <v>WM+ BNH 695 Thiên Đức</v>
      </c>
    </row>
    <row r="5946" spans="1:14" x14ac:dyDescent="0.2">
      <c r="A5946" t="s">
        <v>0</v>
      </c>
      <c r="B5946" t="s">
        <v>7863</v>
      </c>
      <c r="C5946" t="s">
        <v>31</v>
      </c>
      <c r="D5946" t="s">
        <v>3</v>
      </c>
      <c r="E5946" s="2">
        <v>222116</v>
      </c>
      <c r="F5946" s="6">
        <f t="shared" si="96"/>
        <v>239885.28000000003</v>
      </c>
      <c r="G5946" s="2">
        <v>2</v>
      </c>
      <c r="H5946" t="s">
        <v>4</v>
      </c>
      <c r="I5946" t="s">
        <v>32</v>
      </c>
      <c r="J5946" s="2">
        <v>111058</v>
      </c>
      <c r="K5946" t="s">
        <v>7864</v>
      </c>
      <c r="L5946" s="3">
        <f>VLOOKUP(B5946,[1]Sheet1!$A:$J,10,0)</f>
        <v>44742</v>
      </c>
      <c r="M5946" t="s">
        <v>2335</v>
      </c>
      <c r="N5946" s="2" t="str">
        <f>VLOOKUP(M5946,[1]Sheet1!$F:$G,2,0)</f>
        <v>WM+ HNI 248 Chợ Chiều Chuông</v>
      </c>
    </row>
    <row r="5947" spans="1:14" x14ac:dyDescent="0.2">
      <c r="A5947" t="s">
        <v>0</v>
      </c>
      <c r="B5947" t="s">
        <v>7863</v>
      </c>
      <c r="C5947" t="s">
        <v>20</v>
      </c>
      <c r="D5947" t="s">
        <v>3</v>
      </c>
      <c r="E5947" s="2">
        <v>100364</v>
      </c>
      <c r="F5947" s="6">
        <f t="shared" si="96"/>
        <v>108393.12000000001</v>
      </c>
      <c r="G5947" s="2">
        <v>2</v>
      </c>
      <c r="H5947" t="s">
        <v>4</v>
      </c>
      <c r="I5947" t="s">
        <v>21</v>
      </c>
      <c r="J5947" s="2">
        <v>50182</v>
      </c>
      <c r="K5947" t="s">
        <v>7864</v>
      </c>
      <c r="L5947" s="3">
        <f>VLOOKUP(B5947,[1]Sheet1!$A:$J,10,0)</f>
        <v>44742</v>
      </c>
      <c r="M5947" t="s">
        <v>2335</v>
      </c>
      <c r="N5947" s="2" t="str">
        <f>VLOOKUP(M5947,[1]Sheet1!$F:$G,2,0)</f>
        <v>WM+ HNI 248 Chợ Chiều Chuông</v>
      </c>
    </row>
    <row r="5948" spans="1:14" x14ac:dyDescent="0.2">
      <c r="A5948" t="s">
        <v>0</v>
      </c>
      <c r="B5948" t="s">
        <v>7865</v>
      </c>
      <c r="C5948" t="s">
        <v>39</v>
      </c>
      <c r="D5948" t="s">
        <v>3</v>
      </c>
      <c r="E5948" s="2">
        <v>122100</v>
      </c>
      <c r="F5948" s="6">
        <f t="shared" si="96"/>
        <v>131868</v>
      </c>
      <c r="G5948" s="2">
        <v>2</v>
      </c>
      <c r="H5948" t="s">
        <v>4</v>
      </c>
      <c r="I5948" t="s">
        <v>40</v>
      </c>
      <c r="J5948" s="2">
        <v>61050</v>
      </c>
      <c r="K5948" t="s">
        <v>7866</v>
      </c>
      <c r="L5948" s="3">
        <f>VLOOKUP(B5948,[1]Sheet1!$A:$J,10,0)</f>
        <v>44741</v>
      </c>
      <c r="M5948" t="s">
        <v>1610</v>
      </c>
      <c r="N5948" s="2" t="str">
        <f>VLOOKUP(M5948,[1]Sheet1!$F:$G,2,0)</f>
        <v>WM+ THA 476-478 Trần Phú</v>
      </c>
    </row>
    <row r="5949" spans="1:14" x14ac:dyDescent="0.2">
      <c r="A5949" t="s">
        <v>0</v>
      </c>
      <c r="B5949" t="s">
        <v>7865</v>
      </c>
      <c r="C5949" t="s">
        <v>22</v>
      </c>
      <c r="D5949" t="s">
        <v>3</v>
      </c>
      <c r="E5949" s="2">
        <v>74250</v>
      </c>
      <c r="F5949" s="6">
        <f t="shared" si="96"/>
        <v>80190</v>
      </c>
      <c r="G5949" s="2">
        <v>1</v>
      </c>
      <c r="H5949" t="s">
        <v>4</v>
      </c>
      <c r="I5949" t="s">
        <v>23</v>
      </c>
      <c r="J5949" s="2">
        <v>74250</v>
      </c>
      <c r="K5949" t="s">
        <v>7866</v>
      </c>
      <c r="L5949" s="3">
        <f>VLOOKUP(B5949,[1]Sheet1!$A:$J,10,0)</f>
        <v>44741</v>
      </c>
      <c r="M5949" t="s">
        <v>1610</v>
      </c>
      <c r="N5949" s="2" t="str">
        <f>VLOOKUP(M5949,[1]Sheet1!$F:$G,2,0)</f>
        <v>WM+ THA 476-478 Trần Phú</v>
      </c>
    </row>
    <row r="5950" spans="1:14" x14ac:dyDescent="0.2">
      <c r="A5950" t="s">
        <v>0</v>
      </c>
      <c r="B5950" t="s">
        <v>7867</v>
      </c>
      <c r="C5950" t="s">
        <v>31</v>
      </c>
      <c r="D5950" t="s">
        <v>3</v>
      </c>
      <c r="E5950" s="2">
        <v>111058</v>
      </c>
      <c r="F5950" s="6">
        <f t="shared" si="96"/>
        <v>119942.64000000001</v>
      </c>
      <c r="G5950" s="2">
        <v>1</v>
      </c>
      <c r="H5950" t="s">
        <v>4</v>
      </c>
      <c r="I5950" t="s">
        <v>32</v>
      </c>
      <c r="J5950" s="2">
        <v>111058</v>
      </c>
      <c r="K5950" t="s">
        <v>7868</v>
      </c>
      <c r="L5950" s="3">
        <f>VLOOKUP(B5950,[1]Sheet1!$A:$J,10,0)</f>
        <v>44741</v>
      </c>
      <c r="M5950" t="s">
        <v>7869</v>
      </c>
      <c r="N5950" s="2" t="str">
        <f>VLOOKUP(M5950,[1]Sheet1!$F:$G,2,0)</f>
        <v>WM+ NAN 243 Lê Viết Thuật</v>
      </c>
    </row>
    <row r="5951" spans="1:14" x14ac:dyDescent="0.2">
      <c r="A5951" t="s">
        <v>0</v>
      </c>
      <c r="B5951" t="s">
        <v>7870</v>
      </c>
      <c r="C5951" t="s">
        <v>27</v>
      </c>
      <c r="D5951" t="s">
        <v>3</v>
      </c>
      <c r="E5951" s="2">
        <v>55595</v>
      </c>
      <c r="F5951" s="6">
        <f t="shared" si="96"/>
        <v>60042.600000000006</v>
      </c>
      <c r="G5951" s="2">
        <v>1</v>
      </c>
      <c r="H5951" t="s">
        <v>4</v>
      </c>
      <c r="I5951" t="s">
        <v>28</v>
      </c>
      <c r="J5951" s="2">
        <v>55595</v>
      </c>
      <c r="K5951" t="s">
        <v>7871</v>
      </c>
      <c r="L5951" s="3">
        <f>VLOOKUP(B5951,[1]Sheet1!$A:$J,10,0)</f>
        <v>44741</v>
      </c>
      <c r="M5951" t="s">
        <v>904</v>
      </c>
      <c r="N5951" s="2" t="str">
        <f>VLOOKUP(M5951,[1]Sheet1!$F:$G,2,0)</f>
        <v>WM+ BTE 261K Đường Số 1</v>
      </c>
    </row>
    <row r="5952" spans="1:14" x14ac:dyDescent="0.2">
      <c r="A5952" t="s">
        <v>0</v>
      </c>
      <c r="B5952" t="s">
        <v>7872</v>
      </c>
      <c r="C5952" t="s">
        <v>16</v>
      </c>
      <c r="D5952" t="s">
        <v>3</v>
      </c>
      <c r="E5952" s="2">
        <v>146862</v>
      </c>
      <c r="F5952" s="6">
        <f t="shared" si="96"/>
        <v>158610.96000000002</v>
      </c>
      <c r="G5952" s="2">
        <v>2</v>
      </c>
      <c r="H5952" t="s">
        <v>4</v>
      </c>
      <c r="I5952" t="s">
        <v>17</v>
      </c>
      <c r="J5952" s="2">
        <v>73431</v>
      </c>
      <c r="K5952" t="s">
        <v>7873</v>
      </c>
      <c r="L5952" s="3">
        <f>VLOOKUP(B5952,[1]Sheet1!$A:$J,10,0)</f>
        <v>44742</v>
      </c>
      <c r="M5952" t="s">
        <v>6214</v>
      </c>
      <c r="N5952" s="2" t="str">
        <f>VLOOKUP(M5952,[1]Sheet1!$F:$G,2,0)</f>
        <v>WM+ HNI 41 Long Biên 1</v>
      </c>
    </row>
    <row r="5953" spans="1:14" x14ac:dyDescent="0.2">
      <c r="A5953" t="s">
        <v>0</v>
      </c>
      <c r="B5953" t="s">
        <v>7874</v>
      </c>
      <c r="C5953" t="s">
        <v>31</v>
      </c>
      <c r="D5953" t="s">
        <v>3</v>
      </c>
      <c r="E5953" s="2">
        <v>111058</v>
      </c>
      <c r="F5953" s="6">
        <f t="shared" si="96"/>
        <v>119942.64000000001</v>
      </c>
      <c r="G5953" s="2">
        <v>1</v>
      </c>
      <c r="H5953" t="s">
        <v>4</v>
      </c>
      <c r="I5953" t="s">
        <v>32</v>
      </c>
      <c r="J5953" s="2">
        <v>111058</v>
      </c>
      <c r="K5953" t="s">
        <v>7875</v>
      </c>
      <c r="L5953" s="3">
        <f>VLOOKUP(B5953,[1]Sheet1!$A:$J,10,0)</f>
        <v>44741</v>
      </c>
      <c r="M5953" t="s">
        <v>1177</v>
      </c>
      <c r="N5953" s="2" t="str">
        <f>VLOOKUP(M5953,[1]Sheet1!$F:$G,2,0)</f>
        <v>WM+ THA Lô 265-266 MBQH 121, Đ</v>
      </c>
    </row>
    <row r="5954" spans="1:14" x14ac:dyDescent="0.2">
      <c r="A5954" t="s">
        <v>0</v>
      </c>
      <c r="B5954" t="s">
        <v>7876</v>
      </c>
      <c r="C5954" t="s">
        <v>22</v>
      </c>
      <c r="D5954" t="s">
        <v>3</v>
      </c>
      <c r="E5954" s="2">
        <v>148500</v>
      </c>
      <c r="F5954" s="6">
        <f t="shared" si="96"/>
        <v>160380</v>
      </c>
      <c r="G5954" s="2">
        <v>2</v>
      </c>
      <c r="H5954" t="s">
        <v>4</v>
      </c>
      <c r="I5954" t="s">
        <v>23</v>
      </c>
      <c r="J5954" s="2">
        <v>74250</v>
      </c>
      <c r="K5954" t="s">
        <v>7868</v>
      </c>
      <c r="L5954" s="3">
        <f>VLOOKUP(B5954,[1]Sheet1!$A:$J,10,0)</f>
        <v>44741</v>
      </c>
      <c r="M5954" t="s">
        <v>7877</v>
      </c>
      <c r="N5954" s="2" t="str">
        <f>VLOOKUP(M5954,[1]Sheet1!$F:$G,2,0)</f>
        <v>WM+ HYN CT2 KĐT Lạc Hồng Phúc</v>
      </c>
    </row>
    <row r="5955" spans="1:14" x14ac:dyDescent="0.2">
      <c r="A5955" t="s">
        <v>0</v>
      </c>
      <c r="B5955" t="s">
        <v>7876</v>
      </c>
      <c r="C5955" t="s">
        <v>9</v>
      </c>
      <c r="D5955" t="s">
        <v>3</v>
      </c>
      <c r="E5955" s="2">
        <v>316200</v>
      </c>
      <c r="F5955" s="6">
        <f t="shared" si="96"/>
        <v>341496</v>
      </c>
      <c r="G5955" s="2">
        <v>3</v>
      </c>
      <c r="H5955" t="s">
        <v>4</v>
      </c>
      <c r="I5955" t="s">
        <v>10</v>
      </c>
      <c r="J5955" s="2">
        <v>105400</v>
      </c>
      <c r="K5955" t="s">
        <v>7868</v>
      </c>
      <c r="L5955" s="3">
        <f>VLOOKUP(B5955,[1]Sheet1!$A:$J,10,0)</f>
        <v>44741</v>
      </c>
      <c r="M5955" t="s">
        <v>7877</v>
      </c>
      <c r="N5955" s="2" t="str">
        <f>VLOOKUP(M5955,[1]Sheet1!$F:$G,2,0)</f>
        <v>WM+ HYN CT2 KĐT Lạc Hồng Phúc</v>
      </c>
    </row>
    <row r="5956" spans="1:14" x14ac:dyDescent="0.2">
      <c r="A5956" t="s">
        <v>0</v>
      </c>
      <c r="B5956" t="s">
        <v>7876</v>
      </c>
      <c r="C5956" t="s">
        <v>13</v>
      </c>
      <c r="D5956" t="s">
        <v>3</v>
      </c>
      <c r="E5956" s="2">
        <v>453750</v>
      </c>
      <c r="F5956" s="6">
        <f t="shared" si="96"/>
        <v>490050.00000000006</v>
      </c>
      <c r="G5956" s="2">
        <v>5</v>
      </c>
      <c r="H5956" t="s">
        <v>4</v>
      </c>
      <c r="I5956" t="s">
        <v>14</v>
      </c>
      <c r="J5956" s="2">
        <v>90750</v>
      </c>
      <c r="K5956" t="s">
        <v>7868</v>
      </c>
      <c r="L5956" s="3">
        <f>VLOOKUP(B5956,[1]Sheet1!$A:$J,10,0)</f>
        <v>44741</v>
      </c>
      <c r="M5956" t="s">
        <v>7877</v>
      </c>
      <c r="N5956" s="2" t="str">
        <f>VLOOKUP(M5956,[1]Sheet1!$F:$G,2,0)</f>
        <v>WM+ HYN CT2 KĐT Lạc Hồng Phúc</v>
      </c>
    </row>
    <row r="5957" spans="1:14" x14ac:dyDescent="0.2">
      <c r="A5957" t="s">
        <v>0</v>
      </c>
      <c r="B5957" t="s">
        <v>7878</v>
      </c>
      <c r="C5957" t="s">
        <v>13</v>
      </c>
      <c r="D5957" t="s">
        <v>3</v>
      </c>
      <c r="E5957" s="2">
        <v>726000</v>
      </c>
      <c r="F5957" s="6">
        <f t="shared" si="96"/>
        <v>784080</v>
      </c>
      <c r="G5957" s="2">
        <v>8</v>
      </c>
      <c r="H5957" t="s">
        <v>4</v>
      </c>
      <c r="I5957" t="s">
        <v>14</v>
      </c>
      <c r="J5957" s="2">
        <v>90750</v>
      </c>
      <c r="K5957" t="s">
        <v>7879</v>
      </c>
      <c r="L5957" s="3">
        <f>VLOOKUP(B5957,[1]Sheet1!$A:$J,10,0)</f>
        <v>44741</v>
      </c>
      <c r="M5957" t="s">
        <v>1273</v>
      </c>
      <c r="N5957" s="2" t="str">
        <f>VLOOKUP(M5957,[1]Sheet1!$F:$G,2,0)</f>
        <v>WM+ HPG Xuân Đài 2, An Lão</v>
      </c>
    </row>
    <row r="5958" spans="1:14" x14ac:dyDescent="0.2">
      <c r="A5958" t="s">
        <v>0</v>
      </c>
      <c r="B5958" t="s">
        <v>7880</v>
      </c>
      <c r="C5958" t="s">
        <v>2</v>
      </c>
      <c r="D5958" t="s">
        <v>3</v>
      </c>
      <c r="E5958" s="2">
        <v>118800</v>
      </c>
      <c r="F5958" s="6">
        <f t="shared" si="96"/>
        <v>128304.00000000001</v>
      </c>
      <c r="G5958" s="2">
        <v>2</v>
      </c>
      <c r="H5958" t="s">
        <v>4</v>
      </c>
      <c r="I5958" t="s">
        <v>5</v>
      </c>
      <c r="J5958" s="2">
        <v>59400</v>
      </c>
      <c r="K5958" t="s">
        <v>7881</v>
      </c>
      <c r="L5958" s="3">
        <f>VLOOKUP(B5958,[1]Sheet1!$A:$J,10,0)</f>
        <v>44741</v>
      </c>
      <c r="M5958" t="s">
        <v>5339</v>
      </c>
      <c r="N5958" s="2" t="str">
        <f>VLOOKUP(M5958,[1]Sheet1!$F:$G,2,0)</f>
        <v>WM+ HYN 9 Nguyễn Thiện Thuật</v>
      </c>
    </row>
    <row r="5959" spans="1:14" x14ac:dyDescent="0.2">
      <c r="A5959" t="s">
        <v>0</v>
      </c>
      <c r="B5959" t="s">
        <v>7882</v>
      </c>
      <c r="C5959" t="s">
        <v>22</v>
      </c>
      <c r="D5959" t="s">
        <v>3</v>
      </c>
      <c r="E5959" s="2">
        <v>74250</v>
      </c>
      <c r="F5959" s="6">
        <f t="shared" si="96"/>
        <v>80190</v>
      </c>
      <c r="G5959" s="2">
        <v>1</v>
      </c>
      <c r="H5959" t="s">
        <v>4</v>
      </c>
      <c r="I5959" t="s">
        <v>23</v>
      </c>
      <c r="J5959" s="2">
        <v>74250</v>
      </c>
      <c r="K5959" t="s">
        <v>7883</v>
      </c>
      <c r="L5959" s="3">
        <f>VLOOKUP(B5959,[1]Sheet1!$A:$J,10,0)</f>
        <v>44741</v>
      </c>
      <c r="M5959" t="s">
        <v>4912</v>
      </c>
      <c r="N5959" s="2" t="str">
        <f>VLOOKUP(M5959,[1]Sheet1!$F:$G,2,0)</f>
        <v>WM+ QNH Tổ 6 Khu 7 P Mông Dươn</v>
      </c>
    </row>
    <row r="5960" spans="1:14" x14ac:dyDescent="0.2">
      <c r="A5960" t="s">
        <v>0</v>
      </c>
      <c r="B5960" t="s">
        <v>7884</v>
      </c>
      <c r="C5960" t="s">
        <v>27</v>
      </c>
      <c r="D5960" t="s">
        <v>3</v>
      </c>
      <c r="E5960" s="2">
        <v>222380</v>
      </c>
      <c r="F5960" s="6">
        <f t="shared" si="96"/>
        <v>240170.40000000002</v>
      </c>
      <c r="G5960" s="2">
        <v>4</v>
      </c>
      <c r="H5960" t="s">
        <v>4</v>
      </c>
      <c r="I5960" t="s">
        <v>28</v>
      </c>
      <c r="J5960" s="2">
        <v>55595</v>
      </c>
      <c r="K5960" t="s">
        <v>7885</v>
      </c>
      <c r="L5960" s="3">
        <f>VLOOKUP(B5960,[1]Sheet1!$A:$J,10,0)</f>
        <v>44741</v>
      </c>
      <c r="M5960" t="s">
        <v>7886</v>
      </c>
      <c r="N5960" s="2" t="str">
        <f>VLOOKUP(M5960,[1]Sheet1!$F:$G,2,0)</f>
        <v>WM+ CTO 140B/1 Nguyễn Văn Cừ</v>
      </c>
    </row>
    <row r="5961" spans="1:14" x14ac:dyDescent="0.2">
      <c r="A5961" t="s">
        <v>0</v>
      </c>
      <c r="B5961" t="s">
        <v>7884</v>
      </c>
      <c r="C5961" t="s">
        <v>67</v>
      </c>
      <c r="D5961" t="s">
        <v>3</v>
      </c>
      <c r="E5961" s="2">
        <v>223857</v>
      </c>
      <c r="F5961" s="6">
        <f t="shared" si="96"/>
        <v>241765.56000000003</v>
      </c>
      <c r="G5961" s="2">
        <v>3</v>
      </c>
      <c r="H5961" t="s">
        <v>4</v>
      </c>
      <c r="I5961" t="s">
        <v>68</v>
      </c>
      <c r="J5961" s="2">
        <v>74619</v>
      </c>
      <c r="K5961" t="s">
        <v>7885</v>
      </c>
      <c r="L5961" s="3">
        <f>VLOOKUP(B5961,[1]Sheet1!$A:$J,10,0)</f>
        <v>44741</v>
      </c>
      <c r="M5961" t="s">
        <v>7886</v>
      </c>
      <c r="N5961" s="2" t="str">
        <f>VLOOKUP(M5961,[1]Sheet1!$F:$G,2,0)</f>
        <v>WM+ CTO 140B/1 Nguyễn Văn Cừ</v>
      </c>
    </row>
    <row r="5962" spans="1:14" x14ac:dyDescent="0.2">
      <c r="A5962" t="s">
        <v>0</v>
      </c>
      <c r="B5962" t="s">
        <v>7884</v>
      </c>
      <c r="C5962" t="s">
        <v>16</v>
      </c>
      <c r="D5962" t="s">
        <v>3</v>
      </c>
      <c r="E5962" s="2">
        <v>73431</v>
      </c>
      <c r="F5962" s="6">
        <f t="shared" si="96"/>
        <v>79305.48000000001</v>
      </c>
      <c r="G5962" s="2">
        <v>1</v>
      </c>
      <c r="H5962" t="s">
        <v>4</v>
      </c>
      <c r="I5962" t="s">
        <v>17</v>
      </c>
      <c r="J5962" s="2">
        <v>73431</v>
      </c>
      <c r="K5962" t="s">
        <v>7885</v>
      </c>
      <c r="L5962" s="3">
        <f>VLOOKUP(B5962,[1]Sheet1!$A:$J,10,0)</f>
        <v>44741</v>
      </c>
      <c r="M5962" t="s">
        <v>7886</v>
      </c>
      <c r="N5962" s="2" t="str">
        <f>VLOOKUP(M5962,[1]Sheet1!$F:$G,2,0)</f>
        <v>WM+ CTO 140B/1 Nguyễn Văn Cừ</v>
      </c>
    </row>
    <row r="5963" spans="1:14" x14ac:dyDescent="0.2">
      <c r="A5963" t="s">
        <v>0</v>
      </c>
      <c r="B5963" t="s">
        <v>7887</v>
      </c>
      <c r="C5963" t="s">
        <v>13</v>
      </c>
      <c r="D5963" t="s">
        <v>3</v>
      </c>
      <c r="E5963" s="2">
        <v>181500</v>
      </c>
      <c r="F5963" s="6">
        <f t="shared" si="96"/>
        <v>196020</v>
      </c>
      <c r="G5963" s="2">
        <v>2</v>
      </c>
      <c r="H5963" t="s">
        <v>4</v>
      </c>
      <c r="I5963" t="s">
        <v>14</v>
      </c>
      <c r="J5963" s="2">
        <v>90750</v>
      </c>
      <c r="K5963" t="s">
        <v>7888</v>
      </c>
      <c r="L5963" s="3">
        <f>VLOOKUP(B5963,[1]Sheet1!$A:$J,10,0)</f>
        <v>44741</v>
      </c>
      <c r="M5963" t="s">
        <v>7889</v>
      </c>
      <c r="N5963" s="2" t="str">
        <f>VLOOKUP(M5963,[1]Sheet1!$F:$G,2,0)</f>
        <v>WM+ HPG 42 Trương Văn Lực</v>
      </c>
    </row>
    <row r="5964" spans="1:14" x14ac:dyDescent="0.2">
      <c r="A5964" t="s">
        <v>0</v>
      </c>
      <c r="B5964" t="s">
        <v>7890</v>
      </c>
      <c r="C5964" t="s">
        <v>31</v>
      </c>
      <c r="D5964" t="s">
        <v>3</v>
      </c>
      <c r="E5964" s="2">
        <v>111058</v>
      </c>
      <c r="F5964" s="6">
        <f t="shared" si="96"/>
        <v>119942.64000000001</v>
      </c>
      <c r="G5964" s="2">
        <v>1</v>
      </c>
      <c r="H5964" t="s">
        <v>4</v>
      </c>
      <c r="I5964" t="s">
        <v>32</v>
      </c>
      <c r="J5964" s="2">
        <v>111058</v>
      </c>
      <c r="K5964" t="s">
        <v>7891</v>
      </c>
      <c r="L5964" s="3">
        <f>VLOOKUP(B5964,[1]Sheet1!$A:$J,10,0)</f>
        <v>44741</v>
      </c>
      <c r="M5964" t="s">
        <v>1304</v>
      </c>
      <c r="N5964" s="2" t="str">
        <f>VLOOKUP(M5964,[1]Sheet1!$F:$G,2,0)</f>
        <v>WM+ GLI 27-29 Nguyễn Văn Trỗi</v>
      </c>
    </row>
    <row r="5965" spans="1:14" x14ac:dyDescent="0.2">
      <c r="A5965" t="s">
        <v>0</v>
      </c>
      <c r="B5965" t="s">
        <v>7892</v>
      </c>
      <c r="C5965" t="s">
        <v>13</v>
      </c>
      <c r="D5965" t="s">
        <v>3</v>
      </c>
      <c r="E5965" s="2">
        <v>181500</v>
      </c>
      <c r="F5965" s="6">
        <f t="shared" si="96"/>
        <v>196020</v>
      </c>
      <c r="G5965" s="2">
        <v>2</v>
      </c>
      <c r="H5965" t="s">
        <v>4</v>
      </c>
      <c r="I5965" t="s">
        <v>14</v>
      </c>
      <c r="J5965" s="2">
        <v>90750</v>
      </c>
      <c r="K5965" t="s">
        <v>7893</v>
      </c>
      <c r="L5965" s="3">
        <f>VLOOKUP(B5965,[1]Sheet1!$A:$J,10,0)</f>
        <v>44742</v>
      </c>
      <c r="M5965" t="s">
        <v>7894</v>
      </c>
      <c r="N5965" s="2" t="str">
        <f>VLOOKUP(M5965,[1]Sheet1!$F:$G,2,0)</f>
        <v>WM+ HNI 41 Văn Tiến Dũng</v>
      </c>
    </row>
    <row r="5966" spans="1:14" x14ac:dyDescent="0.2">
      <c r="A5966" t="s">
        <v>0</v>
      </c>
      <c r="B5966" t="s">
        <v>7892</v>
      </c>
      <c r="C5966" t="s">
        <v>9</v>
      </c>
      <c r="D5966" t="s">
        <v>3</v>
      </c>
      <c r="E5966" s="2">
        <v>210800</v>
      </c>
      <c r="F5966" s="6">
        <f t="shared" si="96"/>
        <v>227664.00000000003</v>
      </c>
      <c r="G5966" s="2">
        <v>2</v>
      </c>
      <c r="H5966" t="s">
        <v>4</v>
      </c>
      <c r="I5966" t="s">
        <v>10</v>
      </c>
      <c r="J5966" s="2">
        <v>105400</v>
      </c>
      <c r="K5966" t="s">
        <v>7893</v>
      </c>
      <c r="L5966" s="3">
        <f>VLOOKUP(B5966,[1]Sheet1!$A:$J,10,0)</f>
        <v>44742</v>
      </c>
      <c r="M5966" t="s">
        <v>7894</v>
      </c>
      <c r="N5966" s="2" t="str">
        <f>VLOOKUP(M5966,[1]Sheet1!$F:$G,2,0)</f>
        <v>WM+ HNI 41 Văn Tiến Dũng</v>
      </c>
    </row>
    <row r="5967" spans="1:14" x14ac:dyDescent="0.2">
      <c r="A5967" t="s">
        <v>0</v>
      </c>
      <c r="B5967" t="s">
        <v>7895</v>
      </c>
      <c r="C5967" t="s">
        <v>55</v>
      </c>
      <c r="D5967" t="s">
        <v>3</v>
      </c>
      <c r="E5967" s="2">
        <v>39100</v>
      </c>
      <c r="F5967" s="6">
        <f t="shared" si="96"/>
        <v>42228</v>
      </c>
      <c r="G5967" s="2">
        <v>1</v>
      </c>
      <c r="H5967" t="s">
        <v>4</v>
      </c>
      <c r="I5967" t="s">
        <v>56</v>
      </c>
      <c r="J5967" s="2">
        <v>39100</v>
      </c>
      <c r="K5967" t="s">
        <v>7896</v>
      </c>
      <c r="L5967" s="3">
        <f>VLOOKUP(B5967,[1]Sheet1!$A:$J,10,0)</f>
        <v>44742</v>
      </c>
      <c r="M5967" t="s">
        <v>2002</v>
      </c>
      <c r="N5967" s="2" t="str">
        <f>VLOOKUP(M5967,[1]Sheet1!$F:$G,2,0)</f>
        <v>WM+ HNI TT1-08 Khu TĐC Ngũ Hiệ</v>
      </c>
    </row>
    <row r="5968" spans="1:14" x14ac:dyDescent="0.2">
      <c r="A5968" t="s">
        <v>0</v>
      </c>
      <c r="B5968" t="s">
        <v>7895</v>
      </c>
      <c r="C5968" t="s">
        <v>13</v>
      </c>
      <c r="D5968" t="s">
        <v>3</v>
      </c>
      <c r="E5968" s="2">
        <v>272250</v>
      </c>
      <c r="F5968" s="6">
        <f t="shared" ref="F5968:F6031" si="97">E5968*1.08</f>
        <v>294030</v>
      </c>
      <c r="G5968" s="2">
        <v>3</v>
      </c>
      <c r="H5968" t="s">
        <v>4</v>
      </c>
      <c r="I5968" t="s">
        <v>14</v>
      </c>
      <c r="J5968" s="2">
        <v>90750</v>
      </c>
      <c r="K5968" t="s">
        <v>7896</v>
      </c>
      <c r="L5968" s="3">
        <f>VLOOKUP(B5968,[1]Sheet1!$A:$J,10,0)</f>
        <v>44742</v>
      </c>
      <c r="M5968" t="s">
        <v>2002</v>
      </c>
      <c r="N5968" s="2" t="str">
        <f>VLOOKUP(M5968,[1]Sheet1!$F:$G,2,0)</f>
        <v>WM+ HNI TT1-08 Khu TĐC Ngũ Hiệ</v>
      </c>
    </row>
    <row r="5969" spans="1:14" x14ac:dyDescent="0.2">
      <c r="A5969" t="s">
        <v>0</v>
      </c>
      <c r="B5969" t="s">
        <v>7895</v>
      </c>
      <c r="C5969" t="s">
        <v>9</v>
      </c>
      <c r="D5969" t="s">
        <v>3</v>
      </c>
      <c r="E5969" s="2">
        <v>421600</v>
      </c>
      <c r="F5969" s="6">
        <f t="shared" si="97"/>
        <v>455328.00000000006</v>
      </c>
      <c r="G5969" s="2">
        <v>4</v>
      </c>
      <c r="H5969" t="s">
        <v>4</v>
      </c>
      <c r="I5969" t="s">
        <v>10</v>
      </c>
      <c r="J5969" s="2">
        <v>105400</v>
      </c>
      <c r="K5969" t="s">
        <v>7896</v>
      </c>
      <c r="L5969" s="3">
        <f>VLOOKUP(B5969,[1]Sheet1!$A:$J,10,0)</f>
        <v>44742</v>
      </c>
      <c r="M5969" t="s">
        <v>2002</v>
      </c>
      <c r="N5969" s="2" t="str">
        <f>VLOOKUP(M5969,[1]Sheet1!$F:$G,2,0)</f>
        <v>WM+ HNI TT1-08 Khu TĐC Ngũ Hiệ</v>
      </c>
    </row>
    <row r="5970" spans="1:14" x14ac:dyDescent="0.2">
      <c r="A5970" t="s">
        <v>0</v>
      </c>
      <c r="B5970" t="s">
        <v>7897</v>
      </c>
      <c r="C5970" t="s">
        <v>31</v>
      </c>
      <c r="D5970" t="s">
        <v>3</v>
      </c>
      <c r="E5970" s="2">
        <v>222116</v>
      </c>
      <c r="F5970" s="6">
        <f t="shared" si="97"/>
        <v>239885.28000000003</v>
      </c>
      <c r="G5970" s="2">
        <v>2</v>
      </c>
      <c r="H5970" t="s">
        <v>4</v>
      </c>
      <c r="I5970" t="s">
        <v>32</v>
      </c>
      <c r="J5970" s="2">
        <v>111058</v>
      </c>
      <c r="K5970" t="s">
        <v>7898</v>
      </c>
      <c r="L5970" s="3">
        <f>VLOOKUP(B5970,[1]Sheet1!$A:$J,10,0)</f>
        <v>44741</v>
      </c>
      <c r="M5970" t="s">
        <v>7899</v>
      </c>
      <c r="N5970" s="2" t="str">
        <f>VLOOKUP(M5970,[1]Sheet1!$F:$G,2,0)</f>
        <v>WM+ BTN 9 Nguyễn Tương</v>
      </c>
    </row>
    <row r="5971" spans="1:14" x14ac:dyDescent="0.2">
      <c r="A5971" t="s">
        <v>0</v>
      </c>
      <c r="B5971" t="s">
        <v>7897</v>
      </c>
      <c r="C5971" t="s">
        <v>20</v>
      </c>
      <c r="D5971" t="s">
        <v>3</v>
      </c>
      <c r="E5971" s="2">
        <v>200728</v>
      </c>
      <c r="F5971" s="6">
        <f t="shared" si="97"/>
        <v>216786.24000000002</v>
      </c>
      <c r="G5971" s="2">
        <v>4</v>
      </c>
      <c r="H5971" t="s">
        <v>4</v>
      </c>
      <c r="I5971" t="s">
        <v>21</v>
      </c>
      <c r="J5971" s="2">
        <v>50182</v>
      </c>
      <c r="K5971" t="s">
        <v>7898</v>
      </c>
      <c r="L5971" s="3">
        <f>VLOOKUP(B5971,[1]Sheet1!$A:$J,10,0)</f>
        <v>44741</v>
      </c>
      <c r="M5971" t="s">
        <v>7899</v>
      </c>
      <c r="N5971" s="2" t="str">
        <f>VLOOKUP(M5971,[1]Sheet1!$F:$G,2,0)</f>
        <v>WM+ BTN 9 Nguyễn Tương</v>
      </c>
    </row>
    <row r="5972" spans="1:14" x14ac:dyDescent="0.2">
      <c r="A5972" t="s">
        <v>0</v>
      </c>
      <c r="B5972" t="s">
        <v>7900</v>
      </c>
      <c r="C5972" t="s">
        <v>41</v>
      </c>
      <c r="D5972" t="s">
        <v>3</v>
      </c>
      <c r="E5972" s="2">
        <v>101989</v>
      </c>
      <c r="F5972" s="6">
        <f t="shared" si="97"/>
        <v>110148.12000000001</v>
      </c>
      <c r="G5972" s="2">
        <v>1</v>
      </c>
      <c r="H5972" t="s">
        <v>4</v>
      </c>
      <c r="I5972" t="s">
        <v>42</v>
      </c>
      <c r="J5972" s="2">
        <v>101989</v>
      </c>
      <c r="K5972" t="s">
        <v>7901</v>
      </c>
      <c r="L5972" s="3">
        <f>VLOOKUP(B5972,[1]Sheet1!$A:$J,10,0)</f>
        <v>44742</v>
      </c>
      <c r="M5972" t="s">
        <v>734</v>
      </c>
      <c r="N5972" s="2" t="str">
        <f>VLOOKUP(M5972,[1]Sheet1!$F:$G,2,0)</f>
        <v>WM HNI Trung Hòa</v>
      </c>
    </row>
    <row r="5973" spans="1:14" x14ac:dyDescent="0.2">
      <c r="A5973" t="s">
        <v>0</v>
      </c>
      <c r="B5973" t="s">
        <v>7902</v>
      </c>
      <c r="C5973" t="s">
        <v>31</v>
      </c>
      <c r="D5973" t="s">
        <v>3</v>
      </c>
      <c r="E5973" s="2">
        <v>111058</v>
      </c>
      <c r="F5973" s="6">
        <f t="shared" si="97"/>
        <v>119942.64000000001</v>
      </c>
      <c r="G5973" s="2">
        <v>1</v>
      </c>
      <c r="H5973" t="s">
        <v>4</v>
      </c>
      <c r="I5973" t="s">
        <v>32</v>
      </c>
      <c r="J5973" s="2">
        <v>111058</v>
      </c>
      <c r="K5973" t="s">
        <v>7903</v>
      </c>
      <c r="L5973" s="3">
        <f>VLOOKUP(B5973,[1]Sheet1!$A:$J,10,0)</f>
        <v>44742</v>
      </c>
      <c r="M5973" t="s">
        <v>7904</v>
      </c>
      <c r="N5973" s="2" t="str">
        <f>VLOOKUP(M5973,[1]Sheet1!$F:$G,2,0)</f>
        <v>WM+ HNI 41 Vũ Thạnh</v>
      </c>
    </row>
    <row r="5974" spans="1:14" x14ac:dyDescent="0.2">
      <c r="A5974" t="s">
        <v>0</v>
      </c>
      <c r="B5974" t="s">
        <v>7905</v>
      </c>
      <c r="C5974" t="s">
        <v>27</v>
      </c>
      <c r="D5974" t="s">
        <v>3</v>
      </c>
      <c r="E5974" s="2">
        <v>55595</v>
      </c>
      <c r="F5974" s="6">
        <f t="shared" si="97"/>
        <v>60042.600000000006</v>
      </c>
      <c r="G5974" s="2">
        <v>1</v>
      </c>
      <c r="H5974" t="s">
        <v>4</v>
      </c>
      <c r="I5974" t="s">
        <v>28</v>
      </c>
      <c r="J5974" s="2">
        <v>55595</v>
      </c>
      <c r="K5974" t="s">
        <v>7906</v>
      </c>
      <c r="L5974" s="3">
        <f>VLOOKUP(B5974,[1]Sheet1!$A:$J,10,0)</f>
        <v>44742</v>
      </c>
      <c r="M5974" t="s">
        <v>734</v>
      </c>
      <c r="N5974" s="2" t="str">
        <f>VLOOKUP(M5974,[1]Sheet1!$F:$G,2,0)</f>
        <v>WM HNI Trung Hòa</v>
      </c>
    </row>
    <row r="5975" spans="1:14" x14ac:dyDescent="0.2">
      <c r="A5975" t="s">
        <v>0</v>
      </c>
      <c r="B5975" t="s">
        <v>7907</v>
      </c>
      <c r="C5975" t="s">
        <v>27</v>
      </c>
      <c r="D5975" t="s">
        <v>3</v>
      </c>
      <c r="E5975" s="2">
        <v>55595</v>
      </c>
      <c r="F5975" s="6">
        <f t="shared" si="97"/>
        <v>60042.600000000006</v>
      </c>
      <c r="G5975" s="2">
        <v>1</v>
      </c>
      <c r="H5975" t="s">
        <v>4</v>
      </c>
      <c r="I5975" t="s">
        <v>28</v>
      </c>
      <c r="J5975" s="2">
        <v>55595</v>
      </c>
      <c r="K5975" t="s">
        <v>7908</v>
      </c>
      <c r="L5975" s="3">
        <f>VLOOKUP(B5975,[1]Sheet1!$A:$J,10,0)</f>
        <v>44741</v>
      </c>
      <c r="M5975" t="s">
        <v>4478</v>
      </c>
      <c r="N5975" s="2" t="str">
        <f>VLOOKUP(M5975,[1]Sheet1!$F:$G,2,0)</f>
        <v>WM+ HCM 188 Hiệp Bình</v>
      </c>
    </row>
    <row r="5976" spans="1:14" x14ac:dyDescent="0.2">
      <c r="A5976" t="s">
        <v>0</v>
      </c>
      <c r="B5976" t="s">
        <v>7907</v>
      </c>
      <c r="C5976" t="s">
        <v>20</v>
      </c>
      <c r="D5976" t="s">
        <v>3</v>
      </c>
      <c r="E5976" s="2">
        <v>50182</v>
      </c>
      <c r="F5976" s="6">
        <f t="shared" si="97"/>
        <v>54196.560000000005</v>
      </c>
      <c r="G5976" s="2">
        <v>1</v>
      </c>
      <c r="H5976" t="s">
        <v>4</v>
      </c>
      <c r="I5976" t="s">
        <v>21</v>
      </c>
      <c r="J5976" s="2">
        <v>50182</v>
      </c>
      <c r="K5976" t="s">
        <v>7908</v>
      </c>
      <c r="L5976" s="3">
        <f>VLOOKUP(B5976,[1]Sheet1!$A:$J,10,0)</f>
        <v>44741</v>
      </c>
      <c r="M5976" t="s">
        <v>4478</v>
      </c>
      <c r="N5976" s="2" t="str">
        <f>VLOOKUP(M5976,[1]Sheet1!$F:$G,2,0)</f>
        <v>WM+ HCM 188 Hiệp Bình</v>
      </c>
    </row>
    <row r="5977" spans="1:14" x14ac:dyDescent="0.2">
      <c r="A5977" t="s">
        <v>0</v>
      </c>
      <c r="B5977" t="s">
        <v>7907</v>
      </c>
      <c r="C5977" t="s">
        <v>67</v>
      </c>
      <c r="D5977" t="s">
        <v>3</v>
      </c>
      <c r="E5977" s="2">
        <v>298476</v>
      </c>
      <c r="F5977" s="6">
        <f t="shared" si="97"/>
        <v>322354.08</v>
      </c>
      <c r="G5977" s="2">
        <v>4</v>
      </c>
      <c r="H5977" t="s">
        <v>4</v>
      </c>
      <c r="I5977" t="s">
        <v>68</v>
      </c>
      <c r="J5977" s="2">
        <v>74619</v>
      </c>
      <c r="K5977" t="s">
        <v>7908</v>
      </c>
      <c r="L5977" s="3">
        <f>VLOOKUP(B5977,[1]Sheet1!$A:$J,10,0)</f>
        <v>44741</v>
      </c>
      <c r="M5977" t="s">
        <v>4478</v>
      </c>
      <c r="N5977" s="2" t="str">
        <f>VLOOKUP(M5977,[1]Sheet1!$F:$G,2,0)</f>
        <v>WM+ HCM 188 Hiệp Bình</v>
      </c>
    </row>
    <row r="5978" spans="1:14" x14ac:dyDescent="0.2">
      <c r="A5978" t="s">
        <v>0</v>
      </c>
      <c r="B5978" t="s">
        <v>7907</v>
      </c>
      <c r="C5978" t="s">
        <v>55</v>
      </c>
      <c r="D5978" t="s">
        <v>3</v>
      </c>
      <c r="E5978" s="2">
        <v>156400</v>
      </c>
      <c r="F5978" s="6">
        <f t="shared" si="97"/>
        <v>168912</v>
      </c>
      <c r="G5978" s="2">
        <v>4</v>
      </c>
      <c r="H5978" t="s">
        <v>4</v>
      </c>
      <c r="I5978" t="s">
        <v>56</v>
      </c>
      <c r="J5978" s="2">
        <v>39100</v>
      </c>
      <c r="K5978" t="s">
        <v>7908</v>
      </c>
      <c r="L5978" s="3">
        <f>VLOOKUP(B5978,[1]Sheet1!$A:$J,10,0)</f>
        <v>44741</v>
      </c>
      <c r="M5978" t="s">
        <v>4478</v>
      </c>
      <c r="N5978" s="2" t="str">
        <f>VLOOKUP(M5978,[1]Sheet1!$F:$G,2,0)</f>
        <v>WM+ HCM 188 Hiệp Bình</v>
      </c>
    </row>
    <row r="5979" spans="1:14" x14ac:dyDescent="0.2">
      <c r="A5979" t="s">
        <v>0</v>
      </c>
      <c r="B5979" t="s">
        <v>7909</v>
      </c>
      <c r="C5979" t="s">
        <v>9</v>
      </c>
      <c r="D5979" t="s">
        <v>3</v>
      </c>
      <c r="E5979" s="2">
        <v>210800</v>
      </c>
      <c r="F5979" s="6">
        <f t="shared" si="97"/>
        <v>227664.00000000003</v>
      </c>
      <c r="G5979" s="2">
        <v>2</v>
      </c>
      <c r="H5979" t="s">
        <v>4</v>
      </c>
      <c r="I5979" t="s">
        <v>10</v>
      </c>
      <c r="J5979" s="2">
        <v>105400</v>
      </c>
      <c r="K5979" t="s">
        <v>4309</v>
      </c>
      <c r="L5979" s="3">
        <f>VLOOKUP(B5979,[1]Sheet1!$A:$J,10,0)</f>
        <v>44741</v>
      </c>
      <c r="M5979" t="s">
        <v>2054</v>
      </c>
      <c r="N5979" s="2" t="str">
        <f>VLOOKUP(M5979,[1]Sheet1!$F:$G,2,0)</f>
        <v>WM+ PTO 191B Ba Mỏ</v>
      </c>
    </row>
    <row r="5980" spans="1:14" x14ac:dyDescent="0.2">
      <c r="A5980" t="s">
        <v>0</v>
      </c>
      <c r="B5980" t="s">
        <v>7910</v>
      </c>
      <c r="C5980" t="s">
        <v>13</v>
      </c>
      <c r="D5980" t="s">
        <v>3</v>
      </c>
      <c r="E5980" s="2">
        <v>544500</v>
      </c>
      <c r="F5980" s="6">
        <f t="shared" si="97"/>
        <v>588060</v>
      </c>
      <c r="G5980" s="2">
        <v>6</v>
      </c>
      <c r="H5980" t="s">
        <v>4</v>
      </c>
      <c r="I5980" t="s">
        <v>14</v>
      </c>
      <c r="J5980" s="2">
        <v>90750</v>
      </c>
      <c r="K5980" t="s">
        <v>7881</v>
      </c>
      <c r="L5980" s="3">
        <f>VLOOKUP(B5980,[1]Sheet1!$A:$J,10,0)</f>
        <v>44741</v>
      </c>
      <c r="M5980" t="s">
        <v>3269</v>
      </c>
      <c r="N5980" s="2" t="str">
        <f>VLOOKUP(M5980,[1]Sheet1!$F:$G,2,0)</f>
        <v>WM+ NAN 97 Kim Liên</v>
      </c>
    </row>
    <row r="5981" spans="1:14" x14ac:dyDescent="0.2">
      <c r="A5981" t="s">
        <v>0</v>
      </c>
      <c r="B5981" t="s">
        <v>7910</v>
      </c>
      <c r="C5981" t="s">
        <v>9</v>
      </c>
      <c r="D5981" t="s">
        <v>3</v>
      </c>
      <c r="E5981" s="2">
        <v>843200</v>
      </c>
      <c r="F5981" s="6">
        <f t="shared" si="97"/>
        <v>910656.00000000012</v>
      </c>
      <c r="G5981" s="2">
        <v>8</v>
      </c>
      <c r="H5981" t="s">
        <v>4</v>
      </c>
      <c r="I5981" t="s">
        <v>10</v>
      </c>
      <c r="J5981" s="2">
        <v>105400</v>
      </c>
      <c r="K5981" t="s">
        <v>7881</v>
      </c>
      <c r="L5981" s="3">
        <f>VLOOKUP(B5981,[1]Sheet1!$A:$J,10,0)</f>
        <v>44741</v>
      </c>
      <c r="M5981" t="s">
        <v>3269</v>
      </c>
      <c r="N5981" s="2" t="str">
        <f>VLOOKUP(M5981,[1]Sheet1!$F:$G,2,0)</f>
        <v>WM+ NAN 97 Kim Liên</v>
      </c>
    </row>
    <row r="5982" spans="1:14" x14ac:dyDescent="0.2">
      <c r="A5982" t="s">
        <v>0</v>
      </c>
      <c r="B5982" t="s">
        <v>7910</v>
      </c>
      <c r="C5982" t="s">
        <v>22</v>
      </c>
      <c r="D5982" t="s">
        <v>3</v>
      </c>
      <c r="E5982" s="2">
        <v>74250</v>
      </c>
      <c r="F5982" s="6">
        <f t="shared" si="97"/>
        <v>80190</v>
      </c>
      <c r="G5982" s="2">
        <v>1</v>
      </c>
      <c r="H5982" t="s">
        <v>4</v>
      </c>
      <c r="I5982" t="s">
        <v>23</v>
      </c>
      <c r="J5982" s="2">
        <v>74250</v>
      </c>
      <c r="K5982" t="s">
        <v>7881</v>
      </c>
      <c r="L5982" s="3">
        <f>VLOOKUP(B5982,[1]Sheet1!$A:$J,10,0)</f>
        <v>44741</v>
      </c>
      <c r="M5982" t="s">
        <v>3269</v>
      </c>
      <c r="N5982" s="2" t="str">
        <f>VLOOKUP(M5982,[1]Sheet1!$F:$G,2,0)</f>
        <v>WM+ NAN 97 Kim Liên</v>
      </c>
    </row>
    <row r="5983" spans="1:14" x14ac:dyDescent="0.2">
      <c r="A5983" t="s">
        <v>0</v>
      </c>
      <c r="B5983" t="s">
        <v>7911</v>
      </c>
      <c r="C5983" t="s">
        <v>9</v>
      </c>
      <c r="D5983" t="s">
        <v>3</v>
      </c>
      <c r="E5983" s="2">
        <v>421600</v>
      </c>
      <c r="F5983" s="6">
        <f t="shared" si="97"/>
        <v>455328.00000000006</v>
      </c>
      <c r="G5983" s="2">
        <v>4</v>
      </c>
      <c r="H5983" t="s">
        <v>4</v>
      </c>
      <c r="I5983" t="s">
        <v>10</v>
      </c>
      <c r="J5983" s="2">
        <v>105400</v>
      </c>
      <c r="K5983" t="s">
        <v>2846</v>
      </c>
      <c r="L5983" s="3">
        <f>VLOOKUP(B5983,[1]Sheet1!$A:$J,10,0)</f>
        <v>44741</v>
      </c>
      <c r="M5983" t="s">
        <v>4412</v>
      </c>
      <c r="N5983" s="2" t="str">
        <f>VLOOKUP(M5983,[1]Sheet1!$F:$G,2,0)</f>
        <v>WM+ LCI 030 Quy Hóa</v>
      </c>
    </row>
    <row r="5984" spans="1:14" x14ac:dyDescent="0.2">
      <c r="A5984" t="s">
        <v>0</v>
      </c>
      <c r="B5984" t="s">
        <v>7912</v>
      </c>
      <c r="C5984" t="s">
        <v>39</v>
      </c>
      <c r="D5984" t="s">
        <v>3</v>
      </c>
      <c r="E5984" s="2">
        <v>61050</v>
      </c>
      <c r="F5984" s="6">
        <f t="shared" si="97"/>
        <v>65934</v>
      </c>
      <c r="G5984" s="2">
        <v>1</v>
      </c>
      <c r="H5984" t="s">
        <v>4</v>
      </c>
      <c r="I5984" t="s">
        <v>40</v>
      </c>
      <c r="J5984" s="2">
        <v>61050</v>
      </c>
      <c r="K5984" t="s">
        <v>7913</v>
      </c>
      <c r="L5984" s="3">
        <f>VLOOKUP(B5984,[1]Sheet1!$A:$J,10,0)</f>
        <v>44741</v>
      </c>
      <c r="M5984" t="s">
        <v>7914</v>
      </c>
      <c r="N5984" s="2" t="str">
        <f>VLOOKUP(M5984,[1]Sheet1!$F:$G,2,0)</f>
        <v>WM+ HDG 108 Vũ Hựu</v>
      </c>
    </row>
    <row r="5985" spans="1:14" x14ac:dyDescent="0.2">
      <c r="A5985" t="s">
        <v>0</v>
      </c>
      <c r="B5985" t="s">
        <v>7912</v>
      </c>
      <c r="C5985" t="s">
        <v>24</v>
      </c>
      <c r="D5985" t="s">
        <v>3</v>
      </c>
      <c r="E5985" s="2">
        <v>70950</v>
      </c>
      <c r="F5985" s="6">
        <f t="shared" si="97"/>
        <v>76626</v>
      </c>
      <c r="G5985" s="2">
        <v>1</v>
      </c>
      <c r="H5985" t="s">
        <v>4</v>
      </c>
      <c r="I5985" t="s">
        <v>25</v>
      </c>
      <c r="J5985" s="2">
        <v>70950</v>
      </c>
      <c r="K5985" t="s">
        <v>7913</v>
      </c>
      <c r="L5985" s="3">
        <f>VLOOKUP(B5985,[1]Sheet1!$A:$J,10,0)</f>
        <v>44741</v>
      </c>
      <c r="M5985" t="s">
        <v>7914</v>
      </c>
      <c r="N5985" s="2" t="str">
        <f>VLOOKUP(M5985,[1]Sheet1!$F:$G,2,0)</f>
        <v>WM+ HDG 108 Vũ Hựu</v>
      </c>
    </row>
    <row r="5986" spans="1:14" x14ac:dyDescent="0.2">
      <c r="A5986" t="s">
        <v>0</v>
      </c>
      <c r="B5986" t="s">
        <v>7912</v>
      </c>
      <c r="C5986" t="s">
        <v>2</v>
      </c>
      <c r="D5986" t="s">
        <v>3</v>
      </c>
      <c r="E5986" s="2">
        <v>237600</v>
      </c>
      <c r="F5986" s="6">
        <f t="shared" si="97"/>
        <v>256608.00000000003</v>
      </c>
      <c r="G5986" s="2">
        <v>4</v>
      </c>
      <c r="H5986" t="s">
        <v>4</v>
      </c>
      <c r="I5986" t="s">
        <v>5</v>
      </c>
      <c r="J5986" s="2">
        <v>59400</v>
      </c>
      <c r="K5986" t="s">
        <v>7913</v>
      </c>
      <c r="L5986" s="3">
        <f>VLOOKUP(B5986,[1]Sheet1!$A:$J,10,0)</f>
        <v>44741</v>
      </c>
      <c r="M5986" t="s">
        <v>7914</v>
      </c>
      <c r="N5986" s="2" t="str">
        <f>VLOOKUP(M5986,[1]Sheet1!$F:$G,2,0)</f>
        <v>WM+ HDG 108 Vũ Hựu</v>
      </c>
    </row>
    <row r="5987" spans="1:14" x14ac:dyDescent="0.2">
      <c r="A5987" t="s">
        <v>0</v>
      </c>
      <c r="B5987" t="s">
        <v>7915</v>
      </c>
      <c r="C5987" t="s">
        <v>13</v>
      </c>
      <c r="D5987" t="s">
        <v>3</v>
      </c>
      <c r="E5987" s="2">
        <v>181500</v>
      </c>
      <c r="F5987" s="6">
        <f t="shared" si="97"/>
        <v>196020</v>
      </c>
      <c r="G5987" s="2">
        <v>2</v>
      </c>
      <c r="H5987" t="s">
        <v>4</v>
      </c>
      <c r="I5987" t="s">
        <v>14</v>
      </c>
      <c r="J5987" s="2">
        <v>90750</v>
      </c>
      <c r="K5987" t="s">
        <v>7916</v>
      </c>
      <c r="L5987" s="3">
        <f>VLOOKUP(B5987,[1]Sheet1!$A:$J,10,0)</f>
        <v>44742</v>
      </c>
      <c r="M5987" t="s">
        <v>1302</v>
      </c>
      <c r="N5987" s="2" t="str">
        <f>VLOOKUP(M5987,[1]Sheet1!$F:$G,2,0)</f>
        <v>WM+ HNI R1 Royal City</v>
      </c>
    </row>
    <row r="5988" spans="1:14" x14ac:dyDescent="0.2">
      <c r="A5988" t="s">
        <v>0</v>
      </c>
      <c r="B5988" t="s">
        <v>7915</v>
      </c>
      <c r="C5988" t="s">
        <v>9</v>
      </c>
      <c r="D5988" t="s">
        <v>3</v>
      </c>
      <c r="E5988" s="2">
        <v>105400</v>
      </c>
      <c r="F5988" s="6">
        <f t="shared" si="97"/>
        <v>113832.00000000001</v>
      </c>
      <c r="G5988" s="2">
        <v>1</v>
      </c>
      <c r="H5988" t="s">
        <v>4</v>
      </c>
      <c r="I5988" t="s">
        <v>10</v>
      </c>
      <c r="J5988" s="2">
        <v>105400</v>
      </c>
      <c r="K5988" t="s">
        <v>7916</v>
      </c>
      <c r="L5988" s="3">
        <f>VLOOKUP(B5988,[1]Sheet1!$A:$J,10,0)</f>
        <v>44742</v>
      </c>
      <c r="M5988" t="s">
        <v>1302</v>
      </c>
      <c r="N5988" s="2" t="str">
        <f>VLOOKUP(M5988,[1]Sheet1!$F:$G,2,0)</f>
        <v>WM+ HNI R1 Royal City</v>
      </c>
    </row>
    <row r="5989" spans="1:14" x14ac:dyDescent="0.2">
      <c r="A5989" t="s">
        <v>0</v>
      </c>
      <c r="B5989" t="s">
        <v>7917</v>
      </c>
      <c r="C5989" t="s">
        <v>31</v>
      </c>
      <c r="D5989" t="s">
        <v>3</v>
      </c>
      <c r="E5989" s="2">
        <v>111058</v>
      </c>
      <c r="F5989" s="6">
        <f t="shared" si="97"/>
        <v>119942.64000000001</v>
      </c>
      <c r="G5989" s="2">
        <v>1</v>
      </c>
      <c r="H5989" t="s">
        <v>4</v>
      </c>
      <c r="I5989" t="s">
        <v>32</v>
      </c>
      <c r="J5989" s="2">
        <v>111058</v>
      </c>
      <c r="K5989" t="s">
        <v>7918</v>
      </c>
      <c r="L5989" s="3">
        <f>VLOOKUP(B5989,[1]Sheet1!$A:$J,10,0)</f>
        <v>44741</v>
      </c>
      <c r="M5989" t="s">
        <v>2263</v>
      </c>
      <c r="N5989" s="2" t="str">
        <f>VLOOKUP(M5989,[1]Sheet1!$F:$G,2,0)</f>
        <v>WM+ HBH Tổ 09 Phường Tân Thịnh</v>
      </c>
    </row>
    <row r="5990" spans="1:14" x14ac:dyDescent="0.2">
      <c r="A5990" t="s">
        <v>0</v>
      </c>
      <c r="B5990" t="s">
        <v>7919</v>
      </c>
      <c r="C5990" t="s">
        <v>9</v>
      </c>
      <c r="D5990" t="s">
        <v>3</v>
      </c>
      <c r="E5990" s="2">
        <v>948600</v>
      </c>
      <c r="F5990" s="6">
        <f t="shared" si="97"/>
        <v>1024488.0000000001</v>
      </c>
      <c r="G5990" s="2">
        <v>9</v>
      </c>
      <c r="H5990" t="s">
        <v>4</v>
      </c>
      <c r="I5990" t="s">
        <v>10</v>
      </c>
      <c r="J5990" s="2">
        <v>105400</v>
      </c>
      <c r="K5990" t="s">
        <v>7920</v>
      </c>
      <c r="L5990" s="3">
        <f>VLOOKUP(B5990,[1]Sheet1!$A:$J,10,0)</f>
        <v>44742</v>
      </c>
      <c r="M5990" t="s">
        <v>907</v>
      </c>
      <c r="N5990" s="2" t="str">
        <f>VLOOKUP(M5990,[1]Sheet1!$F:$G,2,0)</f>
        <v>WM+ HNI Thôn Vài Xã Hợp Thanh</v>
      </c>
    </row>
    <row r="5991" spans="1:14" x14ac:dyDescent="0.2">
      <c r="A5991" t="s">
        <v>0</v>
      </c>
      <c r="B5991" t="s">
        <v>7919</v>
      </c>
      <c r="C5991" t="s">
        <v>13</v>
      </c>
      <c r="D5991" t="s">
        <v>3</v>
      </c>
      <c r="E5991" s="2">
        <v>272250</v>
      </c>
      <c r="F5991" s="6">
        <f t="shared" si="97"/>
        <v>294030</v>
      </c>
      <c r="G5991" s="2">
        <v>3</v>
      </c>
      <c r="H5991" t="s">
        <v>4</v>
      </c>
      <c r="I5991" t="s">
        <v>14</v>
      </c>
      <c r="J5991" s="2">
        <v>90750</v>
      </c>
      <c r="K5991" t="s">
        <v>7920</v>
      </c>
      <c r="L5991" s="3">
        <f>VLOOKUP(B5991,[1]Sheet1!$A:$J,10,0)</f>
        <v>44742</v>
      </c>
      <c r="M5991" t="s">
        <v>907</v>
      </c>
      <c r="N5991" s="2" t="str">
        <f>VLOOKUP(M5991,[1]Sheet1!$F:$G,2,0)</f>
        <v>WM+ HNI Thôn Vài Xã Hợp Thanh</v>
      </c>
    </row>
    <row r="5992" spans="1:14" x14ac:dyDescent="0.2">
      <c r="A5992" t="s">
        <v>0</v>
      </c>
      <c r="B5992" t="s">
        <v>7921</v>
      </c>
      <c r="C5992" t="s">
        <v>55</v>
      </c>
      <c r="D5992" t="s">
        <v>3</v>
      </c>
      <c r="E5992" s="2">
        <v>117300</v>
      </c>
      <c r="F5992" s="6">
        <f t="shared" si="97"/>
        <v>126684.00000000001</v>
      </c>
      <c r="G5992" s="2">
        <v>3</v>
      </c>
      <c r="H5992" t="s">
        <v>4</v>
      </c>
      <c r="I5992" t="s">
        <v>56</v>
      </c>
      <c r="J5992" s="2">
        <v>39100</v>
      </c>
      <c r="K5992" t="s">
        <v>7922</v>
      </c>
      <c r="L5992" s="3">
        <f>VLOOKUP(B5992,[1]Sheet1!$A:$J,10,0)</f>
        <v>44741</v>
      </c>
      <c r="M5992" t="s">
        <v>584</v>
      </c>
      <c r="N5992" s="2" t="str">
        <f>VLOOKUP(M5992,[1]Sheet1!$F:$G,2,0)</f>
        <v>WM+ CTO 81B/2 đường Mạc Thiên</v>
      </c>
    </row>
    <row r="5993" spans="1:14" x14ac:dyDescent="0.2">
      <c r="A5993" t="s">
        <v>0</v>
      </c>
      <c r="B5993" t="s">
        <v>7923</v>
      </c>
      <c r="C5993" t="s">
        <v>24</v>
      </c>
      <c r="D5993" t="s">
        <v>3</v>
      </c>
      <c r="E5993" s="2">
        <v>70950</v>
      </c>
      <c r="F5993" s="6">
        <f t="shared" si="97"/>
        <v>76626</v>
      </c>
      <c r="G5993" s="2">
        <v>1</v>
      </c>
      <c r="H5993" t="s">
        <v>4</v>
      </c>
      <c r="I5993" t="s">
        <v>25</v>
      </c>
      <c r="J5993" s="2">
        <v>70950</v>
      </c>
      <c r="K5993" t="s">
        <v>7924</v>
      </c>
      <c r="L5993" s="3">
        <f>VLOOKUP(B5993,[1]Sheet1!$A:$J,10,0)</f>
        <v>44741</v>
      </c>
      <c r="M5993" t="s">
        <v>4456</v>
      </c>
      <c r="N5993" s="2" t="str">
        <f>VLOOKUP(M5993,[1]Sheet1!$F:$G,2,0)</f>
        <v>WM+ HCM 217A Long Phước</v>
      </c>
    </row>
    <row r="5994" spans="1:14" x14ac:dyDescent="0.2">
      <c r="A5994" t="s">
        <v>0</v>
      </c>
      <c r="B5994" t="s">
        <v>7925</v>
      </c>
      <c r="C5994" t="s">
        <v>2</v>
      </c>
      <c r="D5994" t="s">
        <v>3</v>
      </c>
      <c r="E5994" s="2">
        <v>118800</v>
      </c>
      <c r="F5994" s="6">
        <f t="shared" si="97"/>
        <v>128304.00000000001</v>
      </c>
      <c r="G5994" s="2">
        <v>2</v>
      </c>
      <c r="H5994" t="s">
        <v>4</v>
      </c>
      <c r="I5994" t="s">
        <v>5</v>
      </c>
      <c r="J5994" s="2">
        <v>59400</v>
      </c>
      <c r="K5994" t="s">
        <v>7926</v>
      </c>
      <c r="L5994" s="3">
        <f>VLOOKUP(B5994,[1]Sheet1!$A:$J,10,0)</f>
        <v>44741</v>
      </c>
      <c r="M5994" t="s">
        <v>7719</v>
      </c>
      <c r="N5994" s="2" t="str">
        <f>VLOOKUP(M5994,[1]Sheet1!$F:$G,2,0)</f>
        <v>WM+ BNH Thôn Đông, Tiên Du</v>
      </c>
    </row>
    <row r="5995" spans="1:14" x14ac:dyDescent="0.2">
      <c r="A5995" t="s">
        <v>0</v>
      </c>
      <c r="B5995" t="s">
        <v>7925</v>
      </c>
      <c r="C5995" t="s">
        <v>39</v>
      </c>
      <c r="D5995" t="s">
        <v>3</v>
      </c>
      <c r="E5995" s="2">
        <v>122100</v>
      </c>
      <c r="F5995" s="6">
        <f t="shared" si="97"/>
        <v>131868</v>
      </c>
      <c r="G5995" s="2">
        <v>2</v>
      </c>
      <c r="H5995" t="s">
        <v>4</v>
      </c>
      <c r="I5995" t="s">
        <v>40</v>
      </c>
      <c r="J5995" s="2">
        <v>61050</v>
      </c>
      <c r="K5995" t="s">
        <v>7926</v>
      </c>
      <c r="L5995" s="3">
        <f>VLOOKUP(B5995,[1]Sheet1!$A:$J,10,0)</f>
        <v>44741</v>
      </c>
      <c r="M5995" t="s">
        <v>7719</v>
      </c>
      <c r="N5995" s="2" t="str">
        <f>VLOOKUP(M5995,[1]Sheet1!$F:$G,2,0)</f>
        <v>WM+ BNH Thôn Đông, Tiên Du</v>
      </c>
    </row>
    <row r="5996" spans="1:14" x14ac:dyDescent="0.2">
      <c r="A5996" t="s">
        <v>0</v>
      </c>
      <c r="B5996" t="s">
        <v>7927</v>
      </c>
      <c r="C5996" t="s">
        <v>55</v>
      </c>
      <c r="D5996" t="s">
        <v>3</v>
      </c>
      <c r="E5996" s="2">
        <v>273700</v>
      </c>
      <c r="F5996" s="6">
        <f t="shared" si="97"/>
        <v>295596</v>
      </c>
      <c r="G5996" s="2">
        <v>7</v>
      </c>
      <c r="H5996" t="s">
        <v>4</v>
      </c>
      <c r="I5996" t="s">
        <v>56</v>
      </c>
      <c r="J5996" s="2">
        <v>39100</v>
      </c>
      <c r="K5996" t="s">
        <v>7928</v>
      </c>
      <c r="L5996" s="3">
        <f>VLOOKUP(B5996,[1]Sheet1!$A:$J,10,0)</f>
        <v>44742</v>
      </c>
      <c r="M5996" t="s">
        <v>7929</v>
      </c>
      <c r="N5996" s="2" t="str">
        <f>VLOOKUP(M5996,[1]Sheet1!$F:$G,2,0)</f>
        <v>WM+ HNI 12 ngõ 4D Đặng Văn Ngữ</v>
      </c>
    </row>
    <row r="5997" spans="1:14" x14ac:dyDescent="0.2">
      <c r="A5997" t="s">
        <v>0</v>
      </c>
      <c r="B5997" t="s">
        <v>7930</v>
      </c>
      <c r="C5997" t="s">
        <v>31</v>
      </c>
      <c r="D5997" t="s">
        <v>3</v>
      </c>
      <c r="E5997" s="2">
        <v>333174</v>
      </c>
      <c r="F5997" s="6">
        <f t="shared" si="97"/>
        <v>359827.92000000004</v>
      </c>
      <c r="G5997" s="2">
        <v>3</v>
      </c>
      <c r="H5997" t="s">
        <v>4</v>
      </c>
      <c r="I5997" t="s">
        <v>32</v>
      </c>
      <c r="J5997" s="2">
        <v>111058</v>
      </c>
      <c r="K5997" t="s">
        <v>7931</v>
      </c>
      <c r="L5997" s="3">
        <f>VLOOKUP(B5997,[1]Sheet1!$A:$J,10,0)</f>
        <v>44741</v>
      </c>
      <c r="M5997" t="s">
        <v>7914</v>
      </c>
      <c r="N5997" s="2" t="str">
        <f>VLOOKUP(M5997,[1]Sheet1!$F:$G,2,0)</f>
        <v>WM+ HDG 108 Vũ Hựu</v>
      </c>
    </row>
    <row r="5998" spans="1:14" x14ac:dyDescent="0.2">
      <c r="A5998" t="s">
        <v>0</v>
      </c>
      <c r="B5998" t="s">
        <v>7932</v>
      </c>
      <c r="C5998" t="s">
        <v>55</v>
      </c>
      <c r="D5998" t="s">
        <v>3</v>
      </c>
      <c r="E5998" s="2">
        <v>39100</v>
      </c>
      <c r="F5998" s="6">
        <f t="shared" si="97"/>
        <v>42228</v>
      </c>
      <c r="G5998" s="2">
        <v>1</v>
      </c>
      <c r="H5998" t="s">
        <v>4</v>
      </c>
      <c r="I5998" t="s">
        <v>56</v>
      </c>
      <c r="J5998" s="2">
        <v>39100</v>
      </c>
      <c r="K5998" t="s">
        <v>7933</v>
      </c>
      <c r="L5998" s="3">
        <f>VLOOKUP(B5998,[1]Sheet1!$A:$J,10,0)</f>
        <v>44742</v>
      </c>
      <c r="M5998" t="s">
        <v>7934</v>
      </c>
      <c r="N5998" s="2" t="str">
        <f>VLOOKUP(M5998,[1]Sheet1!$F:$G,2,0)</f>
        <v>WM+ HNI CC Trung Ương Đảng</v>
      </c>
    </row>
    <row r="5999" spans="1:14" x14ac:dyDescent="0.2">
      <c r="A5999" t="s">
        <v>0</v>
      </c>
      <c r="B5999" t="s">
        <v>7932</v>
      </c>
      <c r="C5999" t="s">
        <v>31</v>
      </c>
      <c r="D5999" t="s">
        <v>3</v>
      </c>
      <c r="E5999" s="2">
        <v>111058</v>
      </c>
      <c r="F5999" s="6">
        <f t="shared" si="97"/>
        <v>119942.64000000001</v>
      </c>
      <c r="G5999" s="2">
        <v>1</v>
      </c>
      <c r="H5999" t="s">
        <v>4</v>
      </c>
      <c r="I5999" t="s">
        <v>32</v>
      </c>
      <c r="J5999" s="2">
        <v>111058</v>
      </c>
      <c r="K5999" t="s">
        <v>7933</v>
      </c>
      <c r="L5999" s="3">
        <f>VLOOKUP(B5999,[1]Sheet1!$A:$J,10,0)</f>
        <v>44742</v>
      </c>
      <c r="M5999" t="s">
        <v>7934</v>
      </c>
      <c r="N5999" s="2" t="str">
        <f>VLOOKUP(M5999,[1]Sheet1!$F:$G,2,0)</f>
        <v>WM+ HNI CC Trung Ương Đảng</v>
      </c>
    </row>
    <row r="6000" spans="1:14" x14ac:dyDescent="0.2">
      <c r="A6000" t="s">
        <v>0</v>
      </c>
      <c r="B6000" t="s">
        <v>7932</v>
      </c>
      <c r="C6000" t="s">
        <v>16</v>
      </c>
      <c r="D6000" t="s">
        <v>3</v>
      </c>
      <c r="E6000" s="2">
        <v>73431</v>
      </c>
      <c r="F6000" s="6">
        <f t="shared" si="97"/>
        <v>79305.48000000001</v>
      </c>
      <c r="G6000" s="2">
        <v>1</v>
      </c>
      <c r="H6000" t="s">
        <v>4</v>
      </c>
      <c r="I6000" t="s">
        <v>17</v>
      </c>
      <c r="J6000" s="2">
        <v>73431</v>
      </c>
      <c r="K6000" t="s">
        <v>7933</v>
      </c>
      <c r="L6000" s="3">
        <f>VLOOKUP(B6000,[1]Sheet1!$A:$J,10,0)</f>
        <v>44742</v>
      </c>
      <c r="M6000" t="s">
        <v>7934</v>
      </c>
      <c r="N6000" s="2" t="str">
        <f>VLOOKUP(M6000,[1]Sheet1!$F:$G,2,0)</f>
        <v>WM+ HNI CC Trung Ương Đảng</v>
      </c>
    </row>
    <row r="6001" spans="1:14" x14ac:dyDescent="0.2">
      <c r="A6001" t="s">
        <v>0</v>
      </c>
      <c r="B6001" t="s">
        <v>7932</v>
      </c>
      <c r="C6001" t="s">
        <v>67</v>
      </c>
      <c r="D6001" t="s">
        <v>3</v>
      </c>
      <c r="E6001" s="2">
        <v>149238</v>
      </c>
      <c r="F6001" s="6">
        <f t="shared" si="97"/>
        <v>161177.04</v>
      </c>
      <c r="G6001" s="2">
        <v>2</v>
      </c>
      <c r="H6001" t="s">
        <v>4</v>
      </c>
      <c r="I6001" t="s">
        <v>68</v>
      </c>
      <c r="J6001" s="2">
        <v>74619</v>
      </c>
      <c r="K6001" t="s">
        <v>7933</v>
      </c>
      <c r="L6001" s="3">
        <f>VLOOKUP(B6001,[1]Sheet1!$A:$J,10,0)</f>
        <v>44742</v>
      </c>
      <c r="M6001" t="s">
        <v>7934</v>
      </c>
      <c r="N6001" s="2" t="str">
        <f>VLOOKUP(M6001,[1]Sheet1!$F:$G,2,0)</f>
        <v>WM+ HNI CC Trung Ương Đảng</v>
      </c>
    </row>
    <row r="6002" spans="1:14" x14ac:dyDescent="0.2">
      <c r="A6002" t="s">
        <v>0</v>
      </c>
      <c r="B6002" t="s">
        <v>7935</v>
      </c>
      <c r="C6002" t="s">
        <v>31</v>
      </c>
      <c r="D6002" t="s">
        <v>3</v>
      </c>
      <c r="E6002" s="2">
        <v>222116</v>
      </c>
      <c r="F6002" s="6">
        <f t="shared" si="97"/>
        <v>239885.28000000003</v>
      </c>
      <c r="G6002" s="2">
        <v>2</v>
      </c>
      <c r="H6002" t="s">
        <v>4</v>
      </c>
      <c r="I6002" t="s">
        <v>32</v>
      </c>
      <c r="J6002" s="2">
        <v>111058</v>
      </c>
      <c r="K6002" t="s">
        <v>7936</v>
      </c>
      <c r="L6002" s="3">
        <f>VLOOKUP(B6002,[1]Sheet1!$A:$J,10,0)</f>
        <v>44742</v>
      </c>
      <c r="M6002" t="s">
        <v>7937</v>
      </c>
      <c r="N6002" s="2" t="str">
        <f>VLOOKUP(M6002,[1]Sheet1!$F:$G,2,0)</f>
        <v>WM+ HNI 55 Thụy Khuê</v>
      </c>
    </row>
    <row r="6003" spans="1:14" x14ac:dyDescent="0.2">
      <c r="A6003" t="s">
        <v>0</v>
      </c>
      <c r="B6003" t="s">
        <v>7938</v>
      </c>
      <c r="C6003" t="s">
        <v>24</v>
      </c>
      <c r="D6003" t="s">
        <v>3</v>
      </c>
      <c r="E6003" s="2">
        <v>283800</v>
      </c>
      <c r="F6003" s="6">
        <f t="shared" si="97"/>
        <v>306504</v>
      </c>
      <c r="G6003" s="2">
        <v>4</v>
      </c>
      <c r="H6003" t="s">
        <v>4</v>
      </c>
      <c r="I6003" t="s">
        <v>25</v>
      </c>
      <c r="J6003" s="2">
        <v>70950</v>
      </c>
      <c r="K6003" t="s">
        <v>7939</v>
      </c>
      <c r="L6003" s="3">
        <f>VLOOKUP(B6003,[1]Sheet1!$A:$J,10,0)</f>
        <v>44742</v>
      </c>
      <c r="M6003" t="s">
        <v>7940</v>
      </c>
      <c r="N6003" s="2" t="str">
        <f>VLOOKUP(M6003,[1]Sheet1!$F:$G,2,0)</f>
        <v>WM NAN Vinh - Bến Thủy</v>
      </c>
    </row>
    <row r="6004" spans="1:14" x14ac:dyDescent="0.2">
      <c r="A6004" t="s">
        <v>0</v>
      </c>
      <c r="B6004" t="s">
        <v>7938</v>
      </c>
      <c r="C6004" t="s">
        <v>22</v>
      </c>
      <c r="D6004" t="s">
        <v>3</v>
      </c>
      <c r="E6004" s="2">
        <v>297000</v>
      </c>
      <c r="F6004" s="6">
        <f t="shared" si="97"/>
        <v>320760</v>
      </c>
      <c r="G6004" s="2">
        <v>4</v>
      </c>
      <c r="H6004" t="s">
        <v>4</v>
      </c>
      <c r="I6004" t="s">
        <v>23</v>
      </c>
      <c r="J6004" s="2">
        <v>74250</v>
      </c>
      <c r="K6004" t="s">
        <v>7939</v>
      </c>
      <c r="L6004" s="3">
        <f>VLOOKUP(B6004,[1]Sheet1!$A:$J,10,0)</f>
        <v>44742</v>
      </c>
      <c r="M6004" t="s">
        <v>7940</v>
      </c>
      <c r="N6004" s="2" t="str">
        <f>VLOOKUP(M6004,[1]Sheet1!$F:$G,2,0)</f>
        <v>WM NAN Vinh - Bến Thủy</v>
      </c>
    </row>
    <row r="6005" spans="1:14" x14ac:dyDescent="0.2">
      <c r="A6005" t="s">
        <v>0</v>
      </c>
      <c r="B6005" t="s">
        <v>7938</v>
      </c>
      <c r="C6005" t="s">
        <v>20</v>
      </c>
      <c r="D6005" t="s">
        <v>3</v>
      </c>
      <c r="E6005" s="2">
        <v>100364</v>
      </c>
      <c r="F6005" s="6">
        <f t="shared" si="97"/>
        <v>108393.12000000001</v>
      </c>
      <c r="G6005" s="2">
        <v>2</v>
      </c>
      <c r="H6005" t="s">
        <v>4</v>
      </c>
      <c r="I6005" t="s">
        <v>21</v>
      </c>
      <c r="J6005" s="2">
        <v>50182</v>
      </c>
      <c r="K6005" t="s">
        <v>7939</v>
      </c>
      <c r="L6005" s="3">
        <f>VLOOKUP(B6005,[1]Sheet1!$A:$J,10,0)</f>
        <v>44742</v>
      </c>
      <c r="M6005" t="s">
        <v>7940</v>
      </c>
      <c r="N6005" s="2" t="str">
        <f>VLOOKUP(M6005,[1]Sheet1!$F:$G,2,0)</f>
        <v>WM NAN Vinh - Bến Thủy</v>
      </c>
    </row>
    <row r="6006" spans="1:14" x14ac:dyDescent="0.2">
      <c r="A6006" t="s">
        <v>0</v>
      </c>
      <c r="B6006" t="s">
        <v>7938</v>
      </c>
      <c r="C6006" t="s">
        <v>55</v>
      </c>
      <c r="D6006" t="s">
        <v>3</v>
      </c>
      <c r="E6006" s="2">
        <v>39100</v>
      </c>
      <c r="F6006" s="6">
        <f t="shared" si="97"/>
        <v>42228</v>
      </c>
      <c r="G6006" s="2">
        <v>1</v>
      </c>
      <c r="H6006" t="s">
        <v>4</v>
      </c>
      <c r="I6006" t="s">
        <v>56</v>
      </c>
      <c r="J6006" s="2">
        <v>39100</v>
      </c>
      <c r="K6006" t="s">
        <v>7939</v>
      </c>
      <c r="L6006" s="3">
        <f>VLOOKUP(B6006,[1]Sheet1!$A:$J,10,0)</f>
        <v>44742</v>
      </c>
      <c r="M6006" t="s">
        <v>7940</v>
      </c>
      <c r="N6006" s="2" t="str">
        <f>VLOOKUP(M6006,[1]Sheet1!$F:$G,2,0)</f>
        <v>WM NAN Vinh - Bến Thủy</v>
      </c>
    </row>
    <row r="6007" spans="1:14" x14ac:dyDescent="0.2">
      <c r="A6007" t="s">
        <v>0</v>
      </c>
      <c r="B6007" t="s">
        <v>7938</v>
      </c>
      <c r="C6007" t="s">
        <v>2</v>
      </c>
      <c r="D6007" t="s">
        <v>3</v>
      </c>
      <c r="E6007" s="2">
        <v>178200</v>
      </c>
      <c r="F6007" s="6">
        <f t="shared" si="97"/>
        <v>192456</v>
      </c>
      <c r="G6007" s="2">
        <v>3</v>
      </c>
      <c r="H6007" t="s">
        <v>4</v>
      </c>
      <c r="I6007" t="s">
        <v>5</v>
      </c>
      <c r="J6007" s="2">
        <v>59400</v>
      </c>
      <c r="K6007" t="s">
        <v>7939</v>
      </c>
      <c r="L6007" s="3">
        <f>VLOOKUP(B6007,[1]Sheet1!$A:$J,10,0)</f>
        <v>44742</v>
      </c>
      <c r="M6007" t="s">
        <v>7940</v>
      </c>
      <c r="N6007" s="2" t="str">
        <f>VLOOKUP(M6007,[1]Sheet1!$F:$G,2,0)</f>
        <v>WM NAN Vinh - Bến Thủy</v>
      </c>
    </row>
    <row r="6008" spans="1:14" x14ac:dyDescent="0.2">
      <c r="A6008" t="s">
        <v>0</v>
      </c>
      <c r="B6008" t="s">
        <v>7941</v>
      </c>
      <c r="C6008" t="s">
        <v>16</v>
      </c>
      <c r="D6008" t="s">
        <v>3</v>
      </c>
      <c r="E6008" s="2">
        <v>73431</v>
      </c>
      <c r="F6008" s="6">
        <f t="shared" si="97"/>
        <v>79305.48000000001</v>
      </c>
      <c r="G6008" s="2">
        <v>1</v>
      </c>
      <c r="H6008" t="s">
        <v>4</v>
      </c>
      <c r="I6008" t="s">
        <v>17</v>
      </c>
      <c r="J6008" s="2">
        <v>73431</v>
      </c>
      <c r="K6008" t="s">
        <v>7942</v>
      </c>
      <c r="L6008" s="3">
        <f>VLOOKUP(B6008,[1]Sheet1!$A:$J,10,0)</f>
        <v>44742</v>
      </c>
      <c r="M6008" t="s">
        <v>7567</v>
      </c>
      <c r="N6008" s="2" t="str">
        <f>VLOOKUP(M6008,[1]Sheet1!$F:$G,2,0)</f>
        <v>WM+ HNI 92 Tô Vĩnh Diện</v>
      </c>
    </row>
    <row r="6009" spans="1:14" x14ac:dyDescent="0.2">
      <c r="A6009" t="s">
        <v>0</v>
      </c>
      <c r="B6009" t="s">
        <v>7941</v>
      </c>
      <c r="C6009" t="s">
        <v>67</v>
      </c>
      <c r="D6009" t="s">
        <v>3</v>
      </c>
      <c r="E6009" s="2">
        <v>74619</v>
      </c>
      <c r="F6009" s="6">
        <f t="shared" si="97"/>
        <v>80588.52</v>
      </c>
      <c r="G6009" s="2">
        <v>1</v>
      </c>
      <c r="H6009" t="s">
        <v>4</v>
      </c>
      <c r="I6009" t="s">
        <v>68</v>
      </c>
      <c r="J6009" s="2">
        <v>74619</v>
      </c>
      <c r="K6009" t="s">
        <v>7942</v>
      </c>
      <c r="L6009" s="3">
        <f>VLOOKUP(B6009,[1]Sheet1!$A:$J,10,0)</f>
        <v>44742</v>
      </c>
      <c r="M6009" t="s">
        <v>7567</v>
      </c>
      <c r="N6009" s="2" t="str">
        <f>VLOOKUP(M6009,[1]Sheet1!$F:$G,2,0)</f>
        <v>WM+ HNI 92 Tô Vĩnh Diện</v>
      </c>
    </row>
    <row r="6010" spans="1:14" x14ac:dyDescent="0.2">
      <c r="A6010" t="s">
        <v>0</v>
      </c>
      <c r="B6010" t="s">
        <v>7941</v>
      </c>
      <c r="C6010" t="s">
        <v>31</v>
      </c>
      <c r="D6010" t="s">
        <v>3</v>
      </c>
      <c r="E6010" s="2">
        <v>444232</v>
      </c>
      <c r="F6010" s="6">
        <f t="shared" si="97"/>
        <v>479770.56000000006</v>
      </c>
      <c r="G6010" s="2">
        <v>4</v>
      </c>
      <c r="H6010" t="s">
        <v>4</v>
      </c>
      <c r="I6010" t="s">
        <v>32</v>
      </c>
      <c r="J6010" s="2">
        <v>111058</v>
      </c>
      <c r="K6010" t="s">
        <v>7942</v>
      </c>
      <c r="L6010" s="3">
        <f>VLOOKUP(B6010,[1]Sheet1!$A:$J,10,0)</f>
        <v>44742</v>
      </c>
      <c r="M6010" t="s">
        <v>7567</v>
      </c>
      <c r="N6010" s="2" t="str">
        <f>VLOOKUP(M6010,[1]Sheet1!$F:$G,2,0)</f>
        <v>WM+ HNI 92 Tô Vĩnh Diện</v>
      </c>
    </row>
    <row r="6011" spans="1:14" x14ac:dyDescent="0.2">
      <c r="A6011" t="s">
        <v>0</v>
      </c>
      <c r="B6011" t="s">
        <v>7943</v>
      </c>
      <c r="C6011" t="s">
        <v>9</v>
      </c>
      <c r="D6011" t="s">
        <v>3</v>
      </c>
      <c r="E6011" s="2">
        <v>105400</v>
      </c>
      <c r="F6011" s="6">
        <f t="shared" si="97"/>
        <v>113832.00000000001</v>
      </c>
      <c r="G6011" s="2">
        <v>1</v>
      </c>
      <c r="H6011" t="s">
        <v>4</v>
      </c>
      <c r="I6011" t="s">
        <v>10</v>
      </c>
      <c r="J6011" s="2">
        <v>105400</v>
      </c>
      <c r="K6011" t="s">
        <v>2798</v>
      </c>
      <c r="L6011" s="3">
        <f>VLOOKUP(B6011,[1]Sheet1!$A:$J,10,0)</f>
        <v>44741</v>
      </c>
      <c r="M6011" t="s">
        <v>4246</v>
      </c>
      <c r="N6011" s="2" t="str">
        <f>VLOOKUP(M6011,[1]Sheet1!$F:$G,2,0)</f>
        <v>WM VCP HNM Hà Nam</v>
      </c>
    </row>
    <row r="6012" spans="1:14" x14ac:dyDescent="0.2">
      <c r="A6012" t="s">
        <v>0</v>
      </c>
      <c r="B6012" t="s">
        <v>7944</v>
      </c>
      <c r="C6012" t="s">
        <v>27</v>
      </c>
      <c r="D6012" t="s">
        <v>3</v>
      </c>
      <c r="E6012" s="2">
        <v>55595</v>
      </c>
      <c r="F6012" s="6">
        <f t="shared" si="97"/>
        <v>60042.600000000006</v>
      </c>
      <c r="G6012" s="2">
        <v>1</v>
      </c>
      <c r="H6012" t="s">
        <v>4</v>
      </c>
      <c r="I6012" t="s">
        <v>28</v>
      </c>
      <c r="J6012" s="2">
        <v>55595</v>
      </c>
      <c r="K6012" t="s">
        <v>37</v>
      </c>
      <c r="L6012" s="3">
        <f>VLOOKUP(B6012,[1]Sheet1!$A:$J,10,0)</f>
        <v>44741</v>
      </c>
      <c r="M6012" t="s">
        <v>7945</v>
      </c>
      <c r="N6012" s="2" t="str">
        <f>VLOOKUP(M6012,[1]Sheet1!$F:$G,2,0)</f>
        <v>WM+ QTI 158 Lê Lợi</v>
      </c>
    </row>
    <row r="6013" spans="1:14" x14ac:dyDescent="0.2">
      <c r="A6013" t="s">
        <v>0</v>
      </c>
      <c r="B6013" t="s">
        <v>7946</v>
      </c>
      <c r="C6013" t="s">
        <v>22</v>
      </c>
      <c r="D6013" t="s">
        <v>3</v>
      </c>
      <c r="E6013" s="2">
        <v>222750</v>
      </c>
      <c r="F6013" s="6">
        <f t="shared" si="97"/>
        <v>240570.00000000003</v>
      </c>
      <c r="G6013" s="2">
        <v>3</v>
      </c>
      <c r="H6013" t="s">
        <v>4</v>
      </c>
      <c r="I6013" t="s">
        <v>23</v>
      </c>
      <c r="J6013" s="2">
        <v>74250</v>
      </c>
      <c r="K6013" t="s">
        <v>7947</v>
      </c>
      <c r="L6013" s="3">
        <f>VLOOKUP(B6013,[1]Sheet1!$A:$J,10,0)</f>
        <v>44741</v>
      </c>
      <c r="M6013" t="s">
        <v>613</v>
      </c>
      <c r="N6013" s="2" t="str">
        <f>VLOOKUP(M6013,[1]Sheet1!$F:$G,2,0)</f>
        <v>WM+ HPG Hà Đới, Tiên Lãng</v>
      </c>
    </row>
    <row r="6014" spans="1:14" x14ac:dyDescent="0.2">
      <c r="A6014" t="s">
        <v>0</v>
      </c>
      <c r="B6014" t="s">
        <v>7946</v>
      </c>
      <c r="C6014" t="s">
        <v>16</v>
      </c>
      <c r="D6014" t="s">
        <v>3</v>
      </c>
      <c r="E6014" s="2">
        <v>514017</v>
      </c>
      <c r="F6014" s="6">
        <f t="shared" si="97"/>
        <v>555138.36</v>
      </c>
      <c r="G6014" s="2">
        <v>7</v>
      </c>
      <c r="H6014" t="s">
        <v>4</v>
      </c>
      <c r="I6014" t="s">
        <v>17</v>
      </c>
      <c r="J6014" s="2">
        <v>73431</v>
      </c>
      <c r="K6014" t="s">
        <v>7947</v>
      </c>
      <c r="L6014" s="3">
        <f>VLOOKUP(B6014,[1]Sheet1!$A:$J,10,0)</f>
        <v>44741</v>
      </c>
      <c r="M6014" t="s">
        <v>613</v>
      </c>
      <c r="N6014" s="2" t="str">
        <f>VLOOKUP(M6014,[1]Sheet1!$F:$G,2,0)</f>
        <v>WM+ HPG Hà Đới, Tiên Lãng</v>
      </c>
    </row>
    <row r="6015" spans="1:14" x14ac:dyDescent="0.2">
      <c r="A6015" t="s">
        <v>0</v>
      </c>
      <c r="B6015" t="s">
        <v>7946</v>
      </c>
      <c r="C6015" t="s">
        <v>24</v>
      </c>
      <c r="D6015" t="s">
        <v>3</v>
      </c>
      <c r="E6015" s="2">
        <v>567600</v>
      </c>
      <c r="F6015" s="6">
        <f t="shared" si="97"/>
        <v>613008</v>
      </c>
      <c r="G6015" s="2">
        <v>8</v>
      </c>
      <c r="H6015" t="s">
        <v>4</v>
      </c>
      <c r="I6015" t="s">
        <v>25</v>
      </c>
      <c r="J6015" s="2">
        <v>70950</v>
      </c>
      <c r="K6015" t="s">
        <v>7947</v>
      </c>
      <c r="L6015" s="3">
        <f>VLOOKUP(B6015,[1]Sheet1!$A:$J,10,0)</f>
        <v>44741</v>
      </c>
      <c r="M6015" t="s">
        <v>613</v>
      </c>
      <c r="N6015" s="2" t="str">
        <f>VLOOKUP(M6015,[1]Sheet1!$F:$G,2,0)</f>
        <v>WM+ HPG Hà Đới, Tiên Lãng</v>
      </c>
    </row>
    <row r="6016" spans="1:14" x14ac:dyDescent="0.2">
      <c r="A6016" t="s">
        <v>0</v>
      </c>
      <c r="B6016" t="s">
        <v>7948</v>
      </c>
      <c r="C6016" t="s">
        <v>20</v>
      </c>
      <c r="D6016" t="s">
        <v>3</v>
      </c>
      <c r="E6016" s="2">
        <v>50182</v>
      </c>
      <c r="F6016" s="6">
        <f t="shared" si="97"/>
        <v>54196.560000000005</v>
      </c>
      <c r="G6016" s="2">
        <v>1</v>
      </c>
      <c r="H6016" t="s">
        <v>4</v>
      </c>
      <c r="I6016" t="s">
        <v>21</v>
      </c>
      <c r="J6016" s="2">
        <v>50182</v>
      </c>
      <c r="K6016" t="s">
        <v>92</v>
      </c>
      <c r="L6016" s="3">
        <f>VLOOKUP(B6016,[1]Sheet1!$A:$J,10,0)</f>
        <v>44741</v>
      </c>
      <c r="M6016" t="s">
        <v>5367</v>
      </c>
      <c r="N6016" s="2" t="str">
        <f>VLOOKUP(M6016,[1]Sheet1!$F:$G,2,0)</f>
        <v>WM+ GLI 04 Trường Sơn, TP Plei</v>
      </c>
    </row>
    <row r="6017" spans="1:14" x14ac:dyDescent="0.2">
      <c r="A6017" t="s">
        <v>0</v>
      </c>
      <c r="B6017" t="s">
        <v>7949</v>
      </c>
      <c r="C6017" t="s">
        <v>152</v>
      </c>
      <c r="D6017" t="s">
        <v>3</v>
      </c>
      <c r="E6017" s="2">
        <v>94013</v>
      </c>
      <c r="F6017" s="6">
        <f t="shared" si="97"/>
        <v>101534.04000000001</v>
      </c>
      <c r="G6017" s="2">
        <v>1</v>
      </c>
      <c r="H6017" t="s">
        <v>4</v>
      </c>
      <c r="I6017" t="s">
        <v>153</v>
      </c>
      <c r="J6017" s="2">
        <v>94013</v>
      </c>
      <c r="K6017" t="s">
        <v>7950</v>
      </c>
      <c r="L6017" s="3">
        <f>VLOOKUP(B6017,[1]Sheet1!$A:$J,10,0)</f>
        <v>44741</v>
      </c>
      <c r="M6017" t="s">
        <v>873</v>
      </c>
      <c r="N6017" s="2" t="str">
        <f>VLOOKUP(M6017,[1]Sheet1!$F:$G,2,0)</f>
        <v>WM+ HCM TM 03 Tầng 1, Khối D,</v>
      </c>
    </row>
    <row r="6018" spans="1:14" x14ac:dyDescent="0.2">
      <c r="A6018" t="s">
        <v>0</v>
      </c>
      <c r="B6018" t="s">
        <v>7949</v>
      </c>
      <c r="C6018" t="s">
        <v>9</v>
      </c>
      <c r="D6018" t="s">
        <v>3</v>
      </c>
      <c r="E6018" s="2">
        <v>105400</v>
      </c>
      <c r="F6018" s="6">
        <f t="shared" si="97"/>
        <v>113832.00000000001</v>
      </c>
      <c r="G6018" s="2">
        <v>1</v>
      </c>
      <c r="H6018" t="s">
        <v>4</v>
      </c>
      <c r="I6018" t="s">
        <v>10</v>
      </c>
      <c r="J6018" s="2">
        <v>105400</v>
      </c>
      <c r="K6018" t="s">
        <v>7950</v>
      </c>
      <c r="L6018" s="3">
        <f>VLOOKUP(B6018,[1]Sheet1!$A:$J,10,0)</f>
        <v>44741</v>
      </c>
      <c r="M6018" t="s">
        <v>873</v>
      </c>
      <c r="N6018" s="2" t="str">
        <f>VLOOKUP(M6018,[1]Sheet1!$F:$G,2,0)</f>
        <v>WM+ HCM TM 03 Tầng 1, Khối D,</v>
      </c>
    </row>
    <row r="6019" spans="1:14" x14ac:dyDescent="0.2">
      <c r="A6019" t="s">
        <v>0</v>
      </c>
      <c r="B6019" t="s">
        <v>7949</v>
      </c>
      <c r="C6019" t="s">
        <v>67</v>
      </c>
      <c r="D6019" t="s">
        <v>3</v>
      </c>
      <c r="E6019" s="2">
        <v>149238</v>
      </c>
      <c r="F6019" s="6">
        <f t="shared" si="97"/>
        <v>161177.04</v>
      </c>
      <c r="G6019" s="2">
        <v>2</v>
      </c>
      <c r="H6019" t="s">
        <v>4</v>
      </c>
      <c r="I6019" t="s">
        <v>68</v>
      </c>
      <c r="J6019" s="2">
        <v>74619</v>
      </c>
      <c r="K6019" t="s">
        <v>7950</v>
      </c>
      <c r="L6019" s="3">
        <f>VLOOKUP(B6019,[1]Sheet1!$A:$J,10,0)</f>
        <v>44741</v>
      </c>
      <c r="M6019" t="s">
        <v>873</v>
      </c>
      <c r="N6019" s="2" t="str">
        <f>VLOOKUP(M6019,[1]Sheet1!$F:$G,2,0)</f>
        <v>WM+ HCM TM 03 Tầng 1, Khối D,</v>
      </c>
    </row>
    <row r="6020" spans="1:14" x14ac:dyDescent="0.2">
      <c r="A6020" t="s">
        <v>0</v>
      </c>
      <c r="B6020" t="s">
        <v>7949</v>
      </c>
      <c r="C6020" t="s">
        <v>31</v>
      </c>
      <c r="D6020" t="s">
        <v>3</v>
      </c>
      <c r="E6020" s="2">
        <v>222116</v>
      </c>
      <c r="F6020" s="6">
        <f t="shared" si="97"/>
        <v>239885.28000000003</v>
      </c>
      <c r="G6020" s="2">
        <v>2</v>
      </c>
      <c r="H6020" t="s">
        <v>4</v>
      </c>
      <c r="I6020" t="s">
        <v>32</v>
      </c>
      <c r="J6020" s="2">
        <v>111058</v>
      </c>
      <c r="K6020" t="s">
        <v>7950</v>
      </c>
      <c r="L6020" s="3">
        <f>VLOOKUP(B6020,[1]Sheet1!$A:$J,10,0)</f>
        <v>44741</v>
      </c>
      <c r="M6020" t="s">
        <v>873</v>
      </c>
      <c r="N6020" s="2" t="str">
        <f>VLOOKUP(M6020,[1]Sheet1!$F:$G,2,0)</f>
        <v>WM+ HCM TM 03 Tầng 1, Khối D,</v>
      </c>
    </row>
    <row r="6021" spans="1:14" x14ac:dyDescent="0.2">
      <c r="A6021" t="s">
        <v>0</v>
      </c>
      <c r="B6021" t="s">
        <v>7951</v>
      </c>
      <c r="C6021" t="s">
        <v>22</v>
      </c>
      <c r="D6021" t="s">
        <v>3</v>
      </c>
      <c r="E6021" s="2">
        <v>148500</v>
      </c>
      <c r="F6021" s="6">
        <f t="shared" si="97"/>
        <v>160380</v>
      </c>
      <c r="G6021" s="2">
        <v>2</v>
      </c>
      <c r="H6021" t="s">
        <v>4</v>
      </c>
      <c r="I6021" t="s">
        <v>23</v>
      </c>
      <c r="J6021" s="2">
        <v>74250</v>
      </c>
      <c r="K6021" t="s">
        <v>7952</v>
      </c>
      <c r="L6021" s="3">
        <f>VLOOKUP(B6021,[1]Sheet1!$A:$J,10,0)</f>
        <v>44742</v>
      </c>
      <c r="M6021" t="s">
        <v>7953</v>
      </c>
      <c r="N6021" s="2" t="str">
        <f>VLOOKUP(M6021,[1]Sheet1!$F:$G,2,0)</f>
        <v>WM+ HNI Vinaconex1, 289A Khuất</v>
      </c>
    </row>
    <row r="6022" spans="1:14" x14ac:dyDescent="0.2">
      <c r="A6022" t="s">
        <v>0</v>
      </c>
      <c r="B6022" t="s">
        <v>7954</v>
      </c>
      <c r="C6022" t="s">
        <v>9</v>
      </c>
      <c r="D6022" t="s">
        <v>3</v>
      </c>
      <c r="E6022" s="2">
        <v>316200</v>
      </c>
      <c r="F6022" s="6">
        <f t="shared" si="97"/>
        <v>341496</v>
      </c>
      <c r="G6022" s="2">
        <v>3</v>
      </c>
      <c r="H6022" t="s">
        <v>4</v>
      </c>
      <c r="I6022" t="s">
        <v>10</v>
      </c>
      <c r="J6022" s="2">
        <v>105400</v>
      </c>
      <c r="K6022" t="s">
        <v>7955</v>
      </c>
      <c r="L6022" s="3">
        <f>VLOOKUP(B6022,[1]Sheet1!$A:$J,10,0)</f>
        <v>44741</v>
      </c>
      <c r="M6022" t="s">
        <v>4352</v>
      </c>
      <c r="N6022" s="2" t="str">
        <f>VLOOKUP(M6022,[1]Sheet1!$F:$G,2,0)</f>
        <v>WM+ HDG 02 Thanh Niên</v>
      </c>
    </row>
    <row r="6023" spans="1:14" x14ac:dyDescent="0.2">
      <c r="A6023" t="s">
        <v>0</v>
      </c>
      <c r="B6023" t="s">
        <v>7954</v>
      </c>
      <c r="C6023" t="s">
        <v>20</v>
      </c>
      <c r="D6023" t="s">
        <v>3</v>
      </c>
      <c r="E6023" s="2">
        <v>351274</v>
      </c>
      <c r="F6023" s="6">
        <f t="shared" si="97"/>
        <v>379375.92000000004</v>
      </c>
      <c r="G6023" s="2">
        <v>7</v>
      </c>
      <c r="H6023" t="s">
        <v>4</v>
      </c>
      <c r="I6023" t="s">
        <v>21</v>
      </c>
      <c r="J6023" s="2">
        <v>50182</v>
      </c>
      <c r="K6023" t="s">
        <v>7955</v>
      </c>
      <c r="L6023" s="3">
        <f>VLOOKUP(B6023,[1]Sheet1!$A:$J,10,0)</f>
        <v>44741</v>
      </c>
      <c r="M6023" t="s">
        <v>4352</v>
      </c>
      <c r="N6023" s="2" t="str">
        <f>VLOOKUP(M6023,[1]Sheet1!$F:$G,2,0)</f>
        <v>WM+ HDG 02 Thanh Niên</v>
      </c>
    </row>
    <row r="6024" spans="1:14" x14ac:dyDescent="0.2">
      <c r="A6024" t="s">
        <v>0</v>
      </c>
      <c r="B6024" t="s">
        <v>7956</v>
      </c>
      <c r="C6024" t="s">
        <v>20</v>
      </c>
      <c r="D6024" t="s">
        <v>3</v>
      </c>
      <c r="E6024" s="2">
        <v>100364</v>
      </c>
      <c r="F6024" s="6">
        <f t="shared" si="97"/>
        <v>108393.12000000001</v>
      </c>
      <c r="G6024" s="2">
        <v>2</v>
      </c>
      <c r="H6024" t="s">
        <v>4</v>
      </c>
      <c r="I6024" t="s">
        <v>21</v>
      </c>
      <c r="J6024" s="2">
        <v>50182</v>
      </c>
      <c r="K6024" t="s">
        <v>7957</v>
      </c>
      <c r="L6024" s="3">
        <f>VLOOKUP(B6024,[1]Sheet1!$A:$J,10,0)</f>
        <v>44742</v>
      </c>
      <c r="M6024" t="s">
        <v>3805</v>
      </c>
      <c r="N6024" s="2" t="str">
        <f>VLOOKUP(M6024,[1]Sheet1!$F:$G,2,0)</f>
        <v>WM+ HNI 99 Đại Nghĩa</v>
      </c>
    </row>
    <row r="6025" spans="1:14" x14ac:dyDescent="0.2">
      <c r="A6025" t="s">
        <v>0</v>
      </c>
      <c r="B6025" t="s">
        <v>7958</v>
      </c>
      <c r="C6025" t="s">
        <v>67</v>
      </c>
      <c r="D6025" t="s">
        <v>3</v>
      </c>
      <c r="E6025" s="2">
        <v>149238</v>
      </c>
      <c r="F6025" s="6">
        <f t="shared" si="97"/>
        <v>161177.04</v>
      </c>
      <c r="G6025" s="2">
        <v>2</v>
      </c>
      <c r="H6025" t="s">
        <v>4</v>
      </c>
      <c r="I6025" t="s">
        <v>68</v>
      </c>
      <c r="J6025" s="2">
        <v>74619</v>
      </c>
      <c r="K6025" t="s">
        <v>7959</v>
      </c>
      <c r="L6025" s="3">
        <f>VLOOKUP(B6025,[1]Sheet1!$A:$J,10,0)</f>
        <v>44741</v>
      </c>
      <c r="M6025" t="s">
        <v>6324</v>
      </c>
      <c r="N6025" s="2" t="str">
        <f>VLOOKUP(M6025,[1]Sheet1!$F:$G,2,0)</f>
        <v>WM+ HCM 901 Tỉnh lộ 43</v>
      </c>
    </row>
    <row r="6026" spans="1:14" x14ac:dyDescent="0.2">
      <c r="A6026" t="s">
        <v>0</v>
      </c>
      <c r="B6026" t="s">
        <v>7960</v>
      </c>
      <c r="C6026" t="s">
        <v>55</v>
      </c>
      <c r="D6026" t="s">
        <v>3</v>
      </c>
      <c r="E6026" s="2">
        <v>78200</v>
      </c>
      <c r="F6026" s="6">
        <f t="shared" si="97"/>
        <v>84456</v>
      </c>
      <c r="G6026" s="2">
        <v>2</v>
      </c>
      <c r="H6026" t="s">
        <v>4</v>
      </c>
      <c r="I6026" t="s">
        <v>56</v>
      </c>
      <c r="J6026" s="2">
        <v>39100</v>
      </c>
      <c r="K6026" t="s">
        <v>7961</v>
      </c>
      <c r="L6026" s="3">
        <f>VLOOKUP(B6026,[1]Sheet1!$A:$J,10,0)</f>
        <v>44741</v>
      </c>
      <c r="M6026" t="s">
        <v>7962</v>
      </c>
      <c r="N6026" s="2" t="str">
        <f>VLOOKUP(M6026,[1]Sheet1!$F:$G,2,0)</f>
        <v>WM+ HPG 158 Quang Trung</v>
      </c>
    </row>
    <row r="6027" spans="1:14" x14ac:dyDescent="0.2">
      <c r="A6027" t="s">
        <v>0</v>
      </c>
      <c r="B6027" t="s">
        <v>7963</v>
      </c>
      <c r="C6027" t="s">
        <v>67</v>
      </c>
      <c r="D6027" t="s">
        <v>3</v>
      </c>
      <c r="E6027" s="2">
        <v>74619</v>
      </c>
      <c r="F6027" s="6">
        <f t="shared" si="97"/>
        <v>80588.52</v>
      </c>
      <c r="G6027" s="2">
        <v>1</v>
      </c>
      <c r="H6027" t="s">
        <v>4</v>
      </c>
      <c r="I6027" t="s">
        <v>68</v>
      </c>
      <c r="J6027" s="2">
        <v>74619</v>
      </c>
      <c r="K6027" t="s">
        <v>7964</v>
      </c>
      <c r="L6027" s="3">
        <f>VLOOKUP(B6027,[1]Sheet1!$A:$J,10,0)</f>
        <v>44742</v>
      </c>
      <c r="M6027" t="s">
        <v>1755</v>
      </c>
      <c r="N6027" s="2" t="str">
        <f>VLOOKUP(M6027,[1]Sheet1!$F:$G,2,0)</f>
        <v>WM+ HNI 210 Bis Đội Cấn</v>
      </c>
    </row>
    <row r="6028" spans="1:14" x14ac:dyDescent="0.2">
      <c r="A6028" t="s">
        <v>0</v>
      </c>
      <c r="B6028" t="s">
        <v>7963</v>
      </c>
      <c r="C6028" t="s">
        <v>16</v>
      </c>
      <c r="D6028" t="s">
        <v>3</v>
      </c>
      <c r="E6028" s="2">
        <v>73431</v>
      </c>
      <c r="F6028" s="6">
        <f t="shared" si="97"/>
        <v>79305.48000000001</v>
      </c>
      <c r="G6028" s="2">
        <v>1</v>
      </c>
      <c r="H6028" t="s">
        <v>4</v>
      </c>
      <c r="I6028" t="s">
        <v>17</v>
      </c>
      <c r="J6028" s="2">
        <v>73431</v>
      </c>
      <c r="K6028" t="s">
        <v>7964</v>
      </c>
      <c r="L6028" s="3">
        <f>VLOOKUP(B6028,[1]Sheet1!$A:$J,10,0)</f>
        <v>44742</v>
      </c>
      <c r="M6028" t="s">
        <v>1755</v>
      </c>
      <c r="N6028" s="2" t="str">
        <f>VLOOKUP(M6028,[1]Sheet1!$F:$G,2,0)</f>
        <v>WM+ HNI 210 Bis Đội Cấn</v>
      </c>
    </row>
    <row r="6029" spans="1:14" x14ac:dyDescent="0.2">
      <c r="A6029" t="s">
        <v>0</v>
      </c>
      <c r="B6029" t="s">
        <v>7963</v>
      </c>
      <c r="C6029" t="s">
        <v>31</v>
      </c>
      <c r="D6029" t="s">
        <v>3</v>
      </c>
      <c r="E6029" s="2">
        <v>222116</v>
      </c>
      <c r="F6029" s="6">
        <f t="shared" si="97"/>
        <v>239885.28000000003</v>
      </c>
      <c r="G6029" s="2">
        <v>2</v>
      </c>
      <c r="H6029" t="s">
        <v>4</v>
      </c>
      <c r="I6029" t="s">
        <v>32</v>
      </c>
      <c r="J6029" s="2">
        <v>111058</v>
      </c>
      <c r="K6029" t="s">
        <v>7964</v>
      </c>
      <c r="L6029" s="3">
        <f>VLOOKUP(B6029,[1]Sheet1!$A:$J,10,0)</f>
        <v>44742</v>
      </c>
      <c r="M6029" t="s">
        <v>1755</v>
      </c>
      <c r="N6029" s="2" t="str">
        <f>VLOOKUP(M6029,[1]Sheet1!$F:$G,2,0)</f>
        <v>WM+ HNI 210 Bis Đội Cấn</v>
      </c>
    </row>
    <row r="6030" spans="1:14" x14ac:dyDescent="0.2">
      <c r="A6030" t="s">
        <v>0</v>
      </c>
      <c r="B6030" t="s">
        <v>7963</v>
      </c>
      <c r="C6030" t="s">
        <v>20</v>
      </c>
      <c r="D6030" t="s">
        <v>3</v>
      </c>
      <c r="E6030" s="2">
        <v>200728</v>
      </c>
      <c r="F6030" s="6">
        <f t="shared" si="97"/>
        <v>216786.24000000002</v>
      </c>
      <c r="G6030" s="2">
        <v>4</v>
      </c>
      <c r="H6030" t="s">
        <v>4</v>
      </c>
      <c r="I6030" t="s">
        <v>21</v>
      </c>
      <c r="J6030" s="2">
        <v>50182</v>
      </c>
      <c r="K6030" t="s">
        <v>7964</v>
      </c>
      <c r="L6030" s="3">
        <f>VLOOKUP(B6030,[1]Sheet1!$A:$J,10,0)</f>
        <v>44742</v>
      </c>
      <c r="M6030" t="s">
        <v>1755</v>
      </c>
      <c r="N6030" s="2" t="str">
        <f>VLOOKUP(M6030,[1]Sheet1!$F:$G,2,0)</f>
        <v>WM+ HNI 210 Bis Đội Cấn</v>
      </c>
    </row>
    <row r="6031" spans="1:14" x14ac:dyDescent="0.2">
      <c r="A6031" t="s">
        <v>0</v>
      </c>
      <c r="B6031" t="s">
        <v>7965</v>
      </c>
      <c r="C6031" t="s">
        <v>20</v>
      </c>
      <c r="D6031" t="s">
        <v>3</v>
      </c>
      <c r="E6031" s="2">
        <v>100364</v>
      </c>
      <c r="F6031" s="6">
        <f t="shared" si="97"/>
        <v>108393.12000000001</v>
      </c>
      <c r="G6031" s="2">
        <v>2</v>
      </c>
      <c r="H6031" t="s">
        <v>4</v>
      </c>
      <c r="I6031" t="s">
        <v>21</v>
      </c>
      <c r="J6031" s="2">
        <v>50182</v>
      </c>
      <c r="K6031" t="s">
        <v>7966</v>
      </c>
      <c r="L6031" s="3">
        <f>VLOOKUP(B6031,[1]Sheet1!$A:$J,10,0)</f>
        <v>44741</v>
      </c>
      <c r="M6031" t="s">
        <v>7967</v>
      </c>
      <c r="N6031" s="2" t="str">
        <f>VLOOKUP(M6031,[1]Sheet1!$F:$G,2,0)</f>
        <v>WM+ BNH 103 Huyền Quang</v>
      </c>
    </row>
    <row r="6032" spans="1:14" x14ac:dyDescent="0.2">
      <c r="A6032" t="s">
        <v>0</v>
      </c>
      <c r="B6032" t="s">
        <v>7968</v>
      </c>
      <c r="C6032" t="s">
        <v>41</v>
      </c>
      <c r="D6032" t="s">
        <v>3</v>
      </c>
      <c r="E6032" s="2">
        <v>101989</v>
      </c>
      <c r="F6032" s="6">
        <f t="shared" ref="F6032:F6095" si="98">E6032*1.08</f>
        <v>110148.12000000001</v>
      </c>
      <c r="G6032" s="2">
        <v>1</v>
      </c>
      <c r="H6032" t="s">
        <v>4</v>
      </c>
      <c r="I6032" t="s">
        <v>42</v>
      </c>
      <c r="J6032" s="2">
        <v>101989</v>
      </c>
      <c r="K6032" t="s">
        <v>7969</v>
      </c>
      <c r="L6032" s="3">
        <f>VLOOKUP(B6032,[1]Sheet1!$A:$J,10,0)</f>
        <v>44741</v>
      </c>
      <c r="M6032" t="s">
        <v>7970</v>
      </c>
      <c r="N6032" s="2" t="str">
        <f>VLOOKUP(M6032,[1]Sheet1!$F:$G,2,0)</f>
        <v>WM+ HCM 107/4A Hương Lộ 80B</v>
      </c>
    </row>
    <row r="6033" spans="1:14" x14ac:dyDescent="0.2">
      <c r="A6033" t="s">
        <v>0</v>
      </c>
      <c r="B6033" t="s">
        <v>7971</v>
      </c>
      <c r="C6033" t="s">
        <v>31</v>
      </c>
      <c r="D6033" t="s">
        <v>3</v>
      </c>
      <c r="E6033" s="2">
        <v>111058</v>
      </c>
      <c r="F6033" s="6">
        <f t="shared" si="98"/>
        <v>119942.64000000001</v>
      </c>
      <c r="G6033" s="2">
        <v>1</v>
      </c>
      <c r="H6033" t="s">
        <v>4</v>
      </c>
      <c r="I6033" t="s">
        <v>32</v>
      </c>
      <c r="J6033" s="2">
        <v>111058</v>
      </c>
      <c r="K6033" t="s">
        <v>7972</v>
      </c>
      <c r="L6033" s="3">
        <f>VLOOKUP(B6033,[1]Sheet1!$A:$J,10,0)</f>
        <v>44741</v>
      </c>
      <c r="M6033" t="s">
        <v>3689</v>
      </c>
      <c r="N6033" s="2" t="str">
        <f>VLOOKUP(M6033,[1]Sheet1!$F:$G,2,0)</f>
        <v>WM+ DNG 41 Hải Hồ</v>
      </c>
    </row>
    <row r="6034" spans="1:14" x14ac:dyDescent="0.2">
      <c r="A6034" t="s">
        <v>0</v>
      </c>
      <c r="B6034" t="s">
        <v>7973</v>
      </c>
      <c r="C6034" t="s">
        <v>31</v>
      </c>
      <c r="D6034" t="s">
        <v>3</v>
      </c>
      <c r="E6034" s="2">
        <v>111058</v>
      </c>
      <c r="F6034" s="6">
        <f t="shared" si="98"/>
        <v>119942.64000000001</v>
      </c>
      <c r="G6034" s="2">
        <v>1</v>
      </c>
      <c r="H6034" t="s">
        <v>4</v>
      </c>
      <c r="I6034" t="s">
        <v>32</v>
      </c>
      <c r="J6034" s="2">
        <v>111058</v>
      </c>
      <c r="K6034" t="s">
        <v>7974</v>
      </c>
      <c r="L6034" s="3">
        <f>VLOOKUP(B6034,[1]Sheet1!$A:$J,10,0)</f>
        <v>44741</v>
      </c>
      <c r="M6034" t="s">
        <v>7975</v>
      </c>
      <c r="N6034" s="2" t="str">
        <f>VLOOKUP(M6034,[1]Sheet1!$F:$G,2,0)</f>
        <v>WM+ DNG 248 Đống Đa</v>
      </c>
    </row>
    <row r="6035" spans="1:14" x14ac:dyDescent="0.2">
      <c r="A6035" t="s">
        <v>0</v>
      </c>
      <c r="B6035" t="s">
        <v>7976</v>
      </c>
      <c r="C6035" t="s">
        <v>22</v>
      </c>
      <c r="D6035" t="s">
        <v>3</v>
      </c>
      <c r="E6035" s="2">
        <v>445500</v>
      </c>
      <c r="F6035" s="6">
        <f t="shared" si="98"/>
        <v>481140.00000000006</v>
      </c>
      <c r="G6035" s="2">
        <v>6</v>
      </c>
      <c r="H6035" t="s">
        <v>4</v>
      </c>
      <c r="I6035" t="s">
        <v>23</v>
      </c>
      <c r="J6035" s="2">
        <v>74250</v>
      </c>
      <c r="K6035" t="s">
        <v>3880</v>
      </c>
      <c r="L6035" s="3">
        <f>VLOOKUP(B6035,[1]Sheet1!$A:$J,10,0)</f>
        <v>44741</v>
      </c>
      <c r="M6035" t="s">
        <v>7977</v>
      </c>
      <c r="N6035" s="2" t="str">
        <f>VLOOKUP(M6035,[1]Sheet1!$F:$G,2,0)</f>
        <v>WM VCP CMU Cà Mau</v>
      </c>
    </row>
    <row r="6036" spans="1:14" x14ac:dyDescent="0.2">
      <c r="A6036" t="s">
        <v>0</v>
      </c>
      <c r="B6036" t="s">
        <v>7976</v>
      </c>
      <c r="C6036" t="s">
        <v>31</v>
      </c>
      <c r="D6036" t="s">
        <v>3</v>
      </c>
      <c r="E6036" s="2">
        <v>222116</v>
      </c>
      <c r="F6036" s="6">
        <f t="shared" si="98"/>
        <v>239885.28000000003</v>
      </c>
      <c r="G6036" s="2">
        <v>2</v>
      </c>
      <c r="H6036" t="s">
        <v>4</v>
      </c>
      <c r="I6036" t="s">
        <v>32</v>
      </c>
      <c r="J6036" s="2">
        <v>111058</v>
      </c>
      <c r="K6036" t="s">
        <v>3880</v>
      </c>
      <c r="L6036" s="3">
        <f>VLOOKUP(B6036,[1]Sheet1!$A:$J,10,0)</f>
        <v>44741</v>
      </c>
      <c r="M6036" t="s">
        <v>7977</v>
      </c>
      <c r="N6036" s="2" t="str">
        <f>VLOOKUP(M6036,[1]Sheet1!$F:$G,2,0)</f>
        <v>WM VCP CMU Cà Mau</v>
      </c>
    </row>
    <row r="6037" spans="1:14" x14ac:dyDescent="0.2">
      <c r="A6037" t="s">
        <v>0</v>
      </c>
      <c r="B6037" t="s">
        <v>7976</v>
      </c>
      <c r="C6037" t="s">
        <v>20</v>
      </c>
      <c r="D6037" t="s">
        <v>3</v>
      </c>
      <c r="E6037" s="2">
        <v>200728</v>
      </c>
      <c r="F6037" s="6">
        <f t="shared" si="98"/>
        <v>216786.24000000002</v>
      </c>
      <c r="G6037" s="2">
        <v>4</v>
      </c>
      <c r="H6037" t="s">
        <v>4</v>
      </c>
      <c r="I6037" t="s">
        <v>21</v>
      </c>
      <c r="J6037" s="2">
        <v>50182</v>
      </c>
      <c r="K6037" t="s">
        <v>3880</v>
      </c>
      <c r="L6037" s="3">
        <f>VLOOKUP(B6037,[1]Sheet1!$A:$J,10,0)</f>
        <v>44741</v>
      </c>
      <c r="M6037" t="s">
        <v>7977</v>
      </c>
      <c r="N6037" s="2" t="str">
        <f>VLOOKUP(M6037,[1]Sheet1!$F:$G,2,0)</f>
        <v>WM VCP CMU Cà Mau</v>
      </c>
    </row>
    <row r="6038" spans="1:14" x14ac:dyDescent="0.2">
      <c r="A6038" t="s">
        <v>0</v>
      </c>
      <c r="B6038" t="s">
        <v>7976</v>
      </c>
      <c r="C6038" t="s">
        <v>27</v>
      </c>
      <c r="D6038" t="s">
        <v>3</v>
      </c>
      <c r="E6038" s="2">
        <v>222380</v>
      </c>
      <c r="F6038" s="6">
        <f t="shared" si="98"/>
        <v>240170.40000000002</v>
      </c>
      <c r="G6038" s="2">
        <v>4</v>
      </c>
      <c r="H6038" t="s">
        <v>4</v>
      </c>
      <c r="I6038" t="s">
        <v>28</v>
      </c>
      <c r="J6038" s="2">
        <v>55595</v>
      </c>
      <c r="K6038" t="s">
        <v>3880</v>
      </c>
      <c r="L6038" s="3">
        <f>VLOOKUP(B6038,[1]Sheet1!$A:$J,10,0)</f>
        <v>44741</v>
      </c>
      <c r="M6038" t="s">
        <v>7977</v>
      </c>
      <c r="N6038" s="2" t="str">
        <f>VLOOKUP(M6038,[1]Sheet1!$F:$G,2,0)</f>
        <v>WM VCP CMU Cà Mau</v>
      </c>
    </row>
    <row r="6039" spans="1:14" x14ac:dyDescent="0.2">
      <c r="A6039" t="s">
        <v>0</v>
      </c>
      <c r="B6039" t="s">
        <v>7976</v>
      </c>
      <c r="C6039" t="s">
        <v>16</v>
      </c>
      <c r="D6039" t="s">
        <v>3</v>
      </c>
      <c r="E6039" s="2">
        <v>146862</v>
      </c>
      <c r="F6039" s="6">
        <f t="shared" si="98"/>
        <v>158610.96000000002</v>
      </c>
      <c r="G6039" s="2">
        <v>2</v>
      </c>
      <c r="H6039" t="s">
        <v>4</v>
      </c>
      <c r="I6039" t="s">
        <v>17</v>
      </c>
      <c r="J6039" s="2">
        <v>73431</v>
      </c>
      <c r="K6039" t="s">
        <v>3880</v>
      </c>
      <c r="L6039" s="3">
        <f>VLOOKUP(B6039,[1]Sheet1!$A:$J,10,0)</f>
        <v>44741</v>
      </c>
      <c r="M6039" t="s">
        <v>7977</v>
      </c>
      <c r="N6039" s="2" t="str">
        <f>VLOOKUP(M6039,[1]Sheet1!$F:$G,2,0)</f>
        <v>WM VCP CMU Cà Mau</v>
      </c>
    </row>
    <row r="6040" spans="1:14" x14ac:dyDescent="0.2">
      <c r="A6040" t="s">
        <v>0</v>
      </c>
      <c r="B6040" t="s">
        <v>7978</v>
      </c>
      <c r="C6040" t="s">
        <v>67</v>
      </c>
      <c r="D6040" t="s">
        <v>3</v>
      </c>
      <c r="E6040" s="2">
        <v>298476</v>
      </c>
      <c r="F6040" s="6">
        <f t="shared" si="98"/>
        <v>322354.08</v>
      </c>
      <c r="G6040" s="2">
        <v>4</v>
      </c>
      <c r="H6040" t="s">
        <v>4</v>
      </c>
      <c r="I6040" t="s">
        <v>68</v>
      </c>
      <c r="J6040" s="2">
        <v>74619</v>
      </c>
      <c r="K6040" t="s">
        <v>6528</v>
      </c>
      <c r="L6040" s="3">
        <f>VLOOKUP(B6040,[1]Sheet1!$A:$J,10,0)</f>
        <v>44741</v>
      </c>
      <c r="M6040" t="s">
        <v>2286</v>
      </c>
      <c r="N6040" s="2" t="str">
        <f>VLOOKUP(M6040,[1]Sheet1!$F:$G,2,0)</f>
        <v>WM+ KHA 124B Chung cư CT1</v>
      </c>
    </row>
    <row r="6041" spans="1:14" x14ac:dyDescent="0.2">
      <c r="A6041" t="s">
        <v>0</v>
      </c>
      <c r="B6041" t="s">
        <v>7978</v>
      </c>
      <c r="C6041" t="s">
        <v>31</v>
      </c>
      <c r="D6041" t="s">
        <v>3</v>
      </c>
      <c r="E6041" s="2">
        <v>222116</v>
      </c>
      <c r="F6041" s="6">
        <f t="shared" si="98"/>
        <v>239885.28000000003</v>
      </c>
      <c r="G6041" s="2">
        <v>2</v>
      </c>
      <c r="H6041" t="s">
        <v>4</v>
      </c>
      <c r="I6041" t="s">
        <v>32</v>
      </c>
      <c r="J6041" s="2">
        <v>111058</v>
      </c>
      <c r="K6041" t="s">
        <v>6528</v>
      </c>
      <c r="L6041" s="3">
        <f>VLOOKUP(B6041,[1]Sheet1!$A:$J,10,0)</f>
        <v>44741</v>
      </c>
      <c r="M6041" t="s">
        <v>2286</v>
      </c>
      <c r="N6041" s="2" t="str">
        <f>VLOOKUP(M6041,[1]Sheet1!$F:$G,2,0)</f>
        <v>WM+ KHA 124B Chung cư CT1</v>
      </c>
    </row>
    <row r="6042" spans="1:14" x14ac:dyDescent="0.2">
      <c r="A6042" t="s">
        <v>0</v>
      </c>
      <c r="B6042" t="s">
        <v>7979</v>
      </c>
      <c r="C6042" t="s">
        <v>31</v>
      </c>
      <c r="D6042" t="s">
        <v>3</v>
      </c>
      <c r="E6042" s="2">
        <v>333174</v>
      </c>
      <c r="F6042" s="6">
        <f t="shared" si="98"/>
        <v>359827.92000000004</v>
      </c>
      <c r="G6042" s="2">
        <v>3</v>
      </c>
      <c r="H6042" t="s">
        <v>4</v>
      </c>
      <c r="I6042" t="s">
        <v>32</v>
      </c>
      <c r="J6042" s="2">
        <v>111058</v>
      </c>
      <c r="K6042" t="s">
        <v>7980</v>
      </c>
      <c r="L6042" s="3">
        <f>VLOOKUP(B6042,[1]Sheet1!$A:$J,10,0)</f>
        <v>44742</v>
      </c>
      <c r="M6042" t="s">
        <v>4243</v>
      </c>
      <c r="N6042" s="2" t="str">
        <f>VLOOKUP(M6042,[1]Sheet1!$F:$G,2,0)</f>
        <v>WM+ HNI 19 Lương Định Của</v>
      </c>
    </row>
    <row r="6043" spans="1:14" x14ac:dyDescent="0.2">
      <c r="A6043" t="s">
        <v>0</v>
      </c>
      <c r="B6043" t="s">
        <v>7979</v>
      </c>
      <c r="C6043" t="s">
        <v>55</v>
      </c>
      <c r="D6043" t="s">
        <v>3</v>
      </c>
      <c r="E6043" s="2">
        <v>39100</v>
      </c>
      <c r="F6043" s="6">
        <f t="shared" si="98"/>
        <v>42228</v>
      </c>
      <c r="G6043" s="2">
        <v>1</v>
      </c>
      <c r="H6043" t="s">
        <v>4</v>
      </c>
      <c r="I6043" t="s">
        <v>56</v>
      </c>
      <c r="J6043" s="2">
        <v>39100</v>
      </c>
      <c r="K6043" t="s">
        <v>7980</v>
      </c>
      <c r="L6043" s="3">
        <f>VLOOKUP(B6043,[1]Sheet1!$A:$J,10,0)</f>
        <v>44742</v>
      </c>
      <c r="M6043" t="s">
        <v>4243</v>
      </c>
      <c r="N6043" s="2" t="str">
        <f>VLOOKUP(M6043,[1]Sheet1!$F:$G,2,0)</f>
        <v>WM+ HNI 19 Lương Định Của</v>
      </c>
    </row>
    <row r="6044" spans="1:14" x14ac:dyDescent="0.2">
      <c r="A6044" t="s">
        <v>0</v>
      </c>
      <c r="B6044" t="s">
        <v>7981</v>
      </c>
      <c r="C6044" t="s">
        <v>16</v>
      </c>
      <c r="D6044" t="s">
        <v>3</v>
      </c>
      <c r="E6044" s="2">
        <v>73431</v>
      </c>
      <c r="F6044" s="6">
        <f t="shared" si="98"/>
        <v>79305.48000000001</v>
      </c>
      <c r="G6044" s="2">
        <v>1</v>
      </c>
      <c r="H6044" t="s">
        <v>4</v>
      </c>
      <c r="I6044" t="s">
        <v>17</v>
      </c>
      <c r="J6044" s="2">
        <v>73431</v>
      </c>
      <c r="K6044" t="s">
        <v>2868</v>
      </c>
      <c r="L6044" s="3">
        <f>VLOOKUP(B6044,[1]Sheet1!$A:$J,10,0)</f>
        <v>44741</v>
      </c>
      <c r="M6044" t="s">
        <v>7982</v>
      </c>
      <c r="N6044" s="2" t="str">
        <f>VLOOKUP(M6044,[1]Sheet1!$F:$G,2,0)</f>
        <v>WM+ TBH 142 Phan Bá Vành</v>
      </c>
    </row>
    <row r="6045" spans="1:14" x14ac:dyDescent="0.2">
      <c r="A6045" t="s">
        <v>0</v>
      </c>
      <c r="B6045" t="s">
        <v>7983</v>
      </c>
      <c r="C6045" t="s">
        <v>27</v>
      </c>
      <c r="D6045" t="s">
        <v>3</v>
      </c>
      <c r="E6045" s="2">
        <v>111190</v>
      </c>
      <c r="F6045" s="6">
        <f t="shared" si="98"/>
        <v>120085.20000000001</v>
      </c>
      <c r="G6045" s="2">
        <v>2</v>
      </c>
      <c r="H6045" t="s">
        <v>4</v>
      </c>
      <c r="I6045" t="s">
        <v>28</v>
      </c>
      <c r="J6045" s="2">
        <v>55595</v>
      </c>
      <c r="K6045" t="s">
        <v>7984</v>
      </c>
      <c r="L6045" s="3">
        <f>VLOOKUP(B6045,[1]Sheet1!$A:$J,10,0)</f>
        <v>44741</v>
      </c>
      <c r="M6045" t="s">
        <v>1825</v>
      </c>
      <c r="N6045" s="2" t="str">
        <f>VLOOKUP(M6045,[1]Sheet1!$F:$G,2,0)</f>
        <v>WM+ DNG An Ngãi Đông, Hòa Vang</v>
      </c>
    </row>
    <row r="6046" spans="1:14" x14ac:dyDescent="0.2">
      <c r="A6046" t="s">
        <v>0</v>
      </c>
      <c r="B6046" t="s">
        <v>7983</v>
      </c>
      <c r="C6046" t="s">
        <v>20</v>
      </c>
      <c r="D6046" t="s">
        <v>3</v>
      </c>
      <c r="E6046" s="2">
        <v>150546</v>
      </c>
      <c r="F6046" s="6">
        <f t="shared" si="98"/>
        <v>162589.68000000002</v>
      </c>
      <c r="G6046" s="2">
        <v>3</v>
      </c>
      <c r="H6046" t="s">
        <v>4</v>
      </c>
      <c r="I6046" t="s">
        <v>21</v>
      </c>
      <c r="J6046" s="2">
        <v>50182</v>
      </c>
      <c r="K6046" t="s">
        <v>7984</v>
      </c>
      <c r="L6046" s="3">
        <f>VLOOKUP(B6046,[1]Sheet1!$A:$J,10,0)</f>
        <v>44741</v>
      </c>
      <c r="M6046" t="s">
        <v>1825</v>
      </c>
      <c r="N6046" s="2" t="str">
        <f>VLOOKUP(M6046,[1]Sheet1!$F:$G,2,0)</f>
        <v>WM+ DNG An Ngãi Đông, Hòa Vang</v>
      </c>
    </row>
    <row r="6047" spans="1:14" x14ac:dyDescent="0.2">
      <c r="A6047" t="s">
        <v>0</v>
      </c>
      <c r="B6047" t="s">
        <v>7985</v>
      </c>
      <c r="C6047" t="s">
        <v>31</v>
      </c>
      <c r="D6047" t="s">
        <v>3</v>
      </c>
      <c r="E6047" s="2">
        <v>222116</v>
      </c>
      <c r="F6047" s="6">
        <f t="shared" si="98"/>
        <v>239885.28000000003</v>
      </c>
      <c r="G6047" s="2">
        <v>2</v>
      </c>
      <c r="H6047" t="s">
        <v>4</v>
      </c>
      <c r="I6047" t="s">
        <v>32</v>
      </c>
      <c r="J6047" s="2">
        <v>111058</v>
      </c>
      <c r="K6047" t="s">
        <v>7986</v>
      </c>
      <c r="L6047" s="3">
        <f>VLOOKUP(B6047,[1]Sheet1!$A:$J,10,0)</f>
        <v>44742</v>
      </c>
      <c r="M6047" t="s">
        <v>339</v>
      </c>
      <c r="N6047" s="2" t="str">
        <f>VLOOKUP(M6047,[1]Sheet1!$F:$G,2,0)</f>
        <v>WM+ HNI 67/213 Giáp Nhất</v>
      </c>
    </row>
    <row r="6048" spans="1:14" x14ac:dyDescent="0.2">
      <c r="A6048" t="s">
        <v>0</v>
      </c>
      <c r="B6048" t="s">
        <v>7985</v>
      </c>
      <c r="C6048" t="s">
        <v>20</v>
      </c>
      <c r="D6048" t="s">
        <v>3</v>
      </c>
      <c r="E6048" s="2">
        <v>50182</v>
      </c>
      <c r="F6048" s="6">
        <f t="shared" si="98"/>
        <v>54196.560000000005</v>
      </c>
      <c r="G6048" s="2">
        <v>1</v>
      </c>
      <c r="H6048" t="s">
        <v>4</v>
      </c>
      <c r="I6048" t="s">
        <v>21</v>
      </c>
      <c r="J6048" s="2">
        <v>50182</v>
      </c>
      <c r="K6048" t="s">
        <v>7986</v>
      </c>
      <c r="L6048" s="3">
        <f>VLOOKUP(B6048,[1]Sheet1!$A:$J,10,0)</f>
        <v>44742</v>
      </c>
      <c r="M6048" t="s">
        <v>339</v>
      </c>
      <c r="N6048" s="2" t="str">
        <f>VLOOKUP(M6048,[1]Sheet1!$F:$G,2,0)</f>
        <v>WM+ HNI 67/213 Giáp Nhất</v>
      </c>
    </row>
    <row r="6049" spans="1:14" x14ac:dyDescent="0.2">
      <c r="A6049" t="s">
        <v>0</v>
      </c>
      <c r="B6049" t="s">
        <v>7987</v>
      </c>
      <c r="C6049" t="s">
        <v>55</v>
      </c>
      <c r="D6049" t="s">
        <v>3</v>
      </c>
      <c r="E6049" s="2">
        <v>78200</v>
      </c>
      <c r="F6049" s="6">
        <f t="shared" si="98"/>
        <v>84456</v>
      </c>
      <c r="G6049" s="2">
        <v>2</v>
      </c>
      <c r="H6049" t="s">
        <v>4</v>
      </c>
      <c r="I6049" t="s">
        <v>56</v>
      </c>
      <c r="J6049" s="2">
        <v>39100</v>
      </c>
      <c r="K6049" t="s">
        <v>7988</v>
      </c>
      <c r="L6049" s="3">
        <f>VLOOKUP(B6049,[1]Sheet1!$A:$J,10,0)</f>
        <v>44742</v>
      </c>
      <c r="M6049" t="s">
        <v>5629</v>
      </c>
      <c r="N6049" s="2" t="str">
        <f>VLOOKUP(M6049,[1]Sheet1!$F:$G,2,0)</f>
        <v>WM+ HNI 103 ngõ 4 Phương Mai</v>
      </c>
    </row>
    <row r="6050" spans="1:14" x14ac:dyDescent="0.2">
      <c r="A6050" t="s">
        <v>0</v>
      </c>
      <c r="B6050" t="s">
        <v>7989</v>
      </c>
      <c r="C6050" t="s">
        <v>67</v>
      </c>
      <c r="D6050" t="s">
        <v>3</v>
      </c>
      <c r="E6050" s="2">
        <v>223857</v>
      </c>
      <c r="F6050" s="6">
        <f t="shared" si="98"/>
        <v>241765.56000000003</v>
      </c>
      <c r="G6050" s="2">
        <v>3</v>
      </c>
      <c r="H6050" t="s">
        <v>4</v>
      </c>
      <c r="I6050" t="s">
        <v>68</v>
      </c>
      <c r="J6050" s="2">
        <v>74619</v>
      </c>
      <c r="K6050" t="s">
        <v>7990</v>
      </c>
      <c r="L6050" s="3">
        <f>VLOOKUP(B6050,[1]Sheet1!$A:$J,10,0)</f>
        <v>44742</v>
      </c>
      <c r="M6050" t="s">
        <v>984</v>
      </c>
      <c r="N6050" s="2" t="str">
        <f>VLOOKUP(M6050,[1]Sheet1!$F:$G,2,0)</f>
        <v>WM+ HNI 149 Hoàng Ngân</v>
      </c>
    </row>
    <row r="6051" spans="1:14" x14ac:dyDescent="0.2">
      <c r="A6051" t="s">
        <v>0</v>
      </c>
      <c r="B6051" t="s">
        <v>7991</v>
      </c>
      <c r="C6051" t="s">
        <v>31</v>
      </c>
      <c r="D6051" t="s">
        <v>3</v>
      </c>
      <c r="E6051" s="2">
        <v>111058</v>
      </c>
      <c r="F6051" s="6">
        <f t="shared" si="98"/>
        <v>119942.64000000001</v>
      </c>
      <c r="G6051" s="2">
        <v>1</v>
      </c>
      <c r="H6051" t="s">
        <v>4</v>
      </c>
      <c r="I6051" t="s">
        <v>32</v>
      </c>
      <c r="J6051" s="2">
        <v>111058</v>
      </c>
      <c r="K6051" t="s">
        <v>7992</v>
      </c>
      <c r="L6051" s="3">
        <f>VLOOKUP(B6051,[1]Sheet1!$A:$J,10,0)</f>
        <v>44742</v>
      </c>
      <c r="M6051" t="s">
        <v>5632</v>
      </c>
      <c r="N6051" s="2" t="str">
        <f>VLOOKUP(M6051,[1]Sheet1!$F:$G,2,0)</f>
        <v>WM+ HNI Đan Tảo, Sóc Sơn</v>
      </c>
    </row>
    <row r="6052" spans="1:14" x14ac:dyDescent="0.2">
      <c r="A6052" t="s">
        <v>0</v>
      </c>
      <c r="B6052" t="s">
        <v>7993</v>
      </c>
      <c r="C6052" t="s">
        <v>13</v>
      </c>
      <c r="D6052" t="s">
        <v>3</v>
      </c>
      <c r="E6052" s="2">
        <v>726000</v>
      </c>
      <c r="F6052" s="6">
        <f t="shared" si="98"/>
        <v>784080</v>
      </c>
      <c r="G6052" s="2">
        <v>8</v>
      </c>
      <c r="H6052" t="s">
        <v>4</v>
      </c>
      <c r="I6052" t="s">
        <v>14</v>
      </c>
      <c r="J6052" s="2">
        <v>90750</v>
      </c>
      <c r="K6052" t="s">
        <v>7994</v>
      </c>
      <c r="L6052" s="3">
        <f>VLOOKUP(B6052,[1]Sheet1!$A:$J,10,0)</f>
        <v>44741</v>
      </c>
      <c r="M6052" t="s">
        <v>7995</v>
      </c>
      <c r="N6052" s="2" t="str">
        <f>VLOOKUP(M6052,[1]Sheet1!$F:$G,2,0)</f>
        <v>WM+ HPG 196 Nguyễn Bỉnh Khiêm</v>
      </c>
    </row>
    <row r="6053" spans="1:14" x14ac:dyDescent="0.2">
      <c r="A6053" t="s">
        <v>0</v>
      </c>
      <c r="B6053" t="s">
        <v>7993</v>
      </c>
      <c r="C6053" t="s">
        <v>24</v>
      </c>
      <c r="D6053" t="s">
        <v>3</v>
      </c>
      <c r="E6053" s="2">
        <v>638550</v>
      </c>
      <c r="F6053" s="6">
        <f t="shared" si="98"/>
        <v>689634</v>
      </c>
      <c r="G6053" s="2">
        <v>9</v>
      </c>
      <c r="H6053" t="s">
        <v>4</v>
      </c>
      <c r="I6053" t="s">
        <v>25</v>
      </c>
      <c r="J6053" s="2">
        <v>70950</v>
      </c>
      <c r="K6053" t="s">
        <v>7994</v>
      </c>
      <c r="L6053" s="3">
        <f>VLOOKUP(B6053,[1]Sheet1!$A:$J,10,0)</f>
        <v>44741</v>
      </c>
      <c r="M6053" t="s">
        <v>7995</v>
      </c>
      <c r="N6053" s="2" t="str">
        <f>VLOOKUP(M6053,[1]Sheet1!$F:$G,2,0)</f>
        <v>WM+ HPG 196 Nguyễn Bỉnh Khiêm</v>
      </c>
    </row>
    <row r="6054" spans="1:14" x14ac:dyDescent="0.2">
      <c r="A6054" t="s">
        <v>0</v>
      </c>
      <c r="B6054" t="s">
        <v>7993</v>
      </c>
      <c r="C6054" t="s">
        <v>39</v>
      </c>
      <c r="D6054" t="s">
        <v>3</v>
      </c>
      <c r="E6054" s="2">
        <v>610500</v>
      </c>
      <c r="F6054" s="6">
        <f t="shared" si="98"/>
        <v>659340</v>
      </c>
      <c r="G6054" s="2">
        <v>10</v>
      </c>
      <c r="H6054" t="s">
        <v>4</v>
      </c>
      <c r="I6054" t="s">
        <v>40</v>
      </c>
      <c r="J6054" s="2">
        <v>61050</v>
      </c>
      <c r="K6054" t="s">
        <v>7994</v>
      </c>
      <c r="L6054" s="3">
        <f>VLOOKUP(B6054,[1]Sheet1!$A:$J,10,0)</f>
        <v>44741</v>
      </c>
      <c r="M6054" t="s">
        <v>7995</v>
      </c>
      <c r="N6054" s="2" t="str">
        <f>VLOOKUP(M6054,[1]Sheet1!$F:$G,2,0)</f>
        <v>WM+ HPG 196 Nguyễn Bỉnh Khiêm</v>
      </c>
    </row>
    <row r="6055" spans="1:14" x14ac:dyDescent="0.2">
      <c r="A6055" t="s">
        <v>0</v>
      </c>
      <c r="B6055" t="s">
        <v>7993</v>
      </c>
      <c r="C6055" t="s">
        <v>2</v>
      </c>
      <c r="D6055" t="s">
        <v>3</v>
      </c>
      <c r="E6055" s="2">
        <v>475200</v>
      </c>
      <c r="F6055" s="6">
        <f t="shared" si="98"/>
        <v>513216.00000000006</v>
      </c>
      <c r="G6055" s="2">
        <v>8</v>
      </c>
      <c r="H6055" t="s">
        <v>4</v>
      </c>
      <c r="I6055" t="s">
        <v>5</v>
      </c>
      <c r="J6055" s="2">
        <v>59400</v>
      </c>
      <c r="K6055" t="s">
        <v>7994</v>
      </c>
      <c r="L6055" s="3">
        <f>VLOOKUP(B6055,[1]Sheet1!$A:$J,10,0)</f>
        <v>44741</v>
      </c>
      <c r="M6055" t="s">
        <v>7995</v>
      </c>
      <c r="N6055" s="2" t="str">
        <f>VLOOKUP(M6055,[1]Sheet1!$F:$G,2,0)</f>
        <v>WM+ HPG 196 Nguyễn Bỉnh Khiêm</v>
      </c>
    </row>
    <row r="6056" spans="1:14" x14ac:dyDescent="0.2">
      <c r="A6056" t="s">
        <v>0</v>
      </c>
      <c r="B6056" t="s">
        <v>7993</v>
      </c>
      <c r="C6056" t="s">
        <v>55</v>
      </c>
      <c r="D6056" t="s">
        <v>3</v>
      </c>
      <c r="E6056" s="2">
        <v>273700</v>
      </c>
      <c r="F6056" s="6">
        <f t="shared" si="98"/>
        <v>295596</v>
      </c>
      <c r="G6056" s="2">
        <v>7</v>
      </c>
      <c r="H6056" t="s">
        <v>4</v>
      </c>
      <c r="I6056" t="s">
        <v>56</v>
      </c>
      <c r="J6056" s="2">
        <v>39100</v>
      </c>
      <c r="K6056" t="s">
        <v>7994</v>
      </c>
      <c r="L6056" s="3">
        <f>VLOOKUP(B6056,[1]Sheet1!$A:$J,10,0)</f>
        <v>44741</v>
      </c>
      <c r="M6056" t="s">
        <v>7995</v>
      </c>
      <c r="N6056" s="2" t="str">
        <f>VLOOKUP(M6056,[1]Sheet1!$F:$G,2,0)</f>
        <v>WM+ HPG 196 Nguyễn Bỉnh Khiêm</v>
      </c>
    </row>
    <row r="6057" spans="1:14" x14ac:dyDescent="0.2">
      <c r="A6057" t="s">
        <v>0</v>
      </c>
      <c r="B6057" t="s">
        <v>7993</v>
      </c>
      <c r="C6057" t="s">
        <v>20</v>
      </c>
      <c r="D6057" t="s">
        <v>3</v>
      </c>
      <c r="E6057" s="2">
        <v>250910</v>
      </c>
      <c r="F6057" s="6">
        <f t="shared" si="98"/>
        <v>270982.80000000005</v>
      </c>
      <c r="G6057" s="2">
        <v>5</v>
      </c>
      <c r="H6057" t="s">
        <v>4</v>
      </c>
      <c r="I6057" t="s">
        <v>21</v>
      </c>
      <c r="J6057" s="2">
        <v>50182</v>
      </c>
      <c r="K6057" t="s">
        <v>7994</v>
      </c>
      <c r="L6057" s="3">
        <f>VLOOKUP(B6057,[1]Sheet1!$A:$J,10,0)</f>
        <v>44741</v>
      </c>
      <c r="M6057" t="s">
        <v>7995</v>
      </c>
      <c r="N6057" s="2" t="str">
        <f>VLOOKUP(M6057,[1]Sheet1!$F:$G,2,0)</f>
        <v>WM+ HPG 196 Nguyễn Bỉnh Khiêm</v>
      </c>
    </row>
    <row r="6058" spans="1:14" x14ac:dyDescent="0.2">
      <c r="A6058" t="s">
        <v>0</v>
      </c>
      <c r="B6058" t="s">
        <v>7993</v>
      </c>
      <c r="C6058" t="s">
        <v>22</v>
      </c>
      <c r="D6058" t="s">
        <v>3</v>
      </c>
      <c r="E6058" s="2">
        <v>222750</v>
      </c>
      <c r="F6058" s="6">
        <f t="shared" si="98"/>
        <v>240570.00000000003</v>
      </c>
      <c r="G6058" s="2">
        <v>3</v>
      </c>
      <c r="H6058" t="s">
        <v>4</v>
      </c>
      <c r="I6058" t="s">
        <v>23</v>
      </c>
      <c r="J6058" s="2">
        <v>74250</v>
      </c>
      <c r="K6058" t="s">
        <v>7994</v>
      </c>
      <c r="L6058" s="3">
        <f>VLOOKUP(B6058,[1]Sheet1!$A:$J,10,0)</f>
        <v>44741</v>
      </c>
      <c r="M6058" t="s">
        <v>7995</v>
      </c>
      <c r="N6058" s="2" t="str">
        <f>VLOOKUP(M6058,[1]Sheet1!$F:$G,2,0)</f>
        <v>WM+ HPG 196 Nguyễn Bỉnh Khiêm</v>
      </c>
    </row>
    <row r="6059" spans="1:14" x14ac:dyDescent="0.2">
      <c r="A6059" t="s">
        <v>0</v>
      </c>
      <c r="B6059" t="s">
        <v>7996</v>
      </c>
      <c r="C6059" t="s">
        <v>27</v>
      </c>
      <c r="D6059" t="s">
        <v>3</v>
      </c>
      <c r="E6059" s="2">
        <v>111190</v>
      </c>
      <c r="F6059" s="6">
        <f t="shared" si="98"/>
        <v>120085.20000000001</v>
      </c>
      <c r="G6059" s="2">
        <v>2</v>
      </c>
      <c r="H6059" t="s">
        <v>4</v>
      </c>
      <c r="I6059" t="s">
        <v>28</v>
      </c>
      <c r="J6059" s="2">
        <v>55595</v>
      </c>
      <c r="K6059" t="s">
        <v>7997</v>
      </c>
      <c r="L6059" s="3">
        <f>VLOOKUP(B6059,[1]Sheet1!$A:$J,10,0)</f>
        <v>44741</v>
      </c>
      <c r="M6059" t="s">
        <v>593</v>
      </c>
      <c r="N6059" s="2" t="str">
        <f>VLOOKUP(M6059,[1]Sheet1!$F:$G,2,0)</f>
        <v>WM+ AGG 141/5 Nguyễn Thái Học</v>
      </c>
    </row>
    <row r="6060" spans="1:14" x14ac:dyDescent="0.2">
      <c r="A6060" t="s">
        <v>0</v>
      </c>
      <c r="B6060" t="s">
        <v>7998</v>
      </c>
      <c r="C6060" t="s">
        <v>31</v>
      </c>
      <c r="D6060" t="s">
        <v>3</v>
      </c>
      <c r="E6060" s="2">
        <v>222116</v>
      </c>
      <c r="F6060" s="6">
        <f t="shared" si="98"/>
        <v>239885.28000000003</v>
      </c>
      <c r="G6060" s="2">
        <v>2</v>
      </c>
      <c r="H6060" t="s">
        <v>4</v>
      </c>
      <c r="I6060" t="s">
        <v>32</v>
      </c>
      <c r="J6060" s="2">
        <v>111058</v>
      </c>
      <c r="K6060" t="s">
        <v>7999</v>
      </c>
      <c r="L6060" s="3">
        <f>VLOOKUP(B6060,[1]Sheet1!$A:$J,10,0)</f>
        <v>44741</v>
      </c>
      <c r="M6060" t="s">
        <v>8000</v>
      </c>
      <c r="N6060" s="2" t="str">
        <f>VLOOKUP(M6060,[1]Sheet1!$F:$G,2,0)</f>
        <v>WM+ QNH Ô 6 T1 KA1 Newlife_KĐT</v>
      </c>
    </row>
    <row r="6061" spans="1:14" x14ac:dyDescent="0.2">
      <c r="A6061" t="s">
        <v>0</v>
      </c>
      <c r="B6061" t="s">
        <v>8001</v>
      </c>
      <c r="C6061" t="s">
        <v>16</v>
      </c>
      <c r="D6061" t="s">
        <v>3</v>
      </c>
      <c r="E6061" s="2">
        <v>220293</v>
      </c>
      <c r="F6061" s="6">
        <f t="shared" si="98"/>
        <v>237916.44</v>
      </c>
      <c r="G6061" s="2">
        <v>3</v>
      </c>
      <c r="H6061" t="s">
        <v>4</v>
      </c>
      <c r="I6061" t="s">
        <v>17</v>
      </c>
      <c r="J6061" s="2">
        <v>73431</v>
      </c>
      <c r="K6061" t="s">
        <v>8002</v>
      </c>
      <c r="L6061" s="3">
        <f>VLOOKUP(B6061,[1]Sheet1!$A:$J,10,0)</f>
        <v>44741</v>
      </c>
      <c r="M6061" t="s">
        <v>8003</v>
      </c>
      <c r="N6061" s="2" t="str">
        <f>VLOOKUP(M6061,[1]Sheet1!$F:$G,2,0)</f>
        <v>WM+ CTO 44-46 Bùi Quang Trinh</v>
      </c>
    </row>
    <row r="6062" spans="1:14" x14ac:dyDescent="0.2">
      <c r="A6062" t="s">
        <v>0</v>
      </c>
      <c r="B6062" t="s">
        <v>8001</v>
      </c>
      <c r="C6062" t="s">
        <v>31</v>
      </c>
      <c r="D6062" t="s">
        <v>3</v>
      </c>
      <c r="E6062" s="2">
        <v>222116</v>
      </c>
      <c r="F6062" s="6">
        <f t="shared" si="98"/>
        <v>239885.28000000003</v>
      </c>
      <c r="G6062" s="2">
        <v>2</v>
      </c>
      <c r="H6062" t="s">
        <v>4</v>
      </c>
      <c r="I6062" t="s">
        <v>32</v>
      </c>
      <c r="J6062" s="2">
        <v>111058</v>
      </c>
      <c r="K6062" t="s">
        <v>8002</v>
      </c>
      <c r="L6062" s="3">
        <f>VLOOKUP(B6062,[1]Sheet1!$A:$J,10,0)</f>
        <v>44741</v>
      </c>
      <c r="M6062" t="s">
        <v>8003</v>
      </c>
      <c r="N6062" s="2" t="str">
        <f>VLOOKUP(M6062,[1]Sheet1!$F:$G,2,0)</f>
        <v>WM+ CTO 44-46 Bùi Quang Trinh</v>
      </c>
    </row>
    <row r="6063" spans="1:14" x14ac:dyDescent="0.2">
      <c r="A6063" t="s">
        <v>0</v>
      </c>
      <c r="B6063" t="s">
        <v>8001</v>
      </c>
      <c r="C6063" t="s">
        <v>27</v>
      </c>
      <c r="D6063" t="s">
        <v>3</v>
      </c>
      <c r="E6063" s="2">
        <v>166785</v>
      </c>
      <c r="F6063" s="6">
        <f t="shared" si="98"/>
        <v>180127.80000000002</v>
      </c>
      <c r="G6063" s="2">
        <v>3</v>
      </c>
      <c r="H6063" t="s">
        <v>4</v>
      </c>
      <c r="I6063" t="s">
        <v>28</v>
      </c>
      <c r="J6063" s="2">
        <v>55595</v>
      </c>
      <c r="K6063" t="s">
        <v>8002</v>
      </c>
      <c r="L6063" s="3">
        <f>VLOOKUP(B6063,[1]Sheet1!$A:$J,10,0)</f>
        <v>44741</v>
      </c>
      <c r="M6063" t="s">
        <v>8003</v>
      </c>
      <c r="N6063" s="2" t="str">
        <f>VLOOKUP(M6063,[1]Sheet1!$F:$G,2,0)</f>
        <v>WM+ CTO 44-46 Bùi Quang Trinh</v>
      </c>
    </row>
    <row r="6064" spans="1:14" x14ac:dyDescent="0.2">
      <c r="A6064" t="s">
        <v>0</v>
      </c>
      <c r="B6064" t="s">
        <v>8004</v>
      </c>
      <c r="C6064" t="s">
        <v>13</v>
      </c>
      <c r="D6064" t="s">
        <v>3</v>
      </c>
      <c r="E6064" s="2">
        <v>90750</v>
      </c>
      <c r="F6064" s="6">
        <f t="shared" si="98"/>
        <v>98010</v>
      </c>
      <c r="G6064" s="2">
        <v>1</v>
      </c>
      <c r="H6064" t="s">
        <v>4</v>
      </c>
      <c r="I6064" t="s">
        <v>14</v>
      </c>
      <c r="J6064" s="2">
        <v>90750</v>
      </c>
      <c r="K6064" t="s">
        <v>8005</v>
      </c>
      <c r="L6064" s="3">
        <f>VLOOKUP(B6064,[1]Sheet1!$A:$J,10,0)</f>
        <v>44741</v>
      </c>
      <c r="M6064" t="s">
        <v>3937</v>
      </c>
      <c r="N6064" s="2" t="str">
        <f>VLOOKUP(M6064,[1]Sheet1!$F:$G,2,0)</f>
        <v>WM+ TNN 602 Dương Tự Minh</v>
      </c>
    </row>
    <row r="6065" spans="1:14" x14ac:dyDescent="0.2">
      <c r="A6065" t="s">
        <v>0</v>
      </c>
      <c r="B6065" t="s">
        <v>8006</v>
      </c>
      <c r="C6065" t="s">
        <v>13</v>
      </c>
      <c r="D6065" t="s">
        <v>3</v>
      </c>
      <c r="E6065" s="2">
        <v>181500</v>
      </c>
      <c r="F6065" s="6">
        <f t="shared" si="98"/>
        <v>196020</v>
      </c>
      <c r="G6065" s="2">
        <v>2</v>
      </c>
      <c r="H6065" t="s">
        <v>4</v>
      </c>
      <c r="I6065" t="s">
        <v>14</v>
      </c>
      <c r="J6065" s="2">
        <v>90750</v>
      </c>
      <c r="K6065" t="s">
        <v>8007</v>
      </c>
      <c r="L6065" s="3">
        <f>VLOOKUP(B6065,[1]Sheet1!$A:$J,10,0)</f>
        <v>44742</v>
      </c>
      <c r="M6065" t="s">
        <v>7564</v>
      </c>
      <c r="N6065" s="2" t="str">
        <f>VLOOKUP(M6065,[1]Sheet1!$F:$G,2,0)</f>
        <v>WM+ HNI Đội 7 Ngọc Hồi</v>
      </c>
    </row>
    <row r="6066" spans="1:14" x14ac:dyDescent="0.2">
      <c r="A6066" t="s">
        <v>0</v>
      </c>
      <c r="B6066" t="s">
        <v>8006</v>
      </c>
      <c r="C6066" t="s">
        <v>9</v>
      </c>
      <c r="D6066" t="s">
        <v>3</v>
      </c>
      <c r="E6066" s="2">
        <v>105400</v>
      </c>
      <c r="F6066" s="6">
        <f t="shared" si="98"/>
        <v>113832.00000000001</v>
      </c>
      <c r="G6066" s="2">
        <v>1</v>
      </c>
      <c r="H6066" t="s">
        <v>4</v>
      </c>
      <c r="I6066" t="s">
        <v>10</v>
      </c>
      <c r="J6066" s="2">
        <v>105400</v>
      </c>
      <c r="K6066" t="s">
        <v>8007</v>
      </c>
      <c r="L6066" s="3">
        <f>VLOOKUP(B6066,[1]Sheet1!$A:$J,10,0)</f>
        <v>44742</v>
      </c>
      <c r="M6066" t="s">
        <v>7564</v>
      </c>
      <c r="N6066" s="2" t="str">
        <f>VLOOKUP(M6066,[1]Sheet1!$F:$G,2,0)</f>
        <v>WM+ HNI Đội 7 Ngọc Hồi</v>
      </c>
    </row>
    <row r="6067" spans="1:14" x14ac:dyDescent="0.2">
      <c r="A6067" t="s">
        <v>0</v>
      </c>
      <c r="B6067" t="s">
        <v>8008</v>
      </c>
      <c r="C6067" t="s">
        <v>13</v>
      </c>
      <c r="D6067" t="s">
        <v>3</v>
      </c>
      <c r="E6067" s="2">
        <v>181500</v>
      </c>
      <c r="F6067" s="6">
        <f t="shared" si="98"/>
        <v>196020</v>
      </c>
      <c r="G6067" s="2">
        <v>2</v>
      </c>
      <c r="H6067" t="s">
        <v>4</v>
      </c>
      <c r="I6067" t="s">
        <v>14</v>
      </c>
      <c r="J6067" s="2">
        <v>90750</v>
      </c>
      <c r="K6067" t="s">
        <v>8009</v>
      </c>
      <c r="L6067" s="3">
        <f>VLOOKUP(B6067,[1]Sheet1!$A:$J,10,0)</f>
        <v>44742</v>
      </c>
      <c r="M6067" t="s">
        <v>1781</v>
      </c>
      <c r="N6067" s="2" t="str">
        <f>VLOOKUP(M6067,[1]Sheet1!$F:$G,2,0)</f>
        <v>WM HNI Xuân Diệu</v>
      </c>
    </row>
    <row r="6068" spans="1:14" x14ac:dyDescent="0.2">
      <c r="A6068" t="s">
        <v>0</v>
      </c>
      <c r="B6068" t="s">
        <v>8010</v>
      </c>
      <c r="C6068" t="s">
        <v>31</v>
      </c>
      <c r="D6068" t="s">
        <v>3</v>
      </c>
      <c r="E6068" s="2">
        <v>111058</v>
      </c>
      <c r="F6068" s="6">
        <f t="shared" si="98"/>
        <v>119942.64000000001</v>
      </c>
      <c r="G6068" s="2">
        <v>1</v>
      </c>
      <c r="H6068" t="s">
        <v>4</v>
      </c>
      <c r="I6068" t="s">
        <v>32</v>
      </c>
      <c r="J6068" s="2">
        <v>111058</v>
      </c>
      <c r="K6068" t="s">
        <v>8011</v>
      </c>
      <c r="L6068" s="3">
        <f>VLOOKUP(B6068,[1]Sheet1!$A:$J,10,0)</f>
        <v>44741</v>
      </c>
      <c r="M6068" t="s">
        <v>8012</v>
      </c>
      <c r="N6068" s="2" t="str">
        <f>VLOOKUP(M6068,[1]Sheet1!$F:$G,2,0)</f>
        <v>WM+ HPG 97 Bạch Đằng</v>
      </c>
    </row>
    <row r="6069" spans="1:14" x14ac:dyDescent="0.2">
      <c r="A6069" t="s">
        <v>0</v>
      </c>
      <c r="B6069" t="s">
        <v>8013</v>
      </c>
      <c r="C6069" t="s">
        <v>22</v>
      </c>
      <c r="D6069" t="s">
        <v>3</v>
      </c>
      <c r="E6069" s="2">
        <v>445500</v>
      </c>
      <c r="F6069" s="6">
        <f t="shared" si="98"/>
        <v>481140.00000000006</v>
      </c>
      <c r="G6069" s="2">
        <v>6</v>
      </c>
      <c r="H6069" t="s">
        <v>4</v>
      </c>
      <c r="I6069" t="s">
        <v>23</v>
      </c>
      <c r="J6069" s="2">
        <v>74250</v>
      </c>
      <c r="K6069" t="s">
        <v>8014</v>
      </c>
      <c r="L6069" s="3">
        <f>VLOOKUP(B6069,[1]Sheet1!$A:$J,10,0)</f>
        <v>44741</v>
      </c>
      <c r="M6069" t="s">
        <v>1273</v>
      </c>
      <c r="N6069" s="2" t="str">
        <f>VLOOKUP(M6069,[1]Sheet1!$F:$G,2,0)</f>
        <v>WM+ HPG Xuân Đài 2, An Lão</v>
      </c>
    </row>
    <row r="6070" spans="1:14" x14ac:dyDescent="0.2">
      <c r="A6070" t="s">
        <v>0</v>
      </c>
      <c r="B6070" t="s">
        <v>8015</v>
      </c>
      <c r="C6070" t="s">
        <v>2</v>
      </c>
      <c r="D6070" t="s">
        <v>3</v>
      </c>
      <c r="E6070" s="2">
        <v>297000</v>
      </c>
      <c r="F6070" s="6">
        <f t="shared" si="98"/>
        <v>320760</v>
      </c>
      <c r="G6070" s="2">
        <v>5</v>
      </c>
      <c r="H6070" t="s">
        <v>4</v>
      </c>
      <c r="I6070" t="s">
        <v>5</v>
      </c>
      <c r="J6070" s="2">
        <v>59400</v>
      </c>
      <c r="K6070" t="s">
        <v>6849</v>
      </c>
      <c r="L6070" s="3">
        <f>VLOOKUP(B6070,[1]Sheet1!$A:$J,10,0)</f>
        <v>44741</v>
      </c>
      <c r="M6070" t="s">
        <v>8016</v>
      </c>
      <c r="N6070" s="2" t="str">
        <f>VLOOKUP(M6070,[1]Sheet1!$F:$G,2,0)</f>
        <v>WM+ NDH Khu Cao An, TT Cồn</v>
      </c>
    </row>
    <row r="6071" spans="1:14" x14ac:dyDescent="0.2">
      <c r="A6071" t="s">
        <v>0</v>
      </c>
      <c r="B6071" t="s">
        <v>8015</v>
      </c>
      <c r="C6071" t="s">
        <v>39</v>
      </c>
      <c r="D6071" t="s">
        <v>3</v>
      </c>
      <c r="E6071" s="2">
        <v>122100</v>
      </c>
      <c r="F6071" s="6">
        <f t="shared" si="98"/>
        <v>131868</v>
      </c>
      <c r="G6071" s="2">
        <v>2</v>
      </c>
      <c r="H6071" t="s">
        <v>4</v>
      </c>
      <c r="I6071" t="s">
        <v>40</v>
      </c>
      <c r="J6071" s="2">
        <v>61050</v>
      </c>
      <c r="K6071" t="s">
        <v>6849</v>
      </c>
      <c r="L6071" s="3">
        <f>VLOOKUP(B6071,[1]Sheet1!$A:$J,10,0)</f>
        <v>44741</v>
      </c>
      <c r="M6071" t="s">
        <v>8016</v>
      </c>
      <c r="N6071" s="2" t="str">
        <f>VLOOKUP(M6071,[1]Sheet1!$F:$G,2,0)</f>
        <v>WM+ NDH Khu Cao An, TT Cồn</v>
      </c>
    </row>
    <row r="6072" spans="1:14" x14ac:dyDescent="0.2">
      <c r="A6072" t="s">
        <v>0</v>
      </c>
      <c r="B6072" t="s">
        <v>8015</v>
      </c>
      <c r="C6072" t="s">
        <v>24</v>
      </c>
      <c r="D6072" t="s">
        <v>3</v>
      </c>
      <c r="E6072" s="2">
        <v>283800</v>
      </c>
      <c r="F6072" s="6">
        <f t="shared" si="98"/>
        <v>306504</v>
      </c>
      <c r="G6072" s="2">
        <v>4</v>
      </c>
      <c r="H6072" t="s">
        <v>4</v>
      </c>
      <c r="I6072" t="s">
        <v>25</v>
      </c>
      <c r="J6072" s="2">
        <v>70950</v>
      </c>
      <c r="K6072" t="s">
        <v>6849</v>
      </c>
      <c r="L6072" s="3">
        <f>VLOOKUP(B6072,[1]Sheet1!$A:$J,10,0)</f>
        <v>44741</v>
      </c>
      <c r="M6072" t="s">
        <v>8016</v>
      </c>
      <c r="N6072" s="2" t="str">
        <f>VLOOKUP(M6072,[1]Sheet1!$F:$G,2,0)</f>
        <v>WM+ NDH Khu Cao An, TT Cồn</v>
      </c>
    </row>
    <row r="6073" spans="1:14" x14ac:dyDescent="0.2">
      <c r="A6073" t="s">
        <v>0</v>
      </c>
      <c r="B6073" t="s">
        <v>8015</v>
      </c>
      <c r="C6073" t="s">
        <v>20</v>
      </c>
      <c r="D6073" t="s">
        <v>3</v>
      </c>
      <c r="E6073" s="2">
        <v>100364</v>
      </c>
      <c r="F6073" s="6">
        <f t="shared" si="98"/>
        <v>108393.12000000001</v>
      </c>
      <c r="G6073" s="2">
        <v>2</v>
      </c>
      <c r="H6073" t="s">
        <v>4</v>
      </c>
      <c r="I6073" t="s">
        <v>21</v>
      </c>
      <c r="J6073" s="2">
        <v>50182</v>
      </c>
      <c r="K6073" t="s">
        <v>6849</v>
      </c>
      <c r="L6073" s="3">
        <f>VLOOKUP(B6073,[1]Sheet1!$A:$J,10,0)</f>
        <v>44741</v>
      </c>
      <c r="M6073" t="s">
        <v>8016</v>
      </c>
      <c r="N6073" s="2" t="str">
        <f>VLOOKUP(M6073,[1]Sheet1!$F:$G,2,0)</f>
        <v>WM+ NDH Khu Cao An, TT Cồn</v>
      </c>
    </row>
    <row r="6074" spans="1:14" x14ac:dyDescent="0.2">
      <c r="A6074" t="s">
        <v>0</v>
      </c>
      <c r="B6074" t="s">
        <v>8015</v>
      </c>
      <c r="C6074" t="s">
        <v>55</v>
      </c>
      <c r="D6074" t="s">
        <v>3</v>
      </c>
      <c r="E6074" s="2">
        <v>391000</v>
      </c>
      <c r="F6074" s="6">
        <f t="shared" si="98"/>
        <v>422280</v>
      </c>
      <c r="G6074" s="2">
        <v>10</v>
      </c>
      <c r="H6074" t="s">
        <v>4</v>
      </c>
      <c r="I6074" t="s">
        <v>56</v>
      </c>
      <c r="J6074" s="2">
        <v>39100</v>
      </c>
      <c r="K6074" t="s">
        <v>6849</v>
      </c>
      <c r="L6074" s="3">
        <f>VLOOKUP(B6074,[1]Sheet1!$A:$J,10,0)</f>
        <v>44741</v>
      </c>
      <c r="M6074" t="s">
        <v>8016</v>
      </c>
      <c r="N6074" s="2" t="str">
        <f>VLOOKUP(M6074,[1]Sheet1!$F:$G,2,0)</f>
        <v>WM+ NDH Khu Cao An, TT Cồn</v>
      </c>
    </row>
    <row r="6075" spans="1:14" x14ac:dyDescent="0.2">
      <c r="A6075" t="s">
        <v>0</v>
      </c>
      <c r="B6075" t="s">
        <v>8015</v>
      </c>
      <c r="C6075" t="s">
        <v>9</v>
      </c>
      <c r="D6075" t="s">
        <v>3</v>
      </c>
      <c r="E6075" s="2">
        <v>527000</v>
      </c>
      <c r="F6075" s="6">
        <f t="shared" si="98"/>
        <v>569160</v>
      </c>
      <c r="G6075" s="2">
        <v>5</v>
      </c>
      <c r="H6075" t="s">
        <v>4</v>
      </c>
      <c r="I6075" t="s">
        <v>10</v>
      </c>
      <c r="J6075" s="2">
        <v>105400</v>
      </c>
      <c r="K6075" t="s">
        <v>6849</v>
      </c>
      <c r="L6075" s="3">
        <f>VLOOKUP(B6075,[1]Sheet1!$A:$J,10,0)</f>
        <v>44741</v>
      </c>
      <c r="M6075" t="s">
        <v>8016</v>
      </c>
      <c r="N6075" s="2" t="str">
        <f>VLOOKUP(M6075,[1]Sheet1!$F:$G,2,0)</f>
        <v>WM+ NDH Khu Cao An, TT Cồn</v>
      </c>
    </row>
    <row r="6076" spans="1:14" x14ac:dyDescent="0.2">
      <c r="A6076" t="s">
        <v>0</v>
      </c>
      <c r="B6076" t="s">
        <v>8015</v>
      </c>
      <c r="C6076" t="s">
        <v>13</v>
      </c>
      <c r="D6076" t="s">
        <v>3</v>
      </c>
      <c r="E6076" s="2">
        <v>272250</v>
      </c>
      <c r="F6076" s="6">
        <f t="shared" si="98"/>
        <v>294030</v>
      </c>
      <c r="G6076" s="2">
        <v>3</v>
      </c>
      <c r="H6076" t="s">
        <v>4</v>
      </c>
      <c r="I6076" t="s">
        <v>14</v>
      </c>
      <c r="J6076" s="2">
        <v>90750</v>
      </c>
      <c r="K6076" t="s">
        <v>6849</v>
      </c>
      <c r="L6076" s="3">
        <f>VLOOKUP(B6076,[1]Sheet1!$A:$J,10,0)</f>
        <v>44741</v>
      </c>
      <c r="M6076" t="s">
        <v>8016</v>
      </c>
      <c r="N6076" s="2" t="str">
        <f>VLOOKUP(M6076,[1]Sheet1!$F:$G,2,0)</f>
        <v>WM+ NDH Khu Cao An, TT Cồn</v>
      </c>
    </row>
    <row r="6077" spans="1:14" x14ac:dyDescent="0.2">
      <c r="A6077" t="s">
        <v>0</v>
      </c>
      <c r="B6077" t="s">
        <v>8017</v>
      </c>
      <c r="C6077" t="s">
        <v>67</v>
      </c>
      <c r="D6077" t="s">
        <v>3</v>
      </c>
      <c r="E6077" s="2">
        <v>149238</v>
      </c>
      <c r="F6077" s="6">
        <f t="shared" si="98"/>
        <v>161177.04</v>
      </c>
      <c r="G6077" s="2">
        <v>2</v>
      </c>
      <c r="H6077" t="s">
        <v>4</v>
      </c>
      <c r="I6077" t="s">
        <v>68</v>
      </c>
      <c r="J6077" s="2">
        <v>74619</v>
      </c>
      <c r="K6077" t="s">
        <v>8018</v>
      </c>
      <c r="L6077" s="3">
        <f>VLOOKUP(B6077,[1]Sheet1!$A:$J,10,0)</f>
        <v>44741</v>
      </c>
      <c r="M6077" t="s">
        <v>8019</v>
      </c>
      <c r="N6077" s="2" t="str">
        <f>VLOOKUP(M6077,[1]Sheet1!$F:$G,2,0)</f>
        <v>WM+ HCM HR1SH1 Chung cư Eco Gr</v>
      </c>
    </row>
    <row r="6078" spans="1:14" x14ac:dyDescent="0.2">
      <c r="A6078" t="s">
        <v>0</v>
      </c>
      <c r="B6078" t="s">
        <v>8017</v>
      </c>
      <c r="C6078" t="s">
        <v>55</v>
      </c>
      <c r="D6078" t="s">
        <v>3</v>
      </c>
      <c r="E6078" s="2">
        <v>39100</v>
      </c>
      <c r="F6078" s="6">
        <f t="shared" si="98"/>
        <v>42228</v>
      </c>
      <c r="G6078" s="2">
        <v>1</v>
      </c>
      <c r="H6078" t="s">
        <v>4</v>
      </c>
      <c r="I6078" t="s">
        <v>56</v>
      </c>
      <c r="J6078" s="2">
        <v>39100</v>
      </c>
      <c r="K6078" t="s">
        <v>8018</v>
      </c>
      <c r="L6078" s="3">
        <f>VLOOKUP(B6078,[1]Sheet1!$A:$J,10,0)</f>
        <v>44741</v>
      </c>
      <c r="M6078" t="s">
        <v>8019</v>
      </c>
      <c r="N6078" s="2" t="str">
        <f>VLOOKUP(M6078,[1]Sheet1!$F:$G,2,0)</f>
        <v>WM+ HCM HR1SH1 Chung cư Eco Gr</v>
      </c>
    </row>
    <row r="6079" spans="1:14" x14ac:dyDescent="0.2">
      <c r="A6079" t="s">
        <v>0</v>
      </c>
      <c r="B6079" t="s">
        <v>8017</v>
      </c>
      <c r="C6079" t="s">
        <v>9</v>
      </c>
      <c r="D6079" t="s">
        <v>3</v>
      </c>
      <c r="E6079" s="2">
        <v>632400</v>
      </c>
      <c r="F6079" s="6">
        <f t="shared" si="98"/>
        <v>682992</v>
      </c>
      <c r="G6079" s="2">
        <v>6</v>
      </c>
      <c r="H6079" t="s">
        <v>4</v>
      </c>
      <c r="I6079" t="s">
        <v>10</v>
      </c>
      <c r="J6079" s="2">
        <v>105400</v>
      </c>
      <c r="K6079" t="s">
        <v>8018</v>
      </c>
      <c r="L6079" s="3">
        <f>VLOOKUP(B6079,[1]Sheet1!$A:$J,10,0)</f>
        <v>44741</v>
      </c>
      <c r="M6079" t="s">
        <v>8019</v>
      </c>
      <c r="N6079" s="2" t="str">
        <f>VLOOKUP(M6079,[1]Sheet1!$F:$G,2,0)</f>
        <v>WM+ HCM HR1SH1 Chung cư Eco Gr</v>
      </c>
    </row>
    <row r="6080" spans="1:14" x14ac:dyDescent="0.2">
      <c r="A6080" t="s">
        <v>0</v>
      </c>
      <c r="B6080" t="s">
        <v>8017</v>
      </c>
      <c r="C6080" t="s">
        <v>13</v>
      </c>
      <c r="D6080" t="s">
        <v>3</v>
      </c>
      <c r="E6080" s="2">
        <v>90750</v>
      </c>
      <c r="F6080" s="6">
        <f t="shared" si="98"/>
        <v>98010</v>
      </c>
      <c r="G6080" s="2">
        <v>1</v>
      </c>
      <c r="H6080" t="s">
        <v>4</v>
      </c>
      <c r="I6080" t="s">
        <v>14</v>
      </c>
      <c r="J6080" s="2">
        <v>90750</v>
      </c>
      <c r="K6080" t="s">
        <v>8018</v>
      </c>
      <c r="L6080" s="3">
        <f>VLOOKUP(B6080,[1]Sheet1!$A:$J,10,0)</f>
        <v>44741</v>
      </c>
      <c r="M6080" t="s">
        <v>8019</v>
      </c>
      <c r="N6080" s="2" t="str">
        <f>VLOOKUP(M6080,[1]Sheet1!$F:$G,2,0)</f>
        <v>WM+ HCM HR1SH1 Chung cư Eco Gr</v>
      </c>
    </row>
    <row r="6081" spans="1:14" x14ac:dyDescent="0.2">
      <c r="A6081" t="s">
        <v>0</v>
      </c>
      <c r="B6081" t="s">
        <v>8020</v>
      </c>
      <c r="C6081" t="s">
        <v>20</v>
      </c>
      <c r="D6081" t="s">
        <v>3</v>
      </c>
      <c r="E6081" s="2">
        <v>50182</v>
      </c>
      <c r="F6081" s="6">
        <f t="shared" si="98"/>
        <v>54196.560000000005</v>
      </c>
      <c r="G6081" s="2">
        <v>1</v>
      </c>
      <c r="H6081" t="s">
        <v>4</v>
      </c>
      <c r="I6081" t="s">
        <v>21</v>
      </c>
      <c r="J6081" s="2">
        <v>50182</v>
      </c>
      <c r="K6081" t="s">
        <v>8021</v>
      </c>
      <c r="L6081" s="3">
        <f>VLOOKUP(B6081,[1]Sheet1!$A:$J,10,0)</f>
        <v>44742</v>
      </c>
      <c r="M6081" t="s">
        <v>6046</v>
      </c>
      <c r="N6081" s="2" t="str">
        <f>VLOOKUP(M6081,[1]Sheet1!$F:$G,2,0)</f>
        <v>WM+ HNI 132 Trần Phú, Thường T</v>
      </c>
    </row>
    <row r="6082" spans="1:14" x14ac:dyDescent="0.2">
      <c r="A6082" t="s">
        <v>0</v>
      </c>
      <c r="B6082" t="s">
        <v>8022</v>
      </c>
      <c r="C6082" t="s">
        <v>13</v>
      </c>
      <c r="D6082" t="s">
        <v>3</v>
      </c>
      <c r="E6082" s="2">
        <v>90750</v>
      </c>
      <c r="F6082" s="6">
        <f t="shared" si="98"/>
        <v>98010</v>
      </c>
      <c r="G6082" s="2">
        <v>1</v>
      </c>
      <c r="H6082" t="s">
        <v>4</v>
      </c>
      <c r="I6082" t="s">
        <v>14</v>
      </c>
      <c r="J6082" s="2">
        <v>90750</v>
      </c>
      <c r="K6082" t="s">
        <v>8023</v>
      </c>
      <c r="L6082" s="3">
        <f>VLOOKUP(B6082,[1]Sheet1!$A:$J,10,0)</f>
        <v>44742</v>
      </c>
      <c r="M6082" t="s">
        <v>5095</v>
      </c>
      <c r="N6082" s="2" t="str">
        <f>VLOOKUP(M6082,[1]Sheet1!$F:$G,2,0)</f>
        <v>WM+ HNI 157 Đình Thôn</v>
      </c>
    </row>
    <row r="6083" spans="1:14" x14ac:dyDescent="0.2">
      <c r="A6083" t="s">
        <v>0</v>
      </c>
      <c r="B6083" t="s">
        <v>8022</v>
      </c>
      <c r="C6083" t="s">
        <v>9</v>
      </c>
      <c r="D6083" t="s">
        <v>3</v>
      </c>
      <c r="E6083" s="2">
        <v>210800</v>
      </c>
      <c r="F6083" s="6">
        <f t="shared" si="98"/>
        <v>227664.00000000003</v>
      </c>
      <c r="G6083" s="2">
        <v>2</v>
      </c>
      <c r="H6083" t="s">
        <v>4</v>
      </c>
      <c r="I6083" t="s">
        <v>10</v>
      </c>
      <c r="J6083" s="2">
        <v>105400</v>
      </c>
      <c r="K6083" t="s">
        <v>8023</v>
      </c>
      <c r="L6083" s="3">
        <f>VLOOKUP(B6083,[1]Sheet1!$A:$J,10,0)</f>
        <v>44742</v>
      </c>
      <c r="M6083" t="s">
        <v>5095</v>
      </c>
      <c r="N6083" s="2" t="str">
        <f>VLOOKUP(M6083,[1]Sheet1!$F:$G,2,0)</f>
        <v>WM+ HNI 157 Đình Thôn</v>
      </c>
    </row>
    <row r="6084" spans="1:14" x14ac:dyDescent="0.2">
      <c r="A6084" t="s">
        <v>0</v>
      </c>
      <c r="B6084" t="s">
        <v>8024</v>
      </c>
      <c r="C6084" t="s">
        <v>27</v>
      </c>
      <c r="D6084" t="s">
        <v>3</v>
      </c>
      <c r="E6084" s="2">
        <v>111190</v>
      </c>
      <c r="F6084" s="6">
        <f t="shared" si="98"/>
        <v>120085.20000000001</v>
      </c>
      <c r="G6084" s="2">
        <v>2</v>
      </c>
      <c r="H6084" t="s">
        <v>4</v>
      </c>
      <c r="I6084" t="s">
        <v>28</v>
      </c>
      <c r="J6084" s="2">
        <v>55595</v>
      </c>
      <c r="K6084" t="s">
        <v>8025</v>
      </c>
      <c r="L6084" s="3">
        <f>VLOOKUP(B6084,[1]Sheet1!$A:$J,10,0)</f>
        <v>44741</v>
      </c>
      <c r="M6084" t="s">
        <v>8026</v>
      </c>
      <c r="N6084" s="2" t="str">
        <f>VLOOKUP(M6084,[1]Sheet1!$F:$G,2,0)</f>
        <v>WM+ DNG 55 Cao Thắng</v>
      </c>
    </row>
    <row r="6085" spans="1:14" x14ac:dyDescent="0.2">
      <c r="A6085" t="s">
        <v>0</v>
      </c>
      <c r="B6085" t="s">
        <v>8024</v>
      </c>
      <c r="C6085" t="s">
        <v>16</v>
      </c>
      <c r="D6085" t="s">
        <v>3</v>
      </c>
      <c r="E6085" s="2">
        <v>220293</v>
      </c>
      <c r="F6085" s="6">
        <f t="shared" si="98"/>
        <v>237916.44</v>
      </c>
      <c r="G6085" s="2">
        <v>3</v>
      </c>
      <c r="H6085" t="s">
        <v>4</v>
      </c>
      <c r="I6085" t="s">
        <v>17</v>
      </c>
      <c r="J6085" s="2">
        <v>73431</v>
      </c>
      <c r="K6085" t="s">
        <v>8025</v>
      </c>
      <c r="L6085" s="3">
        <f>VLOOKUP(B6085,[1]Sheet1!$A:$J,10,0)</f>
        <v>44741</v>
      </c>
      <c r="M6085" t="s">
        <v>8026</v>
      </c>
      <c r="N6085" s="2" t="str">
        <f>VLOOKUP(M6085,[1]Sheet1!$F:$G,2,0)</f>
        <v>WM+ DNG 55 Cao Thắng</v>
      </c>
    </row>
    <row r="6086" spans="1:14" x14ac:dyDescent="0.2">
      <c r="A6086" t="s">
        <v>0</v>
      </c>
      <c r="B6086" t="s">
        <v>8024</v>
      </c>
      <c r="C6086" t="s">
        <v>31</v>
      </c>
      <c r="D6086" t="s">
        <v>3</v>
      </c>
      <c r="E6086" s="2">
        <v>555290</v>
      </c>
      <c r="F6086" s="6">
        <f t="shared" si="98"/>
        <v>599713.20000000007</v>
      </c>
      <c r="G6086" s="2">
        <v>5</v>
      </c>
      <c r="H6086" t="s">
        <v>4</v>
      </c>
      <c r="I6086" t="s">
        <v>32</v>
      </c>
      <c r="J6086" s="2">
        <v>111058</v>
      </c>
      <c r="K6086" t="s">
        <v>8025</v>
      </c>
      <c r="L6086" s="3">
        <f>VLOOKUP(B6086,[1]Sheet1!$A:$J,10,0)</f>
        <v>44741</v>
      </c>
      <c r="M6086" t="s">
        <v>8026</v>
      </c>
      <c r="N6086" s="2" t="str">
        <f>VLOOKUP(M6086,[1]Sheet1!$F:$G,2,0)</f>
        <v>WM+ DNG 55 Cao Thắng</v>
      </c>
    </row>
    <row r="6087" spans="1:14" x14ac:dyDescent="0.2">
      <c r="A6087" t="s">
        <v>0</v>
      </c>
      <c r="B6087" t="s">
        <v>8027</v>
      </c>
      <c r="C6087" t="s">
        <v>39</v>
      </c>
      <c r="D6087" t="s">
        <v>3</v>
      </c>
      <c r="E6087" s="2">
        <v>61050</v>
      </c>
      <c r="F6087" s="6">
        <f t="shared" si="98"/>
        <v>65934</v>
      </c>
      <c r="G6087" s="2">
        <v>1</v>
      </c>
      <c r="H6087" t="s">
        <v>4</v>
      </c>
      <c r="I6087" t="s">
        <v>40</v>
      </c>
      <c r="J6087" s="2">
        <v>61050</v>
      </c>
      <c r="K6087" t="s">
        <v>8028</v>
      </c>
      <c r="L6087" s="3">
        <f>VLOOKUP(B6087,[1]Sheet1!$A:$J,10,0)</f>
        <v>44742</v>
      </c>
      <c r="M6087" t="s">
        <v>1324</v>
      </c>
      <c r="N6087" s="2" t="str">
        <f>VLOOKUP(M6087,[1]Sheet1!$F:$G,2,0)</f>
        <v>WM VMM HNI Ocean Park</v>
      </c>
    </row>
    <row r="6088" spans="1:14" x14ac:dyDescent="0.2">
      <c r="A6088" t="s">
        <v>0</v>
      </c>
      <c r="B6088" t="s">
        <v>8027</v>
      </c>
      <c r="C6088" t="s">
        <v>20</v>
      </c>
      <c r="D6088" t="s">
        <v>3</v>
      </c>
      <c r="E6088" s="2">
        <v>100364</v>
      </c>
      <c r="F6088" s="6">
        <f t="shared" si="98"/>
        <v>108393.12000000001</v>
      </c>
      <c r="G6088" s="2">
        <v>2</v>
      </c>
      <c r="H6088" t="s">
        <v>4</v>
      </c>
      <c r="I6088" t="s">
        <v>21</v>
      </c>
      <c r="J6088" s="2">
        <v>50182</v>
      </c>
      <c r="K6088" t="s">
        <v>8028</v>
      </c>
      <c r="L6088" s="3">
        <f>VLOOKUP(B6088,[1]Sheet1!$A:$J,10,0)</f>
        <v>44742</v>
      </c>
      <c r="M6088" t="s">
        <v>1324</v>
      </c>
      <c r="N6088" s="2" t="str">
        <f>VLOOKUP(M6088,[1]Sheet1!$F:$G,2,0)</f>
        <v>WM VMM HNI Ocean Park</v>
      </c>
    </row>
    <row r="6089" spans="1:14" x14ac:dyDescent="0.2">
      <c r="A6089" t="s">
        <v>0</v>
      </c>
      <c r="B6089" t="s">
        <v>8029</v>
      </c>
      <c r="C6089" t="s">
        <v>22</v>
      </c>
      <c r="D6089" t="s">
        <v>3</v>
      </c>
      <c r="E6089" s="2">
        <v>222750</v>
      </c>
      <c r="F6089" s="6">
        <f t="shared" si="98"/>
        <v>240570.00000000003</v>
      </c>
      <c r="G6089" s="2">
        <v>3</v>
      </c>
      <c r="H6089" t="s">
        <v>4</v>
      </c>
      <c r="I6089" t="s">
        <v>23</v>
      </c>
      <c r="J6089" s="2">
        <v>74250</v>
      </c>
      <c r="K6089" t="s">
        <v>8030</v>
      </c>
      <c r="L6089" s="3">
        <f>VLOOKUP(B6089,[1]Sheet1!$A:$J,10,0)</f>
        <v>44742</v>
      </c>
      <c r="M6089" t="s">
        <v>3977</v>
      </c>
      <c r="N6089" s="2" t="str">
        <f>VLOOKUP(M6089,[1]Sheet1!$F:$G,2,0)</f>
        <v>WM+ HNI A3 Gardenia</v>
      </c>
    </row>
    <row r="6090" spans="1:14" x14ac:dyDescent="0.2">
      <c r="A6090" t="s">
        <v>0</v>
      </c>
      <c r="B6090" t="s">
        <v>8029</v>
      </c>
      <c r="C6090" t="s">
        <v>55</v>
      </c>
      <c r="D6090" t="s">
        <v>3</v>
      </c>
      <c r="E6090" s="2">
        <v>78200</v>
      </c>
      <c r="F6090" s="6">
        <f t="shared" si="98"/>
        <v>84456</v>
      </c>
      <c r="G6090" s="2">
        <v>2</v>
      </c>
      <c r="H6090" t="s">
        <v>4</v>
      </c>
      <c r="I6090" t="s">
        <v>56</v>
      </c>
      <c r="J6090" s="2">
        <v>39100</v>
      </c>
      <c r="K6090" t="s">
        <v>8030</v>
      </c>
      <c r="L6090" s="3">
        <f>VLOOKUP(B6090,[1]Sheet1!$A:$J,10,0)</f>
        <v>44742</v>
      </c>
      <c r="M6090" t="s">
        <v>3977</v>
      </c>
      <c r="N6090" s="2" t="str">
        <f>VLOOKUP(M6090,[1]Sheet1!$F:$G,2,0)</f>
        <v>WM+ HNI A3 Gardenia</v>
      </c>
    </row>
    <row r="6091" spans="1:14" x14ac:dyDescent="0.2">
      <c r="A6091" t="s">
        <v>0</v>
      </c>
      <c r="B6091" t="s">
        <v>8031</v>
      </c>
      <c r="C6091" t="s">
        <v>20</v>
      </c>
      <c r="D6091" t="s">
        <v>3</v>
      </c>
      <c r="E6091" s="2">
        <v>250910</v>
      </c>
      <c r="F6091" s="6">
        <f t="shared" si="98"/>
        <v>270982.80000000005</v>
      </c>
      <c r="G6091" s="2">
        <v>5</v>
      </c>
      <c r="H6091" t="s">
        <v>4</v>
      </c>
      <c r="I6091" t="s">
        <v>21</v>
      </c>
      <c r="J6091" s="2">
        <v>50182</v>
      </c>
      <c r="K6091" t="s">
        <v>8032</v>
      </c>
      <c r="L6091" s="3">
        <f>VLOOKUP(B6091,[1]Sheet1!$A:$J,10,0)</f>
        <v>44741</v>
      </c>
      <c r="M6091" t="s">
        <v>8033</v>
      </c>
      <c r="N6091" s="2" t="str">
        <f>VLOOKUP(M6091,[1]Sheet1!$F:$G,2,0)</f>
        <v>WM+ NDH 308 Tổ 13 Đường Hoàng</v>
      </c>
    </row>
    <row r="6092" spans="1:14" x14ac:dyDescent="0.2">
      <c r="A6092" t="s">
        <v>0</v>
      </c>
      <c r="B6092" t="s">
        <v>8034</v>
      </c>
      <c r="C6092" t="s">
        <v>31</v>
      </c>
      <c r="D6092" t="s">
        <v>3</v>
      </c>
      <c r="E6092" s="2">
        <v>222116</v>
      </c>
      <c r="F6092" s="6">
        <f t="shared" si="98"/>
        <v>239885.28000000003</v>
      </c>
      <c r="G6092" s="2">
        <v>2</v>
      </c>
      <c r="H6092" t="s">
        <v>4</v>
      </c>
      <c r="I6092" t="s">
        <v>32</v>
      </c>
      <c r="J6092" s="2">
        <v>111058</v>
      </c>
      <c r="K6092" t="s">
        <v>5698</v>
      </c>
      <c r="L6092" s="3">
        <f>VLOOKUP(B6092,[1]Sheet1!$A:$J,10,0)</f>
        <v>44741</v>
      </c>
      <c r="M6092" t="s">
        <v>4165</v>
      </c>
      <c r="N6092" s="2" t="str">
        <f>VLOOKUP(M6092,[1]Sheet1!$F:$G,2,0)</f>
        <v>WM+ YBI 102 Đại Lộ Nguyễn Thái</v>
      </c>
    </row>
    <row r="6093" spans="1:14" x14ac:dyDescent="0.2">
      <c r="A6093" t="s">
        <v>0</v>
      </c>
      <c r="B6093" t="s">
        <v>8035</v>
      </c>
      <c r="C6093" t="s">
        <v>9</v>
      </c>
      <c r="D6093" t="s">
        <v>3</v>
      </c>
      <c r="E6093" s="2">
        <v>527000</v>
      </c>
      <c r="F6093" s="6">
        <f t="shared" si="98"/>
        <v>569160</v>
      </c>
      <c r="G6093" s="2">
        <v>5</v>
      </c>
      <c r="H6093" t="s">
        <v>4</v>
      </c>
      <c r="I6093" t="s">
        <v>10</v>
      </c>
      <c r="J6093" s="2">
        <v>105400</v>
      </c>
      <c r="K6093" t="s">
        <v>8036</v>
      </c>
      <c r="L6093" s="3">
        <f>VLOOKUP(B6093,[1]Sheet1!$A:$J,10,0)</f>
        <v>44742</v>
      </c>
      <c r="M6093" t="s">
        <v>8037</v>
      </c>
      <c r="N6093" s="2" t="str">
        <f>VLOOKUP(M6093,[1]Sheet1!$F:$G,2,0)</f>
        <v>WM+ HNI 138 Phú Diễn</v>
      </c>
    </row>
    <row r="6094" spans="1:14" x14ac:dyDescent="0.2">
      <c r="A6094" t="s">
        <v>0</v>
      </c>
      <c r="B6094" t="s">
        <v>8035</v>
      </c>
      <c r="C6094" t="s">
        <v>13</v>
      </c>
      <c r="D6094" t="s">
        <v>3</v>
      </c>
      <c r="E6094" s="2">
        <v>363000</v>
      </c>
      <c r="F6094" s="6">
        <f t="shared" si="98"/>
        <v>392040</v>
      </c>
      <c r="G6094" s="2">
        <v>4</v>
      </c>
      <c r="H6094" t="s">
        <v>4</v>
      </c>
      <c r="I6094" t="s">
        <v>14</v>
      </c>
      <c r="J6094" s="2">
        <v>90750</v>
      </c>
      <c r="K6094" t="s">
        <v>8036</v>
      </c>
      <c r="L6094" s="3">
        <f>VLOOKUP(B6094,[1]Sheet1!$A:$J,10,0)</f>
        <v>44742</v>
      </c>
      <c r="M6094" t="s">
        <v>8037</v>
      </c>
      <c r="N6094" s="2" t="str">
        <f>VLOOKUP(M6094,[1]Sheet1!$F:$G,2,0)</f>
        <v>WM+ HNI 138 Phú Diễn</v>
      </c>
    </row>
    <row r="6095" spans="1:14" x14ac:dyDescent="0.2">
      <c r="A6095" t="s">
        <v>0</v>
      </c>
      <c r="B6095" t="s">
        <v>8035</v>
      </c>
      <c r="C6095" t="s">
        <v>16</v>
      </c>
      <c r="D6095" t="s">
        <v>3</v>
      </c>
      <c r="E6095" s="2">
        <v>73431</v>
      </c>
      <c r="F6095" s="6">
        <f t="shared" si="98"/>
        <v>79305.48000000001</v>
      </c>
      <c r="G6095" s="2">
        <v>1</v>
      </c>
      <c r="H6095" t="s">
        <v>4</v>
      </c>
      <c r="I6095" t="s">
        <v>17</v>
      </c>
      <c r="J6095" s="2">
        <v>73431</v>
      </c>
      <c r="K6095" t="s">
        <v>8036</v>
      </c>
      <c r="L6095" s="3">
        <f>VLOOKUP(B6095,[1]Sheet1!$A:$J,10,0)</f>
        <v>44742</v>
      </c>
      <c r="M6095" t="s">
        <v>8037</v>
      </c>
      <c r="N6095" s="2" t="str">
        <f>VLOOKUP(M6095,[1]Sheet1!$F:$G,2,0)</f>
        <v>WM+ HNI 138 Phú Diễn</v>
      </c>
    </row>
    <row r="6096" spans="1:14" x14ac:dyDescent="0.2">
      <c r="A6096" t="s">
        <v>0</v>
      </c>
      <c r="B6096" t="s">
        <v>8035</v>
      </c>
      <c r="C6096" t="s">
        <v>20</v>
      </c>
      <c r="D6096" t="s">
        <v>3</v>
      </c>
      <c r="E6096" s="2">
        <v>150546</v>
      </c>
      <c r="F6096" s="6">
        <f t="shared" ref="F6096:F6159" si="99">E6096*1.08</f>
        <v>162589.68000000002</v>
      </c>
      <c r="G6096" s="2">
        <v>3</v>
      </c>
      <c r="H6096" t="s">
        <v>4</v>
      </c>
      <c r="I6096" t="s">
        <v>21</v>
      </c>
      <c r="J6096" s="2">
        <v>50182</v>
      </c>
      <c r="K6096" t="s">
        <v>8036</v>
      </c>
      <c r="L6096" s="3">
        <f>VLOOKUP(B6096,[1]Sheet1!$A:$J,10,0)</f>
        <v>44742</v>
      </c>
      <c r="M6096" t="s">
        <v>8037</v>
      </c>
      <c r="N6096" s="2" t="str">
        <f>VLOOKUP(M6096,[1]Sheet1!$F:$G,2,0)</f>
        <v>WM+ HNI 138 Phú Diễn</v>
      </c>
    </row>
    <row r="6097" spans="1:14" x14ac:dyDescent="0.2">
      <c r="A6097" t="s">
        <v>0</v>
      </c>
      <c r="B6097" t="s">
        <v>8038</v>
      </c>
      <c r="C6097" t="s">
        <v>55</v>
      </c>
      <c r="D6097" t="s">
        <v>3</v>
      </c>
      <c r="E6097" s="2">
        <v>234600</v>
      </c>
      <c r="F6097" s="6">
        <f t="shared" si="99"/>
        <v>253368.00000000003</v>
      </c>
      <c r="G6097" s="2">
        <v>6</v>
      </c>
      <c r="H6097" t="s">
        <v>4</v>
      </c>
      <c r="I6097" t="s">
        <v>56</v>
      </c>
      <c r="J6097" s="2">
        <v>39100</v>
      </c>
      <c r="K6097" t="s">
        <v>8039</v>
      </c>
      <c r="L6097" s="3">
        <f>VLOOKUP(B6097,[1]Sheet1!$A:$J,10,0)</f>
        <v>44742</v>
      </c>
      <c r="M6097" t="s">
        <v>2644</v>
      </c>
      <c r="N6097" s="2" t="str">
        <f>VLOOKUP(M6097,[1]Sheet1!$F:$G,2,0)</f>
        <v>WM+ HNI 69 Hồng Mai</v>
      </c>
    </row>
    <row r="6098" spans="1:14" x14ac:dyDescent="0.2">
      <c r="A6098" t="s">
        <v>0</v>
      </c>
      <c r="B6098" t="s">
        <v>8040</v>
      </c>
      <c r="C6098" t="s">
        <v>55</v>
      </c>
      <c r="D6098" t="s">
        <v>3</v>
      </c>
      <c r="E6098" s="2">
        <v>39100</v>
      </c>
      <c r="F6098" s="6">
        <f t="shared" si="99"/>
        <v>42228</v>
      </c>
      <c r="G6098" s="2">
        <v>1</v>
      </c>
      <c r="H6098" t="s">
        <v>4</v>
      </c>
      <c r="I6098" t="s">
        <v>56</v>
      </c>
      <c r="J6098" s="2">
        <v>39100</v>
      </c>
      <c r="K6098" t="s">
        <v>8041</v>
      </c>
      <c r="L6098" s="3">
        <f>VLOOKUP(B6098,[1]Sheet1!$A:$J,10,0)</f>
        <v>44742</v>
      </c>
      <c r="M6098" t="s">
        <v>3582</v>
      </c>
      <c r="N6098" s="2" t="str">
        <f>VLOOKUP(M6098,[1]Sheet1!$F:$G,2,0)</f>
        <v>WM+ HNI V3 The Vesta Phú Lãm</v>
      </c>
    </row>
    <row r="6099" spans="1:14" x14ac:dyDescent="0.2">
      <c r="A6099" t="s">
        <v>0</v>
      </c>
      <c r="B6099" t="s">
        <v>8040</v>
      </c>
      <c r="C6099" t="s">
        <v>20</v>
      </c>
      <c r="D6099" t="s">
        <v>3</v>
      </c>
      <c r="E6099" s="2">
        <v>150546</v>
      </c>
      <c r="F6099" s="6">
        <f t="shared" si="99"/>
        <v>162589.68000000002</v>
      </c>
      <c r="G6099" s="2">
        <v>3</v>
      </c>
      <c r="H6099" t="s">
        <v>4</v>
      </c>
      <c r="I6099" t="s">
        <v>21</v>
      </c>
      <c r="J6099" s="2">
        <v>50182</v>
      </c>
      <c r="K6099" t="s">
        <v>8041</v>
      </c>
      <c r="L6099" s="3">
        <f>VLOOKUP(B6099,[1]Sheet1!$A:$J,10,0)</f>
        <v>44742</v>
      </c>
      <c r="M6099" t="s">
        <v>3582</v>
      </c>
      <c r="N6099" s="2" t="str">
        <f>VLOOKUP(M6099,[1]Sheet1!$F:$G,2,0)</f>
        <v>WM+ HNI V3 The Vesta Phú Lãm</v>
      </c>
    </row>
    <row r="6100" spans="1:14" x14ac:dyDescent="0.2">
      <c r="A6100" t="s">
        <v>0</v>
      </c>
      <c r="B6100" t="s">
        <v>8040</v>
      </c>
      <c r="C6100" t="s">
        <v>67</v>
      </c>
      <c r="D6100" t="s">
        <v>3</v>
      </c>
      <c r="E6100" s="2">
        <v>74619</v>
      </c>
      <c r="F6100" s="6">
        <f t="shared" si="99"/>
        <v>80588.52</v>
      </c>
      <c r="G6100" s="2">
        <v>1</v>
      </c>
      <c r="H6100" t="s">
        <v>4</v>
      </c>
      <c r="I6100" t="s">
        <v>68</v>
      </c>
      <c r="J6100" s="2">
        <v>74619</v>
      </c>
      <c r="K6100" t="s">
        <v>8041</v>
      </c>
      <c r="L6100" s="3">
        <f>VLOOKUP(B6100,[1]Sheet1!$A:$J,10,0)</f>
        <v>44742</v>
      </c>
      <c r="M6100" t="s">
        <v>3582</v>
      </c>
      <c r="N6100" s="2" t="str">
        <f>VLOOKUP(M6100,[1]Sheet1!$F:$G,2,0)</f>
        <v>WM+ HNI V3 The Vesta Phú Lãm</v>
      </c>
    </row>
    <row r="6101" spans="1:14" x14ac:dyDescent="0.2">
      <c r="A6101" t="s">
        <v>0</v>
      </c>
      <c r="B6101" t="s">
        <v>8042</v>
      </c>
      <c r="C6101" t="s">
        <v>24</v>
      </c>
      <c r="D6101" t="s">
        <v>3</v>
      </c>
      <c r="E6101" s="2">
        <v>70950</v>
      </c>
      <c r="F6101" s="6">
        <f t="shared" si="99"/>
        <v>76626</v>
      </c>
      <c r="G6101" s="2">
        <v>1</v>
      </c>
      <c r="H6101" t="s">
        <v>4</v>
      </c>
      <c r="I6101" t="s">
        <v>25</v>
      </c>
      <c r="J6101" s="2">
        <v>70950</v>
      </c>
      <c r="K6101" t="s">
        <v>8043</v>
      </c>
      <c r="L6101" s="3">
        <f>VLOOKUP(B6101,[1]Sheet1!$A:$J,10,0)</f>
        <v>44741</v>
      </c>
      <c r="M6101" t="s">
        <v>4977</v>
      </c>
      <c r="N6101" s="2" t="str">
        <f>VLOOKUP(M6101,[1]Sheet1!$F:$G,2,0)</f>
        <v>WM+ HPG 102-104 Tô Vũ/ 193 Văn</v>
      </c>
    </row>
    <row r="6102" spans="1:14" x14ac:dyDescent="0.2">
      <c r="A6102" t="s">
        <v>0</v>
      </c>
      <c r="B6102" t="s">
        <v>8044</v>
      </c>
      <c r="C6102" t="s">
        <v>22</v>
      </c>
      <c r="D6102" t="s">
        <v>3</v>
      </c>
      <c r="E6102" s="2">
        <v>74250</v>
      </c>
      <c r="F6102" s="6">
        <f t="shared" si="99"/>
        <v>80190</v>
      </c>
      <c r="G6102" s="2">
        <v>1</v>
      </c>
      <c r="H6102" t="s">
        <v>4</v>
      </c>
      <c r="I6102" t="s">
        <v>23</v>
      </c>
      <c r="J6102" s="2">
        <v>74250</v>
      </c>
      <c r="K6102" t="s">
        <v>8045</v>
      </c>
      <c r="L6102" s="3">
        <f>VLOOKUP(B6102,[1]Sheet1!$A:$J,10,0)</f>
        <v>44742</v>
      </c>
      <c r="M6102" t="s">
        <v>8046</v>
      </c>
      <c r="N6102" s="2" t="str">
        <f>VLOOKUP(M6102,[1]Sheet1!$F:$G,2,0)</f>
        <v>WM+ HNI 31 Tùng Thiện</v>
      </c>
    </row>
    <row r="6103" spans="1:14" x14ac:dyDescent="0.2">
      <c r="A6103" t="s">
        <v>0</v>
      </c>
      <c r="B6103" t="s">
        <v>8044</v>
      </c>
      <c r="C6103" t="s">
        <v>9</v>
      </c>
      <c r="D6103" t="s">
        <v>3</v>
      </c>
      <c r="E6103" s="2">
        <v>210800</v>
      </c>
      <c r="F6103" s="6">
        <f t="shared" si="99"/>
        <v>227664.00000000003</v>
      </c>
      <c r="G6103" s="2">
        <v>2</v>
      </c>
      <c r="H6103" t="s">
        <v>4</v>
      </c>
      <c r="I6103" t="s">
        <v>10</v>
      </c>
      <c r="J6103" s="2">
        <v>105400</v>
      </c>
      <c r="K6103" t="s">
        <v>8045</v>
      </c>
      <c r="L6103" s="3">
        <f>VLOOKUP(B6103,[1]Sheet1!$A:$J,10,0)</f>
        <v>44742</v>
      </c>
      <c r="M6103" t="s">
        <v>8046</v>
      </c>
      <c r="N6103" s="2" t="str">
        <f>VLOOKUP(M6103,[1]Sheet1!$F:$G,2,0)</f>
        <v>WM+ HNI 31 Tùng Thiện</v>
      </c>
    </row>
    <row r="6104" spans="1:14" x14ac:dyDescent="0.2">
      <c r="A6104" t="s">
        <v>0</v>
      </c>
      <c r="B6104" t="s">
        <v>8044</v>
      </c>
      <c r="C6104" t="s">
        <v>13</v>
      </c>
      <c r="D6104" t="s">
        <v>3</v>
      </c>
      <c r="E6104" s="2">
        <v>181500</v>
      </c>
      <c r="F6104" s="6">
        <f t="shared" si="99"/>
        <v>196020</v>
      </c>
      <c r="G6104" s="2">
        <v>2</v>
      </c>
      <c r="H6104" t="s">
        <v>4</v>
      </c>
      <c r="I6104" t="s">
        <v>14</v>
      </c>
      <c r="J6104" s="2">
        <v>90750</v>
      </c>
      <c r="K6104" t="s">
        <v>8045</v>
      </c>
      <c r="L6104" s="3">
        <f>VLOOKUP(B6104,[1]Sheet1!$A:$J,10,0)</f>
        <v>44742</v>
      </c>
      <c r="M6104" t="s">
        <v>8046</v>
      </c>
      <c r="N6104" s="2" t="str">
        <f>VLOOKUP(M6104,[1]Sheet1!$F:$G,2,0)</f>
        <v>WM+ HNI 31 Tùng Thiện</v>
      </c>
    </row>
    <row r="6105" spans="1:14" x14ac:dyDescent="0.2">
      <c r="A6105" t="s">
        <v>0</v>
      </c>
      <c r="B6105" t="s">
        <v>8044</v>
      </c>
      <c r="C6105" t="s">
        <v>55</v>
      </c>
      <c r="D6105" t="s">
        <v>3</v>
      </c>
      <c r="E6105" s="2">
        <v>117300</v>
      </c>
      <c r="F6105" s="6">
        <f t="shared" si="99"/>
        <v>126684.00000000001</v>
      </c>
      <c r="G6105" s="2">
        <v>3</v>
      </c>
      <c r="H6105" t="s">
        <v>4</v>
      </c>
      <c r="I6105" t="s">
        <v>56</v>
      </c>
      <c r="J6105" s="2">
        <v>39100</v>
      </c>
      <c r="K6105" t="s">
        <v>8045</v>
      </c>
      <c r="L6105" s="3">
        <f>VLOOKUP(B6105,[1]Sheet1!$A:$J,10,0)</f>
        <v>44742</v>
      </c>
      <c r="M6105" t="s">
        <v>8046</v>
      </c>
      <c r="N6105" s="2" t="str">
        <f>VLOOKUP(M6105,[1]Sheet1!$F:$G,2,0)</f>
        <v>WM+ HNI 31 Tùng Thiện</v>
      </c>
    </row>
    <row r="6106" spans="1:14" x14ac:dyDescent="0.2">
      <c r="A6106" t="s">
        <v>0</v>
      </c>
      <c r="B6106" t="s">
        <v>8047</v>
      </c>
      <c r="C6106" t="s">
        <v>24</v>
      </c>
      <c r="D6106" t="s">
        <v>3</v>
      </c>
      <c r="E6106" s="2">
        <v>141900</v>
      </c>
      <c r="F6106" s="6">
        <f t="shared" si="99"/>
        <v>153252</v>
      </c>
      <c r="G6106" s="2">
        <v>2</v>
      </c>
      <c r="H6106" t="s">
        <v>4</v>
      </c>
      <c r="I6106" t="s">
        <v>25</v>
      </c>
      <c r="J6106" s="2">
        <v>70950</v>
      </c>
      <c r="K6106" t="s">
        <v>6652</v>
      </c>
      <c r="L6106" s="3">
        <f>VLOOKUP(B6106,[1]Sheet1!$A:$J,10,0)</f>
        <v>44741</v>
      </c>
      <c r="M6106" t="s">
        <v>8048</v>
      </c>
      <c r="N6106" s="2" t="str">
        <f>VLOOKUP(M6106,[1]Sheet1!$F:$G,2,0)</f>
        <v>WM+ HNM Lô 79 Nguyễn Viết Xuân</v>
      </c>
    </row>
    <row r="6107" spans="1:14" x14ac:dyDescent="0.2">
      <c r="A6107" t="s">
        <v>0</v>
      </c>
      <c r="B6107" t="s">
        <v>8047</v>
      </c>
      <c r="C6107" t="s">
        <v>22</v>
      </c>
      <c r="D6107" t="s">
        <v>3</v>
      </c>
      <c r="E6107" s="2">
        <v>297000</v>
      </c>
      <c r="F6107" s="6">
        <f t="shared" si="99"/>
        <v>320760</v>
      </c>
      <c r="G6107" s="2">
        <v>4</v>
      </c>
      <c r="H6107" t="s">
        <v>4</v>
      </c>
      <c r="I6107" t="s">
        <v>23</v>
      </c>
      <c r="J6107" s="2">
        <v>74250</v>
      </c>
      <c r="K6107" t="s">
        <v>6652</v>
      </c>
      <c r="L6107" s="3">
        <f>VLOOKUP(B6107,[1]Sheet1!$A:$J,10,0)</f>
        <v>44741</v>
      </c>
      <c r="M6107" t="s">
        <v>8048</v>
      </c>
      <c r="N6107" s="2" t="str">
        <f>VLOOKUP(M6107,[1]Sheet1!$F:$G,2,0)</f>
        <v>WM+ HNM Lô 79 Nguyễn Viết Xuân</v>
      </c>
    </row>
    <row r="6108" spans="1:14" x14ac:dyDescent="0.2">
      <c r="A6108" t="s">
        <v>0</v>
      </c>
      <c r="B6108" t="s">
        <v>8047</v>
      </c>
      <c r="C6108" t="s">
        <v>22</v>
      </c>
      <c r="D6108" t="s">
        <v>3</v>
      </c>
      <c r="E6108" s="2">
        <v>222750</v>
      </c>
      <c r="F6108" s="6">
        <f t="shared" si="99"/>
        <v>240570.00000000003</v>
      </c>
      <c r="G6108" s="2">
        <v>3</v>
      </c>
      <c r="H6108" t="s">
        <v>4</v>
      </c>
      <c r="I6108" t="s">
        <v>23</v>
      </c>
      <c r="J6108" s="2">
        <v>74250</v>
      </c>
      <c r="K6108" t="s">
        <v>6652</v>
      </c>
      <c r="L6108" s="3">
        <f>VLOOKUP(B6108,[1]Sheet1!$A:$J,10,0)</f>
        <v>44741</v>
      </c>
      <c r="M6108" t="s">
        <v>8048</v>
      </c>
      <c r="N6108" s="2" t="str">
        <f>VLOOKUP(M6108,[1]Sheet1!$F:$G,2,0)</f>
        <v>WM+ HNM Lô 79 Nguyễn Viết Xuân</v>
      </c>
    </row>
    <row r="6109" spans="1:14" x14ac:dyDescent="0.2">
      <c r="A6109" t="s">
        <v>0</v>
      </c>
      <c r="B6109" t="s">
        <v>8049</v>
      </c>
      <c r="C6109" t="s">
        <v>55</v>
      </c>
      <c r="D6109" t="s">
        <v>3</v>
      </c>
      <c r="E6109" s="2">
        <v>117300</v>
      </c>
      <c r="F6109" s="6">
        <f t="shared" si="99"/>
        <v>126684.00000000001</v>
      </c>
      <c r="G6109" s="2">
        <v>3</v>
      </c>
      <c r="H6109" t="s">
        <v>4</v>
      </c>
      <c r="I6109" t="s">
        <v>56</v>
      </c>
      <c r="J6109" s="2">
        <v>39100</v>
      </c>
      <c r="K6109" t="s">
        <v>6806</v>
      </c>
      <c r="L6109" s="3">
        <f>VLOOKUP(B6109,[1]Sheet1!$A:$J,10,0)</f>
        <v>44741</v>
      </c>
      <c r="M6109" t="s">
        <v>8050</v>
      </c>
      <c r="N6109" s="2" t="str">
        <f>VLOOKUP(M6109,[1]Sheet1!$F:$G,2,0)</f>
        <v>WM+ BTN 22-24 Nguyễn Hội</v>
      </c>
    </row>
    <row r="6110" spans="1:14" x14ac:dyDescent="0.2">
      <c r="A6110" t="s">
        <v>0</v>
      </c>
      <c r="B6110" t="s">
        <v>8049</v>
      </c>
      <c r="C6110" t="s">
        <v>31</v>
      </c>
      <c r="D6110" t="s">
        <v>3</v>
      </c>
      <c r="E6110" s="2">
        <v>111058</v>
      </c>
      <c r="F6110" s="6">
        <f t="shared" si="99"/>
        <v>119942.64000000001</v>
      </c>
      <c r="G6110" s="2">
        <v>1</v>
      </c>
      <c r="H6110" t="s">
        <v>4</v>
      </c>
      <c r="I6110" t="s">
        <v>32</v>
      </c>
      <c r="J6110" s="2">
        <v>111058</v>
      </c>
      <c r="K6110" t="s">
        <v>6806</v>
      </c>
      <c r="L6110" s="3">
        <f>VLOOKUP(B6110,[1]Sheet1!$A:$J,10,0)</f>
        <v>44741</v>
      </c>
      <c r="M6110" t="s">
        <v>8050</v>
      </c>
      <c r="N6110" s="2" t="str">
        <f>VLOOKUP(M6110,[1]Sheet1!$F:$G,2,0)</f>
        <v>WM+ BTN 22-24 Nguyễn Hội</v>
      </c>
    </row>
    <row r="6111" spans="1:14" x14ac:dyDescent="0.2">
      <c r="A6111" t="s">
        <v>0</v>
      </c>
      <c r="B6111" t="s">
        <v>8051</v>
      </c>
      <c r="C6111" t="s">
        <v>31</v>
      </c>
      <c r="D6111" t="s">
        <v>3</v>
      </c>
      <c r="E6111" s="2">
        <v>111058</v>
      </c>
      <c r="F6111" s="6">
        <f t="shared" si="99"/>
        <v>119942.64000000001</v>
      </c>
      <c r="G6111" s="2">
        <v>1</v>
      </c>
      <c r="H6111" t="s">
        <v>4</v>
      </c>
      <c r="I6111" t="s">
        <v>32</v>
      </c>
      <c r="J6111" s="2">
        <v>111058</v>
      </c>
      <c r="K6111" t="s">
        <v>8052</v>
      </c>
      <c r="L6111" s="3">
        <f>VLOOKUP(B6111,[1]Sheet1!$A:$J,10,0)</f>
        <v>44741</v>
      </c>
      <c r="M6111" t="s">
        <v>4972</v>
      </c>
      <c r="N6111" s="2" t="str">
        <f>VLOOKUP(M6111,[1]Sheet1!$F:$G,2,0)</f>
        <v>WM+ DNG 131 Phạm Huy Thông</v>
      </c>
    </row>
    <row r="6112" spans="1:14" x14ac:dyDescent="0.2">
      <c r="A6112" t="s">
        <v>0</v>
      </c>
      <c r="B6112" t="s">
        <v>8053</v>
      </c>
      <c r="C6112" t="s">
        <v>55</v>
      </c>
      <c r="D6112" t="s">
        <v>3</v>
      </c>
      <c r="E6112" s="2">
        <v>312800</v>
      </c>
      <c r="F6112" s="6">
        <f t="shared" si="99"/>
        <v>337824</v>
      </c>
      <c r="G6112" s="2">
        <v>8</v>
      </c>
      <c r="H6112" t="s">
        <v>4</v>
      </c>
      <c r="I6112" t="s">
        <v>56</v>
      </c>
      <c r="J6112" s="2">
        <v>39100</v>
      </c>
      <c r="K6112" t="s">
        <v>8054</v>
      </c>
      <c r="L6112" s="3">
        <f>VLOOKUP(B6112,[1]Sheet1!$A:$J,10,0)</f>
        <v>44741</v>
      </c>
      <c r="M6112" t="s">
        <v>8055</v>
      </c>
      <c r="N6112" s="2" t="str">
        <f>VLOOKUP(M6112,[1]Sheet1!$F:$G,2,0)</f>
        <v>WM+ HPG 269 Lý Thánh Tông</v>
      </c>
    </row>
    <row r="6113" spans="1:14" x14ac:dyDescent="0.2">
      <c r="A6113" t="s">
        <v>0</v>
      </c>
      <c r="B6113" t="s">
        <v>8056</v>
      </c>
      <c r="C6113" t="s">
        <v>22</v>
      </c>
      <c r="D6113" t="s">
        <v>3</v>
      </c>
      <c r="E6113" s="2">
        <v>74250</v>
      </c>
      <c r="F6113" s="6">
        <f t="shared" si="99"/>
        <v>80190</v>
      </c>
      <c r="G6113" s="2">
        <v>1</v>
      </c>
      <c r="H6113" t="s">
        <v>4</v>
      </c>
      <c r="I6113" t="s">
        <v>23</v>
      </c>
      <c r="J6113" s="2">
        <v>74250</v>
      </c>
      <c r="K6113" t="s">
        <v>8057</v>
      </c>
      <c r="L6113" s="3">
        <f>VLOOKUP(B6113,[1]Sheet1!$A:$J,10,0)</f>
        <v>44741</v>
      </c>
      <c r="M6113" t="s">
        <v>7612</v>
      </c>
      <c r="N6113" s="2" t="str">
        <f>VLOOKUP(M6113,[1]Sheet1!$F:$G,2,0)</f>
        <v>WM+ THA Tiên Trang, Quảng Xươn</v>
      </c>
    </row>
    <row r="6114" spans="1:14" x14ac:dyDescent="0.2">
      <c r="A6114" t="s">
        <v>0</v>
      </c>
      <c r="B6114" t="s">
        <v>8058</v>
      </c>
      <c r="C6114" t="s">
        <v>13</v>
      </c>
      <c r="D6114" t="s">
        <v>3</v>
      </c>
      <c r="E6114" s="2">
        <v>90750</v>
      </c>
      <c r="F6114" s="6">
        <f t="shared" si="99"/>
        <v>98010</v>
      </c>
      <c r="G6114" s="2">
        <v>1</v>
      </c>
      <c r="H6114" t="s">
        <v>4</v>
      </c>
      <c r="I6114" t="s">
        <v>14</v>
      </c>
      <c r="J6114" s="2">
        <v>90750</v>
      </c>
      <c r="K6114" t="s">
        <v>8059</v>
      </c>
      <c r="L6114" s="3">
        <f>VLOOKUP(B6114,[1]Sheet1!$A:$J,10,0)</f>
        <v>44741</v>
      </c>
      <c r="M6114" t="s">
        <v>4977</v>
      </c>
      <c r="N6114" s="2" t="str">
        <f>VLOOKUP(M6114,[1]Sheet1!$F:$G,2,0)</f>
        <v>WM+ HPG 102-104 Tô Vũ/ 193 Văn</v>
      </c>
    </row>
    <row r="6115" spans="1:14" x14ac:dyDescent="0.2">
      <c r="A6115" t="s">
        <v>0</v>
      </c>
      <c r="B6115" t="s">
        <v>8060</v>
      </c>
      <c r="C6115" t="s">
        <v>31</v>
      </c>
      <c r="D6115" t="s">
        <v>3</v>
      </c>
      <c r="E6115" s="2">
        <v>333174</v>
      </c>
      <c r="F6115" s="6">
        <f t="shared" si="99"/>
        <v>359827.92000000004</v>
      </c>
      <c r="G6115" s="2">
        <v>3</v>
      </c>
      <c r="H6115" t="s">
        <v>4</v>
      </c>
      <c r="I6115" t="s">
        <v>32</v>
      </c>
      <c r="J6115" s="2">
        <v>111058</v>
      </c>
      <c r="K6115" t="s">
        <v>2801</v>
      </c>
      <c r="L6115" s="3">
        <f>VLOOKUP(B6115,[1]Sheet1!$A:$J,10,0)</f>
        <v>44741</v>
      </c>
      <c r="M6115" t="s">
        <v>8061</v>
      </c>
      <c r="N6115" s="2" t="str">
        <f>VLOOKUP(M6115,[1]Sheet1!$F:$G,2,0)</f>
        <v>WM+ VPC 2 Nguyễn Văn Linh</v>
      </c>
    </row>
    <row r="6116" spans="1:14" x14ac:dyDescent="0.2">
      <c r="A6116" t="s">
        <v>0</v>
      </c>
      <c r="B6116" t="s">
        <v>8062</v>
      </c>
      <c r="C6116" t="s">
        <v>67</v>
      </c>
      <c r="D6116" t="s">
        <v>3</v>
      </c>
      <c r="E6116" s="2">
        <v>149238</v>
      </c>
      <c r="F6116" s="6">
        <f t="shared" si="99"/>
        <v>161177.04</v>
      </c>
      <c r="G6116" s="2">
        <v>2</v>
      </c>
      <c r="H6116" t="s">
        <v>4</v>
      </c>
      <c r="I6116" t="s">
        <v>68</v>
      </c>
      <c r="J6116" s="2">
        <v>74619</v>
      </c>
      <c r="K6116" t="s">
        <v>8063</v>
      </c>
      <c r="L6116" s="3">
        <f>VLOOKUP(B6116,[1]Sheet1!$A:$J,10,0)</f>
        <v>44742</v>
      </c>
      <c r="M6116" t="s">
        <v>8064</v>
      </c>
      <c r="N6116" s="2" t="str">
        <f>VLOOKUP(M6116,[1]Sheet1!$F:$G,2,0)</f>
        <v>WM+ HNI Liên Minh, Ba Vì</v>
      </c>
    </row>
    <row r="6117" spans="1:14" x14ac:dyDescent="0.2">
      <c r="A6117" t="s">
        <v>0</v>
      </c>
      <c r="B6117" t="s">
        <v>8062</v>
      </c>
      <c r="C6117" t="s">
        <v>16</v>
      </c>
      <c r="D6117" t="s">
        <v>3</v>
      </c>
      <c r="E6117" s="2">
        <v>73431</v>
      </c>
      <c r="F6117" s="6">
        <f t="shared" si="99"/>
        <v>79305.48000000001</v>
      </c>
      <c r="G6117" s="2">
        <v>1</v>
      </c>
      <c r="H6117" t="s">
        <v>4</v>
      </c>
      <c r="I6117" t="s">
        <v>17</v>
      </c>
      <c r="J6117" s="2">
        <v>73431</v>
      </c>
      <c r="K6117" t="s">
        <v>8063</v>
      </c>
      <c r="L6117" s="3">
        <f>VLOOKUP(B6117,[1]Sheet1!$A:$J,10,0)</f>
        <v>44742</v>
      </c>
      <c r="M6117" t="s">
        <v>8064</v>
      </c>
      <c r="N6117" s="2" t="str">
        <f>VLOOKUP(M6117,[1]Sheet1!$F:$G,2,0)</f>
        <v>WM+ HNI Liên Minh, Ba Vì</v>
      </c>
    </row>
    <row r="6118" spans="1:14" x14ac:dyDescent="0.2">
      <c r="A6118" t="s">
        <v>0</v>
      </c>
      <c r="B6118" t="s">
        <v>8062</v>
      </c>
      <c r="C6118" t="s">
        <v>9</v>
      </c>
      <c r="D6118" t="s">
        <v>3</v>
      </c>
      <c r="E6118" s="2">
        <v>210800</v>
      </c>
      <c r="F6118" s="6">
        <f t="shared" si="99"/>
        <v>227664.00000000003</v>
      </c>
      <c r="G6118" s="2">
        <v>2</v>
      </c>
      <c r="H6118" t="s">
        <v>4</v>
      </c>
      <c r="I6118" t="s">
        <v>10</v>
      </c>
      <c r="J6118" s="2">
        <v>105400</v>
      </c>
      <c r="K6118" t="s">
        <v>8063</v>
      </c>
      <c r="L6118" s="3">
        <f>VLOOKUP(B6118,[1]Sheet1!$A:$J,10,0)</f>
        <v>44742</v>
      </c>
      <c r="M6118" t="s">
        <v>8064</v>
      </c>
      <c r="N6118" s="2" t="str">
        <f>VLOOKUP(M6118,[1]Sheet1!$F:$G,2,0)</f>
        <v>WM+ HNI Liên Minh, Ba Vì</v>
      </c>
    </row>
    <row r="6119" spans="1:14" x14ac:dyDescent="0.2">
      <c r="A6119" t="s">
        <v>0</v>
      </c>
      <c r="B6119" t="s">
        <v>8062</v>
      </c>
      <c r="C6119" t="s">
        <v>13</v>
      </c>
      <c r="D6119" t="s">
        <v>3</v>
      </c>
      <c r="E6119" s="2">
        <v>181500</v>
      </c>
      <c r="F6119" s="6">
        <f t="shared" si="99"/>
        <v>196020</v>
      </c>
      <c r="G6119" s="2">
        <v>2</v>
      </c>
      <c r="H6119" t="s">
        <v>4</v>
      </c>
      <c r="I6119" t="s">
        <v>14</v>
      </c>
      <c r="J6119" s="2">
        <v>90750</v>
      </c>
      <c r="K6119" t="s">
        <v>8063</v>
      </c>
      <c r="L6119" s="3">
        <f>VLOOKUP(B6119,[1]Sheet1!$A:$J,10,0)</f>
        <v>44742</v>
      </c>
      <c r="M6119" t="s">
        <v>8064</v>
      </c>
      <c r="N6119" s="2" t="str">
        <f>VLOOKUP(M6119,[1]Sheet1!$F:$G,2,0)</f>
        <v>WM+ HNI Liên Minh, Ba Vì</v>
      </c>
    </row>
    <row r="6120" spans="1:14" x14ac:dyDescent="0.2">
      <c r="A6120" t="s">
        <v>0</v>
      </c>
      <c r="B6120" t="s">
        <v>8062</v>
      </c>
      <c r="C6120" t="s">
        <v>55</v>
      </c>
      <c r="D6120" t="s">
        <v>3</v>
      </c>
      <c r="E6120" s="2">
        <v>351900</v>
      </c>
      <c r="F6120" s="6">
        <f t="shared" si="99"/>
        <v>380052</v>
      </c>
      <c r="G6120" s="2">
        <v>9</v>
      </c>
      <c r="H6120" t="s">
        <v>4</v>
      </c>
      <c r="I6120" t="s">
        <v>56</v>
      </c>
      <c r="J6120" s="2">
        <v>39100</v>
      </c>
      <c r="K6120" t="s">
        <v>8063</v>
      </c>
      <c r="L6120" s="3">
        <f>VLOOKUP(B6120,[1]Sheet1!$A:$J,10,0)</f>
        <v>44742</v>
      </c>
      <c r="M6120" t="s">
        <v>8064</v>
      </c>
      <c r="N6120" s="2" t="str">
        <f>VLOOKUP(M6120,[1]Sheet1!$F:$G,2,0)</f>
        <v>WM+ HNI Liên Minh, Ba Vì</v>
      </c>
    </row>
    <row r="6121" spans="1:14" x14ac:dyDescent="0.2">
      <c r="A6121" t="s">
        <v>0</v>
      </c>
      <c r="B6121" t="s">
        <v>8065</v>
      </c>
      <c r="C6121" t="s">
        <v>13</v>
      </c>
      <c r="D6121" t="s">
        <v>3</v>
      </c>
      <c r="E6121" s="2">
        <v>181500</v>
      </c>
      <c r="F6121" s="6">
        <f t="shared" si="99"/>
        <v>196020</v>
      </c>
      <c r="G6121" s="2">
        <v>2</v>
      </c>
      <c r="H6121" t="s">
        <v>4</v>
      </c>
      <c r="I6121" t="s">
        <v>14</v>
      </c>
      <c r="J6121" s="2">
        <v>90750</v>
      </c>
      <c r="K6121" t="s">
        <v>8066</v>
      </c>
      <c r="L6121" s="3">
        <f>VLOOKUP(B6121,[1]Sheet1!$A:$J,10,0)</f>
        <v>44742</v>
      </c>
      <c r="M6121" t="s">
        <v>4571</v>
      </c>
      <c r="N6121" s="2" t="str">
        <f>VLOOKUP(M6121,[1]Sheet1!$F:$G,2,0)</f>
        <v>WM+ HNI C3 Nguyễn Cơ Thạch</v>
      </c>
    </row>
    <row r="6122" spans="1:14" x14ac:dyDescent="0.2">
      <c r="A6122" t="s">
        <v>0</v>
      </c>
      <c r="B6122" t="s">
        <v>8067</v>
      </c>
      <c r="C6122" t="s">
        <v>20</v>
      </c>
      <c r="D6122" t="s">
        <v>3</v>
      </c>
      <c r="E6122" s="2">
        <v>351274</v>
      </c>
      <c r="F6122" s="6">
        <f t="shared" si="99"/>
        <v>379375.92000000004</v>
      </c>
      <c r="G6122" s="2">
        <v>7</v>
      </c>
      <c r="H6122" t="s">
        <v>4</v>
      </c>
      <c r="I6122" t="s">
        <v>21</v>
      </c>
      <c r="J6122" s="2">
        <v>50182</v>
      </c>
      <c r="K6122" t="s">
        <v>8068</v>
      </c>
      <c r="L6122" s="3">
        <f>VLOOKUP(B6122,[1]Sheet1!$A:$J,10,0)</f>
        <v>44742</v>
      </c>
      <c r="M6122" t="s">
        <v>1125</v>
      </c>
      <c r="N6122" s="2" t="str">
        <f>VLOOKUP(M6122,[1]Sheet1!$F:$G,2,0)</f>
        <v>WM+ HNI 153-155 Đê La Thành</v>
      </c>
    </row>
    <row r="6123" spans="1:14" x14ac:dyDescent="0.2">
      <c r="A6123" t="s">
        <v>0</v>
      </c>
      <c r="B6123" t="s">
        <v>8069</v>
      </c>
      <c r="C6123" t="s">
        <v>16</v>
      </c>
      <c r="D6123" t="s">
        <v>3</v>
      </c>
      <c r="E6123" s="2">
        <v>660879</v>
      </c>
      <c r="F6123" s="6">
        <f t="shared" si="99"/>
        <v>713749.32000000007</v>
      </c>
      <c r="G6123" s="2">
        <v>9</v>
      </c>
      <c r="H6123" t="s">
        <v>4</v>
      </c>
      <c r="I6123" t="s">
        <v>17</v>
      </c>
      <c r="J6123" s="2">
        <v>73431</v>
      </c>
      <c r="K6123" t="s">
        <v>8070</v>
      </c>
      <c r="L6123" s="3">
        <f>VLOOKUP(B6123,[1]Sheet1!$A:$J,10,0)</f>
        <v>44742</v>
      </c>
      <c r="M6123" t="s">
        <v>1819</v>
      </c>
      <c r="N6123" s="2" t="str">
        <f>VLOOKUP(M6123,[1]Sheet1!$F:$G,2,0)</f>
        <v>WM+ HNI Thôn 9 Xã Phùng Xá</v>
      </c>
    </row>
    <row r="6124" spans="1:14" x14ac:dyDescent="0.2">
      <c r="A6124" t="s">
        <v>0</v>
      </c>
      <c r="B6124" t="s">
        <v>8071</v>
      </c>
      <c r="C6124" t="s">
        <v>31</v>
      </c>
      <c r="D6124" t="s">
        <v>3</v>
      </c>
      <c r="E6124" s="2">
        <v>111058</v>
      </c>
      <c r="F6124" s="6">
        <f t="shared" si="99"/>
        <v>119942.64000000001</v>
      </c>
      <c r="G6124" s="2">
        <v>1</v>
      </c>
      <c r="H6124" t="s">
        <v>4</v>
      </c>
      <c r="I6124" t="s">
        <v>32</v>
      </c>
      <c r="J6124" s="2">
        <v>111058</v>
      </c>
      <c r="K6124" t="s">
        <v>8072</v>
      </c>
      <c r="L6124" s="3">
        <f>VLOOKUP(B6124,[1]Sheet1!$A:$J,10,0)</f>
        <v>44741</v>
      </c>
      <c r="M6124" t="s">
        <v>8073</v>
      </c>
      <c r="N6124" s="2" t="str">
        <f>VLOOKUP(M6124,[1]Sheet1!$F:$G,2,0)</f>
        <v>WM+ DNI A2 Trần Quốc Toản</v>
      </c>
    </row>
    <row r="6125" spans="1:14" x14ac:dyDescent="0.2">
      <c r="A6125" t="s">
        <v>0</v>
      </c>
      <c r="B6125" t="s">
        <v>8074</v>
      </c>
      <c r="C6125" t="s">
        <v>67</v>
      </c>
      <c r="D6125" t="s">
        <v>3</v>
      </c>
      <c r="E6125" s="2">
        <v>74619</v>
      </c>
      <c r="F6125" s="6">
        <f t="shared" si="99"/>
        <v>80588.52</v>
      </c>
      <c r="G6125" s="2">
        <v>1</v>
      </c>
      <c r="H6125" t="s">
        <v>4</v>
      </c>
      <c r="I6125" t="s">
        <v>68</v>
      </c>
      <c r="J6125" s="2">
        <v>74619</v>
      </c>
      <c r="K6125" t="s">
        <v>8075</v>
      </c>
      <c r="L6125" s="3">
        <f>VLOOKUP(B6125,[1]Sheet1!$A:$J,10,0)</f>
        <v>44741</v>
      </c>
      <c r="M6125" t="s">
        <v>2391</v>
      </c>
      <c r="N6125" s="2" t="str">
        <f>VLOOKUP(M6125,[1]Sheet1!$F:$G,2,0)</f>
        <v>WM+ BDG 27 Nguyễn Du</v>
      </c>
    </row>
    <row r="6126" spans="1:14" x14ac:dyDescent="0.2">
      <c r="A6126" t="s">
        <v>0</v>
      </c>
      <c r="B6126" t="s">
        <v>8074</v>
      </c>
      <c r="C6126" t="s">
        <v>16</v>
      </c>
      <c r="D6126" t="s">
        <v>3</v>
      </c>
      <c r="E6126" s="2">
        <v>146862</v>
      </c>
      <c r="F6126" s="6">
        <f t="shared" si="99"/>
        <v>158610.96000000002</v>
      </c>
      <c r="G6126" s="2">
        <v>2</v>
      </c>
      <c r="H6126" t="s">
        <v>4</v>
      </c>
      <c r="I6126" t="s">
        <v>17</v>
      </c>
      <c r="J6126" s="2">
        <v>73431</v>
      </c>
      <c r="K6126" t="s">
        <v>8075</v>
      </c>
      <c r="L6126" s="3">
        <f>VLOOKUP(B6126,[1]Sheet1!$A:$J,10,0)</f>
        <v>44741</v>
      </c>
      <c r="M6126" t="s">
        <v>2391</v>
      </c>
      <c r="N6126" s="2" t="str">
        <f>VLOOKUP(M6126,[1]Sheet1!$F:$G,2,0)</f>
        <v>WM+ BDG 27 Nguyễn Du</v>
      </c>
    </row>
    <row r="6127" spans="1:14" x14ac:dyDescent="0.2">
      <c r="A6127" t="s">
        <v>0</v>
      </c>
      <c r="B6127" t="s">
        <v>8076</v>
      </c>
      <c r="C6127" t="s">
        <v>55</v>
      </c>
      <c r="D6127" t="s">
        <v>3</v>
      </c>
      <c r="E6127" s="2">
        <v>78200</v>
      </c>
      <c r="F6127" s="6">
        <f t="shared" si="99"/>
        <v>84456</v>
      </c>
      <c r="G6127" s="2">
        <v>2</v>
      </c>
      <c r="H6127" t="s">
        <v>4</v>
      </c>
      <c r="I6127" t="s">
        <v>56</v>
      </c>
      <c r="J6127" s="2">
        <v>39100</v>
      </c>
      <c r="K6127" t="s">
        <v>8077</v>
      </c>
      <c r="L6127" s="3">
        <f>VLOOKUP(B6127,[1]Sheet1!$A:$J,10,0)</f>
        <v>44741</v>
      </c>
      <c r="M6127" t="s">
        <v>8078</v>
      </c>
      <c r="N6127" s="2" t="str">
        <f>VLOOKUP(M6127,[1]Sheet1!$F:$G,2,0)</f>
        <v>WM+ BTE 600B1 Nguyễn Thị Định</v>
      </c>
    </row>
    <row r="6128" spans="1:14" x14ac:dyDescent="0.2">
      <c r="A6128" t="s">
        <v>0</v>
      </c>
      <c r="B6128" t="s">
        <v>8079</v>
      </c>
      <c r="C6128" t="s">
        <v>9</v>
      </c>
      <c r="D6128" t="s">
        <v>3</v>
      </c>
      <c r="E6128" s="2">
        <v>421600</v>
      </c>
      <c r="F6128" s="6">
        <f t="shared" si="99"/>
        <v>455328.00000000006</v>
      </c>
      <c r="G6128" s="2">
        <v>4</v>
      </c>
      <c r="H6128" t="s">
        <v>4</v>
      </c>
      <c r="I6128" t="s">
        <v>10</v>
      </c>
      <c r="J6128" s="2">
        <v>105400</v>
      </c>
      <c r="K6128" t="s">
        <v>8080</v>
      </c>
      <c r="L6128" s="3">
        <f>VLOOKUP(B6128,[1]Sheet1!$A:$J,10,0)</f>
        <v>44742</v>
      </c>
      <c r="M6128" t="s">
        <v>4420</v>
      </c>
      <c r="N6128" s="2" t="str">
        <f>VLOOKUP(M6128,[1]Sheet1!$F:$G,2,0)</f>
        <v>WM VMM HNI Royal City</v>
      </c>
    </row>
    <row r="6129" spans="1:14" x14ac:dyDescent="0.2">
      <c r="A6129" t="s">
        <v>0</v>
      </c>
      <c r="B6129" t="s">
        <v>8079</v>
      </c>
      <c r="C6129" t="s">
        <v>13</v>
      </c>
      <c r="D6129" t="s">
        <v>3</v>
      </c>
      <c r="E6129" s="2">
        <v>272250</v>
      </c>
      <c r="F6129" s="6">
        <f t="shared" si="99"/>
        <v>294030</v>
      </c>
      <c r="G6129" s="2">
        <v>3</v>
      </c>
      <c r="H6129" t="s">
        <v>4</v>
      </c>
      <c r="I6129" t="s">
        <v>14</v>
      </c>
      <c r="J6129" s="2">
        <v>90750</v>
      </c>
      <c r="K6129" t="s">
        <v>8080</v>
      </c>
      <c r="L6129" s="3">
        <f>VLOOKUP(B6129,[1]Sheet1!$A:$J,10,0)</f>
        <v>44742</v>
      </c>
      <c r="M6129" t="s">
        <v>4420</v>
      </c>
      <c r="N6129" s="2" t="str">
        <f>VLOOKUP(M6129,[1]Sheet1!$F:$G,2,0)</f>
        <v>WM VMM HNI Royal City</v>
      </c>
    </row>
    <row r="6130" spans="1:14" x14ac:dyDescent="0.2">
      <c r="A6130" t="s">
        <v>0</v>
      </c>
      <c r="B6130" t="s">
        <v>8081</v>
      </c>
      <c r="C6130" t="s">
        <v>2</v>
      </c>
      <c r="D6130" t="s">
        <v>3</v>
      </c>
      <c r="E6130" s="2">
        <v>59400</v>
      </c>
      <c r="F6130" s="6">
        <f t="shared" si="99"/>
        <v>64152.000000000007</v>
      </c>
      <c r="G6130" s="2">
        <v>1</v>
      </c>
      <c r="H6130" t="s">
        <v>4</v>
      </c>
      <c r="I6130" t="s">
        <v>5</v>
      </c>
      <c r="J6130" s="2">
        <v>59400</v>
      </c>
      <c r="K6130" t="s">
        <v>8082</v>
      </c>
      <c r="L6130" s="3">
        <f>VLOOKUP(B6130,[1]Sheet1!$A:$J,10,0)</f>
        <v>44741</v>
      </c>
      <c r="M6130" t="s">
        <v>4456</v>
      </c>
      <c r="N6130" s="2" t="str">
        <f>VLOOKUP(M6130,[1]Sheet1!$F:$G,2,0)</f>
        <v>WM+ HCM 217A Long Phước</v>
      </c>
    </row>
    <row r="6131" spans="1:14" x14ac:dyDescent="0.2">
      <c r="A6131" t="s">
        <v>0</v>
      </c>
      <c r="B6131" t="s">
        <v>8083</v>
      </c>
      <c r="C6131" t="s">
        <v>9</v>
      </c>
      <c r="D6131" t="s">
        <v>3</v>
      </c>
      <c r="E6131" s="2">
        <v>421600</v>
      </c>
      <c r="F6131" s="6">
        <f t="shared" si="99"/>
        <v>455328.00000000006</v>
      </c>
      <c r="G6131" s="2">
        <v>4</v>
      </c>
      <c r="H6131" t="s">
        <v>4</v>
      </c>
      <c r="I6131" t="s">
        <v>10</v>
      </c>
      <c r="J6131" s="2">
        <v>105400</v>
      </c>
      <c r="K6131" t="s">
        <v>8084</v>
      </c>
      <c r="L6131" s="3">
        <f>VLOOKUP(B6131,[1]Sheet1!$A:$J,10,0)</f>
        <v>44742</v>
      </c>
      <c r="M6131" t="s">
        <v>309</v>
      </c>
      <c r="N6131" s="2" t="str">
        <f>VLOOKUP(M6131,[1]Sheet1!$F:$G,2,0)</f>
        <v>WM+ HNI S2.03 Vinhomes Tây Mỗ</v>
      </c>
    </row>
    <row r="6132" spans="1:14" x14ac:dyDescent="0.2">
      <c r="A6132" t="s">
        <v>0</v>
      </c>
      <c r="B6132" t="s">
        <v>8083</v>
      </c>
      <c r="C6132" t="s">
        <v>13</v>
      </c>
      <c r="D6132" t="s">
        <v>3</v>
      </c>
      <c r="E6132" s="2">
        <v>90750</v>
      </c>
      <c r="F6132" s="6">
        <f t="shared" si="99"/>
        <v>98010</v>
      </c>
      <c r="G6132" s="2">
        <v>1</v>
      </c>
      <c r="H6132" t="s">
        <v>4</v>
      </c>
      <c r="I6132" t="s">
        <v>14</v>
      </c>
      <c r="J6132" s="2">
        <v>90750</v>
      </c>
      <c r="K6132" t="s">
        <v>8084</v>
      </c>
      <c r="L6132" s="3">
        <f>VLOOKUP(B6132,[1]Sheet1!$A:$J,10,0)</f>
        <v>44742</v>
      </c>
      <c r="M6132" t="s">
        <v>309</v>
      </c>
      <c r="N6132" s="2" t="str">
        <f>VLOOKUP(M6132,[1]Sheet1!$F:$G,2,0)</f>
        <v>WM+ HNI S2.03 Vinhomes Tây Mỗ</v>
      </c>
    </row>
    <row r="6133" spans="1:14" x14ac:dyDescent="0.2">
      <c r="A6133" t="s">
        <v>0</v>
      </c>
      <c r="B6133" t="s">
        <v>8085</v>
      </c>
      <c r="C6133" t="s">
        <v>20</v>
      </c>
      <c r="D6133" t="s">
        <v>3</v>
      </c>
      <c r="E6133" s="2">
        <v>50182</v>
      </c>
      <c r="F6133" s="6">
        <f t="shared" si="99"/>
        <v>54196.560000000005</v>
      </c>
      <c r="G6133" s="2">
        <v>1</v>
      </c>
      <c r="H6133" t="s">
        <v>4</v>
      </c>
      <c r="I6133" t="s">
        <v>21</v>
      </c>
      <c r="J6133" s="2">
        <v>50182</v>
      </c>
      <c r="K6133" t="s">
        <v>8086</v>
      </c>
      <c r="L6133" s="3">
        <f>VLOOKUP(B6133,[1]Sheet1!$A:$J,10,0)</f>
        <v>44741</v>
      </c>
      <c r="M6133" t="s">
        <v>674</v>
      </c>
      <c r="N6133" s="2" t="str">
        <f>VLOOKUP(M6133,[1]Sheet1!$F:$G,2,0)</f>
        <v>WM+ DNG 588 Phạm Hùng</v>
      </c>
    </row>
    <row r="6134" spans="1:14" x14ac:dyDescent="0.2">
      <c r="A6134" t="s">
        <v>0</v>
      </c>
      <c r="B6134" t="s">
        <v>8087</v>
      </c>
      <c r="C6134" t="s">
        <v>13</v>
      </c>
      <c r="D6134" t="s">
        <v>3</v>
      </c>
      <c r="E6134" s="2">
        <v>453750</v>
      </c>
      <c r="F6134" s="6">
        <f t="shared" si="99"/>
        <v>490050.00000000006</v>
      </c>
      <c r="G6134" s="2">
        <v>5</v>
      </c>
      <c r="H6134" t="s">
        <v>4</v>
      </c>
      <c r="I6134" t="s">
        <v>14</v>
      </c>
      <c r="J6134" s="2">
        <v>90750</v>
      </c>
      <c r="K6134" t="s">
        <v>8088</v>
      </c>
      <c r="L6134" s="3">
        <f>VLOOKUP(B6134,[1]Sheet1!$A:$J,10,0)</f>
        <v>44742</v>
      </c>
      <c r="M6134" t="s">
        <v>2043</v>
      </c>
      <c r="N6134" s="2" t="str">
        <f>VLOOKUP(M6134,[1]Sheet1!$F:$G,2,0)</f>
        <v>WM+ HNI 30 Việt Hưng</v>
      </c>
    </row>
    <row r="6135" spans="1:14" x14ac:dyDescent="0.2">
      <c r="A6135" t="s">
        <v>0</v>
      </c>
      <c r="B6135" t="s">
        <v>8087</v>
      </c>
      <c r="C6135" t="s">
        <v>31</v>
      </c>
      <c r="D6135" t="s">
        <v>3</v>
      </c>
      <c r="E6135" s="2">
        <v>111058</v>
      </c>
      <c r="F6135" s="6">
        <f t="shared" si="99"/>
        <v>119942.64000000001</v>
      </c>
      <c r="G6135" s="2">
        <v>1</v>
      </c>
      <c r="H6135" t="s">
        <v>4</v>
      </c>
      <c r="I6135" t="s">
        <v>32</v>
      </c>
      <c r="J6135" s="2">
        <v>111058</v>
      </c>
      <c r="K6135" t="s">
        <v>8088</v>
      </c>
      <c r="L6135" s="3">
        <f>VLOOKUP(B6135,[1]Sheet1!$A:$J,10,0)</f>
        <v>44742</v>
      </c>
      <c r="M6135" t="s">
        <v>2043</v>
      </c>
      <c r="N6135" s="2" t="str">
        <f>VLOOKUP(M6135,[1]Sheet1!$F:$G,2,0)</f>
        <v>WM+ HNI 30 Việt Hưng</v>
      </c>
    </row>
    <row r="6136" spans="1:14" x14ac:dyDescent="0.2">
      <c r="A6136" t="s">
        <v>0</v>
      </c>
      <c r="B6136" t="s">
        <v>8087</v>
      </c>
      <c r="C6136" t="s">
        <v>2</v>
      </c>
      <c r="D6136" t="s">
        <v>3</v>
      </c>
      <c r="E6136" s="2">
        <v>59400</v>
      </c>
      <c r="F6136" s="6">
        <f t="shared" si="99"/>
        <v>64152.000000000007</v>
      </c>
      <c r="G6136" s="2">
        <v>1</v>
      </c>
      <c r="H6136" t="s">
        <v>4</v>
      </c>
      <c r="I6136" t="s">
        <v>5</v>
      </c>
      <c r="J6136" s="2">
        <v>59400</v>
      </c>
      <c r="K6136" t="s">
        <v>8088</v>
      </c>
      <c r="L6136" s="3">
        <f>VLOOKUP(B6136,[1]Sheet1!$A:$J,10,0)</f>
        <v>44742</v>
      </c>
      <c r="M6136" t="s">
        <v>2043</v>
      </c>
      <c r="N6136" s="2" t="str">
        <f>VLOOKUP(M6136,[1]Sheet1!$F:$G,2,0)</f>
        <v>WM+ HNI 30 Việt Hưng</v>
      </c>
    </row>
    <row r="6137" spans="1:14" x14ac:dyDescent="0.2">
      <c r="A6137" t="s">
        <v>0</v>
      </c>
      <c r="B6137" t="s">
        <v>8089</v>
      </c>
      <c r="C6137" t="s">
        <v>16</v>
      </c>
      <c r="D6137" t="s">
        <v>3</v>
      </c>
      <c r="E6137" s="2">
        <v>293724</v>
      </c>
      <c r="F6137" s="6">
        <f t="shared" si="99"/>
        <v>317221.92000000004</v>
      </c>
      <c r="G6137" s="2">
        <v>4</v>
      </c>
      <c r="H6137" t="s">
        <v>4</v>
      </c>
      <c r="I6137" t="s">
        <v>17</v>
      </c>
      <c r="J6137" s="2">
        <v>73431</v>
      </c>
      <c r="K6137" t="s">
        <v>8090</v>
      </c>
      <c r="L6137" s="3">
        <f>VLOOKUP(B6137,[1]Sheet1!$A:$J,10,0)</f>
        <v>44741</v>
      </c>
      <c r="M6137" t="s">
        <v>8091</v>
      </c>
      <c r="N6137" s="2" t="str">
        <f>VLOOKUP(M6137,[1]Sheet1!$F:$G,2,0)</f>
        <v>WM+ THA Chợ Đông Vệ</v>
      </c>
    </row>
    <row r="6138" spans="1:14" x14ac:dyDescent="0.2">
      <c r="A6138" t="s">
        <v>0</v>
      </c>
      <c r="B6138" t="s">
        <v>8092</v>
      </c>
      <c r="C6138" t="s">
        <v>22</v>
      </c>
      <c r="D6138" t="s">
        <v>3</v>
      </c>
      <c r="E6138" s="2">
        <v>74250</v>
      </c>
      <c r="F6138" s="6">
        <f t="shared" si="99"/>
        <v>80190</v>
      </c>
      <c r="G6138" s="2">
        <v>1</v>
      </c>
      <c r="H6138" t="s">
        <v>4</v>
      </c>
      <c r="I6138" t="s">
        <v>23</v>
      </c>
      <c r="J6138" s="2">
        <v>74250</v>
      </c>
      <c r="K6138" t="s">
        <v>8093</v>
      </c>
      <c r="L6138" s="3">
        <f>VLOOKUP(B6138,[1]Sheet1!$A:$J,10,0)</f>
        <v>44742</v>
      </c>
      <c r="M6138" t="s">
        <v>3134</v>
      </c>
      <c r="N6138" s="2" t="str">
        <f>VLOOKUP(M6138,[1]Sheet1!$F:$G,2,0)</f>
        <v>WM+ HNI Sky Light 125D Minh Kh</v>
      </c>
    </row>
    <row r="6139" spans="1:14" x14ac:dyDescent="0.2">
      <c r="A6139" t="s">
        <v>0</v>
      </c>
      <c r="B6139" t="s">
        <v>8092</v>
      </c>
      <c r="C6139" t="s">
        <v>9</v>
      </c>
      <c r="D6139" t="s">
        <v>3</v>
      </c>
      <c r="E6139" s="2">
        <v>105400</v>
      </c>
      <c r="F6139" s="6">
        <f t="shared" si="99"/>
        <v>113832.00000000001</v>
      </c>
      <c r="G6139" s="2">
        <v>1</v>
      </c>
      <c r="H6139" t="s">
        <v>4</v>
      </c>
      <c r="I6139" t="s">
        <v>10</v>
      </c>
      <c r="J6139" s="2">
        <v>105400</v>
      </c>
      <c r="K6139" t="s">
        <v>8093</v>
      </c>
      <c r="L6139" s="3">
        <f>VLOOKUP(B6139,[1]Sheet1!$A:$J,10,0)</f>
        <v>44742</v>
      </c>
      <c r="M6139" t="s">
        <v>3134</v>
      </c>
      <c r="N6139" s="2" t="str">
        <f>VLOOKUP(M6139,[1]Sheet1!$F:$G,2,0)</f>
        <v>WM+ HNI Sky Light 125D Minh Kh</v>
      </c>
    </row>
    <row r="6140" spans="1:14" x14ac:dyDescent="0.2">
      <c r="A6140" t="s">
        <v>0</v>
      </c>
      <c r="B6140" t="s">
        <v>8094</v>
      </c>
      <c r="C6140" t="s">
        <v>9</v>
      </c>
      <c r="D6140" t="s">
        <v>3</v>
      </c>
      <c r="E6140" s="2">
        <v>316200</v>
      </c>
      <c r="F6140" s="6">
        <f t="shared" si="99"/>
        <v>341496</v>
      </c>
      <c r="G6140" s="2">
        <v>3</v>
      </c>
      <c r="H6140" t="s">
        <v>4</v>
      </c>
      <c r="I6140" t="s">
        <v>10</v>
      </c>
      <c r="J6140" s="2">
        <v>105400</v>
      </c>
      <c r="K6140" t="s">
        <v>8095</v>
      </c>
      <c r="L6140" s="3">
        <f>VLOOKUP(B6140,[1]Sheet1!$A:$J,10,0)</f>
        <v>44741</v>
      </c>
      <c r="M6140" t="s">
        <v>351</v>
      </c>
      <c r="N6140" s="2" t="str">
        <f>VLOOKUP(M6140,[1]Sheet1!$F:$G,2,0)</f>
        <v>WM+ TQG 218 Lê Duẩn</v>
      </c>
    </row>
    <row r="6141" spans="1:14" x14ac:dyDescent="0.2">
      <c r="A6141" t="s">
        <v>0</v>
      </c>
      <c r="B6141" t="s">
        <v>8094</v>
      </c>
      <c r="C6141" t="s">
        <v>13</v>
      </c>
      <c r="D6141" t="s">
        <v>3</v>
      </c>
      <c r="E6141" s="2">
        <v>90750</v>
      </c>
      <c r="F6141" s="6">
        <f t="shared" si="99"/>
        <v>98010</v>
      </c>
      <c r="G6141" s="2">
        <v>1</v>
      </c>
      <c r="H6141" t="s">
        <v>4</v>
      </c>
      <c r="I6141" t="s">
        <v>14</v>
      </c>
      <c r="J6141" s="2">
        <v>90750</v>
      </c>
      <c r="K6141" t="s">
        <v>8095</v>
      </c>
      <c r="L6141" s="3">
        <f>VLOOKUP(B6141,[1]Sheet1!$A:$J,10,0)</f>
        <v>44741</v>
      </c>
      <c r="M6141" t="s">
        <v>351</v>
      </c>
      <c r="N6141" s="2" t="str">
        <f>VLOOKUP(M6141,[1]Sheet1!$F:$G,2,0)</f>
        <v>WM+ TQG 218 Lê Duẩn</v>
      </c>
    </row>
    <row r="6142" spans="1:14" x14ac:dyDescent="0.2">
      <c r="A6142" t="s">
        <v>0</v>
      </c>
      <c r="B6142" t="s">
        <v>8096</v>
      </c>
      <c r="C6142" t="s">
        <v>31</v>
      </c>
      <c r="D6142" t="s">
        <v>3</v>
      </c>
      <c r="E6142" s="2">
        <v>111058</v>
      </c>
      <c r="F6142" s="6">
        <f t="shared" si="99"/>
        <v>119942.64000000001</v>
      </c>
      <c r="G6142" s="2">
        <v>1</v>
      </c>
      <c r="H6142" t="s">
        <v>4</v>
      </c>
      <c r="I6142" t="s">
        <v>32</v>
      </c>
      <c r="J6142" s="2">
        <v>111058</v>
      </c>
      <c r="K6142" t="s">
        <v>8097</v>
      </c>
      <c r="L6142" s="3">
        <f>VLOOKUP(B6142,[1]Sheet1!$A:$J,10,0)</f>
        <v>44741</v>
      </c>
      <c r="M6142" t="s">
        <v>774</v>
      </c>
      <c r="N6142" s="2" t="str">
        <f>VLOOKUP(M6142,[1]Sheet1!$F:$G,2,0)</f>
        <v>WM+ DNG 53 Phan Đăng Lưu</v>
      </c>
    </row>
    <row r="6143" spans="1:14" x14ac:dyDescent="0.2">
      <c r="A6143" t="s">
        <v>0</v>
      </c>
      <c r="B6143" t="s">
        <v>8096</v>
      </c>
      <c r="C6143" t="s">
        <v>67</v>
      </c>
      <c r="D6143" t="s">
        <v>3</v>
      </c>
      <c r="E6143" s="2">
        <v>74619</v>
      </c>
      <c r="F6143" s="6">
        <f t="shared" si="99"/>
        <v>80588.52</v>
      </c>
      <c r="G6143" s="2">
        <v>1</v>
      </c>
      <c r="H6143" t="s">
        <v>4</v>
      </c>
      <c r="I6143" t="s">
        <v>68</v>
      </c>
      <c r="J6143" s="2">
        <v>74619</v>
      </c>
      <c r="K6143" t="s">
        <v>8097</v>
      </c>
      <c r="L6143" s="3">
        <f>VLOOKUP(B6143,[1]Sheet1!$A:$J,10,0)</f>
        <v>44741</v>
      </c>
      <c r="M6143" t="s">
        <v>774</v>
      </c>
      <c r="N6143" s="2" t="str">
        <f>VLOOKUP(M6143,[1]Sheet1!$F:$G,2,0)</f>
        <v>WM+ DNG 53 Phan Đăng Lưu</v>
      </c>
    </row>
    <row r="6144" spans="1:14" x14ac:dyDescent="0.2">
      <c r="A6144" t="s">
        <v>0</v>
      </c>
      <c r="B6144" t="s">
        <v>8098</v>
      </c>
      <c r="C6144" t="s">
        <v>31</v>
      </c>
      <c r="D6144" t="s">
        <v>3</v>
      </c>
      <c r="E6144" s="2">
        <v>111058</v>
      </c>
      <c r="F6144" s="6">
        <f t="shared" si="99"/>
        <v>119942.64000000001</v>
      </c>
      <c r="G6144" s="2">
        <v>1</v>
      </c>
      <c r="H6144" t="s">
        <v>4</v>
      </c>
      <c r="I6144" t="s">
        <v>32</v>
      </c>
      <c r="J6144" s="2">
        <v>111058</v>
      </c>
      <c r="K6144" t="s">
        <v>8099</v>
      </c>
      <c r="L6144" s="3">
        <f>VLOOKUP(B6144,[1]Sheet1!$A:$J,10,0)</f>
        <v>44741</v>
      </c>
      <c r="M6144" t="s">
        <v>4654</v>
      </c>
      <c r="N6144" s="2" t="str">
        <f>VLOOKUP(M6144,[1]Sheet1!$F:$G,2,0)</f>
        <v>WM+ QNH 48 Tô Hiệu</v>
      </c>
    </row>
    <row r="6145" spans="1:14" x14ac:dyDescent="0.2">
      <c r="A6145" t="s">
        <v>0</v>
      </c>
      <c r="B6145" t="s">
        <v>8100</v>
      </c>
      <c r="C6145" t="s">
        <v>13</v>
      </c>
      <c r="D6145" t="s">
        <v>3</v>
      </c>
      <c r="E6145" s="2">
        <v>181500</v>
      </c>
      <c r="F6145" s="6">
        <f t="shared" si="99"/>
        <v>196020</v>
      </c>
      <c r="G6145" s="2">
        <v>2</v>
      </c>
      <c r="H6145" t="s">
        <v>4</v>
      </c>
      <c r="I6145" t="s">
        <v>14</v>
      </c>
      <c r="J6145" s="2">
        <v>90750</v>
      </c>
      <c r="K6145" t="s">
        <v>8101</v>
      </c>
      <c r="L6145" s="3">
        <f>VLOOKUP(B6145,[1]Sheet1!$A:$J,10,0)</f>
        <v>44742</v>
      </c>
      <c r="M6145" t="s">
        <v>8102</v>
      </c>
      <c r="N6145" s="2" t="str">
        <f>VLOOKUP(M6145,[1]Sheet1!$F:$G,2,0)</f>
        <v>WM+ HNI Tổ 6 Thanh Lãm</v>
      </c>
    </row>
    <row r="6146" spans="1:14" x14ac:dyDescent="0.2">
      <c r="A6146" t="s">
        <v>0</v>
      </c>
      <c r="B6146" t="s">
        <v>8103</v>
      </c>
      <c r="C6146" t="s">
        <v>31</v>
      </c>
      <c r="D6146" t="s">
        <v>3</v>
      </c>
      <c r="E6146" s="2">
        <v>111058</v>
      </c>
      <c r="F6146" s="6">
        <f t="shared" si="99"/>
        <v>119942.64000000001</v>
      </c>
      <c r="G6146" s="2">
        <v>1</v>
      </c>
      <c r="H6146" t="s">
        <v>4</v>
      </c>
      <c r="I6146" t="s">
        <v>32</v>
      </c>
      <c r="J6146" s="2">
        <v>111058</v>
      </c>
      <c r="K6146" t="s">
        <v>8104</v>
      </c>
      <c r="L6146" s="3">
        <f>VLOOKUP(B6146,[1]Sheet1!$A:$J,10,0)</f>
        <v>44741</v>
      </c>
      <c r="M6146" t="s">
        <v>8105</v>
      </c>
      <c r="N6146" s="2" t="str">
        <f>VLOOKUP(M6146,[1]Sheet1!$F:$G,2,0)</f>
        <v>WM+ HCM 54 đường 339</v>
      </c>
    </row>
    <row r="6147" spans="1:14" x14ac:dyDescent="0.2">
      <c r="A6147" t="s">
        <v>0</v>
      </c>
      <c r="B6147" t="s">
        <v>8103</v>
      </c>
      <c r="C6147" t="s">
        <v>27</v>
      </c>
      <c r="D6147" t="s">
        <v>3</v>
      </c>
      <c r="E6147" s="2">
        <v>55595</v>
      </c>
      <c r="F6147" s="6">
        <f t="shared" si="99"/>
        <v>60042.600000000006</v>
      </c>
      <c r="G6147" s="2">
        <v>1</v>
      </c>
      <c r="H6147" t="s">
        <v>4</v>
      </c>
      <c r="I6147" t="s">
        <v>28</v>
      </c>
      <c r="J6147" s="2">
        <v>55595</v>
      </c>
      <c r="K6147" t="s">
        <v>8104</v>
      </c>
      <c r="L6147" s="3">
        <f>VLOOKUP(B6147,[1]Sheet1!$A:$J,10,0)</f>
        <v>44741</v>
      </c>
      <c r="M6147" t="s">
        <v>8105</v>
      </c>
      <c r="N6147" s="2" t="str">
        <f>VLOOKUP(M6147,[1]Sheet1!$F:$G,2,0)</f>
        <v>WM+ HCM 54 đường 339</v>
      </c>
    </row>
    <row r="6148" spans="1:14" x14ac:dyDescent="0.2">
      <c r="A6148" t="s">
        <v>0</v>
      </c>
      <c r="B6148" t="s">
        <v>8103</v>
      </c>
      <c r="C6148" t="s">
        <v>41</v>
      </c>
      <c r="D6148" t="s">
        <v>3</v>
      </c>
      <c r="E6148" s="2">
        <v>101989</v>
      </c>
      <c r="F6148" s="6">
        <f t="shared" si="99"/>
        <v>110148.12000000001</v>
      </c>
      <c r="G6148" s="2">
        <v>1</v>
      </c>
      <c r="H6148" t="s">
        <v>4</v>
      </c>
      <c r="I6148" t="s">
        <v>42</v>
      </c>
      <c r="J6148" s="2">
        <v>101989</v>
      </c>
      <c r="K6148" t="s">
        <v>8104</v>
      </c>
      <c r="L6148" s="3">
        <f>VLOOKUP(B6148,[1]Sheet1!$A:$J,10,0)</f>
        <v>44741</v>
      </c>
      <c r="M6148" t="s">
        <v>8105</v>
      </c>
      <c r="N6148" s="2" t="str">
        <f>VLOOKUP(M6148,[1]Sheet1!$F:$G,2,0)</f>
        <v>WM+ HCM 54 đường 339</v>
      </c>
    </row>
    <row r="6149" spans="1:14" x14ac:dyDescent="0.2">
      <c r="A6149" t="s">
        <v>0</v>
      </c>
      <c r="B6149" t="s">
        <v>8103</v>
      </c>
      <c r="C6149" t="s">
        <v>20</v>
      </c>
      <c r="D6149" t="s">
        <v>3</v>
      </c>
      <c r="E6149" s="2">
        <v>200728</v>
      </c>
      <c r="F6149" s="6">
        <f t="shared" si="99"/>
        <v>216786.24000000002</v>
      </c>
      <c r="G6149" s="2">
        <v>4</v>
      </c>
      <c r="H6149" t="s">
        <v>4</v>
      </c>
      <c r="I6149" t="s">
        <v>21</v>
      </c>
      <c r="J6149" s="2">
        <v>50182</v>
      </c>
      <c r="K6149" t="s">
        <v>8104</v>
      </c>
      <c r="L6149" s="3">
        <f>VLOOKUP(B6149,[1]Sheet1!$A:$J,10,0)</f>
        <v>44741</v>
      </c>
      <c r="M6149" t="s">
        <v>8105</v>
      </c>
      <c r="N6149" s="2" t="str">
        <f>VLOOKUP(M6149,[1]Sheet1!$F:$G,2,0)</f>
        <v>WM+ HCM 54 đường 339</v>
      </c>
    </row>
    <row r="6150" spans="1:14" x14ac:dyDescent="0.2">
      <c r="A6150" t="s">
        <v>0</v>
      </c>
      <c r="B6150" t="s">
        <v>8106</v>
      </c>
      <c r="C6150" t="s">
        <v>31</v>
      </c>
      <c r="D6150" t="s">
        <v>3</v>
      </c>
      <c r="E6150" s="2">
        <v>111058</v>
      </c>
      <c r="F6150" s="6">
        <f t="shared" si="99"/>
        <v>119942.64000000001</v>
      </c>
      <c r="G6150" s="2">
        <v>1</v>
      </c>
      <c r="H6150" t="s">
        <v>4</v>
      </c>
      <c r="I6150" t="s">
        <v>32</v>
      </c>
      <c r="J6150" s="2">
        <v>111058</v>
      </c>
      <c r="K6150" t="s">
        <v>6029</v>
      </c>
      <c r="L6150" s="3">
        <f>VLOOKUP(B6150,[1]Sheet1!$A:$J,10,0)</f>
        <v>44741</v>
      </c>
      <c r="M6150" t="s">
        <v>8107</v>
      </c>
      <c r="N6150" s="2" t="str">
        <f>VLOOKUP(M6150,[1]Sheet1!$F:$G,2,0)</f>
        <v>WM+ HTH 357 Trần Phú</v>
      </c>
    </row>
    <row r="6151" spans="1:14" x14ac:dyDescent="0.2">
      <c r="A6151" t="s">
        <v>0</v>
      </c>
      <c r="B6151" t="s">
        <v>8108</v>
      </c>
      <c r="C6151" t="s">
        <v>31</v>
      </c>
      <c r="D6151" t="s">
        <v>3</v>
      </c>
      <c r="E6151" s="2">
        <v>222116</v>
      </c>
      <c r="F6151" s="6">
        <f t="shared" si="99"/>
        <v>239885.28000000003</v>
      </c>
      <c r="G6151" s="2">
        <v>2</v>
      </c>
      <c r="H6151" t="s">
        <v>4</v>
      </c>
      <c r="I6151" t="s">
        <v>32</v>
      </c>
      <c r="J6151" s="2">
        <v>111058</v>
      </c>
      <c r="K6151" t="s">
        <v>8109</v>
      </c>
      <c r="L6151" s="3">
        <f>VLOOKUP(B6151,[1]Sheet1!$A:$J,10,0)</f>
        <v>44742</v>
      </c>
      <c r="M6151" t="s">
        <v>2124</v>
      </c>
      <c r="N6151" s="2" t="str">
        <f>VLOOKUP(M6151,[1]Sheet1!$F:$G,2,0)</f>
        <v>WM+ HNI Lô A1.2 Imperia Garden</v>
      </c>
    </row>
    <row r="6152" spans="1:14" x14ac:dyDescent="0.2">
      <c r="A6152" t="s">
        <v>0</v>
      </c>
      <c r="B6152" t="s">
        <v>8110</v>
      </c>
      <c r="C6152" t="s">
        <v>13</v>
      </c>
      <c r="D6152" t="s">
        <v>3</v>
      </c>
      <c r="E6152" s="2">
        <v>181500</v>
      </c>
      <c r="F6152" s="6">
        <f t="shared" si="99"/>
        <v>196020</v>
      </c>
      <c r="G6152" s="2">
        <v>2</v>
      </c>
      <c r="H6152" t="s">
        <v>4</v>
      </c>
      <c r="I6152" t="s">
        <v>14</v>
      </c>
      <c r="J6152" s="2">
        <v>90750</v>
      </c>
      <c r="K6152" t="s">
        <v>8111</v>
      </c>
      <c r="L6152" s="3">
        <f>VLOOKUP(B6152,[1]Sheet1!$A:$J,10,0)</f>
        <v>44742</v>
      </c>
      <c r="M6152" t="s">
        <v>4754</v>
      </c>
      <c r="N6152" s="2" t="str">
        <f>VLOOKUP(M6152,[1]Sheet1!$F:$G,2,0)</f>
        <v>WM+ HNI Thôn 6 Tam Hiệp, Phúc</v>
      </c>
    </row>
    <row r="6153" spans="1:14" x14ac:dyDescent="0.2">
      <c r="A6153" t="s">
        <v>0</v>
      </c>
      <c r="B6153" t="s">
        <v>8112</v>
      </c>
      <c r="C6153" t="s">
        <v>20</v>
      </c>
      <c r="D6153" t="s">
        <v>3</v>
      </c>
      <c r="E6153" s="2">
        <v>100364</v>
      </c>
      <c r="F6153" s="6">
        <f t="shared" si="99"/>
        <v>108393.12000000001</v>
      </c>
      <c r="G6153" s="2">
        <v>2</v>
      </c>
      <c r="H6153" t="s">
        <v>4</v>
      </c>
      <c r="I6153" t="s">
        <v>21</v>
      </c>
      <c r="J6153" s="2">
        <v>50182</v>
      </c>
      <c r="K6153" t="s">
        <v>1206</v>
      </c>
      <c r="L6153" s="3">
        <f>VLOOKUP(B6153,[1]Sheet1!$A:$J,10,0)</f>
        <v>44741</v>
      </c>
      <c r="M6153" t="s">
        <v>6963</v>
      </c>
      <c r="N6153" s="2" t="str">
        <f>VLOOKUP(M6153,[1]Sheet1!$F:$G,2,0)</f>
        <v>WM+ CTO Thửa 12 Yên Hoà</v>
      </c>
    </row>
    <row r="6154" spans="1:14" x14ac:dyDescent="0.2">
      <c r="A6154" t="s">
        <v>0</v>
      </c>
      <c r="B6154" t="s">
        <v>8113</v>
      </c>
      <c r="C6154" t="s">
        <v>16</v>
      </c>
      <c r="D6154" t="s">
        <v>3</v>
      </c>
      <c r="E6154" s="2">
        <v>73431</v>
      </c>
      <c r="F6154" s="6">
        <f t="shared" si="99"/>
        <v>79305.48000000001</v>
      </c>
      <c r="G6154" s="2">
        <v>1</v>
      </c>
      <c r="H6154" t="s">
        <v>4</v>
      </c>
      <c r="I6154" t="s">
        <v>17</v>
      </c>
      <c r="J6154" s="2">
        <v>73431</v>
      </c>
      <c r="K6154" t="s">
        <v>8114</v>
      </c>
      <c r="L6154" s="3">
        <f>VLOOKUP(B6154,[1]Sheet1!$A:$J,10,0)</f>
        <v>44741</v>
      </c>
      <c r="M6154" t="s">
        <v>448</v>
      </c>
      <c r="N6154" s="2" t="str">
        <f>VLOOKUP(M6154,[1]Sheet1!$F:$G,2,0)</f>
        <v>WM+ HCM 472 Phạm Văn Bạch</v>
      </c>
    </row>
    <row r="6155" spans="1:14" x14ac:dyDescent="0.2">
      <c r="A6155" t="s">
        <v>0</v>
      </c>
      <c r="B6155" t="s">
        <v>8113</v>
      </c>
      <c r="C6155" t="s">
        <v>41</v>
      </c>
      <c r="D6155" t="s">
        <v>3</v>
      </c>
      <c r="E6155" s="2">
        <v>305967</v>
      </c>
      <c r="F6155" s="6">
        <f t="shared" si="99"/>
        <v>330444.36000000004</v>
      </c>
      <c r="G6155" s="2">
        <v>3</v>
      </c>
      <c r="H6155" t="s">
        <v>4</v>
      </c>
      <c r="I6155" t="s">
        <v>42</v>
      </c>
      <c r="J6155" s="2">
        <v>101989</v>
      </c>
      <c r="K6155" t="s">
        <v>8114</v>
      </c>
      <c r="L6155" s="3">
        <f>VLOOKUP(B6155,[1]Sheet1!$A:$J,10,0)</f>
        <v>44741</v>
      </c>
      <c r="M6155" t="s">
        <v>448</v>
      </c>
      <c r="N6155" s="2" t="str">
        <f>VLOOKUP(M6155,[1]Sheet1!$F:$G,2,0)</f>
        <v>WM+ HCM 472 Phạm Văn Bạch</v>
      </c>
    </row>
    <row r="6156" spans="1:14" x14ac:dyDescent="0.2">
      <c r="A6156" t="s">
        <v>0</v>
      </c>
      <c r="B6156" t="s">
        <v>8113</v>
      </c>
      <c r="C6156" t="s">
        <v>152</v>
      </c>
      <c r="D6156" t="s">
        <v>3</v>
      </c>
      <c r="E6156" s="2">
        <v>188026</v>
      </c>
      <c r="F6156" s="6">
        <f t="shared" si="99"/>
        <v>203068.08000000002</v>
      </c>
      <c r="G6156" s="2">
        <v>2</v>
      </c>
      <c r="H6156" t="s">
        <v>4</v>
      </c>
      <c r="I6156" t="s">
        <v>153</v>
      </c>
      <c r="J6156" s="2">
        <v>94013</v>
      </c>
      <c r="K6156" t="s">
        <v>8114</v>
      </c>
      <c r="L6156" s="3">
        <f>VLOOKUP(B6156,[1]Sheet1!$A:$J,10,0)</f>
        <v>44741</v>
      </c>
      <c r="M6156" t="s">
        <v>448</v>
      </c>
      <c r="N6156" s="2" t="str">
        <f>VLOOKUP(M6156,[1]Sheet1!$F:$G,2,0)</f>
        <v>WM+ HCM 472 Phạm Văn Bạch</v>
      </c>
    </row>
    <row r="6157" spans="1:14" x14ac:dyDescent="0.2">
      <c r="A6157" t="s">
        <v>0</v>
      </c>
      <c r="B6157" t="s">
        <v>8115</v>
      </c>
      <c r="C6157" t="s">
        <v>31</v>
      </c>
      <c r="D6157" t="s">
        <v>3</v>
      </c>
      <c r="E6157" s="2">
        <v>111058</v>
      </c>
      <c r="F6157" s="6">
        <f t="shared" si="99"/>
        <v>119942.64000000001</v>
      </c>
      <c r="G6157" s="2">
        <v>1</v>
      </c>
      <c r="H6157" t="s">
        <v>4</v>
      </c>
      <c r="I6157" t="s">
        <v>32</v>
      </c>
      <c r="J6157" s="2">
        <v>111058</v>
      </c>
      <c r="K6157" t="s">
        <v>8116</v>
      </c>
      <c r="L6157" s="3">
        <f>VLOOKUP(B6157,[1]Sheet1!$A:$J,10,0)</f>
        <v>44741</v>
      </c>
      <c r="M6157" t="s">
        <v>6343</v>
      </c>
      <c r="N6157" s="2" t="str">
        <f>VLOOKUP(M6157,[1]Sheet1!$F:$G,2,0)</f>
        <v>WM+ CTO 216 Đường 3/2</v>
      </c>
    </row>
    <row r="6158" spans="1:14" x14ac:dyDescent="0.2">
      <c r="A6158" t="s">
        <v>0</v>
      </c>
      <c r="B6158" t="s">
        <v>8117</v>
      </c>
      <c r="C6158" t="s">
        <v>67</v>
      </c>
      <c r="D6158" t="s">
        <v>3</v>
      </c>
      <c r="E6158" s="2">
        <v>298476</v>
      </c>
      <c r="F6158" s="6">
        <f t="shared" si="99"/>
        <v>322354.08</v>
      </c>
      <c r="G6158" s="2">
        <v>4</v>
      </c>
      <c r="H6158" t="s">
        <v>4</v>
      </c>
      <c r="I6158" t="s">
        <v>68</v>
      </c>
      <c r="J6158" s="2">
        <v>74619</v>
      </c>
      <c r="K6158" t="s">
        <v>8118</v>
      </c>
      <c r="L6158" s="3">
        <f>VLOOKUP(B6158,[1]Sheet1!$A:$J,10,0)</f>
        <v>44742</v>
      </c>
      <c r="M6158" t="s">
        <v>2144</v>
      </c>
      <c r="N6158" s="2" t="str">
        <f>VLOOKUP(M6158,[1]Sheet1!$F:$G,2,0)</f>
        <v>WM+ HNI 103-105 Đa Phúc</v>
      </c>
    </row>
    <row r="6159" spans="1:14" x14ac:dyDescent="0.2">
      <c r="A6159" t="s">
        <v>0</v>
      </c>
      <c r="B6159" t="s">
        <v>8119</v>
      </c>
      <c r="C6159" t="s">
        <v>9</v>
      </c>
      <c r="D6159" t="s">
        <v>3</v>
      </c>
      <c r="E6159" s="2">
        <v>210800</v>
      </c>
      <c r="F6159" s="6">
        <f t="shared" si="99"/>
        <v>227664.00000000003</v>
      </c>
      <c r="G6159" s="2">
        <v>2</v>
      </c>
      <c r="H6159" t="s">
        <v>4</v>
      </c>
      <c r="I6159" t="s">
        <v>10</v>
      </c>
      <c r="J6159" s="2">
        <v>105400</v>
      </c>
      <c r="K6159" t="s">
        <v>8120</v>
      </c>
      <c r="L6159" s="3">
        <f>VLOOKUP(B6159,[1]Sheet1!$A:$J,10,0)</f>
        <v>44742</v>
      </c>
      <c r="M6159" t="s">
        <v>2399</v>
      </c>
      <c r="N6159" s="2" t="str">
        <f>VLOOKUP(M6159,[1]Sheet1!$F:$G,2,0)</f>
        <v>WM HNI Văn Quán</v>
      </c>
    </row>
    <row r="6160" spans="1:14" x14ac:dyDescent="0.2">
      <c r="A6160" t="s">
        <v>0</v>
      </c>
      <c r="B6160" t="s">
        <v>8121</v>
      </c>
      <c r="C6160" t="s">
        <v>55</v>
      </c>
      <c r="D6160" t="s">
        <v>3</v>
      </c>
      <c r="E6160" s="2">
        <v>39100</v>
      </c>
      <c r="F6160" s="6">
        <f t="shared" ref="F6160:F6223" si="100">E6160*1.08</f>
        <v>42228</v>
      </c>
      <c r="G6160" s="2">
        <v>1</v>
      </c>
      <c r="H6160" t="s">
        <v>4</v>
      </c>
      <c r="I6160" t="s">
        <v>56</v>
      </c>
      <c r="J6160" s="2">
        <v>39100</v>
      </c>
      <c r="K6160" t="s">
        <v>8122</v>
      </c>
      <c r="L6160" s="3">
        <f>VLOOKUP(B6160,[1]Sheet1!$A:$J,10,0)</f>
        <v>44741</v>
      </c>
      <c r="M6160" t="s">
        <v>8123</v>
      </c>
      <c r="N6160" s="2" t="str">
        <f>VLOOKUP(M6160,[1]Sheet1!$F:$G,2,0)</f>
        <v>WM+ HPG 25 Điện Biên Phủ</v>
      </c>
    </row>
    <row r="6161" spans="1:14" x14ac:dyDescent="0.2">
      <c r="A6161" t="s">
        <v>0</v>
      </c>
      <c r="B6161" t="s">
        <v>8121</v>
      </c>
      <c r="C6161" t="s">
        <v>20</v>
      </c>
      <c r="D6161" t="s">
        <v>3</v>
      </c>
      <c r="E6161" s="2">
        <v>100364</v>
      </c>
      <c r="F6161" s="6">
        <f t="shared" si="100"/>
        <v>108393.12000000001</v>
      </c>
      <c r="G6161" s="2">
        <v>2</v>
      </c>
      <c r="H6161" t="s">
        <v>4</v>
      </c>
      <c r="I6161" t="s">
        <v>21</v>
      </c>
      <c r="J6161" s="2">
        <v>50182</v>
      </c>
      <c r="K6161" t="s">
        <v>8122</v>
      </c>
      <c r="L6161" s="3">
        <f>VLOOKUP(B6161,[1]Sheet1!$A:$J,10,0)</f>
        <v>44741</v>
      </c>
      <c r="M6161" t="s">
        <v>8123</v>
      </c>
      <c r="N6161" s="2" t="str">
        <f>VLOOKUP(M6161,[1]Sheet1!$F:$G,2,0)</f>
        <v>WM+ HPG 25 Điện Biên Phủ</v>
      </c>
    </row>
    <row r="6162" spans="1:14" x14ac:dyDescent="0.2">
      <c r="A6162" t="s">
        <v>0</v>
      </c>
      <c r="B6162" t="s">
        <v>8124</v>
      </c>
      <c r="C6162" t="s">
        <v>13</v>
      </c>
      <c r="D6162" t="s">
        <v>3</v>
      </c>
      <c r="E6162" s="2">
        <v>272250</v>
      </c>
      <c r="F6162" s="6">
        <f t="shared" si="100"/>
        <v>294030</v>
      </c>
      <c r="G6162" s="2">
        <v>3</v>
      </c>
      <c r="H6162" t="s">
        <v>4</v>
      </c>
      <c r="I6162" t="s">
        <v>14</v>
      </c>
      <c r="J6162" s="2">
        <v>90750</v>
      </c>
      <c r="K6162" t="s">
        <v>5172</v>
      </c>
      <c r="L6162" s="3">
        <f>VLOOKUP(B6162,[1]Sheet1!$A:$J,10,0)</f>
        <v>44741</v>
      </c>
      <c r="M6162" t="s">
        <v>8125</v>
      </c>
      <c r="N6162" s="2" t="str">
        <f>VLOOKUP(M6162,[1]Sheet1!$F:$G,2,0)</f>
        <v>WM+ TBH 165 TDP Cộng Hòa, Kiến</v>
      </c>
    </row>
    <row r="6163" spans="1:14" x14ac:dyDescent="0.2">
      <c r="A6163" t="s">
        <v>0</v>
      </c>
      <c r="B6163" t="s">
        <v>8124</v>
      </c>
      <c r="C6163" t="s">
        <v>9</v>
      </c>
      <c r="D6163" t="s">
        <v>3</v>
      </c>
      <c r="E6163" s="2">
        <v>316200</v>
      </c>
      <c r="F6163" s="6">
        <f t="shared" si="100"/>
        <v>341496</v>
      </c>
      <c r="G6163" s="2">
        <v>3</v>
      </c>
      <c r="H6163" t="s">
        <v>4</v>
      </c>
      <c r="I6163" t="s">
        <v>10</v>
      </c>
      <c r="J6163" s="2">
        <v>105400</v>
      </c>
      <c r="K6163" t="s">
        <v>5172</v>
      </c>
      <c r="L6163" s="3">
        <f>VLOOKUP(B6163,[1]Sheet1!$A:$J,10,0)</f>
        <v>44741</v>
      </c>
      <c r="M6163" t="s">
        <v>8125</v>
      </c>
      <c r="N6163" s="2" t="str">
        <f>VLOOKUP(M6163,[1]Sheet1!$F:$G,2,0)</f>
        <v>WM+ TBH 165 TDP Cộng Hòa, Kiến</v>
      </c>
    </row>
    <row r="6164" spans="1:14" x14ac:dyDescent="0.2">
      <c r="A6164" t="s">
        <v>0</v>
      </c>
      <c r="B6164" t="s">
        <v>8126</v>
      </c>
      <c r="C6164" t="s">
        <v>20</v>
      </c>
      <c r="D6164" t="s">
        <v>3</v>
      </c>
      <c r="E6164" s="2">
        <v>50182</v>
      </c>
      <c r="F6164" s="6">
        <f t="shared" si="100"/>
        <v>54196.560000000005</v>
      </c>
      <c r="G6164" s="2">
        <v>1</v>
      </c>
      <c r="H6164" t="s">
        <v>4</v>
      </c>
      <c r="I6164" t="s">
        <v>21</v>
      </c>
      <c r="J6164" s="2">
        <v>50182</v>
      </c>
      <c r="K6164" t="s">
        <v>8127</v>
      </c>
      <c r="L6164" s="3">
        <f>VLOOKUP(B6164,[1]Sheet1!$A:$J,10,0)</f>
        <v>44742</v>
      </c>
      <c r="M6164" t="s">
        <v>5626</v>
      </c>
      <c r="N6164" s="2" t="str">
        <f>VLOOKUP(M6164,[1]Sheet1!$F:$G,2,0)</f>
        <v>WM+ HNI 27/165 Xuân Thủy</v>
      </c>
    </row>
    <row r="6165" spans="1:14" x14ac:dyDescent="0.2">
      <c r="A6165" t="s">
        <v>0</v>
      </c>
      <c r="B6165" t="s">
        <v>8128</v>
      </c>
      <c r="C6165" t="s">
        <v>31</v>
      </c>
      <c r="D6165" t="s">
        <v>3</v>
      </c>
      <c r="E6165" s="2">
        <v>111058</v>
      </c>
      <c r="F6165" s="6">
        <f t="shared" si="100"/>
        <v>119942.64000000001</v>
      </c>
      <c r="G6165" s="2">
        <v>1</v>
      </c>
      <c r="H6165" t="s">
        <v>4</v>
      </c>
      <c r="I6165" t="s">
        <v>32</v>
      </c>
      <c r="J6165" s="2">
        <v>111058</v>
      </c>
      <c r="K6165" t="s">
        <v>8129</v>
      </c>
      <c r="L6165" s="3">
        <f>VLOOKUP(B6165,[1]Sheet1!$A:$J,10,0)</f>
        <v>44742</v>
      </c>
      <c r="M6165" t="s">
        <v>4327</v>
      </c>
      <c r="N6165" s="2" t="str">
        <f>VLOOKUP(M6165,[1]Sheet1!$F:$G,2,0)</f>
        <v>WM+ HNI S2.03 Ocean Park</v>
      </c>
    </row>
    <row r="6166" spans="1:14" x14ac:dyDescent="0.2">
      <c r="A6166" t="s">
        <v>0</v>
      </c>
      <c r="B6166" t="s">
        <v>8130</v>
      </c>
      <c r="C6166" t="s">
        <v>41</v>
      </c>
      <c r="D6166" t="s">
        <v>3</v>
      </c>
      <c r="E6166" s="2">
        <v>203978</v>
      </c>
      <c r="F6166" s="6">
        <f t="shared" si="100"/>
        <v>220296.24000000002</v>
      </c>
      <c r="G6166" s="2">
        <v>2</v>
      </c>
      <c r="H6166" t="s">
        <v>4</v>
      </c>
      <c r="I6166" t="s">
        <v>42</v>
      </c>
      <c r="J6166" s="2">
        <v>101989</v>
      </c>
      <c r="K6166" t="s">
        <v>8131</v>
      </c>
      <c r="L6166" s="3">
        <f>VLOOKUP(B6166,[1]Sheet1!$A:$J,10,0)</f>
        <v>44741</v>
      </c>
      <c r="M6166" t="s">
        <v>3316</v>
      </c>
      <c r="N6166" s="2" t="str">
        <f>VLOOKUP(M6166,[1]Sheet1!$F:$G,2,0)</f>
        <v>WM+ HCM Thuận Việt</v>
      </c>
    </row>
    <row r="6167" spans="1:14" x14ac:dyDescent="0.2">
      <c r="A6167" t="s">
        <v>0</v>
      </c>
      <c r="B6167" t="s">
        <v>8130</v>
      </c>
      <c r="C6167" t="s">
        <v>67</v>
      </c>
      <c r="D6167" t="s">
        <v>3</v>
      </c>
      <c r="E6167" s="2">
        <v>447714</v>
      </c>
      <c r="F6167" s="6">
        <f t="shared" si="100"/>
        <v>483531.12000000005</v>
      </c>
      <c r="G6167" s="2">
        <v>6</v>
      </c>
      <c r="H6167" t="s">
        <v>4</v>
      </c>
      <c r="I6167" t="s">
        <v>68</v>
      </c>
      <c r="J6167" s="2">
        <v>74619</v>
      </c>
      <c r="K6167" t="s">
        <v>8131</v>
      </c>
      <c r="L6167" s="3">
        <f>VLOOKUP(B6167,[1]Sheet1!$A:$J,10,0)</f>
        <v>44741</v>
      </c>
      <c r="M6167" t="s">
        <v>3316</v>
      </c>
      <c r="N6167" s="2" t="str">
        <f>VLOOKUP(M6167,[1]Sheet1!$F:$G,2,0)</f>
        <v>WM+ HCM Thuận Việt</v>
      </c>
    </row>
    <row r="6168" spans="1:14" x14ac:dyDescent="0.2">
      <c r="A6168" t="s">
        <v>0</v>
      </c>
      <c r="B6168" t="s">
        <v>8130</v>
      </c>
      <c r="C6168" t="s">
        <v>13</v>
      </c>
      <c r="D6168" t="s">
        <v>3</v>
      </c>
      <c r="E6168" s="2">
        <v>90750</v>
      </c>
      <c r="F6168" s="6">
        <f t="shared" si="100"/>
        <v>98010</v>
      </c>
      <c r="G6168" s="2">
        <v>1</v>
      </c>
      <c r="H6168" t="s">
        <v>4</v>
      </c>
      <c r="I6168" t="s">
        <v>14</v>
      </c>
      <c r="J6168" s="2">
        <v>90750</v>
      </c>
      <c r="K6168" t="s">
        <v>8131</v>
      </c>
      <c r="L6168" s="3">
        <f>VLOOKUP(B6168,[1]Sheet1!$A:$J,10,0)</f>
        <v>44741</v>
      </c>
      <c r="M6168" t="s">
        <v>3316</v>
      </c>
      <c r="N6168" s="2" t="str">
        <f>VLOOKUP(M6168,[1]Sheet1!$F:$G,2,0)</f>
        <v>WM+ HCM Thuận Việt</v>
      </c>
    </row>
    <row r="6169" spans="1:14" x14ac:dyDescent="0.2">
      <c r="A6169" t="s">
        <v>0</v>
      </c>
      <c r="B6169" t="s">
        <v>8130</v>
      </c>
      <c r="C6169" t="s">
        <v>9</v>
      </c>
      <c r="D6169" t="s">
        <v>3</v>
      </c>
      <c r="E6169" s="2">
        <v>210800</v>
      </c>
      <c r="F6169" s="6">
        <f t="shared" si="100"/>
        <v>227664.00000000003</v>
      </c>
      <c r="G6169" s="2">
        <v>2</v>
      </c>
      <c r="H6169" t="s">
        <v>4</v>
      </c>
      <c r="I6169" t="s">
        <v>10</v>
      </c>
      <c r="J6169" s="2">
        <v>105400</v>
      </c>
      <c r="K6169" t="s">
        <v>8131</v>
      </c>
      <c r="L6169" s="3">
        <f>VLOOKUP(B6169,[1]Sheet1!$A:$J,10,0)</f>
        <v>44741</v>
      </c>
      <c r="M6169" t="s">
        <v>3316</v>
      </c>
      <c r="N6169" s="2" t="str">
        <f>VLOOKUP(M6169,[1]Sheet1!$F:$G,2,0)</f>
        <v>WM+ HCM Thuận Việt</v>
      </c>
    </row>
    <row r="6170" spans="1:14" x14ac:dyDescent="0.2">
      <c r="A6170" t="s">
        <v>0</v>
      </c>
      <c r="B6170" t="s">
        <v>8132</v>
      </c>
      <c r="C6170" t="s">
        <v>2</v>
      </c>
      <c r="D6170" t="s">
        <v>3</v>
      </c>
      <c r="E6170" s="2">
        <v>118800</v>
      </c>
      <c r="F6170" s="6">
        <f t="shared" si="100"/>
        <v>128304.00000000001</v>
      </c>
      <c r="G6170" s="2">
        <v>2</v>
      </c>
      <c r="H6170" t="s">
        <v>4</v>
      </c>
      <c r="I6170" t="s">
        <v>5</v>
      </c>
      <c r="J6170" s="2">
        <v>59400</v>
      </c>
      <c r="K6170" t="s">
        <v>8133</v>
      </c>
      <c r="L6170" s="3">
        <f>VLOOKUP(B6170,[1]Sheet1!$A:$J,10,0)</f>
        <v>44742</v>
      </c>
      <c r="M6170" t="s">
        <v>8134</v>
      </c>
      <c r="N6170" s="2" t="str">
        <f>VLOOKUP(M6170,[1]Sheet1!$F:$G,2,0)</f>
        <v>WM+ HNI KDC Bắc Thăng Long</v>
      </c>
    </row>
    <row r="6171" spans="1:14" x14ac:dyDescent="0.2">
      <c r="A6171" t="s">
        <v>0</v>
      </c>
      <c r="B6171" t="s">
        <v>8135</v>
      </c>
      <c r="C6171" t="s">
        <v>67</v>
      </c>
      <c r="D6171" t="s">
        <v>3</v>
      </c>
      <c r="E6171" s="2">
        <v>74619</v>
      </c>
      <c r="F6171" s="6">
        <f t="shared" si="100"/>
        <v>80588.52</v>
      </c>
      <c r="G6171" s="2">
        <v>1</v>
      </c>
      <c r="H6171" t="s">
        <v>4</v>
      </c>
      <c r="I6171" t="s">
        <v>68</v>
      </c>
      <c r="J6171" s="2">
        <v>74619</v>
      </c>
      <c r="K6171" t="s">
        <v>8136</v>
      </c>
      <c r="L6171" s="3">
        <f>VLOOKUP(B6171,[1]Sheet1!$A:$J,10,0)</f>
        <v>44742</v>
      </c>
      <c r="M6171" t="s">
        <v>2217</v>
      </c>
      <c r="N6171" s="2" t="str">
        <f>VLOOKUP(M6171,[1]Sheet1!$F:$G,2,0)</f>
        <v>WM+ HNI 75 Tam Trinh</v>
      </c>
    </row>
    <row r="6172" spans="1:14" x14ac:dyDescent="0.2">
      <c r="A6172" t="s">
        <v>0</v>
      </c>
      <c r="B6172" t="s">
        <v>8135</v>
      </c>
      <c r="C6172" t="s">
        <v>31</v>
      </c>
      <c r="D6172" t="s">
        <v>3</v>
      </c>
      <c r="E6172" s="2">
        <v>111058</v>
      </c>
      <c r="F6172" s="6">
        <f t="shared" si="100"/>
        <v>119942.64000000001</v>
      </c>
      <c r="G6172" s="2">
        <v>1</v>
      </c>
      <c r="H6172" t="s">
        <v>4</v>
      </c>
      <c r="I6172" t="s">
        <v>32</v>
      </c>
      <c r="J6172" s="2">
        <v>111058</v>
      </c>
      <c r="K6172" t="s">
        <v>8136</v>
      </c>
      <c r="L6172" s="3">
        <f>VLOOKUP(B6172,[1]Sheet1!$A:$J,10,0)</f>
        <v>44742</v>
      </c>
      <c r="M6172" t="s">
        <v>2217</v>
      </c>
      <c r="N6172" s="2" t="str">
        <f>VLOOKUP(M6172,[1]Sheet1!$F:$G,2,0)</f>
        <v>WM+ HNI 75 Tam Trinh</v>
      </c>
    </row>
    <row r="6173" spans="1:14" x14ac:dyDescent="0.2">
      <c r="A6173" t="s">
        <v>0</v>
      </c>
      <c r="B6173" t="s">
        <v>8137</v>
      </c>
      <c r="C6173" t="s">
        <v>16</v>
      </c>
      <c r="D6173" t="s">
        <v>3</v>
      </c>
      <c r="E6173" s="2">
        <v>73431</v>
      </c>
      <c r="F6173" s="6">
        <f t="shared" si="100"/>
        <v>79305.48000000001</v>
      </c>
      <c r="G6173" s="2">
        <v>1</v>
      </c>
      <c r="H6173" t="s">
        <v>4</v>
      </c>
      <c r="I6173" t="s">
        <v>17</v>
      </c>
      <c r="J6173" s="2">
        <v>73431</v>
      </c>
      <c r="K6173" t="s">
        <v>8138</v>
      </c>
      <c r="L6173" s="3">
        <f>VLOOKUP(B6173,[1]Sheet1!$A:$J,10,0)</f>
        <v>44741</v>
      </c>
      <c r="M6173" t="s">
        <v>8139</v>
      </c>
      <c r="N6173" s="2" t="str">
        <f>VLOOKUP(M6173,[1]Sheet1!$F:$G,2,0)</f>
        <v>WM+ HCM 45 Gò Dưa</v>
      </c>
    </row>
    <row r="6174" spans="1:14" x14ac:dyDescent="0.2">
      <c r="A6174" t="s">
        <v>0</v>
      </c>
      <c r="B6174" t="s">
        <v>8137</v>
      </c>
      <c r="C6174" t="s">
        <v>67</v>
      </c>
      <c r="D6174" t="s">
        <v>3</v>
      </c>
      <c r="E6174" s="2">
        <v>149238</v>
      </c>
      <c r="F6174" s="6">
        <f t="shared" si="100"/>
        <v>161177.04</v>
      </c>
      <c r="G6174" s="2">
        <v>2</v>
      </c>
      <c r="H6174" t="s">
        <v>4</v>
      </c>
      <c r="I6174" t="s">
        <v>68</v>
      </c>
      <c r="J6174" s="2">
        <v>74619</v>
      </c>
      <c r="K6174" t="s">
        <v>8138</v>
      </c>
      <c r="L6174" s="3">
        <f>VLOOKUP(B6174,[1]Sheet1!$A:$J,10,0)</f>
        <v>44741</v>
      </c>
      <c r="M6174" t="s">
        <v>8139</v>
      </c>
      <c r="N6174" s="2" t="str">
        <f>VLOOKUP(M6174,[1]Sheet1!$F:$G,2,0)</f>
        <v>WM+ HCM 45 Gò Dưa</v>
      </c>
    </row>
    <row r="6175" spans="1:14" x14ac:dyDescent="0.2">
      <c r="A6175" t="s">
        <v>0</v>
      </c>
      <c r="B6175" t="s">
        <v>8137</v>
      </c>
      <c r="C6175" t="s">
        <v>31</v>
      </c>
      <c r="D6175" t="s">
        <v>3</v>
      </c>
      <c r="E6175" s="2">
        <v>222116</v>
      </c>
      <c r="F6175" s="6">
        <f t="shared" si="100"/>
        <v>239885.28000000003</v>
      </c>
      <c r="G6175" s="2">
        <v>2</v>
      </c>
      <c r="H6175" t="s">
        <v>4</v>
      </c>
      <c r="I6175" t="s">
        <v>32</v>
      </c>
      <c r="J6175" s="2">
        <v>111058</v>
      </c>
      <c r="K6175" t="s">
        <v>8138</v>
      </c>
      <c r="L6175" s="3">
        <f>VLOOKUP(B6175,[1]Sheet1!$A:$J,10,0)</f>
        <v>44741</v>
      </c>
      <c r="M6175" t="s">
        <v>8139</v>
      </c>
      <c r="N6175" s="2" t="str">
        <f>VLOOKUP(M6175,[1]Sheet1!$F:$G,2,0)</f>
        <v>WM+ HCM 45 Gò Dưa</v>
      </c>
    </row>
    <row r="6176" spans="1:14" x14ac:dyDescent="0.2">
      <c r="A6176" t="s">
        <v>0</v>
      </c>
      <c r="B6176" t="s">
        <v>8140</v>
      </c>
      <c r="C6176" t="s">
        <v>67</v>
      </c>
      <c r="D6176" t="s">
        <v>3</v>
      </c>
      <c r="E6176" s="2">
        <v>223857</v>
      </c>
      <c r="F6176" s="6">
        <f t="shared" si="100"/>
        <v>241765.56000000003</v>
      </c>
      <c r="G6176" s="2">
        <v>3</v>
      </c>
      <c r="H6176" t="s">
        <v>4</v>
      </c>
      <c r="I6176" t="s">
        <v>68</v>
      </c>
      <c r="J6176" s="2">
        <v>74619</v>
      </c>
      <c r="K6176" t="s">
        <v>8141</v>
      </c>
      <c r="L6176" s="3">
        <f>VLOOKUP(B6176,[1]Sheet1!$A:$J,10,0)</f>
        <v>44742</v>
      </c>
      <c r="M6176" t="s">
        <v>4171</v>
      </c>
      <c r="N6176" s="2" t="str">
        <f>VLOOKUP(M6176,[1]Sheet1!$F:$G,2,0)</f>
        <v>WM+ HNI 166 Kim Hoa</v>
      </c>
    </row>
    <row r="6177" spans="1:14" x14ac:dyDescent="0.2">
      <c r="A6177" t="s">
        <v>0</v>
      </c>
      <c r="B6177" t="s">
        <v>8140</v>
      </c>
      <c r="C6177" t="s">
        <v>16</v>
      </c>
      <c r="D6177" t="s">
        <v>3</v>
      </c>
      <c r="E6177" s="2">
        <v>146862</v>
      </c>
      <c r="F6177" s="6">
        <f t="shared" si="100"/>
        <v>158610.96000000002</v>
      </c>
      <c r="G6177" s="2">
        <v>2</v>
      </c>
      <c r="H6177" t="s">
        <v>4</v>
      </c>
      <c r="I6177" t="s">
        <v>17</v>
      </c>
      <c r="J6177" s="2">
        <v>73431</v>
      </c>
      <c r="K6177" t="s">
        <v>8141</v>
      </c>
      <c r="L6177" s="3">
        <f>VLOOKUP(B6177,[1]Sheet1!$A:$J,10,0)</f>
        <v>44742</v>
      </c>
      <c r="M6177" t="s">
        <v>4171</v>
      </c>
      <c r="N6177" s="2" t="str">
        <f>VLOOKUP(M6177,[1]Sheet1!$F:$G,2,0)</f>
        <v>WM+ HNI 166 Kim Hoa</v>
      </c>
    </row>
    <row r="6178" spans="1:14" x14ac:dyDescent="0.2">
      <c r="A6178" t="s">
        <v>0</v>
      </c>
      <c r="B6178" t="s">
        <v>8142</v>
      </c>
      <c r="C6178" t="s">
        <v>31</v>
      </c>
      <c r="D6178" t="s">
        <v>3</v>
      </c>
      <c r="E6178" s="2">
        <v>111058</v>
      </c>
      <c r="F6178" s="6">
        <f t="shared" si="100"/>
        <v>119942.64000000001</v>
      </c>
      <c r="G6178" s="2">
        <v>1</v>
      </c>
      <c r="H6178" t="s">
        <v>4</v>
      </c>
      <c r="I6178" t="s">
        <v>32</v>
      </c>
      <c r="J6178" s="2">
        <v>111058</v>
      </c>
      <c r="K6178" t="s">
        <v>8143</v>
      </c>
      <c r="L6178" s="3">
        <f>VLOOKUP(B6178,[1]Sheet1!$A:$J,10,0)</f>
        <v>44741</v>
      </c>
      <c r="M6178" t="s">
        <v>8144</v>
      </c>
      <c r="N6178" s="2" t="str">
        <f>VLOOKUP(M6178,[1]Sheet1!$F:$G,2,0)</f>
        <v>WM+ HCM 1/84 Cư Xá Lữ Gia</v>
      </c>
    </row>
    <row r="6179" spans="1:14" x14ac:dyDescent="0.2">
      <c r="A6179" t="s">
        <v>0</v>
      </c>
      <c r="B6179" t="s">
        <v>8142</v>
      </c>
      <c r="C6179" t="s">
        <v>16</v>
      </c>
      <c r="D6179" t="s">
        <v>3</v>
      </c>
      <c r="E6179" s="2">
        <v>73431</v>
      </c>
      <c r="F6179" s="6">
        <f t="shared" si="100"/>
        <v>79305.48000000001</v>
      </c>
      <c r="G6179" s="2">
        <v>1</v>
      </c>
      <c r="H6179" t="s">
        <v>4</v>
      </c>
      <c r="I6179" t="s">
        <v>17</v>
      </c>
      <c r="J6179" s="2">
        <v>73431</v>
      </c>
      <c r="K6179" t="s">
        <v>8143</v>
      </c>
      <c r="L6179" s="3">
        <f>VLOOKUP(B6179,[1]Sheet1!$A:$J,10,0)</f>
        <v>44741</v>
      </c>
      <c r="M6179" t="s">
        <v>8144</v>
      </c>
      <c r="N6179" s="2" t="str">
        <f>VLOOKUP(M6179,[1]Sheet1!$F:$G,2,0)</f>
        <v>WM+ HCM 1/84 Cư Xá Lữ Gia</v>
      </c>
    </row>
    <row r="6180" spans="1:14" x14ac:dyDescent="0.2">
      <c r="A6180" t="s">
        <v>0</v>
      </c>
      <c r="B6180" t="s">
        <v>8145</v>
      </c>
      <c r="C6180" t="s">
        <v>9</v>
      </c>
      <c r="D6180" t="s">
        <v>3</v>
      </c>
      <c r="E6180" s="2">
        <v>210800</v>
      </c>
      <c r="F6180" s="6">
        <f t="shared" si="100"/>
        <v>227664.00000000003</v>
      </c>
      <c r="G6180" s="2">
        <v>2</v>
      </c>
      <c r="H6180" t="s">
        <v>4</v>
      </c>
      <c r="I6180" t="s">
        <v>10</v>
      </c>
      <c r="J6180" s="2">
        <v>105400</v>
      </c>
      <c r="K6180" t="s">
        <v>8146</v>
      </c>
      <c r="L6180" s="3">
        <f>VLOOKUP(B6180,[1]Sheet1!$A:$J,10,0)</f>
        <v>44742</v>
      </c>
      <c r="M6180" t="s">
        <v>333</v>
      </c>
      <c r="N6180" s="2" t="str">
        <f>VLOOKUP(M6180,[1]Sheet1!$F:$G,2,0)</f>
        <v>WM+ HNI Thôn Thái Hòa, Thạch T</v>
      </c>
    </row>
    <row r="6181" spans="1:14" x14ac:dyDescent="0.2">
      <c r="A6181" t="s">
        <v>0</v>
      </c>
      <c r="B6181" t="s">
        <v>8147</v>
      </c>
      <c r="C6181" t="s">
        <v>67</v>
      </c>
      <c r="D6181" t="s">
        <v>3</v>
      </c>
      <c r="E6181" s="2">
        <v>74619</v>
      </c>
      <c r="F6181" s="6">
        <f t="shared" si="100"/>
        <v>80588.52</v>
      </c>
      <c r="G6181" s="2">
        <v>1</v>
      </c>
      <c r="H6181" t="s">
        <v>4</v>
      </c>
      <c r="I6181" t="s">
        <v>68</v>
      </c>
      <c r="J6181" s="2">
        <v>74619</v>
      </c>
      <c r="K6181" t="s">
        <v>8148</v>
      </c>
      <c r="L6181" s="3">
        <f>VLOOKUP(B6181,[1]Sheet1!$A:$J,10,0)</f>
        <v>44741</v>
      </c>
      <c r="M6181" t="s">
        <v>8149</v>
      </c>
      <c r="N6181" s="2" t="str">
        <f>VLOOKUP(M6181,[1]Sheet1!$F:$G,2,0)</f>
        <v>WM+ HCM 476 Phan Xích Long</v>
      </c>
    </row>
    <row r="6182" spans="1:14" x14ac:dyDescent="0.2">
      <c r="A6182" t="s">
        <v>0</v>
      </c>
      <c r="B6182" t="s">
        <v>8147</v>
      </c>
      <c r="C6182" t="s">
        <v>31</v>
      </c>
      <c r="D6182" t="s">
        <v>3</v>
      </c>
      <c r="E6182" s="2">
        <v>111058</v>
      </c>
      <c r="F6182" s="6">
        <f t="shared" si="100"/>
        <v>119942.64000000001</v>
      </c>
      <c r="G6182" s="2">
        <v>1</v>
      </c>
      <c r="H6182" t="s">
        <v>4</v>
      </c>
      <c r="I6182" t="s">
        <v>32</v>
      </c>
      <c r="J6182" s="2">
        <v>111058</v>
      </c>
      <c r="K6182" t="s">
        <v>8148</v>
      </c>
      <c r="L6182" s="3">
        <f>VLOOKUP(B6182,[1]Sheet1!$A:$J,10,0)</f>
        <v>44741</v>
      </c>
      <c r="M6182" t="s">
        <v>8149</v>
      </c>
      <c r="N6182" s="2" t="str">
        <f>VLOOKUP(M6182,[1]Sheet1!$F:$G,2,0)</f>
        <v>WM+ HCM 476 Phan Xích Long</v>
      </c>
    </row>
    <row r="6183" spans="1:14" x14ac:dyDescent="0.2">
      <c r="A6183" t="s">
        <v>0</v>
      </c>
      <c r="B6183" t="s">
        <v>8150</v>
      </c>
      <c r="C6183" t="s">
        <v>16</v>
      </c>
      <c r="D6183" t="s">
        <v>3</v>
      </c>
      <c r="E6183" s="2">
        <v>73431</v>
      </c>
      <c r="F6183" s="6">
        <f t="shared" si="100"/>
        <v>79305.48000000001</v>
      </c>
      <c r="G6183" s="2">
        <v>1</v>
      </c>
      <c r="H6183" t="s">
        <v>4</v>
      </c>
      <c r="I6183" t="s">
        <v>17</v>
      </c>
      <c r="J6183" s="2">
        <v>73431</v>
      </c>
      <c r="K6183" t="s">
        <v>8151</v>
      </c>
      <c r="L6183" s="3">
        <f>VLOOKUP(B6183,[1]Sheet1!$A:$J,10,0)</f>
        <v>44742</v>
      </c>
      <c r="M6183" t="s">
        <v>8152</v>
      </c>
      <c r="N6183" s="2" t="str">
        <f>VLOOKUP(M6183,[1]Sheet1!$F:$G,2,0)</f>
        <v>WM+ HNI 116 Đê La Thành</v>
      </c>
    </row>
    <row r="6184" spans="1:14" x14ac:dyDescent="0.2">
      <c r="A6184" t="s">
        <v>0</v>
      </c>
      <c r="B6184" t="s">
        <v>8150</v>
      </c>
      <c r="C6184" t="s">
        <v>31</v>
      </c>
      <c r="D6184" t="s">
        <v>3</v>
      </c>
      <c r="E6184" s="2">
        <v>111058</v>
      </c>
      <c r="F6184" s="6">
        <f t="shared" si="100"/>
        <v>119942.64000000001</v>
      </c>
      <c r="G6184" s="2">
        <v>1</v>
      </c>
      <c r="H6184" t="s">
        <v>4</v>
      </c>
      <c r="I6184" t="s">
        <v>32</v>
      </c>
      <c r="J6184" s="2">
        <v>111058</v>
      </c>
      <c r="K6184" t="s">
        <v>8151</v>
      </c>
      <c r="L6184" s="3">
        <f>VLOOKUP(B6184,[1]Sheet1!$A:$J,10,0)</f>
        <v>44742</v>
      </c>
      <c r="M6184" t="s">
        <v>8152</v>
      </c>
      <c r="N6184" s="2" t="str">
        <f>VLOOKUP(M6184,[1]Sheet1!$F:$G,2,0)</f>
        <v>WM+ HNI 116 Đê La Thành</v>
      </c>
    </row>
    <row r="6185" spans="1:14" x14ac:dyDescent="0.2">
      <c r="A6185" t="s">
        <v>0</v>
      </c>
      <c r="B6185" t="s">
        <v>8150</v>
      </c>
      <c r="C6185" t="s">
        <v>20</v>
      </c>
      <c r="D6185" t="s">
        <v>3</v>
      </c>
      <c r="E6185" s="2">
        <v>401456</v>
      </c>
      <c r="F6185" s="6">
        <f t="shared" si="100"/>
        <v>433572.48000000004</v>
      </c>
      <c r="G6185" s="2">
        <v>8</v>
      </c>
      <c r="H6185" t="s">
        <v>4</v>
      </c>
      <c r="I6185" t="s">
        <v>21</v>
      </c>
      <c r="J6185" s="2">
        <v>50182</v>
      </c>
      <c r="K6185" t="s">
        <v>8151</v>
      </c>
      <c r="L6185" s="3">
        <f>VLOOKUP(B6185,[1]Sheet1!$A:$J,10,0)</f>
        <v>44742</v>
      </c>
      <c r="M6185" t="s">
        <v>8152</v>
      </c>
      <c r="N6185" s="2" t="str">
        <f>VLOOKUP(M6185,[1]Sheet1!$F:$G,2,0)</f>
        <v>WM+ HNI 116 Đê La Thành</v>
      </c>
    </row>
    <row r="6186" spans="1:14" x14ac:dyDescent="0.2">
      <c r="A6186" t="s">
        <v>0</v>
      </c>
      <c r="B6186" t="s">
        <v>8150</v>
      </c>
      <c r="C6186" t="s">
        <v>55</v>
      </c>
      <c r="D6186" t="s">
        <v>3</v>
      </c>
      <c r="E6186" s="2">
        <v>156400</v>
      </c>
      <c r="F6186" s="6">
        <f t="shared" si="100"/>
        <v>168912</v>
      </c>
      <c r="G6186" s="2">
        <v>4</v>
      </c>
      <c r="H6186" t="s">
        <v>4</v>
      </c>
      <c r="I6186" t="s">
        <v>56</v>
      </c>
      <c r="J6186" s="2">
        <v>39100</v>
      </c>
      <c r="K6186" t="s">
        <v>8151</v>
      </c>
      <c r="L6186" s="3">
        <f>VLOOKUP(B6186,[1]Sheet1!$A:$J,10,0)</f>
        <v>44742</v>
      </c>
      <c r="M6186" t="s">
        <v>8152</v>
      </c>
      <c r="N6186" s="2" t="str">
        <f>VLOOKUP(M6186,[1]Sheet1!$F:$G,2,0)</f>
        <v>WM+ HNI 116 Đê La Thành</v>
      </c>
    </row>
    <row r="6187" spans="1:14" x14ac:dyDescent="0.2">
      <c r="A6187" t="s">
        <v>0</v>
      </c>
      <c r="B6187" t="s">
        <v>8153</v>
      </c>
      <c r="C6187" t="s">
        <v>20</v>
      </c>
      <c r="D6187" t="s">
        <v>3</v>
      </c>
      <c r="E6187" s="2">
        <v>50182</v>
      </c>
      <c r="F6187" s="6">
        <f t="shared" si="100"/>
        <v>54196.560000000005</v>
      </c>
      <c r="G6187" s="2">
        <v>1</v>
      </c>
      <c r="H6187" t="s">
        <v>4</v>
      </c>
      <c r="I6187" t="s">
        <v>21</v>
      </c>
      <c r="J6187" s="2">
        <v>50182</v>
      </c>
      <c r="K6187" t="s">
        <v>8154</v>
      </c>
      <c r="L6187" s="3">
        <f>VLOOKUP(B6187,[1]Sheet1!$A:$J,10,0)</f>
        <v>44742</v>
      </c>
      <c r="M6187" t="s">
        <v>3223</v>
      </c>
      <c r="N6187" s="2" t="str">
        <f>VLOOKUP(M6187,[1]Sheet1!$F:$G,2,0)</f>
        <v>WM+ HNI 17B Đoàn Thị Điểm</v>
      </c>
    </row>
    <row r="6188" spans="1:14" x14ac:dyDescent="0.2">
      <c r="A6188" t="s">
        <v>0</v>
      </c>
      <c r="B6188" t="s">
        <v>8155</v>
      </c>
      <c r="C6188" t="s">
        <v>13</v>
      </c>
      <c r="D6188" t="s">
        <v>3</v>
      </c>
      <c r="E6188" s="2">
        <v>544500</v>
      </c>
      <c r="F6188" s="6">
        <f t="shared" si="100"/>
        <v>588060</v>
      </c>
      <c r="G6188" s="2">
        <v>6</v>
      </c>
      <c r="H6188" t="s">
        <v>4</v>
      </c>
      <c r="I6188" t="s">
        <v>14</v>
      </c>
      <c r="J6188" s="2">
        <v>90750</v>
      </c>
      <c r="K6188" t="s">
        <v>8156</v>
      </c>
      <c r="L6188" s="3">
        <f>VLOOKUP(B6188,[1]Sheet1!$A:$J,10,0)</f>
        <v>44742</v>
      </c>
      <c r="M6188" t="s">
        <v>193</v>
      </c>
      <c r="N6188" s="2" t="str">
        <f>VLOOKUP(M6188,[1]Sheet1!$F:$G,2,0)</f>
        <v>WM+ HNI Khu 6 Thụy Lôi</v>
      </c>
    </row>
    <row r="6189" spans="1:14" x14ac:dyDescent="0.2">
      <c r="A6189" t="s">
        <v>0</v>
      </c>
      <c r="B6189" t="s">
        <v>8157</v>
      </c>
      <c r="C6189" t="s">
        <v>9</v>
      </c>
      <c r="D6189" t="s">
        <v>3</v>
      </c>
      <c r="E6189" s="2">
        <v>527000</v>
      </c>
      <c r="F6189" s="6">
        <f t="shared" si="100"/>
        <v>569160</v>
      </c>
      <c r="G6189" s="2">
        <v>5</v>
      </c>
      <c r="H6189" t="s">
        <v>4</v>
      </c>
      <c r="I6189" t="s">
        <v>10</v>
      </c>
      <c r="J6189" s="2">
        <v>105400</v>
      </c>
      <c r="K6189" t="s">
        <v>8158</v>
      </c>
      <c r="L6189" s="3">
        <f>VLOOKUP(B6189,[1]Sheet1!$A:$J,10,0)</f>
        <v>44741</v>
      </c>
      <c r="M6189" t="s">
        <v>1719</v>
      </c>
      <c r="N6189" s="2" t="str">
        <f>VLOOKUP(M6189,[1]Sheet1!$F:$G,2,0)</f>
        <v>WM+ NAN 117 Đặng Thái Thân</v>
      </c>
    </row>
    <row r="6190" spans="1:14" x14ac:dyDescent="0.2">
      <c r="A6190" t="s">
        <v>0</v>
      </c>
      <c r="B6190" t="s">
        <v>8157</v>
      </c>
      <c r="C6190" t="s">
        <v>13</v>
      </c>
      <c r="D6190" t="s">
        <v>3</v>
      </c>
      <c r="E6190" s="2">
        <v>181500</v>
      </c>
      <c r="F6190" s="6">
        <f t="shared" si="100"/>
        <v>196020</v>
      </c>
      <c r="G6190" s="2">
        <v>2</v>
      </c>
      <c r="H6190" t="s">
        <v>4</v>
      </c>
      <c r="I6190" t="s">
        <v>14</v>
      </c>
      <c r="J6190" s="2">
        <v>90750</v>
      </c>
      <c r="K6190" t="s">
        <v>8158</v>
      </c>
      <c r="L6190" s="3">
        <f>VLOOKUP(B6190,[1]Sheet1!$A:$J,10,0)</f>
        <v>44741</v>
      </c>
      <c r="M6190" t="s">
        <v>1719</v>
      </c>
      <c r="N6190" s="2" t="str">
        <f>VLOOKUP(M6190,[1]Sheet1!$F:$G,2,0)</f>
        <v>WM+ NAN 117 Đặng Thái Thân</v>
      </c>
    </row>
    <row r="6191" spans="1:14" x14ac:dyDescent="0.2">
      <c r="A6191" t="s">
        <v>0</v>
      </c>
      <c r="B6191" t="s">
        <v>8159</v>
      </c>
      <c r="C6191" t="s">
        <v>39</v>
      </c>
      <c r="D6191" t="s">
        <v>3</v>
      </c>
      <c r="E6191" s="2">
        <v>122100</v>
      </c>
      <c r="F6191" s="6">
        <f t="shared" si="100"/>
        <v>131868</v>
      </c>
      <c r="G6191" s="2">
        <v>2</v>
      </c>
      <c r="H6191" t="s">
        <v>4</v>
      </c>
      <c r="I6191" t="s">
        <v>40</v>
      </c>
      <c r="J6191" s="2">
        <v>61050</v>
      </c>
      <c r="K6191" t="s">
        <v>8160</v>
      </c>
      <c r="L6191" s="3">
        <f>VLOOKUP(B6191,[1]Sheet1!$A:$J,10,0)</f>
        <v>44741</v>
      </c>
      <c r="M6191" t="s">
        <v>2292</v>
      </c>
      <c r="N6191" s="2" t="str">
        <f>VLOOKUP(M6191,[1]Sheet1!$F:$G,2,0)</f>
        <v>WM+ HCM 651-653 tỉnh lộ 43</v>
      </c>
    </row>
    <row r="6192" spans="1:14" x14ac:dyDescent="0.2">
      <c r="A6192" t="s">
        <v>0</v>
      </c>
      <c r="B6192" t="s">
        <v>8159</v>
      </c>
      <c r="C6192" t="s">
        <v>2</v>
      </c>
      <c r="D6192" t="s">
        <v>3</v>
      </c>
      <c r="E6192" s="2">
        <v>59400</v>
      </c>
      <c r="F6192" s="6">
        <f t="shared" si="100"/>
        <v>64152.000000000007</v>
      </c>
      <c r="G6192" s="2">
        <v>1</v>
      </c>
      <c r="H6192" t="s">
        <v>4</v>
      </c>
      <c r="I6192" t="s">
        <v>5</v>
      </c>
      <c r="J6192" s="2">
        <v>59400</v>
      </c>
      <c r="K6192" t="s">
        <v>8160</v>
      </c>
      <c r="L6192" s="3">
        <f>VLOOKUP(B6192,[1]Sheet1!$A:$J,10,0)</f>
        <v>44741</v>
      </c>
      <c r="M6192" t="s">
        <v>2292</v>
      </c>
      <c r="N6192" s="2" t="str">
        <f>VLOOKUP(M6192,[1]Sheet1!$F:$G,2,0)</f>
        <v>WM+ HCM 651-653 tỉnh lộ 43</v>
      </c>
    </row>
    <row r="6193" spans="1:14" x14ac:dyDescent="0.2">
      <c r="A6193" t="s">
        <v>0</v>
      </c>
      <c r="B6193" t="s">
        <v>8159</v>
      </c>
      <c r="C6193" t="s">
        <v>31</v>
      </c>
      <c r="D6193" t="s">
        <v>3</v>
      </c>
      <c r="E6193" s="2">
        <v>111058</v>
      </c>
      <c r="F6193" s="6">
        <f t="shared" si="100"/>
        <v>119942.64000000001</v>
      </c>
      <c r="G6193" s="2">
        <v>1</v>
      </c>
      <c r="H6193" t="s">
        <v>4</v>
      </c>
      <c r="I6193" t="s">
        <v>32</v>
      </c>
      <c r="J6193" s="2">
        <v>111058</v>
      </c>
      <c r="K6193" t="s">
        <v>8160</v>
      </c>
      <c r="L6193" s="3">
        <f>VLOOKUP(B6193,[1]Sheet1!$A:$J,10,0)</f>
        <v>44741</v>
      </c>
      <c r="M6193" t="s">
        <v>2292</v>
      </c>
      <c r="N6193" s="2" t="str">
        <f>VLOOKUP(M6193,[1]Sheet1!$F:$G,2,0)</f>
        <v>WM+ HCM 651-653 tỉnh lộ 43</v>
      </c>
    </row>
    <row r="6194" spans="1:14" x14ac:dyDescent="0.2">
      <c r="A6194" t="s">
        <v>0</v>
      </c>
      <c r="B6194" t="s">
        <v>8161</v>
      </c>
      <c r="C6194" t="s">
        <v>55</v>
      </c>
      <c r="D6194" t="s">
        <v>3</v>
      </c>
      <c r="E6194" s="2">
        <v>117300</v>
      </c>
      <c r="F6194" s="6">
        <f t="shared" si="100"/>
        <v>126684.00000000001</v>
      </c>
      <c r="G6194" s="2">
        <v>3</v>
      </c>
      <c r="H6194" t="s">
        <v>4</v>
      </c>
      <c r="I6194" t="s">
        <v>56</v>
      </c>
      <c r="J6194" s="2">
        <v>39100</v>
      </c>
      <c r="K6194" t="s">
        <v>7826</v>
      </c>
      <c r="L6194" s="3">
        <f>VLOOKUP(B6194,[1]Sheet1!$A:$J,10,0)</f>
        <v>44741</v>
      </c>
      <c r="M6194" t="s">
        <v>3657</v>
      </c>
      <c r="N6194" s="2" t="str">
        <f>VLOOKUP(M6194,[1]Sheet1!$F:$G,2,0)</f>
        <v>WM+ NDH 167 Phù Nghĩa</v>
      </c>
    </row>
    <row r="6195" spans="1:14" x14ac:dyDescent="0.2">
      <c r="A6195" t="s">
        <v>0</v>
      </c>
      <c r="B6195" t="s">
        <v>8162</v>
      </c>
      <c r="C6195" t="s">
        <v>31</v>
      </c>
      <c r="D6195" t="s">
        <v>3</v>
      </c>
      <c r="E6195" s="2">
        <v>111058</v>
      </c>
      <c r="F6195" s="6">
        <f t="shared" si="100"/>
        <v>119942.64000000001</v>
      </c>
      <c r="G6195" s="2">
        <v>1</v>
      </c>
      <c r="H6195" t="s">
        <v>4</v>
      </c>
      <c r="I6195" t="s">
        <v>32</v>
      </c>
      <c r="J6195" s="2">
        <v>111058</v>
      </c>
      <c r="K6195" t="s">
        <v>4466</v>
      </c>
      <c r="L6195" s="3">
        <f>VLOOKUP(B6195,[1]Sheet1!$A:$J,10,0)</f>
        <v>44741</v>
      </c>
      <c r="M6195" t="s">
        <v>8163</v>
      </c>
      <c r="N6195" s="2" t="str">
        <f>VLOOKUP(M6195,[1]Sheet1!$F:$G,2,0)</f>
        <v>WM+ BNH 679 Xuân Ổ A</v>
      </c>
    </row>
    <row r="6196" spans="1:14" x14ac:dyDescent="0.2">
      <c r="A6196" t="s">
        <v>0</v>
      </c>
      <c r="B6196" t="s">
        <v>8164</v>
      </c>
      <c r="C6196" t="s">
        <v>20</v>
      </c>
      <c r="D6196" t="s">
        <v>3</v>
      </c>
      <c r="E6196" s="2">
        <v>150546</v>
      </c>
      <c r="F6196" s="6">
        <f t="shared" si="100"/>
        <v>162589.68000000002</v>
      </c>
      <c r="G6196" s="2">
        <v>3</v>
      </c>
      <c r="H6196" t="s">
        <v>4</v>
      </c>
      <c r="I6196" t="s">
        <v>21</v>
      </c>
      <c r="J6196" s="2">
        <v>50182</v>
      </c>
      <c r="K6196" t="s">
        <v>8165</v>
      </c>
      <c r="L6196" s="3">
        <f>VLOOKUP(B6196,[1]Sheet1!$A:$J,10,0)</f>
        <v>44741</v>
      </c>
      <c r="M6196" t="s">
        <v>3657</v>
      </c>
      <c r="N6196" s="2" t="str">
        <f>VLOOKUP(M6196,[1]Sheet1!$F:$G,2,0)</f>
        <v>WM+ NDH 167 Phù Nghĩa</v>
      </c>
    </row>
    <row r="6197" spans="1:14" x14ac:dyDescent="0.2">
      <c r="A6197" t="s">
        <v>0</v>
      </c>
      <c r="B6197" t="s">
        <v>8166</v>
      </c>
      <c r="C6197" t="s">
        <v>16</v>
      </c>
      <c r="D6197" t="s">
        <v>3</v>
      </c>
      <c r="E6197" s="2">
        <v>73431</v>
      </c>
      <c r="F6197" s="6">
        <f t="shared" si="100"/>
        <v>79305.48000000001</v>
      </c>
      <c r="G6197" s="2">
        <v>1</v>
      </c>
      <c r="H6197" t="s">
        <v>4</v>
      </c>
      <c r="I6197" t="s">
        <v>17</v>
      </c>
      <c r="J6197" s="2">
        <v>73431</v>
      </c>
      <c r="K6197" t="s">
        <v>8167</v>
      </c>
      <c r="L6197" s="3">
        <f>VLOOKUP(B6197,[1]Sheet1!$A:$J,10,0)</f>
        <v>44742</v>
      </c>
      <c r="M6197" t="s">
        <v>8168</v>
      </c>
      <c r="N6197" s="2" t="str">
        <f>VLOOKUP(M6197,[1]Sheet1!$F:$G,2,0)</f>
        <v>WM+ HNI 11 Ngô Sỹ Liên</v>
      </c>
    </row>
    <row r="6198" spans="1:14" x14ac:dyDescent="0.2">
      <c r="A6198" t="s">
        <v>0</v>
      </c>
      <c r="B6198" t="s">
        <v>8166</v>
      </c>
      <c r="C6198" t="s">
        <v>55</v>
      </c>
      <c r="D6198" t="s">
        <v>3</v>
      </c>
      <c r="E6198" s="2">
        <v>39100</v>
      </c>
      <c r="F6198" s="6">
        <f t="shared" si="100"/>
        <v>42228</v>
      </c>
      <c r="G6198" s="2">
        <v>1</v>
      </c>
      <c r="H6198" t="s">
        <v>4</v>
      </c>
      <c r="I6198" t="s">
        <v>56</v>
      </c>
      <c r="J6198" s="2">
        <v>39100</v>
      </c>
      <c r="K6198" t="s">
        <v>8167</v>
      </c>
      <c r="L6198" s="3">
        <f>VLOOKUP(B6198,[1]Sheet1!$A:$J,10,0)</f>
        <v>44742</v>
      </c>
      <c r="M6198" t="s">
        <v>8168</v>
      </c>
      <c r="N6198" s="2" t="str">
        <f>VLOOKUP(M6198,[1]Sheet1!$F:$G,2,0)</f>
        <v>WM+ HNI 11 Ngô Sỹ Liên</v>
      </c>
    </row>
    <row r="6199" spans="1:14" x14ac:dyDescent="0.2">
      <c r="A6199" t="s">
        <v>0</v>
      </c>
      <c r="B6199" t="s">
        <v>8169</v>
      </c>
      <c r="C6199" t="s">
        <v>9</v>
      </c>
      <c r="D6199" t="s">
        <v>3</v>
      </c>
      <c r="E6199" s="2">
        <v>316200</v>
      </c>
      <c r="F6199" s="6">
        <f t="shared" si="100"/>
        <v>341496</v>
      </c>
      <c r="G6199" s="2">
        <v>3</v>
      </c>
      <c r="H6199" t="s">
        <v>4</v>
      </c>
      <c r="I6199" t="s">
        <v>10</v>
      </c>
      <c r="J6199" s="2">
        <v>105400</v>
      </c>
      <c r="K6199" t="s">
        <v>8170</v>
      </c>
      <c r="L6199" s="3">
        <f>VLOOKUP(B6199,[1]Sheet1!$A:$J,10,0)</f>
        <v>44742</v>
      </c>
      <c r="M6199" t="s">
        <v>6918</v>
      </c>
      <c r="N6199" s="2" t="str">
        <f>VLOOKUP(M6199,[1]Sheet1!$F:$G,2,0)</f>
        <v>WM HNI Linh Đàm</v>
      </c>
    </row>
    <row r="6200" spans="1:14" x14ac:dyDescent="0.2">
      <c r="A6200" t="s">
        <v>0</v>
      </c>
      <c r="B6200" t="s">
        <v>8169</v>
      </c>
      <c r="C6200" t="s">
        <v>13</v>
      </c>
      <c r="D6200" t="s">
        <v>3</v>
      </c>
      <c r="E6200" s="2">
        <v>181500</v>
      </c>
      <c r="F6200" s="6">
        <f t="shared" si="100"/>
        <v>196020</v>
      </c>
      <c r="G6200" s="2">
        <v>2</v>
      </c>
      <c r="H6200" t="s">
        <v>4</v>
      </c>
      <c r="I6200" t="s">
        <v>14</v>
      </c>
      <c r="J6200" s="2">
        <v>90750</v>
      </c>
      <c r="K6200" t="s">
        <v>8170</v>
      </c>
      <c r="L6200" s="3">
        <f>VLOOKUP(B6200,[1]Sheet1!$A:$J,10,0)</f>
        <v>44742</v>
      </c>
      <c r="M6200" t="s">
        <v>6918</v>
      </c>
      <c r="N6200" s="2" t="str">
        <f>VLOOKUP(M6200,[1]Sheet1!$F:$G,2,0)</f>
        <v>WM HNI Linh Đàm</v>
      </c>
    </row>
    <row r="6201" spans="1:14" x14ac:dyDescent="0.2">
      <c r="A6201" t="s">
        <v>0</v>
      </c>
      <c r="B6201" t="s">
        <v>8171</v>
      </c>
      <c r="C6201" t="s">
        <v>31</v>
      </c>
      <c r="D6201" t="s">
        <v>3</v>
      </c>
      <c r="E6201" s="2">
        <v>111058</v>
      </c>
      <c r="F6201" s="6">
        <f t="shared" si="100"/>
        <v>119942.64000000001</v>
      </c>
      <c r="G6201" s="2">
        <v>1</v>
      </c>
      <c r="H6201" t="s">
        <v>4</v>
      </c>
      <c r="I6201" t="s">
        <v>32</v>
      </c>
      <c r="J6201" s="2">
        <v>111058</v>
      </c>
      <c r="K6201" t="s">
        <v>8172</v>
      </c>
      <c r="L6201" s="3">
        <f>VLOOKUP(B6201,[1]Sheet1!$A:$J,10,0)</f>
        <v>44742</v>
      </c>
      <c r="M6201" t="s">
        <v>8173</v>
      </c>
      <c r="N6201" s="2" t="str">
        <f>VLOOKUP(M6201,[1]Sheet1!$F:$G,2,0)</f>
        <v>WM+ HNI 28 Tôn Đức Thắng</v>
      </c>
    </row>
    <row r="6202" spans="1:14" x14ac:dyDescent="0.2">
      <c r="A6202" t="s">
        <v>0</v>
      </c>
      <c r="B6202" t="s">
        <v>8174</v>
      </c>
      <c r="C6202" t="s">
        <v>31</v>
      </c>
      <c r="D6202" t="s">
        <v>3</v>
      </c>
      <c r="E6202" s="2">
        <v>333174</v>
      </c>
      <c r="F6202" s="6">
        <f t="shared" si="100"/>
        <v>359827.92000000004</v>
      </c>
      <c r="G6202" s="2">
        <v>3</v>
      </c>
      <c r="H6202" t="s">
        <v>4</v>
      </c>
      <c r="I6202" t="s">
        <v>32</v>
      </c>
      <c r="J6202" s="2">
        <v>111058</v>
      </c>
      <c r="K6202" t="s">
        <v>8175</v>
      </c>
      <c r="L6202" s="3">
        <f>VLOOKUP(B6202,[1]Sheet1!$A:$J,10,0)</f>
        <v>44741</v>
      </c>
      <c r="M6202" t="s">
        <v>3617</v>
      </c>
      <c r="N6202" s="2" t="str">
        <f>VLOOKUP(M6202,[1]Sheet1!$F:$G,2,0)</f>
        <v>WM+ HCM Lô G9 Tháp AB</v>
      </c>
    </row>
    <row r="6203" spans="1:14" x14ac:dyDescent="0.2">
      <c r="A6203" t="s">
        <v>0</v>
      </c>
      <c r="B6203" t="s">
        <v>8176</v>
      </c>
      <c r="C6203" t="s">
        <v>67</v>
      </c>
      <c r="D6203" t="s">
        <v>3</v>
      </c>
      <c r="E6203" s="2">
        <v>149238</v>
      </c>
      <c r="F6203" s="6">
        <f t="shared" si="100"/>
        <v>161177.04</v>
      </c>
      <c r="G6203" s="2">
        <v>2</v>
      </c>
      <c r="H6203" t="s">
        <v>4</v>
      </c>
      <c r="I6203" t="s">
        <v>68</v>
      </c>
      <c r="J6203" s="2">
        <v>74619</v>
      </c>
      <c r="K6203" t="s">
        <v>8177</v>
      </c>
      <c r="L6203" s="3">
        <f>VLOOKUP(B6203,[1]Sheet1!$A:$J,10,0)</f>
        <v>44742</v>
      </c>
      <c r="M6203" t="s">
        <v>8178</v>
      </c>
      <c r="N6203" s="2" t="str">
        <f>VLOOKUP(M6203,[1]Sheet1!$F:$G,2,0)</f>
        <v>WM+ HNI 40 Thông Phong</v>
      </c>
    </row>
    <row r="6204" spans="1:14" x14ac:dyDescent="0.2">
      <c r="A6204" t="s">
        <v>0</v>
      </c>
      <c r="B6204" t="s">
        <v>8179</v>
      </c>
      <c r="C6204" t="s">
        <v>24</v>
      </c>
      <c r="D6204" t="s">
        <v>3</v>
      </c>
      <c r="E6204" s="2">
        <v>70950</v>
      </c>
      <c r="F6204" s="6">
        <f t="shared" si="100"/>
        <v>76626</v>
      </c>
      <c r="G6204" s="2">
        <v>1</v>
      </c>
      <c r="H6204" t="s">
        <v>4</v>
      </c>
      <c r="I6204" t="s">
        <v>25</v>
      </c>
      <c r="J6204" s="2">
        <v>70950</v>
      </c>
      <c r="K6204" t="s">
        <v>8180</v>
      </c>
      <c r="L6204" s="3">
        <f>VLOOKUP(B6204,[1]Sheet1!$A:$J,10,0)</f>
        <v>44741</v>
      </c>
      <c r="M6204" t="s">
        <v>3772</v>
      </c>
      <c r="N6204" s="2" t="str">
        <f>VLOOKUP(M6204,[1]Sheet1!$F:$G,2,0)</f>
        <v>WM+ HCM Jamila Khang Điền</v>
      </c>
    </row>
    <row r="6205" spans="1:14" x14ac:dyDescent="0.2">
      <c r="A6205" t="s">
        <v>0</v>
      </c>
      <c r="B6205" t="s">
        <v>8181</v>
      </c>
      <c r="C6205" t="s">
        <v>55</v>
      </c>
      <c r="D6205" t="s">
        <v>3</v>
      </c>
      <c r="E6205" s="2">
        <v>78200</v>
      </c>
      <c r="F6205" s="6">
        <f t="shared" si="100"/>
        <v>84456</v>
      </c>
      <c r="G6205" s="2">
        <v>2</v>
      </c>
      <c r="H6205" t="s">
        <v>4</v>
      </c>
      <c r="I6205" t="s">
        <v>56</v>
      </c>
      <c r="J6205" s="2">
        <v>39100</v>
      </c>
      <c r="K6205" t="s">
        <v>8182</v>
      </c>
      <c r="L6205" s="3">
        <f>VLOOKUP(B6205,[1]Sheet1!$A:$J,10,0)</f>
        <v>44741</v>
      </c>
      <c r="M6205" t="s">
        <v>8183</v>
      </c>
      <c r="N6205" s="2" t="str">
        <f>VLOOKUP(M6205,[1]Sheet1!$F:$G,2,0)</f>
        <v>WM+HCM RS4-SH.03 Chung cư Rich</v>
      </c>
    </row>
    <row r="6206" spans="1:14" x14ac:dyDescent="0.2">
      <c r="A6206" t="s">
        <v>0</v>
      </c>
      <c r="B6206" t="s">
        <v>8181</v>
      </c>
      <c r="C6206" t="s">
        <v>9</v>
      </c>
      <c r="D6206" t="s">
        <v>3</v>
      </c>
      <c r="E6206" s="2">
        <v>316200</v>
      </c>
      <c r="F6206" s="6">
        <f t="shared" si="100"/>
        <v>341496</v>
      </c>
      <c r="G6206" s="2">
        <v>3</v>
      </c>
      <c r="H6206" t="s">
        <v>4</v>
      </c>
      <c r="I6206" t="s">
        <v>10</v>
      </c>
      <c r="J6206" s="2">
        <v>105400</v>
      </c>
      <c r="K6206" t="s">
        <v>8182</v>
      </c>
      <c r="L6206" s="3">
        <f>VLOOKUP(B6206,[1]Sheet1!$A:$J,10,0)</f>
        <v>44741</v>
      </c>
      <c r="M6206" t="s">
        <v>8183</v>
      </c>
      <c r="N6206" s="2" t="str">
        <f>VLOOKUP(M6206,[1]Sheet1!$F:$G,2,0)</f>
        <v>WM+HCM RS4-SH.03 Chung cư Rich</v>
      </c>
    </row>
    <row r="6207" spans="1:14" x14ac:dyDescent="0.2">
      <c r="A6207" t="s">
        <v>0</v>
      </c>
      <c r="B6207" t="s">
        <v>8181</v>
      </c>
      <c r="C6207" t="s">
        <v>13</v>
      </c>
      <c r="D6207" t="s">
        <v>3</v>
      </c>
      <c r="E6207" s="2">
        <v>272250</v>
      </c>
      <c r="F6207" s="6">
        <f t="shared" si="100"/>
        <v>294030</v>
      </c>
      <c r="G6207" s="2">
        <v>3</v>
      </c>
      <c r="H6207" t="s">
        <v>4</v>
      </c>
      <c r="I6207" t="s">
        <v>14</v>
      </c>
      <c r="J6207" s="2">
        <v>90750</v>
      </c>
      <c r="K6207" t="s">
        <v>8182</v>
      </c>
      <c r="L6207" s="3">
        <f>VLOOKUP(B6207,[1]Sheet1!$A:$J,10,0)</f>
        <v>44741</v>
      </c>
      <c r="M6207" t="s">
        <v>8183</v>
      </c>
      <c r="N6207" s="2" t="str">
        <f>VLOOKUP(M6207,[1]Sheet1!$F:$G,2,0)</f>
        <v>WM+HCM RS4-SH.03 Chung cư Rich</v>
      </c>
    </row>
    <row r="6208" spans="1:14" x14ac:dyDescent="0.2">
      <c r="A6208" t="s">
        <v>0</v>
      </c>
      <c r="B6208" t="s">
        <v>8184</v>
      </c>
      <c r="C6208" t="s">
        <v>67</v>
      </c>
      <c r="D6208" t="s">
        <v>3</v>
      </c>
      <c r="E6208" s="2">
        <v>298476</v>
      </c>
      <c r="F6208" s="6">
        <f t="shared" si="100"/>
        <v>322354.08</v>
      </c>
      <c r="G6208" s="2">
        <v>4</v>
      </c>
      <c r="H6208" t="s">
        <v>4</v>
      </c>
      <c r="I6208" t="s">
        <v>68</v>
      </c>
      <c r="J6208" s="2">
        <v>74619</v>
      </c>
      <c r="K6208" t="s">
        <v>8185</v>
      </c>
      <c r="L6208" s="3">
        <f>VLOOKUP(B6208,[1]Sheet1!$A:$J,10,0)</f>
        <v>44742</v>
      </c>
      <c r="M6208" t="s">
        <v>8186</v>
      </c>
      <c r="N6208" s="2" t="str">
        <f>VLOOKUP(M6208,[1]Sheet1!$F:$G,2,0)</f>
        <v>WM+ HNI NV36 KĐT Mới Trung Văn</v>
      </c>
    </row>
    <row r="6209" spans="1:14" x14ac:dyDescent="0.2">
      <c r="A6209" t="s">
        <v>0</v>
      </c>
      <c r="B6209" t="s">
        <v>8187</v>
      </c>
      <c r="C6209" t="s">
        <v>67</v>
      </c>
      <c r="D6209" t="s">
        <v>3</v>
      </c>
      <c r="E6209" s="2">
        <v>373095</v>
      </c>
      <c r="F6209" s="6">
        <f t="shared" si="100"/>
        <v>402942.60000000003</v>
      </c>
      <c r="G6209" s="2">
        <v>5</v>
      </c>
      <c r="H6209" t="s">
        <v>4</v>
      </c>
      <c r="I6209" t="s">
        <v>68</v>
      </c>
      <c r="J6209" s="2">
        <v>74619</v>
      </c>
      <c r="K6209" t="s">
        <v>8188</v>
      </c>
      <c r="L6209" s="3">
        <f>VLOOKUP(B6209,[1]Sheet1!$A:$J,10,0)</f>
        <v>44741</v>
      </c>
      <c r="M6209" t="s">
        <v>4135</v>
      </c>
      <c r="N6209" s="2" t="str">
        <f>VLOOKUP(M6209,[1]Sheet1!$F:$G,2,0)</f>
        <v>WM+ DNG 84 Nguyễn Lương Bằng</v>
      </c>
    </row>
    <row r="6210" spans="1:14" x14ac:dyDescent="0.2">
      <c r="A6210" t="s">
        <v>0</v>
      </c>
      <c r="B6210" t="s">
        <v>8187</v>
      </c>
      <c r="C6210" t="s">
        <v>27</v>
      </c>
      <c r="D6210" t="s">
        <v>3</v>
      </c>
      <c r="E6210" s="2">
        <v>111190</v>
      </c>
      <c r="F6210" s="6">
        <f t="shared" si="100"/>
        <v>120085.20000000001</v>
      </c>
      <c r="G6210" s="2">
        <v>2</v>
      </c>
      <c r="H6210" t="s">
        <v>4</v>
      </c>
      <c r="I6210" t="s">
        <v>28</v>
      </c>
      <c r="J6210" s="2">
        <v>55595</v>
      </c>
      <c r="K6210" t="s">
        <v>8188</v>
      </c>
      <c r="L6210" s="3">
        <f>VLOOKUP(B6210,[1]Sheet1!$A:$J,10,0)</f>
        <v>44741</v>
      </c>
      <c r="M6210" t="s">
        <v>4135</v>
      </c>
      <c r="N6210" s="2" t="str">
        <f>VLOOKUP(M6210,[1]Sheet1!$F:$G,2,0)</f>
        <v>WM+ DNG 84 Nguyễn Lương Bằng</v>
      </c>
    </row>
    <row r="6211" spans="1:14" x14ac:dyDescent="0.2">
      <c r="A6211" t="s">
        <v>0</v>
      </c>
      <c r="B6211" t="s">
        <v>8189</v>
      </c>
      <c r="C6211" t="s">
        <v>55</v>
      </c>
      <c r="D6211" t="s">
        <v>3</v>
      </c>
      <c r="E6211" s="2">
        <v>39100</v>
      </c>
      <c r="F6211" s="6">
        <f t="shared" si="100"/>
        <v>42228</v>
      </c>
      <c r="G6211" s="2">
        <v>1</v>
      </c>
      <c r="H6211" t="s">
        <v>4</v>
      </c>
      <c r="I6211" t="s">
        <v>56</v>
      </c>
      <c r="J6211" s="2">
        <v>39100</v>
      </c>
      <c r="K6211" t="s">
        <v>8190</v>
      </c>
      <c r="L6211" s="3">
        <f>VLOOKUP(B6211,[1]Sheet1!$A:$J,10,0)</f>
        <v>44742</v>
      </c>
      <c r="M6211" t="s">
        <v>2965</v>
      </c>
      <c r="N6211" s="2" t="str">
        <f>VLOOKUP(M6211,[1]Sheet1!$F:$G,2,0)</f>
        <v>WM+ HNI Khu 7 Phố Yên</v>
      </c>
    </row>
    <row r="6212" spans="1:14" x14ac:dyDescent="0.2">
      <c r="A6212" t="s">
        <v>0</v>
      </c>
      <c r="B6212" t="s">
        <v>8189</v>
      </c>
      <c r="C6212" t="s">
        <v>31</v>
      </c>
      <c r="D6212" t="s">
        <v>3</v>
      </c>
      <c r="E6212" s="2">
        <v>111058</v>
      </c>
      <c r="F6212" s="6">
        <f t="shared" si="100"/>
        <v>119942.64000000001</v>
      </c>
      <c r="G6212" s="2">
        <v>1</v>
      </c>
      <c r="H6212" t="s">
        <v>4</v>
      </c>
      <c r="I6212" t="s">
        <v>32</v>
      </c>
      <c r="J6212" s="2">
        <v>111058</v>
      </c>
      <c r="K6212" t="s">
        <v>8190</v>
      </c>
      <c r="L6212" s="3">
        <f>VLOOKUP(B6212,[1]Sheet1!$A:$J,10,0)</f>
        <v>44742</v>
      </c>
      <c r="M6212" t="s">
        <v>2965</v>
      </c>
      <c r="N6212" s="2" t="str">
        <f>VLOOKUP(M6212,[1]Sheet1!$F:$G,2,0)</f>
        <v>WM+ HNI Khu 7 Phố Yên</v>
      </c>
    </row>
    <row r="6213" spans="1:14" x14ac:dyDescent="0.2">
      <c r="A6213" t="s">
        <v>0</v>
      </c>
      <c r="B6213" t="s">
        <v>8191</v>
      </c>
      <c r="C6213" t="s">
        <v>22</v>
      </c>
      <c r="D6213" t="s">
        <v>3</v>
      </c>
      <c r="E6213" s="2">
        <v>74250</v>
      </c>
      <c r="F6213" s="6">
        <f t="shared" si="100"/>
        <v>80190</v>
      </c>
      <c r="G6213" s="2">
        <v>1</v>
      </c>
      <c r="H6213" t="s">
        <v>4</v>
      </c>
      <c r="I6213" t="s">
        <v>23</v>
      </c>
      <c r="J6213" s="2">
        <v>74250</v>
      </c>
      <c r="K6213" t="s">
        <v>6984</v>
      </c>
      <c r="L6213" s="3">
        <f>VLOOKUP(B6213,[1]Sheet1!$A:$J,10,0)</f>
        <v>44741</v>
      </c>
      <c r="M6213" t="s">
        <v>8192</v>
      </c>
      <c r="N6213" s="2" t="str">
        <f>VLOOKUP(M6213,[1]Sheet1!$F:$G,2,0)</f>
        <v>WM+ VPC Chợ Hợp Châu, Tam Đảo</v>
      </c>
    </row>
    <row r="6214" spans="1:14" x14ac:dyDescent="0.2">
      <c r="A6214" t="s">
        <v>0</v>
      </c>
      <c r="B6214" t="s">
        <v>8191</v>
      </c>
      <c r="C6214" t="s">
        <v>20</v>
      </c>
      <c r="D6214" t="s">
        <v>3</v>
      </c>
      <c r="E6214" s="2">
        <v>351274</v>
      </c>
      <c r="F6214" s="6">
        <f t="shared" si="100"/>
        <v>379375.92000000004</v>
      </c>
      <c r="G6214" s="2">
        <v>7</v>
      </c>
      <c r="H6214" t="s">
        <v>4</v>
      </c>
      <c r="I6214" t="s">
        <v>21</v>
      </c>
      <c r="J6214" s="2">
        <v>50182</v>
      </c>
      <c r="K6214" t="s">
        <v>6984</v>
      </c>
      <c r="L6214" s="3">
        <f>VLOOKUP(B6214,[1]Sheet1!$A:$J,10,0)</f>
        <v>44741</v>
      </c>
      <c r="M6214" t="s">
        <v>8192</v>
      </c>
      <c r="N6214" s="2" t="str">
        <f>VLOOKUP(M6214,[1]Sheet1!$F:$G,2,0)</f>
        <v>WM+ VPC Chợ Hợp Châu, Tam Đảo</v>
      </c>
    </row>
    <row r="6215" spans="1:14" x14ac:dyDescent="0.2">
      <c r="A6215" t="s">
        <v>0</v>
      </c>
      <c r="B6215" t="s">
        <v>8191</v>
      </c>
      <c r="C6215" t="s">
        <v>31</v>
      </c>
      <c r="D6215" t="s">
        <v>3</v>
      </c>
      <c r="E6215" s="2">
        <v>222116</v>
      </c>
      <c r="F6215" s="6">
        <f t="shared" si="100"/>
        <v>239885.28000000003</v>
      </c>
      <c r="G6215" s="2">
        <v>2</v>
      </c>
      <c r="H6215" t="s">
        <v>4</v>
      </c>
      <c r="I6215" t="s">
        <v>32</v>
      </c>
      <c r="J6215" s="2">
        <v>111058</v>
      </c>
      <c r="K6215" t="s">
        <v>6984</v>
      </c>
      <c r="L6215" s="3">
        <f>VLOOKUP(B6215,[1]Sheet1!$A:$J,10,0)</f>
        <v>44741</v>
      </c>
      <c r="M6215" t="s">
        <v>8192</v>
      </c>
      <c r="N6215" s="2" t="str">
        <f>VLOOKUP(M6215,[1]Sheet1!$F:$G,2,0)</f>
        <v>WM+ VPC Chợ Hợp Châu, Tam Đảo</v>
      </c>
    </row>
    <row r="6216" spans="1:14" x14ac:dyDescent="0.2">
      <c r="A6216" t="s">
        <v>0</v>
      </c>
      <c r="B6216" t="s">
        <v>8193</v>
      </c>
      <c r="C6216" t="s">
        <v>31</v>
      </c>
      <c r="D6216" t="s">
        <v>3</v>
      </c>
      <c r="E6216" s="2">
        <v>111058</v>
      </c>
      <c r="F6216" s="6">
        <f t="shared" si="100"/>
        <v>119942.64000000001</v>
      </c>
      <c r="G6216" s="2">
        <v>1</v>
      </c>
      <c r="H6216" t="s">
        <v>4</v>
      </c>
      <c r="I6216" t="s">
        <v>32</v>
      </c>
      <c r="J6216" s="2">
        <v>111058</v>
      </c>
      <c r="K6216" t="s">
        <v>8194</v>
      </c>
      <c r="L6216" s="3">
        <f>VLOOKUP(B6216,[1]Sheet1!$A:$J,10,0)</f>
        <v>44742</v>
      </c>
      <c r="M6216" t="s">
        <v>8195</v>
      </c>
      <c r="N6216" s="2" t="str">
        <f>VLOOKUP(M6216,[1]Sheet1!$F:$G,2,0)</f>
        <v>WM+ HNI Xóm 6 Thôn 3 Xã Thạch</v>
      </c>
    </row>
    <row r="6217" spans="1:14" x14ac:dyDescent="0.2">
      <c r="A6217" t="s">
        <v>0</v>
      </c>
      <c r="B6217" t="s">
        <v>8196</v>
      </c>
      <c r="C6217" t="s">
        <v>16</v>
      </c>
      <c r="D6217" t="s">
        <v>3</v>
      </c>
      <c r="E6217" s="2">
        <v>73431</v>
      </c>
      <c r="F6217" s="6">
        <f t="shared" si="100"/>
        <v>79305.48000000001</v>
      </c>
      <c r="G6217" s="2">
        <v>1</v>
      </c>
      <c r="H6217" t="s">
        <v>4</v>
      </c>
      <c r="I6217" t="s">
        <v>17</v>
      </c>
      <c r="J6217" s="2">
        <v>73431</v>
      </c>
      <c r="K6217" t="s">
        <v>8197</v>
      </c>
      <c r="L6217" s="3">
        <f>VLOOKUP(B6217,[1]Sheet1!$A:$J,10,0)</f>
        <v>44741</v>
      </c>
      <c r="M6217" t="s">
        <v>8198</v>
      </c>
      <c r="N6217" s="2" t="str">
        <f>VLOOKUP(M6217,[1]Sheet1!$F:$G,2,0)</f>
        <v>WM+ TBH 212 Lý Thường kiệt</v>
      </c>
    </row>
    <row r="6218" spans="1:14" x14ac:dyDescent="0.2">
      <c r="A6218" t="s">
        <v>0</v>
      </c>
      <c r="B6218" t="s">
        <v>8196</v>
      </c>
      <c r="C6218" t="s">
        <v>20</v>
      </c>
      <c r="D6218" t="s">
        <v>3</v>
      </c>
      <c r="E6218" s="2">
        <v>100364</v>
      </c>
      <c r="F6218" s="6">
        <f t="shared" si="100"/>
        <v>108393.12000000001</v>
      </c>
      <c r="G6218" s="2">
        <v>2</v>
      </c>
      <c r="H6218" t="s">
        <v>4</v>
      </c>
      <c r="I6218" t="s">
        <v>21</v>
      </c>
      <c r="J6218" s="2">
        <v>50182</v>
      </c>
      <c r="K6218" t="s">
        <v>8197</v>
      </c>
      <c r="L6218" s="3">
        <f>VLOOKUP(B6218,[1]Sheet1!$A:$J,10,0)</f>
        <v>44741</v>
      </c>
      <c r="M6218" t="s">
        <v>8198</v>
      </c>
      <c r="N6218" s="2" t="str">
        <f>VLOOKUP(M6218,[1]Sheet1!$F:$G,2,0)</f>
        <v>WM+ TBH 212 Lý Thường kiệt</v>
      </c>
    </row>
    <row r="6219" spans="1:14" x14ac:dyDescent="0.2">
      <c r="A6219" t="s">
        <v>0</v>
      </c>
      <c r="B6219" t="s">
        <v>8199</v>
      </c>
      <c r="C6219" t="s">
        <v>152</v>
      </c>
      <c r="D6219" t="s">
        <v>3</v>
      </c>
      <c r="E6219" s="2">
        <v>282039</v>
      </c>
      <c r="F6219" s="6">
        <f t="shared" si="100"/>
        <v>304602.12</v>
      </c>
      <c r="G6219" s="2">
        <v>3</v>
      </c>
      <c r="H6219" t="s">
        <v>4</v>
      </c>
      <c r="I6219" t="s">
        <v>153</v>
      </c>
      <c r="J6219" s="2">
        <v>94013</v>
      </c>
      <c r="K6219" t="s">
        <v>8200</v>
      </c>
      <c r="L6219" s="3">
        <f>VLOOKUP(B6219,[1]Sheet1!$A:$J,10,0)</f>
        <v>44741</v>
      </c>
      <c r="M6219" t="s">
        <v>8201</v>
      </c>
      <c r="N6219" s="2" t="str">
        <f>VLOOKUP(M6219,[1]Sheet1!$F:$G,2,0)</f>
        <v>WM+ HCM CC Orchard Garden</v>
      </c>
    </row>
    <row r="6220" spans="1:14" x14ac:dyDescent="0.2">
      <c r="A6220" t="s">
        <v>0</v>
      </c>
      <c r="B6220" t="s">
        <v>8199</v>
      </c>
      <c r="C6220" t="s">
        <v>41</v>
      </c>
      <c r="D6220" t="s">
        <v>3</v>
      </c>
      <c r="E6220" s="2">
        <v>305967</v>
      </c>
      <c r="F6220" s="6">
        <f t="shared" si="100"/>
        <v>330444.36000000004</v>
      </c>
      <c r="G6220" s="2">
        <v>3</v>
      </c>
      <c r="H6220" t="s">
        <v>4</v>
      </c>
      <c r="I6220" t="s">
        <v>42</v>
      </c>
      <c r="J6220" s="2">
        <v>101989</v>
      </c>
      <c r="K6220" t="s">
        <v>8200</v>
      </c>
      <c r="L6220" s="3">
        <f>VLOOKUP(B6220,[1]Sheet1!$A:$J,10,0)</f>
        <v>44741</v>
      </c>
      <c r="M6220" t="s">
        <v>8201</v>
      </c>
      <c r="N6220" s="2" t="str">
        <f>VLOOKUP(M6220,[1]Sheet1!$F:$G,2,0)</f>
        <v>WM+ HCM CC Orchard Garden</v>
      </c>
    </row>
    <row r="6221" spans="1:14" x14ac:dyDescent="0.2">
      <c r="A6221" t="s">
        <v>0</v>
      </c>
      <c r="B6221" t="s">
        <v>8199</v>
      </c>
      <c r="C6221" t="s">
        <v>55</v>
      </c>
      <c r="D6221" t="s">
        <v>3</v>
      </c>
      <c r="E6221" s="2">
        <v>234600</v>
      </c>
      <c r="F6221" s="6">
        <f t="shared" si="100"/>
        <v>253368.00000000003</v>
      </c>
      <c r="G6221" s="2">
        <v>6</v>
      </c>
      <c r="H6221" t="s">
        <v>4</v>
      </c>
      <c r="I6221" t="s">
        <v>56</v>
      </c>
      <c r="J6221" s="2">
        <v>39100</v>
      </c>
      <c r="K6221" t="s">
        <v>8200</v>
      </c>
      <c r="L6221" s="3">
        <f>VLOOKUP(B6221,[1]Sheet1!$A:$J,10,0)</f>
        <v>44741</v>
      </c>
      <c r="M6221" t="s">
        <v>8201</v>
      </c>
      <c r="N6221" s="2" t="str">
        <f>VLOOKUP(M6221,[1]Sheet1!$F:$G,2,0)</f>
        <v>WM+ HCM CC Orchard Garden</v>
      </c>
    </row>
    <row r="6222" spans="1:14" x14ac:dyDescent="0.2">
      <c r="A6222" t="s">
        <v>0</v>
      </c>
      <c r="B6222" t="s">
        <v>8199</v>
      </c>
      <c r="C6222" t="s">
        <v>16</v>
      </c>
      <c r="D6222" t="s">
        <v>3</v>
      </c>
      <c r="E6222" s="2">
        <v>73431</v>
      </c>
      <c r="F6222" s="6">
        <f t="shared" si="100"/>
        <v>79305.48000000001</v>
      </c>
      <c r="G6222" s="2">
        <v>1</v>
      </c>
      <c r="H6222" t="s">
        <v>4</v>
      </c>
      <c r="I6222" t="s">
        <v>17</v>
      </c>
      <c r="J6222" s="2">
        <v>73431</v>
      </c>
      <c r="K6222" t="s">
        <v>8200</v>
      </c>
      <c r="L6222" s="3">
        <f>VLOOKUP(B6222,[1]Sheet1!$A:$J,10,0)</f>
        <v>44741</v>
      </c>
      <c r="M6222" t="s">
        <v>8201</v>
      </c>
      <c r="N6222" s="2" t="str">
        <f>VLOOKUP(M6222,[1]Sheet1!$F:$G,2,0)</f>
        <v>WM+ HCM CC Orchard Garden</v>
      </c>
    </row>
    <row r="6223" spans="1:14" x14ac:dyDescent="0.2">
      <c r="A6223" t="s">
        <v>0</v>
      </c>
      <c r="B6223" t="s">
        <v>8202</v>
      </c>
      <c r="C6223" t="s">
        <v>2</v>
      </c>
      <c r="D6223" t="s">
        <v>3</v>
      </c>
      <c r="E6223" s="2">
        <v>59400</v>
      </c>
      <c r="F6223" s="6">
        <f t="shared" si="100"/>
        <v>64152.000000000007</v>
      </c>
      <c r="G6223" s="2">
        <v>1</v>
      </c>
      <c r="H6223" t="s">
        <v>4</v>
      </c>
      <c r="I6223" t="s">
        <v>5</v>
      </c>
      <c r="J6223" s="2">
        <v>59400</v>
      </c>
      <c r="K6223" t="s">
        <v>8203</v>
      </c>
      <c r="L6223" s="3">
        <f>VLOOKUP(B6223,[1]Sheet1!$A:$J,10,0)</f>
        <v>44741</v>
      </c>
      <c r="M6223" t="s">
        <v>8201</v>
      </c>
      <c r="N6223" s="2" t="str">
        <f>VLOOKUP(M6223,[1]Sheet1!$F:$G,2,0)</f>
        <v>WM+ HCM CC Orchard Garden</v>
      </c>
    </row>
    <row r="6224" spans="1:14" x14ac:dyDescent="0.2">
      <c r="A6224" t="s">
        <v>0</v>
      </c>
      <c r="B6224" t="s">
        <v>8202</v>
      </c>
      <c r="C6224" t="s">
        <v>152</v>
      </c>
      <c r="D6224" t="s">
        <v>3</v>
      </c>
      <c r="E6224" s="2">
        <v>188026</v>
      </c>
      <c r="F6224" s="6">
        <f t="shared" ref="F6224:F6287" si="101">E6224*1.08</f>
        <v>203068.08000000002</v>
      </c>
      <c r="G6224" s="2">
        <v>2</v>
      </c>
      <c r="H6224" t="s">
        <v>4</v>
      </c>
      <c r="I6224" t="s">
        <v>153</v>
      </c>
      <c r="J6224" s="2">
        <v>94013</v>
      </c>
      <c r="K6224" t="s">
        <v>8203</v>
      </c>
      <c r="L6224" s="3">
        <f>VLOOKUP(B6224,[1]Sheet1!$A:$J,10,0)</f>
        <v>44741</v>
      </c>
      <c r="M6224" t="s">
        <v>8201</v>
      </c>
      <c r="N6224" s="2" t="str">
        <f>VLOOKUP(M6224,[1]Sheet1!$F:$G,2,0)</f>
        <v>WM+ HCM CC Orchard Garden</v>
      </c>
    </row>
    <row r="6225" spans="1:14" x14ac:dyDescent="0.2">
      <c r="A6225" t="s">
        <v>0</v>
      </c>
      <c r="B6225" t="s">
        <v>8202</v>
      </c>
      <c r="C6225" t="s">
        <v>41</v>
      </c>
      <c r="D6225" t="s">
        <v>3</v>
      </c>
      <c r="E6225" s="2">
        <v>509945</v>
      </c>
      <c r="F6225" s="6">
        <f t="shared" si="101"/>
        <v>550740.60000000009</v>
      </c>
      <c r="G6225" s="2">
        <v>5</v>
      </c>
      <c r="H6225" t="s">
        <v>4</v>
      </c>
      <c r="I6225" t="s">
        <v>42</v>
      </c>
      <c r="J6225" s="2">
        <v>101989</v>
      </c>
      <c r="K6225" t="s">
        <v>8203</v>
      </c>
      <c r="L6225" s="3">
        <f>VLOOKUP(B6225,[1]Sheet1!$A:$J,10,0)</f>
        <v>44741</v>
      </c>
      <c r="M6225" t="s">
        <v>8201</v>
      </c>
      <c r="N6225" s="2" t="str">
        <f>VLOOKUP(M6225,[1]Sheet1!$F:$G,2,0)</f>
        <v>WM+ HCM CC Orchard Garden</v>
      </c>
    </row>
    <row r="6226" spans="1:14" x14ac:dyDescent="0.2">
      <c r="A6226" t="s">
        <v>0</v>
      </c>
      <c r="B6226" t="s">
        <v>8204</v>
      </c>
      <c r="C6226" t="s">
        <v>20</v>
      </c>
      <c r="D6226" t="s">
        <v>3</v>
      </c>
      <c r="E6226" s="2">
        <v>301092</v>
      </c>
      <c r="F6226" s="6">
        <f t="shared" si="101"/>
        <v>325179.36000000004</v>
      </c>
      <c r="G6226" s="2">
        <v>6</v>
      </c>
      <c r="H6226" t="s">
        <v>4</v>
      </c>
      <c r="I6226" t="s">
        <v>21</v>
      </c>
      <c r="J6226" s="2">
        <v>50182</v>
      </c>
      <c r="K6226" t="s">
        <v>8205</v>
      </c>
      <c r="L6226" s="3">
        <f>VLOOKUP(B6226,[1]Sheet1!$A:$J,10,0)</f>
        <v>44742</v>
      </c>
      <c r="M6226" t="s">
        <v>3700</v>
      </c>
      <c r="N6226" s="2" t="str">
        <f>VLOOKUP(M6226,[1]Sheet1!$F:$G,2,0)</f>
        <v>WM+ HNI 105 Ngô Xuân Quảng</v>
      </c>
    </row>
    <row r="6227" spans="1:14" x14ac:dyDescent="0.2">
      <c r="A6227" t="s">
        <v>0</v>
      </c>
      <c r="B6227" t="s">
        <v>8206</v>
      </c>
      <c r="C6227" t="s">
        <v>20</v>
      </c>
      <c r="D6227" t="s">
        <v>3</v>
      </c>
      <c r="E6227" s="2">
        <v>150546</v>
      </c>
      <c r="F6227" s="6">
        <f t="shared" si="101"/>
        <v>162589.68000000002</v>
      </c>
      <c r="G6227" s="2">
        <v>3</v>
      </c>
      <c r="H6227" t="s">
        <v>4</v>
      </c>
      <c r="I6227" t="s">
        <v>21</v>
      </c>
      <c r="J6227" s="2">
        <v>50182</v>
      </c>
      <c r="K6227" t="s">
        <v>8207</v>
      </c>
      <c r="L6227" s="3">
        <f>VLOOKUP(B6227,[1]Sheet1!$A:$J,10,0)</f>
        <v>44741</v>
      </c>
      <c r="M6227" t="s">
        <v>2405</v>
      </c>
      <c r="N6227" s="2" t="str">
        <f>VLOOKUP(M6227,[1]Sheet1!$F:$G,2,0)</f>
        <v>WM+ HCM 98/5A-5B Ấp Dân Thắng</v>
      </c>
    </row>
    <row r="6228" spans="1:14" x14ac:dyDescent="0.2">
      <c r="A6228" t="s">
        <v>0</v>
      </c>
      <c r="B6228" t="s">
        <v>8208</v>
      </c>
      <c r="C6228" t="s">
        <v>67</v>
      </c>
      <c r="D6228" t="s">
        <v>3</v>
      </c>
      <c r="E6228" s="2">
        <v>149238</v>
      </c>
      <c r="F6228" s="6">
        <f t="shared" si="101"/>
        <v>161177.04</v>
      </c>
      <c r="G6228" s="2">
        <v>2</v>
      </c>
      <c r="H6228" t="s">
        <v>4</v>
      </c>
      <c r="I6228" t="s">
        <v>68</v>
      </c>
      <c r="J6228" s="2">
        <v>74619</v>
      </c>
      <c r="K6228" t="s">
        <v>8209</v>
      </c>
      <c r="L6228" s="3">
        <f>VLOOKUP(B6228,[1]Sheet1!$A:$J,10,0)</f>
        <v>44741</v>
      </c>
      <c r="M6228" t="s">
        <v>8210</v>
      </c>
      <c r="N6228" s="2" t="str">
        <f>VLOOKUP(M6228,[1]Sheet1!$F:$G,2,0)</f>
        <v>WM+ DNG 131-133 Lý Thái Tông</v>
      </c>
    </row>
    <row r="6229" spans="1:14" x14ac:dyDescent="0.2">
      <c r="A6229" t="s">
        <v>0</v>
      </c>
      <c r="B6229" t="s">
        <v>8211</v>
      </c>
      <c r="C6229" t="s">
        <v>67</v>
      </c>
      <c r="D6229" t="s">
        <v>3</v>
      </c>
      <c r="E6229" s="2">
        <v>74619</v>
      </c>
      <c r="F6229" s="6">
        <f t="shared" si="101"/>
        <v>80588.52</v>
      </c>
      <c r="G6229" s="2">
        <v>1</v>
      </c>
      <c r="H6229" t="s">
        <v>4</v>
      </c>
      <c r="I6229" t="s">
        <v>68</v>
      </c>
      <c r="J6229" s="2">
        <v>74619</v>
      </c>
      <c r="K6229" t="s">
        <v>8212</v>
      </c>
      <c r="L6229" s="3">
        <f>VLOOKUP(B6229,[1]Sheet1!$A:$J,10,0)</f>
        <v>44742</v>
      </c>
      <c r="M6229" t="s">
        <v>2629</v>
      </c>
      <c r="N6229" s="2" t="str">
        <f>VLOOKUP(M6229,[1]Sheet1!$F:$G,2,0)</f>
        <v>WM+ HNI Thôn Kiêu Kỵ, Gia Lâm</v>
      </c>
    </row>
    <row r="6230" spans="1:14" x14ac:dyDescent="0.2">
      <c r="A6230" t="s">
        <v>0</v>
      </c>
      <c r="B6230" t="s">
        <v>8213</v>
      </c>
      <c r="C6230" t="s">
        <v>22</v>
      </c>
      <c r="D6230" t="s">
        <v>3</v>
      </c>
      <c r="E6230" s="2">
        <v>74250</v>
      </c>
      <c r="F6230" s="6">
        <f t="shared" si="101"/>
        <v>80190</v>
      </c>
      <c r="G6230" s="2">
        <v>1</v>
      </c>
      <c r="H6230" t="s">
        <v>4</v>
      </c>
      <c r="I6230" t="s">
        <v>23</v>
      </c>
      <c r="J6230" s="2">
        <v>74250</v>
      </c>
      <c r="K6230" t="s">
        <v>8214</v>
      </c>
      <c r="L6230" s="3">
        <f>VLOOKUP(B6230,[1]Sheet1!$A:$J,10,0)</f>
        <v>44742</v>
      </c>
      <c r="M6230" t="s">
        <v>413</v>
      </c>
      <c r="N6230" s="2" t="str">
        <f>VLOOKUP(M6230,[1]Sheet1!$F:$G,2,0)</f>
        <v>WM+ HNI Thôn 2 Ninh Hiệp</v>
      </c>
    </row>
    <row r="6231" spans="1:14" x14ac:dyDescent="0.2">
      <c r="A6231" t="s">
        <v>0</v>
      </c>
      <c r="B6231" t="s">
        <v>8215</v>
      </c>
      <c r="C6231" t="s">
        <v>152</v>
      </c>
      <c r="D6231" t="s">
        <v>3</v>
      </c>
      <c r="E6231" s="2">
        <v>564078</v>
      </c>
      <c r="F6231" s="6">
        <f t="shared" si="101"/>
        <v>609204.24</v>
      </c>
      <c r="G6231" s="2">
        <v>6</v>
      </c>
      <c r="H6231" t="s">
        <v>4</v>
      </c>
      <c r="I6231" t="s">
        <v>153</v>
      </c>
      <c r="J6231" s="2">
        <v>94013</v>
      </c>
      <c r="K6231" t="s">
        <v>8216</v>
      </c>
      <c r="L6231" s="3">
        <f>VLOOKUP(B6231,[1]Sheet1!$A:$J,10,0)</f>
        <v>44741</v>
      </c>
      <c r="M6231" t="s">
        <v>8217</v>
      </c>
      <c r="N6231" s="2" t="str">
        <f>VLOOKUP(M6231,[1]Sheet1!$F:$G,2,0)</f>
        <v>WM+ HCM 60/14 Lâm Văn Bền</v>
      </c>
    </row>
    <row r="6232" spans="1:14" x14ac:dyDescent="0.2">
      <c r="A6232" t="s">
        <v>0</v>
      </c>
      <c r="B6232" t="s">
        <v>8215</v>
      </c>
      <c r="C6232" t="s">
        <v>13</v>
      </c>
      <c r="D6232" t="s">
        <v>3</v>
      </c>
      <c r="E6232" s="2">
        <v>363000</v>
      </c>
      <c r="F6232" s="6">
        <f t="shared" si="101"/>
        <v>392040</v>
      </c>
      <c r="G6232" s="2">
        <v>4</v>
      </c>
      <c r="H6232" t="s">
        <v>4</v>
      </c>
      <c r="I6232" t="s">
        <v>14</v>
      </c>
      <c r="J6232" s="2">
        <v>90750</v>
      </c>
      <c r="K6232" t="s">
        <v>8216</v>
      </c>
      <c r="L6232" s="3">
        <f>VLOOKUP(B6232,[1]Sheet1!$A:$J,10,0)</f>
        <v>44741</v>
      </c>
      <c r="M6232" t="s">
        <v>8217</v>
      </c>
      <c r="N6232" s="2" t="str">
        <f>VLOOKUP(M6232,[1]Sheet1!$F:$G,2,0)</f>
        <v>WM+ HCM 60/14 Lâm Văn Bền</v>
      </c>
    </row>
    <row r="6233" spans="1:14" x14ac:dyDescent="0.2">
      <c r="A6233" t="s">
        <v>0</v>
      </c>
      <c r="B6233" t="s">
        <v>8215</v>
      </c>
      <c r="C6233" t="s">
        <v>41</v>
      </c>
      <c r="D6233" t="s">
        <v>3</v>
      </c>
      <c r="E6233" s="2">
        <v>509945</v>
      </c>
      <c r="F6233" s="6">
        <f t="shared" si="101"/>
        <v>550740.60000000009</v>
      </c>
      <c r="G6233" s="2">
        <v>5</v>
      </c>
      <c r="H6233" t="s">
        <v>4</v>
      </c>
      <c r="I6233" t="s">
        <v>42</v>
      </c>
      <c r="J6233" s="2">
        <v>101989</v>
      </c>
      <c r="K6233" t="s">
        <v>8216</v>
      </c>
      <c r="L6233" s="3">
        <f>VLOOKUP(B6233,[1]Sheet1!$A:$J,10,0)</f>
        <v>44741</v>
      </c>
      <c r="M6233" t="s">
        <v>8217</v>
      </c>
      <c r="N6233" s="2" t="str">
        <f>VLOOKUP(M6233,[1]Sheet1!$F:$G,2,0)</f>
        <v>WM+ HCM 60/14 Lâm Văn Bền</v>
      </c>
    </row>
    <row r="6234" spans="1:14" x14ac:dyDescent="0.2">
      <c r="A6234" t="s">
        <v>0</v>
      </c>
      <c r="B6234" t="s">
        <v>8218</v>
      </c>
      <c r="C6234" t="s">
        <v>20</v>
      </c>
      <c r="D6234" t="s">
        <v>3</v>
      </c>
      <c r="E6234" s="2">
        <v>200728</v>
      </c>
      <c r="F6234" s="6">
        <f t="shared" si="101"/>
        <v>216786.24000000002</v>
      </c>
      <c r="G6234" s="2">
        <v>4</v>
      </c>
      <c r="H6234" t="s">
        <v>4</v>
      </c>
      <c r="I6234" t="s">
        <v>21</v>
      </c>
      <c r="J6234" s="2">
        <v>50182</v>
      </c>
      <c r="K6234" t="s">
        <v>8219</v>
      </c>
      <c r="L6234" s="3">
        <f>VLOOKUP(B6234,[1]Sheet1!$A:$J,10,0)</f>
        <v>44741</v>
      </c>
      <c r="M6234" t="s">
        <v>1881</v>
      </c>
      <c r="N6234" s="2" t="str">
        <f>VLOOKUP(M6234,[1]Sheet1!$F:$G,2,0)</f>
        <v>WM+ HPG Kiền Bái, Thuỷ Nguyên</v>
      </c>
    </row>
    <row r="6235" spans="1:14" x14ac:dyDescent="0.2">
      <c r="A6235" t="s">
        <v>0</v>
      </c>
      <c r="B6235" t="s">
        <v>8218</v>
      </c>
      <c r="C6235" t="s">
        <v>55</v>
      </c>
      <c r="D6235" t="s">
        <v>3</v>
      </c>
      <c r="E6235" s="2">
        <v>156400</v>
      </c>
      <c r="F6235" s="6">
        <f t="shared" si="101"/>
        <v>168912</v>
      </c>
      <c r="G6235" s="2">
        <v>4</v>
      </c>
      <c r="H6235" t="s">
        <v>4</v>
      </c>
      <c r="I6235" t="s">
        <v>56</v>
      </c>
      <c r="J6235" s="2">
        <v>39100</v>
      </c>
      <c r="K6235" t="s">
        <v>8219</v>
      </c>
      <c r="L6235" s="3">
        <f>VLOOKUP(B6235,[1]Sheet1!$A:$J,10,0)</f>
        <v>44741</v>
      </c>
      <c r="M6235" t="s">
        <v>1881</v>
      </c>
      <c r="N6235" s="2" t="str">
        <f>VLOOKUP(M6235,[1]Sheet1!$F:$G,2,0)</f>
        <v>WM+ HPG Kiền Bái, Thuỷ Nguyên</v>
      </c>
    </row>
    <row r="6236" spans="1:14" x14ac:dyDescent="0.2">
      <c r="A6236" t="s">
        <v>0</v>
      </c>
      <c r="B6236" t="s">
        <v>8220</v>
      </c>
      <c r="C6236" t="s">
        <v>31</v>
      </c>
      <c r="D6236" t="s">
        <v>3</v>
      </c>
      <c r="E6236" s="2">
        <v>111058</v>
      </c>
      <c r="F6236" s="6">
        <f t="shared" si="101"/>
        <v>119942.64000000001</v>
      </c>
      <c r="G6236" s="2">
        <v>1</v>
      </c>
      <c r="H6236" t="s">
        <v>4</v>
      </c>
      <c r="I6236" t="s">
        <v>32</v>
      </c>
      <c r="J6236" s="2">
        <v>111058</v>
      </c>
      <c r="K6236" t="s">
        <v>1413</v>
      </c>
      <c r="L6236" s="3">
        <f>VLOOKUP(B6236,[1]Sheet1!$A:$J,10,0)</f>
        <v>44741</v>
      </c>
      <c r="M6236" t="s">
        <v>425</v>
      </c>
      <c r="N6236" s="2" t="str">
        <f>VLOOKUP(M6236,[1]Sheet1!$F:$G,2,0)</f>
        <v>WM+ NAN Chợ Cầu Giát</v>
      </c>
    </row>
    <row r="6237" spans="1:14" x14ac:dyDescent="0.2">
      <c r="A6237" t="s">
        <v>0</v>
      </c>
      <c r="B6237" t="s">
        <v>8221</v>
      </c>
      <c r="C6237" t="s">
        <v>67</v>
      </c>
      <c r="D6237" t="s">
        <v>3</v>
      </c>
      <c r="E6237" s="2">
        <v>74619</v>
      </c>
      <c r="F6237" s="6">
        <f t="shared" si="101"/>
        <v>80588.52</v>
      </c>
      <c r="G6237" s="2">
        <v>1</v>
      </c>
      <c r="H6237" t="s">
        <v>4</v>
      </c>
      <c r="I6237" t="s">
        <v>68</v>
      </c>
      <c r="J6237" s="2">
        <v>74619</v>
      </c>
      <c r="K6237" t="s">
        <v>8222</v>
      </c>
      <c r="L6237" s="3">
        <f>VLOOKUP(B6237,[1]Sheet1!$A:$J,10,0)</f>
        <v>44741</v>
      </c>
      <c r="M6237" t="s">
        <v>8223</v>
      </c>
      <c r="N6237" s="2" t="str">
        <f>VLOOKUP(M6237,[1]Sheet1!$F:$G,2,0)</f>
        <v>WM+ HCM 162 Linh Đông</v>
      </c>
    </row>
    <row r="6238" spans="1:14" x14ac:dyDescent="0.2">
      <c r="A6238" t="s">
        <v>0</v>
      </c>
      <c r="B6238" t="s">
        <v>8221</v>
      </c>
      <c r="C6238" t="s">
        <v>31</v>
      </c>
      <c r="D6238" t="s">
        <v>3</v>
      </c>
      <c r="E6238" s="2">
        <v>111058</v>
      </c>
      <c r="F6238" s="6">
        <f t="shared" si="101"/>
        <v>119942.64000000001</v>
      </c>
      <c r="G6238" s="2">
        <v>1</v>
      </c>
      <c r="H6238" t="s">
        <v>4</v>
      </c>
      <c r="I6238" t="s">
        <v>32</v>
      </c>
      <c r="J6238" s="2">
        <v>111058</v>
      </c>
      <c r="K6238" t="s">
        <v>8222</v>
      </c>
      <c r="L6238" s="3">
        <f>VLOOKUP(B6238,[1]Sheet1!$A:$J,10,0)</f>
        <v>44741</v>
      </c>
      <c r="M6238" t="s">
        <v>8223</v>
      </c>
      <c r="N6238" s="2" t="str">
        <f>VLOOKUP(M6238,[1]Sheet1!$F:$G,2,0)</f>
        <v>WM+ HCM 162 Linh Đông</v>
      </c>
    </row>
    <row r="6239" spans="1:14" x14ac:dyDescent="0.2">
      <c r="A6239" t="s">
        <v>0</v>
      </c>
      <c r="B6239" t="s">
        <v>8221</v>
      </c>
      <c r="C6239" t="s">
        <v>9</v>
      </c>
      <c r="D6239" t="s">
        <v>3</v>
      </c>
      <c r="E6239" s="2">
        <v>316200</v>
      </c>
      <c r="F6239" s="6">
        <f t="shared" si="101"/>
        <v>341496</v>
      </c>
      <c r="G6239" s="2">
        <v>3</v>
      </c>
      <c r="H6239" t="s">
        <v>4</v>
      </c>
      <c r="I6239" t="s">
        <v>10</v>
      </c>
      <c r="J6239" s="2">
        <v>105400</v>
      </c>
      <c r="K6239" t="s">
        <v>8222</v>
      </c>
      <c r="L6239" s="3">
        <f>VLOOKUP(B6239,[1]Sheet1!$A:$J,10,0)</f>
        <v>44741</v>
      </c>
      <c r="M6239" t="s">
        <v>8223</v>
      </c>
      <c r="N6239" s="2" t="str">
        <f>VLOOKUP(M6239,[1]Sheet1!$F:$G,2,0)</f>
        <v>WM+ HCM 162 Linh Đông</v>
      </c>
    </row>
    <row r="6240" spans="1:14" x14ac:dyDescent="0.2">
      <c r="A6240" t="s">
        <v>0</v>
      </c>
      <c r="B6240" t="s">
        <v>8221</v>
      </c>
      <c r="C6240" t="s">
        <v>13</v>
      </c>
      <c r="D6240" t="s">
        <v>3</v>
      </c>
      <c r="E6240" s="2">
        <v>272250</v>
      </c>
      <c r="F6240" s="6">
        <f t="shared" si="101"/>
        <v>294030</v>
      </c>
      <c r="G6240" s="2">
        <v>3</v>
      </c>
      <c r="H6240" t="s">
        <v>4</v>
      </c>
      <c r="I6240" t="s">
        <v>14</v>
      </c>
      <c r="J6240" s="2">
        <v>90750</v>
      </c>
      <c r="K6240" t="s">
        <v>8222</v>
      </c>
      <c r="L6240" s="3">
        <f>VLOOKUP(B6240,[1]Sheet1!$A:$J,10,0)</f>
        <v>44741</v>
      </c>
      <c r="M6240" t="s">
        <v>8223</v>
      </c>
      <c r="N6240" s="2" t="str">
        <f>VLOOKUP(M6240,[1]Sheet1!$F:$G,2,0)</f>
        <v>WM+ HCM 162 Linh Đông</v>
      </c>
    </row>
    <row r="6241" spans="1:14" x14ac:dyDescent="0.2">
      <c r="A6241" t="s">
        <v>0</v>
      </c>
      <c r="B6241" t="s">
        <v>8224</v>
      </c>
      <c r="C6241" t="s">
        <v>13</v>
      </c>
      <c r="D6241" t="s">
        <v>3</v>
      </c>
      <c r="E6241" s="2">
        <v>272250</v>
      </c>
      <c r="F6241" s="6">
        <f t="shared" si="101"/>
        <v>294030</v>
      </c>
      <c r="G6241" s="2">
        <v>3</v>
      </c>
      <c r="H6241" t="s">
        <v>4</v>
      </c>
      <c r="I6241" t="s">
        <v>14</v>
      </c>
      <c r="J6241" s="2">
        <v>90750</v>
      </c>
      <c r="K6241" t="s">
        <v>8225</v>
      </c>
      <c r="L6241" s="3">
        <f>VLOOKUP(B6241,[1]Sheet1!$A:$J,10,0)</f>
        <v>44741</v>
      </c>
      <c r="M6241" t="s">
        <v>4256</v>
      </c>
      <c r="N6241" s="2" t="str">
        <f>VLOOKUP(M6241,[1]Sheet1!$F:$G,2,0)</f>
        <v>WM+ HYN Tử Đông, Yên Mỹ</v>
      </c>
    </row>
    <row r="6242" spans="1:14" x14ac:dyDescent="0.2">
      <c r="A6242" t="s">
        <v>0</v>
      </c>
      <c r="B6242" t="s">
        <v>8224</v>
      </c>
      <c r="C6242" t="s">
        <v>20</v>
      </c>
      <c r="D6242" t="s">
        <v>3</v>
      </c>
      <c r="E6242" s="2">
        <v>200728</v>
      </c>
      <c r="F6242" s="6">
        <f t="shared" si="101"/>
        <v>216786.24000000002</v>
      </c>
      <c r="G6242" s="2">
        <v>4</v>
      </c>
      <c r="H6242" t="s">
        <v>4</v>
      </c>
      <c r="I6242" t="s">
        <v>21</v>
      </c>
      <c r="J6242" s="2">
        <v>50182</v>
      </c>
      <c r="K6242" t="s">
        <v>8225</v>
      </c>
      <c r="L6242" s="3">
        <f>VLOOKUP(B6242,[1]Sheet1!$A:$J,10,0)</f>
        <v>44741</v>
      </c>
      <c r="M6242" t="s">
        <v>4256</v>
      </c>
      <c r="N6242" s="2" t="str">
        <f>VLOOKUP(M6242,[1]Sheet1!$F:$G,2,0)</f>
        <v>WM+ HYN Tử Đông, Yên Mỹ</v>
      </c>
    </row>
    <row r="6243" spans="1:14" x14ac:dyDescent="0.2">
      <c r="A6243" t="s">
        <v>0</v>
      </c>
      <c r="B6243" t="s">
        <v>8226</v>
      </c>
      <c r="C6243" t="s">
        <v>20</v>
      </c>
      <c r="D6243" t="s">
        <v>3</v>
      </c>
      <c r="E6243" s="2">
        <v>100364</v>
      </c>
      <c r="F6243" s="6">
        <f t="shared" si="101"/>
        <v>108393.12000000001</v>
      </c>
      <c r="G6243" s="2">
        <v>2</v>
      </c>
      <c r="H6243" t="s">
        <v>4</v>
      </c>
      <c r="I6243" t="s">
        <v>21</v>
      </c>
      <c r="J6243" s="2">
        <v>50182</v>
      </c>
      <c r="K6243" t="s">
        <v>8227</v>
      </c>
      <c r="L6243" s="3">
        <f>VLOOKUP(B6243,[1]Sheet1!$A:$J,10,0)</f>
        <v>44742</v>
      </c>
      <c r="M6243" t="s">
        <v>8228</v>
      </c>
      <c r="N6243" s="2" t="str">
        <f>VLOOKUP(M6243,[1]Sheet1!$F:$G,2,0)</f>
        <v>WM+ HNI 33-35 Ngõ Quan Thổ 1</v>
      </c>
    </row>
    <row r="6244" spans="1:14" x14ac:dyDescent="0.2">
      <c r="A6244" t="s">
        <v>0</v>
      </c>
      <c r="B6244" t="s">
        <v>8226</v>
      </c>
      <c r="C6244" t="s">
        <v>13</v>
      </c>
      <c r="D6244" t="s">
        <v>3</v>
      </c>
      <c r="E6244" s="2">
        <v>90750</v>
      </c>
      <c r="F6244" s="6">
        <f t="shared" si="101"/>
        <v>98010</v>
      </c>
      <c r="G6244" s="2">
        <v>1</v>
      </c>
      <c r="H6244" t="s">
        <v>4</v>
      </c>
      <c r="I6244" t="s">
        <v>14</v>
      </c>
      <c r="J6244" s="2">
        <v>90750</v>
      </c>
      <c r="K6244" t="s">
        <v>8227</v>
      </c>
      <c r="L6244" s="3">
        <f>VLOOKUP(B6244,[1]Sheet1!$A:$J,10,0)</f>
        <v>44742</v>
      </c>
      <c r="M6244" t="s">
        <v>8228</v>
      </c>
      <c r="N6244" s="2" t="str">
        <f>VLOOKUP(M6244,[1]Sheet1!$F:$G,2,0)</f>
        <v>WM+ HNI 33-35 Ngõ Quan Thổ 1</v>
      </c>
    </row>
    <row r="6245" spans="1:14" x14ac:dyDescent="0.2">
      <c r="A6245" t="s">
        <v>0</v>
      </c>
      <c r="B6245" t="s">
        <v>8229</v>
      </c>
      <c r="C6245" t="s">
        <v>31</v>
      </c>
      <c r="D6245" t="s">
        <v>3</v>
      </c>
      <c r="E6245" s="2">
        <v>222116</v>
      </c>
      <c r="F6245" s="6">
        <f t="shared" si="101"/>
        <v>239885.28000000003</v>
      </c>
      <c r="G6245" s="2">
        <v>2</v>
      </c>
      <c r="H6245" t="s">
        <v>4</v>
      </c>
      <c r="I6245" t="s">
        <v>32</v>
      </c>
      <c r="J6245" s="2">
        <v>111058</v>
      </c>
      <c r="K6245" t="s">
        <v>8230</v>
      </c>
      <c r="L6245" s="3">
        <f>VLOOKUP(B6245,[1]Sheet1!$A:$J,10,0)</f>
        <v>44742</v>
      </c>
      <c r="M6245" t="s">
        <v>8231</v>
      </c>
      <c r="N6245" s="2" t="str">
        <f>VLOOKUP(M6245,[1]Sheet1!$F:$G,2,0)</f>
        <v>WM+ HNI 387 Thụy Khuê</v>
      </c>
    </row>
    <row r="6246" spans="1:14" x14ac:dyDescent="0.2">
      <c r="A6246" t="s">
        <v>0</v>
      </c>
      <c r="B6246" t="s">
        <v>8232</v>
      </c>
      <c r="C6246" t="s">
        <v>9</v>
      </c>
      <c r="D6246" t="s">
        <v>3</v>
      </c>
      <c r="E6246" s="2">
        <v>421600</v>
      </c>
      <c r="F6246" s="6">
        <f t="shared" si="101"/>
        <v>455328.00000000006</v>
      </c>
      <c r="G6246" s="2">
        <v>4</v>
      </c>
      <c r="H6246" t="s">
        <v>4</v>
      </c>
      <c r="I6246" t="s">
        <v>10</v>
      </c>
      <c r="J6246" s="2">
        <v>105400</v>
      </c>
      <c r="K6246" t="s">
        <v>8233</v>
      </c>
      <c r="L6246" s="3">
        <f>VLOOKUP(B6246,[1]Sheet1!$A:$J,10,0)</f>
        <v>44741</v>
      </c>
      <c r="M6246" t="s">
        <v>8234</v>
      </c>
      <c r="N6246" s="2" t="str">
        <f>VLOOKUP(M6246,[1]Sheet1!$F:$G,2,0)</f>
        <v>WM+ THA 410 Bà Triệu</v>
      </c>
    </row>
    <row r="6247" spans="1:14" x14ac:dyDescent="0.2">
      <c r="A6247" t="s">
        <v>0</v>
      </c>
      <c r="B6247" t="s">
        <v>8232</v>
      </c>
      <c r="C6247" t="s">
        <v>13</v>
      </c>
      <c r="D6247" t="s">
        <v>3</v>
      </c>
      <c r="E6247" s="2">
        <v>272250</v>
      </c>
      <c r="F6247" s="6">
        <f t="shared" si="101"/>
        <v>294030</v>
      </c>
      <c r="G6247" s="2">
        <v>3</v>
      </c>
      <c r="H6247" t="s">
        <v>4</v>
      </c>
      <c r="I6247" t="s">
        <v>14</v>
      </c>
      <c r="J6247" s="2">
        <v>90750</v>
      </c>
      <c r="K6247" t="s">
        <v>8233</v>
      </c>
      <c r="L6247" s="3">
        <f>VLOOKUP(B6247,[1]Sheet1!$A:$J,10,0)</f>
        <v>44741</v>
      </c>
      <c r="M6247" t="s">
        <v>8234</v>
      </c>
      <c r="N6247" s="2" t="str">
        <f>VLOOKUP(M6247,[1]Sheet1!$F:$G,2,0)</f>
        <v>WM+ THA 410 Bà Triệu</v>
      </c>
    </row>
    <row r="6248" spans="1:14" x14ac:dyDescent="0.2">
      <c r="A6248" t="s">
        <v>0</v>
      </c>
      <c r="B6248" t="s">
        <v>8235</v>
      </c>
      <c r="C6248" t="s">
        <v>31</v>
      </c>
      <c r="D6248" t="s">
        <v>3</v>
      </c>
      <c r="E6248" s="2">
        <v>222116</v>
      </c>
      <c r="F6248" s="6">
        <f t="shared" si="101"/>
        <v>239885.28000000003</v>
      </c>
      <c r="G6248" s="2">
        <v>2</v>
      </c>
      <c r="H6248" t="s">
        <v>4</v>
      </c>
      <c r="I6248" t="s">
        <v>32</v>
      </c>
      <c r="J6248" s="2">
        <v>111058</v>
      </c>
      <c r="K6248" t="s">
        <v>8236</v>
      </c>
      <c r="L6248" s="3">
        <f>VLOOKUP(B6248,[1]Sheet1!$A:$J,10,0)</f>
        <v>44741</v>
      </c>
      <c r="M6248" t="s">
        <v>8237</v>
      </c>
      <c r="N6248" s="2" t="str">
        <f>VLOOKUP(M6248,[1]Sheet1!$F:$G,2,0)</f>
        <v>WM+ HDG Hiến Thành, Kinh Môn</v>
      </c>
    </row>
    <row r="6249" spans="1:14" x14ac:dyDescent="0.2">
      <c r="A6249" t="s">
        <v>0</v>
      </c>
      <c r="B6249" t="s">
        <v>8238</v>
      </c>
      <c r="C6249" t="s">
        <v>27</v>
      </c>
      <c r="D6249" t="s">
        <v>3</v>
      </c>
      <c r="E6249" s="2">
        <v>55595</v>
      </c>
      <c r="F6249" s="6">
        <f t="shared" si="101"/>
        <v>60042.600000000006</v>
      </c>
      <c r="G6249" s="2">
        <v>1</v>
      </c>
      <c r="H6249" t="s">
        <v>4</v>
      </c>
      <c r="I6249" t="s">
        <v>28</v>
      </c>
      <c r="J6249" s="2">
        <v>55595</v>
      </c>
      <c r="K6249" t="s">
        <v>8239</v>
      </c>
      <c r="L6249" s="3">
        <f>VLOOKUP(B6249,[1]Sheet1!$A:$J,10,0)</f>
        <v>44741</v>
      </c>
      <c r="M6249" t="s">
        <v>798</v>
      </c>
      <c r="N6249" s="2" t="str">
        <f>VLOOKUP(M6249,[1]Sheet1!$F:$G,2,0)</f>
        <v>WM+ CTO 83-85 Nguyễn Hiền</v>
      </c>
    </row>
    <row r="6250" spans="1:14" x14ac:dyDescent="0.2">
      <c r="A6250" t="s">
        <v>0</v>
      </c>
      <c r="B6250" t="s">
        <v>8240</v>
      </c>
      <c r="C6250" t="s">
        <v>55</v>
      </c>
      <c r="D6250" t="s">
        <v>3</v>
      </c>
      <c r="E6250" s="2">
        <v>39100</v>
      </c>
      <c r="F6250" s="6">
        <f t="shared" si="101"/>
        <v>42228</v>
      </c>
      <c r="G6250" s="2">
        <v>1</v>
      </c>
      <c r="H6250" t="s">
        <v>4</v>
      </c>
      <c r="I6250" t="s">
        <v>56</v>
      </c>
      <c r="J6250" s="2">
        <v>39100</v>
      </c>
      <c r="K6250" t="s">
        <v>8241</v>
      </c>
      <c r="L6250" s="3">
        <f>VLOOKUP(B6250,[1]Sheet1!$A:$J,10,0)</f>
        <v>44742</v>
      </c>
      <c r="M6250" t="s">
        <v>8242</v>
      </c>
      <c r="N6250" s="2" t="str">
        <f>VLOOKUP(M6250,[1]Sheet1!$F:$G,2,0)</f>
        <v>WM+ HNI 242 Lê Thanh Nghị</v>
      </c>
    </row>
    <row r="6251" spans="1:14" x14ac:dyDescent="0.2">
      <c r="A6251" t="s">
        <v>0</v>
      </c>
      <c r="B6251" t="s">
        <v>8240</v>
      </c>
      <c r="C6251" t="s">
        <v>67</v>
      </c>
      <c r="D6251" t="s">
        <v>3</v>
      </c>
      <c r="E6251" s="2">
        <v>74619</v>
      </c>
      <c r="F6251" s="6">
        <f t="shared" si="101"/>
        <v>80588.52</v>
      </c>
      <c r="G6251" s="2">
        <v>1</v>
      </c>
      <c r="H6251" t="s">
        <v>4</v>
      </c>
      <c r="I6251" t="s">
        <v>68</v>
      </c>
      <c r="J6251" s="2">
        <v>74619</v>
      </c>
      <c r="K6251" t="s">
        <v>8241</v>
      </c>
      <c r="L6251" s="3">
        <f>VLOOKUP(B6251,[1]Sheet1!$A:$J,10,0)</f>
        <v>44742</v>
      </c>
      <c r="M6251" t="s">
        <v>8242</v>
      </c>
      <c r="N6251" s="2" t="str">
        <f>VLOOKUP(M6251,[1]Sheet1!$F:$G,2,0)</f>
        <v>WM+ HNI 242 Lê Thanh Nghị</v>
      </c>
    </row>
    <row r="6252" spans="1:14" x14ac:dyDescent="0.2">
      <c r="A6252" t="s">
        <v>0</v>
      </c>
      <c r="B6252" t="s">
        <v>8243</v>
      </c>
      <c r="C6252" t="s">
        <v>22</v>
      </c>
      <c r="D6252" t="s">
        <v>3</v>
      </c>
      <c r="E6252" s="2">
        <v>74250</v>
      </c>
      <c r="F6252" s="6">
        <f t="shared" si="101"/>
        <v>80190</v>
      </c>
      <c r="G6252" s="2">
        <v>1</v>
      </c>
      <c r="H6252" t="s">
        <v>4</v>
      </c>
      <c r="I6252" t="s">
        <v>23</v>
      </c>
      <c r="J6252" s="2">
        <v>74250</v>
      </c>
      <c r="K6252" t="s">
        <v>8244</v>
      </c>
      <c r="L6252" s="3">
        <f>VLOOKUP(B6252,[1]Sheet1!$A:$J,10,0)</f>
        <v>44742</v>
      </c>
      <c r="M6252" t="s">
        <v>8245</v>
      </c>
      <c r="N6252" s="2" t="str">
        <f>VLOOKUP(M6252,[1]Sheet1!$F:$G,2,0)</f>
        <v>WM+ HNI P05 Park Hill</v>
      </c>
    </row>
    <row r="6253" spans="1:14" x14ac:dyDescent="0.2">
      <c r="A6253" t="s">
        <v>0</v>
      </c>
      <c r="B6253" t="s">
        <v>8246</v>
      </c>
      <c r="C6253" t="s">
        <v>20</v>
      </c>
      <c r="D6253" t="s">
        <v>3</v>
      </c>
      <c r="E6253" s="2">
        <v>50182</v>
      </c>
      <c r="F6253" s="6">
        <f t="shared" si="101"/>
        <v>54196.560000000005</v>
      </c>
      <c r="G6253" s="2">
        <v>1</v>
      </c>
      <c r="H6253" t="s">
        <v>4</v>
      </c>
      <c r="I6253" t="s">
        <v>21</v>
      </c>
      <c r="J6253" s="2">
        <v>50182</v>
      </c>
      <c r="K6253" t="s">
        <v>8247</v>
      </c>
      <c r="L6253" s="3">
        <f>VLOOKUP(B6253,[1]Sheet1!$A:$J,10,0)</f>
        <v>44742</v>
      </c>
      <c r="M6253" t="s">
        <v>8248</v>
      </c>
      <c r="N6253" s="2" t="str">
        <f>VLOOKUP(M6253,[1]Sheet1!$F:$G,2,0)</f>
        <v>WM+ HNI 451 Đại Mỗ</v>
      </c>
    </row>
    <row r="6254" spans="1:14" x14ac:dyDescent="0.2">
      <c r="A6254" t="s">
        <v>0</v>
      </c>
      <c r="B6254" t="s">
        <v>8246</v>
      </c>
      <c r="C6254" t="s">
        <v>55</v>
      </c>
      <c r="D6254" t="s">
        <v>3</v>
      </c>
      <c r="E6254" s="2">
        <v>234600</v>
      </c>
      <c r="F6254" s="6">
        <f t="shared" si="101"/>
        <v>253368.00000000003</v>
      </c>
      <c r="G6254" s="2">
        <v>6</v>
      </c>
      <c r="H6254" t="s">
        <v>4</v>
      </c>
      <c r="I6254" t="s">
        <v>56</v>
      </c>
      <c r="J6254" s="2">
        <v>39100</v>
      </c>
      <c r="K6254" t="s">
        <v>8247</v>
      </c>
      <c r="L6254" s="3">
        <f>VLOOKUP(B6254,[1]Sheet1!$A:$J,10,0)</f>
        <v>44742</v>
      </c>
      <c r="M6254" t="s">
        <v>8248</v>
      </c>
      <c r="N6254" s="2" t="str">
        <f>VLOOKUP(M6254,[1]Sheet1!$F:$G,2,0)</f>
        <v>WM+ HNI 451 Đại Mỗ</v>
      </c>
    </row>
    <row r="6255" spans="1:14" x14ac:dyDescent="0.2">
      <c r="A6255" t="s">
        <v>0</v>
      </c>
      <c r="B6255" t="s">
        <v>8249</v>
      </c>
      <c r="C6255" t="s">
        <v>31</v>
      </c>
      <c r="D6255" t="s">
        <v>3</v>
      </c>
      <c r="E6255" s="2">
        <v>111058</v>
      </c>
      <c r="F6255" s="6">
        <f t="shared" si="101"/>
        <v>119942.64000000001</v>
      </c>
      <c r="G6255" s="2">
        <v>1</v>
      </c>
      <c r="H6255" t="s">
        <v>4</v>
      </c>
      <c r="I6255" t="s">
        <v>32</v>
      </c>
      <c r="J6255" s="2">
        <v>111058</v>
      </c>
      <c r="K6255" t="s">
        <v>8250</v>
      </c>
      <c r="L6255" s="3">
        <f>VLOOKUP(B6255,[1]Sheet1!$A:$J,10,0)</f>
        <v>44741</v>
      </c>
      <c r="M6255" t="s">
        <v>1573</v>
      </c>
      <c r="N6255" s="2" t="str">
        <f>VLOOKUP(M6255,[1]Sheet1!$F:$G,2,0)</f>
        <v>WM+ CTO 108A/3 Đường 3/2</v>
      </c>
    </row>
    <row r="6256" spans="1:14" x14ac:dyDescent="0.2">
      <c r="A6256" t="s">
        <v>0</v>
      </c>
      <c r="B6256" t="s">
        <v>8249</v>
      </c>
      <c r="C6256" t="s">
        <v>27</v>
      </c>
      <c r="D6256" t="s">
        <v>3</v>
      </c>
      <c r="E6256" s="2">
        <v>166785</v>
      </c>
      <c r="F6256" s="6">
        <f t="shared" si="101"/>
        <v>180127.80000000002</v>
      </c>
      <c r="G6256" s="2">
        <v>3</v>
      </c>
      <c r="H6256" t="s">
        <v>4</v>
      </c>
      <c r="I6256" t="s">
        <v>28</v>
      </c>
      <c r="J6256" s="2">
        <v>55595</v>
      </c>
      <c r="K6256" t="s">
        <v>8250</v>
      </c>
      <c r="L6256" s="3">
        <f>VLOOKUP(B6256,[1]Sheet1!$A:$J,10,0)</f>
        <v>44741</v>
      </c>
      <c r="M6256" t="s">
        <v>1573</v>
      </c>
      <c r="N6256" s="2" t="str">
        <f>VLOOKUP(M6256,[1]Sheet1!$F:$G,2,0)</f>
        <v>WM+ CTO 108A/3 Đường 3/2</v>
      </c>
    </row>
    <row r="6257" spans="1:14" x14ac:dyDescent="0.2">
      <c r="A6257" t="s">
        <v>0</v>
      </c>
      <c r="B6257" t="s">
        <v>8251</v>
      </c>
      <c r="C6257" t="s">
        <v>9</v>
      </c>
      <c r="D6257" t="s">
        <v>3</v>
      </c>
      <c r="E6257" s="2">
        <v>210800</v>
      </c>
      <c r="F6257" s="6">
        <f t="shared" si="101"/>
        <v>227664.00000000003</v>
      </c>
      <c r="G6257" s="2">
        <v>2</v>
      </c>
      <c r="H6257" t="s">
        <v>4</v>
      </c>
      <c r="I6257" t="s">
        <v>10</v>
      </c>
      <c r="J6257" s="2">
        <v>105400</v>
      </c>
      <c r="K6257" t="s">
        <v>8252</v>
      </c>
      <c r="L6257" s="3">
        <f>VLOOKUP(B6257,[1]Sheet1!$A:$J,10,0)</f>
        <v>44742</v>
      </c>
      <c r="M6257" t="s">
        <v>8253</v>
      </c>
      <c r="N6257" s="2" t="str">
        <f>VLOOKUP(M6257,[1]Sheet1!$F:$G,2,0)</f>
        <v>WM+ HNI Thăng Long Garden</v>
      </c>
    </row>
    <row r="6258" spans="1:14" x14ac:dyDescent="0.2">
      <c r="A6258" t="s">
        <v>0</v>
      </c>
      <c r="B6258" t="s">
        <v>8254</v>
      </c>
      <c r="C6258" t="s">
        <v>55</v>
      </c>
      <c r="D6258" t="s">
        <v>3</v>
      </c>
      <c r="E6258" s="2">
        <v>78200</v>
      </c>
      <c r="F6258" s="6">
        <f t="shared" si="101"/>
        <v>84456</v>
      </c>
      <c r="G6258" s="2">
        <v>2</v>
      </c>
      <c r="H6258" t="s">
        <v>4</v>
      </c>
      <c r="I6258" t="s">
        <v>56</v>
      </c>
      <c r="J6258" s="2">
        <v>39100</v>
      </c>
      <c r="K6258" t="s">
        <v>8255</v>
      </c>
      <c r="L6258" s="3">
        <f>VLOOKUP(B6258,[1]Sheet1!$A:$J,10,0)</f>
        <v>44741</v>
      </c>
      <c r="M6258" t="s">
        <v>8256</v>
      </c>
      <c r="N6258" s="2" t="str">
        <f>VLOOKUP(M6258,[1]Sheet1!$F:$G,2,0)</f>
        <v>WM+ HCM 186 đường số 1</v>
      </c>
    </row>
    <row r="6259" spans="1:14" x14ac:dyDescent="0.2">
      <c r="A6259" t="s">
        <v>0</v>
      </c>
      <c r="B6259" t="s">
        <v>8254</v>
      </c>
      <c r="C6259" t="s">
        <v>31</v>
      </c>
      <c r="D6259" t="s">
        <v>3</v>
      </c>
      <c r="E6259" s="2">
        <v>333174</v>
      </c>
      <c r="F6259" s="6">
        <f t="shared" si="101"/>
        <v>359827.92000000004</v>
      </c>
      <c r="G6259" s="2">
        <v>3</v>
      </c>
      <c r="H6259" t="s">
        <v>4</v>
      </c>
      <c r="I6259" t="s">
        <v>32</v>
      </c>
      <c r="J6259" s="2">
        <v>111058</v>
      </c>
      <c r="K6259" t="s">
        <v>8255</v>
      </c>
      <c r="L6259" s="3">
        <f>VLOOKUP(B6259,[1]Sheet1!$A:$J,10,0)</f>
        <v>44741</v>
      </c>
      <c r="M6259" t="s">
        <v>8256</v>
      </c>
      <c r="N6259" s="2" t="str">
        <f>VLOOKUP(M6259,[1]Sheet1!$F:$G,2,0)</f>
        <v>WM+ HCM 186 đường số 1</v>
      </c>
    </row>
    <row r="6260" spans="1:14" x14ac:dyDescent="0.2">
      <c r="A6260" t="s">
        <v>0</v>
      </c>
      <c r="B6260" t="s">
        <v>8257</v>
      </c>
      <c r="C6260" t="s">
        <v>39</v>
      </c>
      <c r="D6260" t="s">
        <v>3</v>
      </c>
      <c r="E6260" s="2">
        <v>122100</v>
      </c>
      <c r="F6260" s="6">
        <f t="shared" si="101"/>
        <v>131868</v>
      </c>
      <c r="G6260" s="2">
        <v>2</v>
      </c>
      <c r="H6260" t="s">
        <v>4</v>
      </c>
      <c r="I6260" t="s">
        <v>40</v>
      </c>
      <c r="J6260" s="2">
        <v>61050</v>
      </c>
      <c r="K6260" t="s">
        <v>8258</v>
      </c>
      <c r="L6260" s="3">
        <f>VLOOKUP(B6260,[1]Sheet1!$A:$J,10,0)</f>
        <v>44741</v>
      </c>
      <c r="M6260" t="s">
        <v>8259</v>
      </c>
      <c r="N6260" s="2" t="str">
        <f>VLOOKUP(M6260,[1]Sheet1!$F:$G,2,0)</f>
        <v>WM+ NDH 577 Trường Chinh</v>
      </c>
    </row>
    <row r="6261" spans="1:14" x14ac:dyDescent="0.2">
      <c r="A6261" t="s">
        <v>0</v>
      </c>
      <c r="B6261" t="s">
        <v>8257</v>
      </c>
      <c r="C6261" t="s">
        <v>9</v>
      </c>
      <c r="D6261" t="s">
        <v>3</v>
      </c>
      <c r="E6261" s="2">
        <v>421600</v>
      </c>
      <c r="F6261" s="6">
        <f t="shared" si="101"/>
        <v>455328.00000000006</v>
      </c>
      <c r="G6261" s="2">
        <v>4</v>
      </c>
      <c r="H6261" t="s">
        <v>4</v>
      </c>
      <c r="I6261" t="s">
        <v>10</v>
      </c>
      <c r="J6261" s="2">
        <v>105400</v>
      </c>
      <c r="K6261" t="s">
        <v>8258</v>
      </c>
      <c r="L6261" s="3">
        <f>VLOOKUP(B6261,[1]Sheet1!$A:$J,10,0)</f>
        <v>44741</v>
      </c>
      <c r="M6261" t="s">
        <v>8259</v>
      </c>
      <c r="N6261" s="2" t="str">
        <f>VLOOKUP(M6261,[1]Sheet1!$F:$G,2,0)</f>
        <v>WM+ NDH 577 Trường Chinh</v>
      </c>
    </row>
    <row r="6262" spans="1:14" x14ac:dyDescent="0.2">
      <c r="A6262" t="s">
        <v>0</v>
      </c>
      <c r="B6262" t="s">
        <v>8257</v>
      </c>
      <c r="C6262" t="s">
        <v>13</v>
      </c>
      <c r="D6262" t="s">
        <v>3</v>
      </c>
      <c r="E6262" s="2">
        <v>363000</v>
      </c>
      <c r="F6262" s="6">
        <f t="shared" si="101"/>
        <v>392040</v>
      </c>
      <c r="G6262" s="2">
        <v>4</v>
      </c>
      <c r="H6262" t="s">
        <v>4</v>
      </c>
      <c r="I6262" t="s">
        <v>14</v>
      </c>
      <c r="J6262" s="2">
        <v>90750</v>
      </c>
      <c r="K6262" t="s">
        <v>8258</v>
      </c>
      <c r="L6262" s="3">
        <f>VLOOKUP(B6262,[1]Sheet1!$A:$J,10,0)</f>
        <v>44741</v>
      </c>
      <c r="M6262" t="s">
        <v>8259</v>
      </c>
      <c r="N6262" s="2" t="str">
        <f>VLOOKUP(M6262,[1]Sheet1!$F:$G,2,0)</f>
        <v>WM+ NDH 577 Trường Chinh</v>
      </c>
    </row>
    <row r="6263" spans="1:14" x14ac:dyDescent="0.2">
      <c r="A6263" t="s">
        <v>0</v>
      </c>
      <c r="B6263" t="s">
        <v>8257</v>
      </c>
      <c r="C6263" t="s">
        <v>20</v>
      </c>
      <c r="D6263" t="s">
        <v>3</v>
      </c>
      <c r="E6263" s="2">
        <v>451638</v>
      </c>
      <c r="F6263" s="6">
        <f t="shared" si="101"/>
        <v>487769.04000000004</v>
      </c>
      <c r="G6263" s="2">
        <v>9</v>
      </c>
      <c r="H6263" t="s">
        <v>4</v>
      </c>
      <c r="I6263" t="s">
        <v>21</v>
      </c>
      <c r="J6263" s="2">
        <v>50182</v>
      </c>
      <c r="K6263" t="s">
        <v>8258</v>
      </c>
      <c r="L6263" s="3">
        <f>VLOOKUP(B6263,[1]Sheet1!$A:$J,10,0)</f>
        <v>44741</v>
      </c>
      <c r="M6263" t="s">
        <v>8259</v>
      </c>
      <c r="N6263" s="2" t="str">
        <f>VLOOKUP(M6263,[1]Sheet1!$F:$G,2,0)</f>
        <v>WM+ NDH 577 Trường Chinh</v>
      </c>
    </row>
    <row r="6264" spans="1:14" x14ac:dyDescent="0.2">
      <c r="A6264" t="s">
        <v>0</v>
      </c>
      <c r="B6264" t="s">
        <v>8257</v>
      </c>
      <c r="C6264" t="s">
        <v>55</v>
      </c>
      <c r="D6264" t="s">
        <v>3</v>
      </c>
      <c r="E6264" s="2">
        <v>78200</v>
      </c>
      <c r="F6264" s="6">
        <f t="shared" si="101"/>
        <v>84456</v>
      </c>
      <c r="G6264" s="2">
        <v>2</v>
      </c>
      <c r="H6264" t="s">
        <v>4</v>
      </c>
      <c r="I6264" t="s">
        <v>56</v>
      </c>
      <c r="J6264" s="2">
        <v>39100</v>
      </c>
      <c r="K6264" t="s">
        <v>8258</v>
      </c>
      <c r="L6264" s="3">
        <f>VLOOKUP(B6264,[1]Sheet1!$A:$J,10,0)</f>
        <v>44741</v>
      </c>
      <c r="M6264" t="s">
        <v>8259</v>
      </c>
      <c r="N6264" s="2" t="str">
        <f>VLOOKUP(M6264,[1]Sheet1!$F:$G,2,0)</f>
        <v>WM+ NDH 577 Trường Chinh</v>
      </c>
    </row>
    <row r="6265" spans="1:14" x14ac:dyDescent="0.2">
      <c r="A6265" t="s">
        <v>0</v>
      </c>
      <c r="B6265" t="s">
        <v>8260</v>
      </c>
      <c r="C6265" t="s">
        <v>24</v>
      </c>
      <c r="D6265" t="s">
        <v>3</v>
      </c>
      <c r="E6265" s="2">
        <v>283800</v>
      </c>
      <c r="F6265" s="6">
        <f t="shared" si="101"/>
        <v>306504</v>
      </c>
      <c r="G6265" s="2">
        <v>4</v>
      </c>
      <c r="H6265" t="s">
        <v>4</v>
      </c>
      <c r="I6265" t="s">
        <v>25</v>
      </c>
      <c r="J6265" s="2">
        <v>70950</v>
      </c>
      <c r="K6265" t="s">
        <v>5962</v>
      </c>
      <c r="L6265" s="3">
        <f>VLOOKUP(B6265,[1]Sheet1!$A:$J,10,0)</f>
        <v>44741</v>
      </c>
      <c r="M6265" t="s">
        <v>6144</v>
      </c>
      <c r="N6265" s="2" t="str">
        <f>VLOOKUP(M6265,[1]Sheet1!$F:$G,2,0)</f>
        <v>WM+ TNN 91 Lương Ngọc Quyến</v>
      </c>
    </row>
    <row r="6266" spans="1:14" x14ac:dyDescent="0.2">
      <c r="A6266" t="s">
        <v>0</v>
      </c>
      <c r="B6266" t="s">
        <v>8260</v>
      </c>
      <c r="C6266" t="s">
        <v>2</v>
      </c>
      <c r="D6266" t="s">
        <v>3</v>
      </c>
      <c r="E6266" s="2">
        <v>59400</v>
      </c>
      <c r="F6266" s="6">
        <f t="shared" si="101"/>
        <v>64152.000000000007</v>
      </c>
      <c r="G6266" s="2">
        <v>1</v>
      </c>
      <c r="H6266" t="s">
        <v>4</v>
      </c>
      <c r="I6266" t="s">
        <v>5</v>
      </c>
      <c r="J6266" s="2">
        <v>59400</v>
      </c>
      <c r="K6266" t="s">
        <v>5962</v>
      </c>
      <c r="L6266" s="3">
        <f>VLOOKUP(B6266,[1]Sheet1!$A:$J,10,0)</f>
        <v>44741</v>
      </c>
      <c r="M6266" t="s">
        <v>6144</v>
      </c>
      <c r="N6266" s="2" t="str">
        <f>VLOOKUP(M6266,[1]Sheet1!$F:$G,2,0)</f>
        <v>WM+ TNN 91 Lương Ngọc Quyến</v>
      </c>
    </row>
    <row r="6267" spans="1:14" x14ac:dyDescent="0.2">
      <c r="A6267" t="s">
        <v>0</v>
      </c>
      <c r="B6267" t="s">
        <v>8261</v>
      </c>
      <c r="C6267" t="s">
        <v>24</v>
      </c>
      <c r="D6267" t="s">
        <v>3</v>
      </c>
      <c r="E6267" s="2">
        <v>212850</v>
      </c>
      <c r="F6267" s="6">
        <f t="shared" si="101"/>
        <v>229878.00000000003</v>
      </c>
      <c r="G6267" s="2">
        <v>3</v>
      </c>
      <c r="H6267" t="s">
        <v>4</v>
      </c>
      <c r="I6267" t="s">
        <v>25</v>
      </c>
      <c r="J6267" s="2">
        <v>70950</v>
      </c>
      <c r="K6267" t="s">
        <v>8262</v>
      </c>
      <c r="L6267" s="3">
        <f>VLOOKUP(B6267,[1]Sheet1!$A:$J,10,0)</f>
        <v>44742</v>
      </c>
      <c r="M6267" t="s">
        <v>30</v>
      </c>
      <c r="N6267" s="2" t="str">
        <f>VLOOKUP(M6267,[1]Sheet1!$F:$G,2,0)</f>
        <v>WM VMM HNI Times City</v>
      </c>
    </row>
    <row r="6268" spans="1:14" x14ac:dyDescent="0.2">
      <c r="A6268" t="s">
        <v>0</v>
      </c>
      <c r="B6268" t="s">
        <v>8261</v>
      </c>
      <c r="C6268" t="s">
        <v>55</v>
      </c>
      <c r="D6268" t="s">
        <v>3</v>
      </c>
      <c r="E6268" s="2">
        <v>39100</v>
      </c>
      <c r="F6268" s="6">
        <f t="shared" si="101"/>
        <v>42228</v>
      </c>
      <c r="G6268" s="2">
        <v>1</v>
      </c>
      <c r="H6268" t="s">
        <v>4</v>
      </c>
      <c r="I6268" t="s">
        <v>56</v>
      </c>
      <c r="J6268" s="2">
        <v>39100</v>
      </c>
      <c r="K6268" t="s">
        <v>8262</v>
      </c>
      <c r="L6268" s="3">
        <f>VLOOKUP(B6268,[1]Sheet1!$A:$J,10,0)</f>
        <v>44742</v>
      </c>
      <c r="M6268" t="s">
        <v>30</v>
      </c>
      <c r="N6268" s="2" t="str">
        <f>VLOOKUP(M6268,[1]Sheet1!$F:$G,2,0)</f>
        <v>WM VMM HNI Times City</v>
      </c>
    </row>
    <row r="6269" spans="1:14" x14ac:dyDescent="0.2">
      <c r="A6269" t="s">
        <v>0</v>
      </c>
      <c r="B6269" t="s">
        <v>8261</v>
      </c>
      <c r="C6269" t="s">
        <v>31</v>
      </c>
      <c r="D6269" t="s">
        <v>3</v>
      </c>
      <c r="E6269" s="2">
        <v>111058</v>
      </c>
      <c r="F6269" s="6">
        <f t="shared" si="101"/>
        <v>119942.64000000001</v>
      </c>
      <c r="G6269" s="2">
        <v>1</v>
      </c>
      <c r="H6269" t="s">
        <v>4</v>
      </c>
      <c r="I6269" t="s">
        <v>32</v>
      </c>
      <c r="J6269" s="2">
        <v>111058</v>
      </c>
      <c r="K6269" t="s">
        <v>8262</v>
      </c>
      <c r="L6269" s="3">
        <f>VLOOKUP(B6269,[1]Sheet1!$A:$J,10,0)</f>
        <v>44742</v>
      </c>
      <c r="M6269" t="s">
        <v>30</v>
      </c>
      <c r="N6269" s="2" t="str">
        <f>VLOOKUP(M6269,[1]Sheet1!$F:$G,2,0)</f>
        <v>WM VMM HNI Times City</v>
      </c>
    </row>
    <row r="6270" spans="1:14" x14ac:dyDescent="0.2">
      <c r="A6270" t="s">
        <v>0</v>
      </c>
      <c r="B6270" t="s">
        <v>8261</v>
      </c>
      <c r="C6270" t="s">
        <v>9</v>
      </c>
      <c r="D6270" t="s">
        <v>3</v>
      </c>
      <c r="E6270" s="2">
        <v>421600</v>
      </c>
      <c r="F6270" s="6">
        <f t="shared" si="101"/>
        <v>455328.00000000006</v>
      </c>
      <c r="G6270" s="2">
        <v>4</v>
      </c>
      <c r="H6270" t="s">
        <v>4</v>
      </c>
      <c r="I6270" t="s">
        <v>10</v>
      </c>
      <c r="J6270" s="2">
        <v>105400</v>
      </c>
      <c r="K6270" t="s">
        <v>8262</v>
      </c>
      <c r="L6270" s="3">
        <f>VLOOKUP(B6270,[1]Sheet1!$A:$J,10,0)</f>
        <v>44742</v>
      </c>
      <c r="M6270" t="s">
        <v>30</v>
      </c>
      <c r="N6270" s="2" t="str">
        <f>VLOOKUP(M6270,[1]Sheet1!$F:$G,2,0)</f>
        <v>WM VMM HNI Times City</v>
      </c>
    </row>
    <row r="6271" spans="1:14" x14ac:dyDescent="0.2">
      <c r="A6271" t="s">
        <v>0</v>
      </c>
      <c r="B6271" t="s">
        <v>8261</v>
      </c>
      <c r="C6271" t="s">
        <v>13</v>
      </c>
      <c r="D6271" t="s">
        <v>3</v>
      </c>
      <c r="E6271" s="2">
        <v>635250</v>
      </c>
      <c r="F6271" s="6">
        <f t="shared" si="101"/>
        <v>686070</v>
      </c>
      <c r="G6271" s="2">
        <v>7</v>
      </c>
      <c r="H6271" t="s">
        <v>4</v>
      </c>
      <c r="I6271" t="s">
        <v>14</v>
      </c>
      <c r="J6271" s="2">
        <v>90750</v>
      </c>
      <c r="K6271" t="s">
        <v>8262</v>
      </c>
      <c r="L6271" s="3">
        <f>VLOOKUP(B6271,[1]Sheet1!$A:$J,10,0)</f>
        <v>44742</v>
      </c>
      <c r="M6271" t="s">
        <v>30</v>
      </c>
      <c r="N6271" s="2" t="str">
        <f>VLOOKUP(M6271,[1]Sheet1!$F:$G,2,0)</f>
        <v>WM VMM HNI Times City</v>
      </c>
    </row>
    <row r="6272" spans="1:14" x14ac:dyDescent="0.2">
      <c r="A6272" t="s">
        <v>0</v>
      </c>
      <c r="B6272" t="s">
        <v>8263</v>
      </c>
      <c r="C6272" t="s">
        <v>67</v>
      </c>
      <c r="D6272" t="s">
        <v>3</v>
      </c>
      <c r="E6272" s="2">
        <v>373095</v>
      </c>
      <c r="F6272" s="6">
        <f t="shared" si="101"/>
        <v>402942.60000000003</v>
      </c>
      <c r="G6272" s="2">
        <v>5</v>
      </c>
      <c r="H6272" t="s">
        <v>4</v>
      </c>
      <c r="I6272" t="s">
        <v>68</v>
      </c>
      <c r="J6272" s="2">
        <v>74619</v>
      </c>
      <c r="K6272" t="s">
        <v>8264</v>
      </c>
      <c r="L6272" s="3">
        <f>VLOOKUP(B6272,[1]Sheet1!$A:$J,10,0)</f>
        <v>44741</v>
      </c>
      <c r="M6272" t="s">
        <v>6150</v>
      </c>
      <c r="N6272" s="2" t="str">
        <f>VLOOKUP(M6272,[1]Sheet1!$F:$G,2,0)</f>
        <v>WM+ CTO 29-31 Đường A3</v>
      </c>
    </row>
    <row r="6273" spans="1:14" x14ac:dyDescent="0.2">
      <c r="A6273" t="s">
        <v>0</v>
      </c>
      <c r="B6273" t="s">
        <v>8265</v>
      </c>
      <c r="C6273" t="s">
        <v>67</v>
      </c>
      <c r="D6273" t="s">
        <v>3</v>
      </c>
      <c r="E6273" s="2">
        <v>74619</v>
      </c>
      <c r="F6273" s="6">
        <f t="shared" si="101"/>
        <v>80588.52</v>
      </c>
      <c r="G6273" s="2">
        <v>1</v>
      </c>
      <c r="H6273" t="s">
        <v>4</v>
      </c>
      <c r="I6273" t="s">
        <v>68</v>
      </c>
      <c r="J6273" s="2">
        <v>74619</v>
      </c>
      <c r="K6273" t="s">
        <v>8266</v>
      </c>
      <c r="L6273" s="3">
        <f>VLOOKUP(B6273,[1]Sheet1!$A:$J,10,0)</f>
        <v>44742</v>
      </c>
      <c r="M6273" t="s">
        <v>1916</v>
      </c>
      <c r="N6273" s="2" t="str">
        <f>VLOOKUP(M6273,[1]Sheet1!$F:$G,2,0)</f>
        <v>WM+ HNI Cụm 6 TT Phúc Thọ</v>
      </c>
    </row>
    <row r="6274" spans="1:14" x14ac:dyDescent="0.2">
      <c r="A6274" t="s">
        <v>0</v>
      </c>
      <c r="B6274" t="s">
        <v>8267</v>
      </c>
      <c r="C6274" t="s">
        <v>55</v>
      </c>
      <c r="D6274" t="s">
        <v>3</v>
      </c>
      <c r="E6274" s="2">
        <v>234600</v>
      </c>
      <c r="F6274" s="6">
        <f t="shared" si="101"/>
        <v>253368.00000000003</v>
      </c>
      <c r="G6274" s="2">
        <v>6</v>
      </c>
      <c r="H6274" t="s">
        <v>4</v>
      </c>
      <c r="I6274" t="s">
        <v>56</v>
      </c>
      <c r="J6274" s="2">
        <v>39100</v>
      </c>
      <c r="K6274" t="s">
        <v>8268</v>
      </c>
      <c r="L6274" s="3">
        <f>VLOOKUP(B6274,[1]Sheet1!$A:$J,10,0)</f>
        <v>44742</v>
      </c>
      <c r="M6274" t="s">
        <v>5303</v>
      </c>
      <c r="N6274" s="2" t="str">
        <f>VLOOKUP(M6274,[1]Sheet1!$F:$G,2,0)</f>
        <v>WM+ HNI 31-LK41 KĐT Vân Canh</v>
      </c>
    </row>
    <row r="6275" spans="1:14" x14ac:dyDescent="0.2">
      <c r="A6275" t="s">
        <v>0</v>
      </c>
      <c r="B6275" t="s">
        <v>8267</v>
      </c>
      <c r="C6275" t="s">
        <v>67</v>
      </c>
      <c r="D6275" t="s">
        <v>3</v>
      </c>
      <c r="E6275" s="2">
        <v>373095</v>
      </c>
      <c r="F6275" s="6">
        <f t="shared" si="101"/>
        <v>402942.60000000003</v>
      </c>
      <c r="G6275" s="2">
        <v>5</v>
      </c>
      <c r="H6275" t="s">
        <v>4</v>
      </c>
      <c r="I6275" t="s">
        <v>68</v>
      </c>
      <c r="J6275" s="2">
        <v>74619</v>
      </c>
      <c r="K6275" t="s">
        <v>8268</v>
      </c>
      <c r="L6275" s="3">
        <f>VLOOKUP(B6275,[1]Sheet1!$A:$J,10,0)</f>
        <v>44742</v>
      </c>
      <c r="M6275" t="s">
        <v>5303</v>
      </c>
      <c r="N6275" s="2" t="str">
        <f>VLOOKUP(M6275,[1]Sheet1!$F:$G,2,0)</f>
        <v>WM+ HNI 31-LK41 KĐT Vân Canh</v>
      </c>
    </row>
    <row r="6276" spans="1:14" x14ac:dyDescent="0.2">
      <c r="A6276" t="s">
        <v>0</v>
      </c>
      <c r="B6276" t="s">
        <v>8269</v>
      </c>
      <c r="C6276" t="s">
        <v>67</v>
      </c>
      <c r="D6276" t="s">
        <v>3</v>
      </c>
      <c r="E6276" s="2">
        <v>74619</v>
      </c>
      <c r="F6276" s="6">
        <f t="shared" si="101"/>
        <v>80588.52</v>
      </c>
      <c r="G6276" s="2">
        <v>1</v>
      </c>
      <c r="H6276" t="s">
        <v>4</v>
      </c>
      <c r="I6276" t="s">
        <v>68</v>
      </c>
      <c r="J6276" s="2">
        <v>74619</v>
      </c>
      <c r="K6276" t="s">
        <v>8270</v>
      </c>
      <c r="L6276" s="3">
        <f>VLOOKUP(B6276,[1]Sheet1!$A:$J,10,0)</f>
        <v>44742</v>
      </c>
      <c r="M6276" t="s">
        <v>1315</v>
      </c>
      <c r="N6276" s="2" t="str">
        <f>VLOOKUP(M6276,[1]Sheet1!$F:$G,2,0)</f>
        <v>WM+ HNI 28 Hòe Thị</v>
      </c>
    </row>
    <row r="6277" spans="1:14" x14ac:dyDescent="0.2">
      <c r="A6277" t="s">
        <v>0</v>
      </c>
      <c r="B6277" t="s">
        <v>8269</v>
      </c>
      <c r="C6277" t="s">
        <v>22</v>
      </c>
      <c r="D6277" t="s">
        <v>3</v>
      </c>
      <c r="E6277" s="2">
        <v>74250</v>
      </c>
      <c r="F6277" s="6">
        <f t="shared" si="101"/>
        <v>80190</v>
      </c>
      <c r="G6277" s="2">
        <v>1</v>
      </c>
      <c r="H6277" t="s">
        <v>4</v>
      </c>
      <c r="I6277" t="s">
        <v>23</v>
      </c>
      <c r="J6277" s="2">
        <v>74250</v>
      </c>
      <c r="K6277" t="s">
        <v>8270</v>
      </c>
      <c r="L6277" s="3">
        <f>VLOOKUP(B6277,[1]Sheet1!$A:$J,10,0)</f>
        <v>44742</v>
      </c>
      <c r="M6277" t="s">
        <v>1315</v>
      </c>
      <c r="N6277" s="2" t="str">
        <f>VLOOKUP(M6277,[1]Sheet1!$F:$G,2,0)</f>
        <v>WM+ HNI 28 Hòe Thị</v>
      </c>
    </row>
    <row r="6278" spans="1:14" x14ac:dyDescent="0.2">
      <c r="A6278" t="s">
        <v>0</v>
      </c>
      <c r="B6278" t="s">
        <v>8269</v>
      </c>
      <c r="C6278" t="s">
        <v>9</v>
      </c>
      <c r="D6278" t="s">
        <v>3</v>
      </c>
      <c r="E6278" s="2">
        <v>105400</v>
      </c>
      <c r="F6278" s="6">
        <f t="shared" si="101"/>
        <v>113832.00000000001</v>
      </c>
      <c r="G6278" s="2">
        <v>1</v>
      </c>
      <c r="H6278" t="s">
        <v>4</v>
      </c>
      <c r="I6278" t="s">
        <v>10</v>
      </c>
      <c r="J6278" s="2">
        <v>105400</v>
      </c>
      <c r="K6278" t="s">
        <v>8270</v>
      </c>
      <c r="L6278" s="3">
        <f>VLOOKUP(B6278,[1]Sheet1!$A:$J,10,0)</f>
        <v>44742</v>
      </c>
      <c r="M6278" t="s">
        <v>1315</v>
      </c>
      <c r="N6278" s="2" t="str">
        <f>VLOOKUP(M6278,[1]Sheet1!$F:$G,2,0)</f>
        <v>WM+ HNI 28 Hòe Thị</v>
      </c>
    </row>
    <row r="6279" spans="1:14" x14ac:dyDescent="0.2">
      <c r="A6279" t="s">
        <v>0</v>
      </c>
      <c r="B6279" t="s">
        <v>8271</v>
      </c>
      <c r="C6279" t="s">
        <v>31</v>
      </c>
      <c r="D6279" t="s">
        <v>3</v>
      </c>
      <c r="E6279" s="2">
        <v>111058</v>
      </c>
      <c r="F6279" s="6">
        <f t="shared" si="101"/>
        <v>119942.64000000001</v>
      </c>
      <c r="G6279" s="2">
        <v>1</v>
      </c>
      <c r="H6279" t="s">
        <v>4</v>
      </c>
      <c r="I6279" t="s">
        <v>32</v>
      </c>
      <c r="J6279" s="2">
        <v>111058</v>
      </c>
      <c r="K6279" t="s">
        <v>8272</v>
      </c>
      <c r="L6279" s="3">
        <f>VLOOKUP(B6279,[1]Sheet1!$A:$J,10,0)</f>
        <v>44741</v>
      </c>
      <c r="M6279" t="s">
        <v>8273</v>
      </c>
      <c r="N6279" s="2" t="str">
        <f>VLOOKUP(M6279,[1]Sheet1!$F:$G,2,0)</f>
        <v>WM+ QNH Khu 2 Thanh Sơn</v>
      </c>
    </row>
    <row r="6280" spans="1:14" x14ac:dyDescent="0.2">
      <c r="A6280" t="s">
        <v>0</v>
      </c>
      <c r="B6280" t="s">
        <v>8274</v>
      </c>
      <c r="C6280" t="s">
        <v>55</v>
      </c>
      <c r="D6280" t="s">
        <v>3</v>
      </c>
      <c r="E6280" s="2">
        <v>234600</v>
      </c>
      <c r="F6280" s="6">
        <f t="shared" si="101"/>
        <v>253368.00000000003</v>
      </c>
      <c r="G6280" s="2">
        <v>6</v>
      </c>
      <c r="H6280" t="s">
        <v>4</v>
      </c>
      <c r="I6280" t="s">
        <v>56</v>
      </c>
      <c r="J6280" s="2">
        <v>39100</v>
      </c>
      <c r="K6280" t="s">
        <v>6819</v>
      </c>
      <c r="L6280" s="3">
        <f>VLOOKUP(B6280,[1]Sheet1!$A:$J,10,0)</f>
        <v>44741</v>
      </c>
      <c r="M6280" t="s">
        <v>2617</v>
      </c>
      <c r="N6280" s="2" t="str">
        <f>VLOOKUP(M6280,[1]Sheet1!$F:$G,2,0)</f>
        <v>WM+ BNH Khu 1 Phố Mới</v>
      </c>
    </row>
    <row r="6281" spans="1:14" x14ac:dyDescent="0.2">
      <c r="A6281" t="s">
        <v>0</v>
      </c>
      <c r="B6281" t="s">
        <v>8275</v>
      </c>
      <c r="C6281" t="s">
        <v>67</v>
      </c>
      <c r="D6281" t="s">
        <v>3</v>
      </c>
      <c r="E6281" s="2">
        <v>74619</v>
      </c>
      <c r="F6281" s="6">
        <f t="shared" si="101"/>
        <v>80588.52</v>
      </c>
      <c r="G6281" s="2">
        <v>1</v>
      </c>
      <c r="H6281" t="s">
        <v>4</v>
      </c>
      <c r="I6281" t="s">
        <v>68</v>
      </c>
      <c r="J6281" s="2">
        <v>74619</v>
      </c>
      <c r="K6281" t="s">
        <v>8276</v>
      </c>
      <c r="L6281" s="3">
        <f>VLOOKUP(B6281,[1]Sheet1!$A:$J,10,0)</f>
        <v>44742</v>
      </c>
      <c r="M6281" t="s">
        <v>8277</v>
      </c>
      <c r="N6281" s="2" t="str">
        <f>VLOOKUP(M6281,[1]Sheet1!$F:$G,2,0)</f>
        <v>WM+ HNI 147 Hg Văn Thái</v>
      </c>
    </row>
    <row r="6282" spans="1:14" x14ac:dyDescent="0.2">
      <c r="A6282" t="s">
        <v>0</v>
      </c>
      <c r="B6282" t="s">
        <v>8275</v>
      </c>
      <c r="C6282" t="s">
        <v>16</v>
      </c>
      <c r="D6282" t="s">
        <v>3</v>
      </c>
      <c r="E6282" s="2">
        <v>146862</v>
      </c>
      <c r="F6282" s="6">
        <f t="shared" si="101"/>
        <v>158610.96000000002</v>
      </c>
      <c r="G6282" s="2">
        <v>2</v>
      </c>
      <c r="H6282" t="s">
        <v>4</v>
      </c>
      <c r="I6282" t="s">
        <v>17</v>
      </c>
      <c r="J6282" s="2">
        <v>73431</v>
      </c>
      <c r="K6282" t="s">
        <v>8276</v>
      </c>
      <c r="L6282" s="3">
        <f>VLOOKUP(B6282,[1]Sheet1!$A:$J,10,0)</f>
        <v>44742</v>
      </c>
      <c r="M6282" t="s">
        <v>8277</v>
      </c>
      <c r="N6282" s="2" t="str">
        <f>VLOOKUP(M6282,[1]Sheet1!$F:$G,2,0)</f>
        <v>WM+ HNI 147 Hg Văn Thái</v>
      </c>
    </row>
    <row r="6283" spans="1:14" x14ac:dyDescent="0.2">
      <c r="A6283" t="s">
        <v>0</v>
      </c>
      <c r="B6283" t="s">
        <v>8275</v>
      </c>
      <c r="C6283" t="s">
        <v>31</v>
      </c>
      <c r="D6283" t="s">
        <v>3</v>
      </c>
      <c r="E6283" s="2">
        <v>444232</v>
      </c>
      <c r="F6283" s="6">
        <f t="shared" si="101"/>
        <v>479770.56000000006</v>
      </c>
      <c r="G6283" s="2">
        <v>4</v>
      </c>
      <c r="H6283" t="s">
        <v>4</v>
      </c>
      <c r="I6283" t="s">
        <v>32</v>
      </c>
      <c r="J6283" s="2">
        <v>111058</v>
      </c>
      <c r="K6283" t="s">
        <v>8276</v>
      </c>
      <c r="L6283" s="3">
        <f>VLOOKUP(B6283,[1]Sheet1!$A:$J,10,0)</f>
        <v>44742</v>
      </c>
      <c r="M6283" t="s">
        <v>8277</v>
      </c>
      <c r="N6283" s="2" t="str">
        <f>VLOOKUP(M6283,[1]Sheet1!$F:$G,2,0)</f>
        <v>WM+ HNI 147 Hg Văn Thái</v>
      </c>
    </row>
    <row r="6284" spans="1:14" x14ac:dyDescent="0.2">
      <c r="A6284" t="s">
        <v>0</v>
      </c>
      <c r="B6284" t="s">
        <v>8278</v>
      </c>
      <c r="C6284" t="s">
        <v>31</v>
      </c>
      <c r="D6284" t="s">
        <v>3</v>
      </c>
      <c r="E6284" s="2">
        <v>111058</v>
      </c>
      <c r="F6284" s="6">
        <f t="shared" si="101"/>
        <v>119942.64000000001</v>
      </c>
      <c r="G6284" s="2">
        <v>1</v>
      </c>
      <c r="H6284" t="s">
        <v>4</v>
      </c>
      <c r="I6284" t="s">
        <v>32</v>
      </c>
      <c r="J6284" s="2">
        <v>111058</v>
      </c>
      <c r="K6284" t="s">
        <v>8279</v>
      </c>
      <c r="L6284" s="3">
        <f>VLOOKUP(B6284,[1]Sheet1!$A:$J,10,0)</f>
        <v>44741</v>
      </c>
      <c r="M6284" t="s">
        <v>265</v>
      </c>
      <c r="N6284" s="2" t="str">
        <f>VLOOKUP(M6284,[1]Sheet1!$F:$G,2,0)</f>
        <v>WM+ DNG 522 Núi Thành</v>
      </c>
    </row>
    <row r="6285" spans="1:14" x14ac:dyDescent="0.2">
      <c r="A6285" t="s">
        <v>0</v>
      </c>
      <c r="B6285" t="s">
        <v>8278</v>
      </c>
      <c r="C6285" t="s">
        <v>67</v>
      </c>
      <c r="D6285" t="s">
        <v>3</v>
      </c>
      <c r="E6285" s="2">
        <v>74619</v>
      </c>
      <c r="F6285" s="6">
        <f t="shared" si="101"/>
        <v>80588.52</v>
      </c>
      <c r="G6285" s="2">
        <v>1</v>
      </c>
      <c r="H6285" t="s">
        <v>4</v>
      </c>
      <c r="I6285" t="s">
        <v>68</v>
      </c>
      <c r="J6285" s="2">
        <v>74619</v>
      </c>
      <c r="K6285" t="s">
        <v>8279</v>
      </c>
      <c r="L6285" s="3">
        <f>VLOOKUP(B6285,[1]Sheet1!$A:$J,10,0)</f>
        <v>44741</v>
      </c>
      <c r="M6285" t="s">
        <v>265</v>
      </c>
      <c r="N6285" s="2" t="str">
        <f>VLOOKUP(M6285,[1]Sheet1!$F:$G,2,0)</f>
        <v>WM+ DNG 522 Núi Thành</v>
      </c>
    </row>
    <row r="6286" spans="1:14" x14ac:dyDescent="0.2">
      <c r="A6286" t="s">
        <v>0</v>
      </c>
      <c r="B6286" t="s">
        <v>8280</v>
      </c>
      <c r="C6286" t="s">
        <v>31</v>
      </c>
      <c r="D6286" t="s">
        <v>3</v>
      </c>
      <c r="E6286" s="2">
        <v>111058</v>
      </c>
      <c r="F6286" s="6">
        <f t="shared" si="101"/>
        <v>119942.64000000001</v>
      </c>
      <c r="G6286" s="2">
        <v>1</v>
      </c>
      <c r="H6286" t="s">
        <v>4</v>
      </c>
      <c r="I6286" t="s">
        <v>32</v>
      </c>
      <c r="J6286" s="2">
        <v>111058</v>
      </c>
      <c r="K6286" t="s">
        <v>5911</v>
      </c>
      <c r="L6286" s="3">
        <f>VLOOKUP(B6286,[1]Sheet1!$A:$J,10,0)</f>
        <v>44741</v>
      </c>
      <c r="M6286" t="s">
        <v>697</v>
      </c>
      <c r="N6286" s="2" t="str">
        <f>VLOOKUP(M6286,[1]Sheet1!$F:$G,2,0)</f>
        <v>WM+ QNI 39 Trương Định</v>
      </c>
    </row>
    <row r="6287" spans="1:14" x14ac:dyDescent="0.2">
      <c r="A6287" t="s">
        <v>0</v>
      </c>
      <c r="B6287" t="s">
        <v>8281</v>
      </c>
      <c r="C6287" t="s">
        <v>31</v>
      </c>
      <c r="D6287" t="s">
        <v>3</v>
      </c>
      <c r="E6287" s="2">
        <v>111058</v>
      </c>
      <c r="F6287" s="6">
        <f t="shared" si="101"/>
        <v>119942.64000000001</v>
      </c>
      <c r="G6287" s="2">
        <v>1</v>
      </c>
      <c r="H6287" t="s">
        <v>4</v>
      </c>
      <c r="I6287" t="s">
        <v>32</v>
      </c>
      <c r="J6287" s="2">
        <v>111058</v>
      </c>
      <c r="K6287" t="s">
        <v>8282</v>
      </c>
      <c r="L6287" s="3">
        <f>VLOOKUP(B6287,[1]Sheet1!$A:$J,10,0)</f>
        <v>44741</v>
      </c>
      <c r="M6287" t="s">
        <v>6594</v>
      </c>
      <c r="N6287" s="2" t="str">
        <f>VLOOKUP(M6287,[1]Sheet1!$F:$G,2,0)</f>
        <v>WM+ HCM 300B Ng Trọng Tuyển</v>
      </c>
    </row>
    <row r="6288" spans="1:14" x14ac:dyDescent="0.2">
      <c r="A6288" t="s">
        <v>0</v>
      </c>
      <c r="B6288" t="s">
        <v>8281</v>
      </c>
      <c r="C6288" t="s">
        <v>67</v>
      </c>
      <c r="D6288" t="s">
        <v>3</v>
      </c>
      <c r="E6288" s="2">
        <v>74619</v>
      </c>
      <c r="F6288" s="6">
        <f t="shared" ref="F6288:F6351" si="102">E6288*1.08</f>
        <v>80588.52</v>
      </c>
      <c r="G6288" s="2">
        <v>1</v>
      </c>
      <c r="H6288" t="s">
        <v>4</v>
      </c>
      <c r="I6288" t="s">
        <v>68</v>
      </c>
      <c r="J6288" s="2">
        <v>74619</v>
      </c>
      <c r="K6288" t="s">
        <v>8282</v>
      </c>
      <c r="L6288" s="3">
        <f>VLOOKUP(B6288,[1]Sheet1!$A:$J,10,0)</f>
        <v>44741</v>
      </c>
      <c r="M6288" t="s">
        <v>6594</v>
      </c>
      <c r="N6288" s="2" t="str">
        <f>VLOOKUP(M6288,[1]Sheet1!$F:$G,2,0)</f>
        <v>WM+ HCM 300B Ng Trọng Tuyển</v>
      </c>
    </row>
    <row r="6289" spans="1:14" x14ac:dyDescent="0.2">
      <c r="A6289" t="s">
        <v>0</v>
      </c>
      <c r="B6289" t="s">
        <v>8281</v>
      </c>
      <c r="C6289" t="s">
        <v>55</v>
      </c>
      <c r="D6289" t="s">
        <v>3</v>
      </c>
      <c r="E6289" s="2">
        <v>117300</v>
      </c>
      <c r="F6289" s="6">
        <f t="shared" si="102"/>
        <v>126684.00000000001</v>
      </c>
      <c r="G6289" s="2">
        <v>3</v>
      </c>
      <c r="H6289" t="s">
        <v>4</v>
      </c>
      <c r="I6289" t="s">
        <v>56</v>
      </c>
      <c r="J6289" s="2">
        <v>39100</v>
      </c>
      <c r="K6289" t="s">
        <v>8282</v>
      </c>
      <c r="L6289" s="3">
        <f>VLOOKUP(B6289,[1]Sheet1!$A:$J,10,0)</f>
        <v>44741</v>
      </c>
      <c r="M6289" t="s">
        <v>6594</v>
      </c>
      <c r="N6289" s="2" t="str">
        <f>VLOOKUP(M6289,[1]Sheet1!$F:$G,2,0)</f>
        <v>WM+ HCM 300B Ng Trọng Tuyển</v>
      </c>
    </row>
    <row r="6290" spans="1:14" x14ac:dyDescent="0.2">
      <c r="A6290" t="s">
        <v>0</v>
      </c>
      <c r="B6290" t="s">
        <v>8283</v>
      </c>
      <c r="C6290" t="s">
        <v>20</v>
      </c>
      <c r="D6290" t="s">
        <v>3</v>
      </c>
      <c r="E6290" s="2">
        <v>100364</v>
      </c>
      <c r="F6290" s="6">
        <f t="shared" si="102"/>
        <v>108393.12000000001</v>
      </c>
      <c r="G6290" s="2">
        <v>2</v>
      </c>
      <c r="H6290" t="s">
        <v>4</v>
      </c>
      <c r="I6290" t="s">
        <v>21</v>
      </c>
      <c r="J6290" s="2">
        <v>50182</v>
      </c>
      <c r="K6290" t="s">
        <v>7349</v>
      </c>
      <c r="L6290" s="3">
        <f>VLOOKUP(B6290,[1]Sheet1!$A:$J,10,0)</f>
        <v>44741</v>
      </c>
      <c r="M6290" t="s">
        <v>8284</v>
      </c>
      <c r="N6290" s="2" t="str">
        <f>VLOOKUP(M6290,[1]Sheet1!$F:$G,2,0)</f>
        <v>WM+ KHA 513 Đường 2/4</v>
      </c>
    </row>
    <row r="6291" spans="1:14" x14ac:dyDescent="0.2">
      <c r="A6291" t="s">
        <v>0</v>
      </c>
      <c r="B6291" t="s">
        <v>8285</v>
      </c>
      <c r="C6291" t="s">
        <v>31</v>
      </c>
      <c r="D6291" t="s">
        <v>3</v>
      </c>
      <c r="E6291" s="2">
        <v>111058</v>
      </c>
      <c r="F6291" s="6">
        <f t="shared" si="102"/>
        <v>119942.64000000001</v>
      </c>
      <c r="G6291" s="2">
        <v>1</v>
      </c>
      <c r="H6291" t="s">
        <v>4</v>
      </c>
      <c r="I6291" t="s">
        <v>32</v>
      </c>
      <c r="J6291" s="2">
        <v>111058</v>
      </c>
      <c r="K6291" t="s">
        <v>8286</v>
      </c>
      <c r="L6291" s="3">
        <f>VLOOKUP(B6291,[1]Sheet1!$A:$J,10,0)</f>
        <v>44742</v>
      </c>
      <c r="M6291" t="s">
        <v>8287</v>
      </c>
      <c r="N6291" s="2" t="str">
        <f>VLOOKUP(M6291,[1]Sheet1!$F:$G,2,0)</f>
        <v>WM+ HNI 44 Phúc Diễn</v>
      </c>
    </row>
    <row r="6292" spans="1:14" x14ac:dyDescent="0.2">
      <c r="A6292" t="s">
        <v>0</v>
      </c>
      <c r="B6292" t="s">
        <v>8288</v>
      </c>
      <c r="C6292" t="s">
        <v>31</v>
      </c>
      <c r="D6292" t="s">
        <v>3</v>
      </c>
      <c r="E6292" s="2">
        <v>111058</v>
      </c>
      <c r="F6292" s="6">
        <f t="shared" si="102"/>
        <v>119942.64000000001</v>
      </c>
      <c r="G6292" s="2">
        <v>1</v>
      </c>
      <c r="H6292" t="s">
        <v>4</v>
      </c>
      <c r="I6292" t="s">
        <v>32</v>
      </c>
      <c r="J6292" s="2">
        <v>111058</v>
      </c>
      <c r="K6292" t="s">
        <v>8289</v>
      </c>
      <c r="L6292" s="3">
        <f>VLOOKUP(B6292,[1]Sheet1!$A:$J,10,0)</f>
        <v>44742</v>
      </c>
      <c r="M6292" t="s">
        <v>8287</v>
      </c>
      <c r="N6292" s="2" t="str">
        <f>VLOOKUP(M6292,[1]Sheet1!$F:$G,2,0)</f>
        <v>WM+ HNI 44 Phúc Diễn</v>
      </c>
    </row>
    <row r="6293" spans="1:14" x14ac:dyDescent="0.2">
      <c r="A6293" t="s">
        <v>0</v>
      </c>
      <c r="B6293" t="s">
        <v>8288</v>
      </c>
      <c r="C6293" t="s">
        <v>16</v>
      </c>
      <c r="D6293" t="s">
        <v>3</v>
      </c>
      <c r="E6293" s="2">
        <v>73431</v>
      </c>
      <c r="F6293" s="6">
        <f t="shared" si="102"/>
        <v>79305.48000000001</v>
      </c>
      <c r="G6293" s="2">
        <v>1</v>
      </c>
      <c r="H6293" t="s">
        <v>4</v>
      </c>
      <c r="I6293" t="s">
        <v>17</v>
      </c>
      <c r="J6293" s="2">
        <v>73431</v>
      </c>
      <c r="K6293" t="s">
        <v>8289</v>
      </c>
      <c r="L6293" s="3">
        <f>VLOOKUP(B6293,[1]Sheet1!$A:$J,10,0)</f>
        <v>44742</v>
      </c>
      <c r="M6293" t="s">
        <v>8287</v>
      </c>
      <c r="N6293" s="2" t="str">
        <f>VLOOKUP(M6293,[1]Sheet1!$F:$G,2,0)</f>
        <v>WM+ HNI 44 Phúc Diễn</v>
      </c>
    </row>
    <row r="6294" spans="1:14" x14ac:dyDescent="0.2">
      <c r="A6294" t="s">
        <v>0</v>
      </c>
      <c r="B6294" t="s">
        <v>8288</v>
      </c>
      <c r="C6294" t="s">
        <v>67</v>
      </c>
      <c r="D6294" t="s">
        <v>3</v>
      </c>
      <c r="E6294" s="2">
        <v>74619</v>
      </c>
      <c r="F6294" s="6">
        <f t="shared" si="102"/>
        <v>80588.52</v>
      </c>
      <c r="G6294" s="2">
        <v>1</v>
      </c>
      <c r="H6294" t="s">
        <v>4</v>
      </c>
      <c r="I6294" t="s">
        <v>68</v>
      </c>
      <c r="J6294" s="2">
        <v>74619</v>
      </c>
      <c r="K6294" t="s">
        <v>8289</v>
      </c>
      <c r="L6294" s="3">
        <f>VLOOKUP(B6294,[1]Sheet1!$A:$J,10,0)</f>
        <v>44742</v>
      </c>
      <c r="M6294" t="s">
        <v>8287</v>
      </c>
      <c r="N6294" s="2" t="str">
        <f>VLOOKUP(M6294,[1]Sheet1!$F:$G,2,0)</f>
        <v>WM+ HNI 44 Phúc Diễn</v>
      </c>
    </row>
    <row r="6295" spans="1:14" x14ac:dyDescent="0.2">
      <c r="A6295" t="s">
        <v>0</v>
      </c>
      <c r="B6295" t="s">
        <v>8288</v>
      </c>
      <c r="C6295" t="s">
        <v>20</v>
      </c>
      <c r="D6295" t="s">
        <v>3</v>
      </c>
      <c r="E6295" s="2">
        <v>150546</v>
      </c>
      <c r="F6295" s="6">
        <f t="shared" si="102"/>
        <v>162589.68000000002</v>
      </c>
      <c r="G6295" s="2">
        <v>3</v>
      </c>
      <c r="H6295" t="s">
        <v>4</v>
      </c>
      <c r="I6295" t="s">
        <v>21</v>
      </c>
      <c r="J6295" s="2">
        <v>50182</v>
      </c>
      <c r="K6295" t="s">
        <v>8289</v>
      </c>
      <c r="L6295" s="3">
        <f>VLOOKUP(B6295,[1]Sheet1!$A:$J,10,0)</f>
        <v>44742</v>
      </c>
      <c r="M6295" t="s">
        <v>8287</v>
      </c>
      <c r="N6295" s="2" t="str">
        <f>VLOOKUP(M6295,[1]Sheet1!$F:$G,2,0)</f>
        <v>WM+ HNI 44 Phúc Diễn</v>
      </c>
    </row>
    <row r="6296" spans="1:14" x14ac:dyDescent="0.2">
      <c r="A6296" t="s">
        <v>0</v>
      </c>
      <c r="B6296" t="s">
        <v>8288</v>
      </c>
      <c r="C6296" t="s">
        <v>55</v>
      </c>
      <c r="D6296" t="s">
        <v>3</v>
      </c>
      <c r="E6296" s="2">
        <v>469200</v>
      </c>
      <c r="F6296" s="6">
        <f t="shared" si="102"/>
        <v>506736.00000000006</v>
      </c>
      <c r="G6296" s="2">
        <v>12</v>
      </c>
      <c r="H6296" t="s">
        <v>4</v>
      </c>
      <c r="I6296" t="s">
        <v>56</v>
      </c>
      <c r="J6296" s="2">
        <v>39100</v>
      </c>
      <c r="K6296" t="s">
        <v>8289</v>
      </c>
      <c r="L6296" s="3">
        <f>VLOOKUP(B6296,[1]Sheet1!$A:$J,10,0)</f>
        <v>44742</v>
      </c>
      <c r="M6296" t="s">
        <v>8287</v>
      </c>
      <c r="N6296" s="2" t="str">
        <f>VLOOKUP(M6296,[1]Sheet1!$F:$G,2,0)</f>
        <v>WM+ HNI 44 Phúc Diễn</v>
      </c>
    </row>
    <row r="6297" spans="1:14" x14ac:dyDescent="0.2">
      <c r="A6297" t="s">
        <v>0</v>
      </c>
      <c r="B6297" t="s">
        <v>8290</v>
      </c>
      <c r="C6297" t="s">
        <v>9</v>
      </c>
      <c r="D6297" t="s">
        <v>3</v>
      </c>
      <c r="E6297" s="2">
        <v>105400</v>
      </c>
      <c r="F6297" s="6">
        <f t="shared" si="102"/>
        <v>113832.00000000001</v>
      </c>
      <c r="G6297" s="2">
        <v>1</v>
      </c>
      <c r="H6297" t="s">
        <v>4</v>
      </c>
      <c r="I6297" t="s">
        <v>10</v>
      </c>
      <c r="J6297" s="2">
        <v>105400</v>
      </c>
      <c r="K6297" t="s">
        <v>8291</v>
      </c>
      <c r="L6297" s="3">
        <f>VLOOKUP(B6297,[1]Sheet1!$A:$J,10,0)</f>
        <v>44742</v>
      </c>
      <c r="M6297" t="s">
        <v>8292</v>
      </c>
      <c r="N6297" s="2" t="str">
        <f>VLOOKUP(M6297,[1]Sheet1!$F:$G,2,0)</f>
        <v>WM+ HNI Tam Hưng, Thanh Oai</v>
      </c>
    </row>
    <row r="6298" spans="1:14" x14ac:dyDescent="0.2">
      <c r="A6298" t="s">
        <v>0</v>
      </c>
      <c r="B6298" t="s">
        <v>8293</v>
      </c>
      <c r="C6298" t="s">
        <v>41</v>
      </c>
      <c r="D6298" t="s">
        <v>3</v>
      </c>
      <c r="E6298" s="2">
        <v>203978</v>
      </c>
      <c r="F6298" s="6">
        <f t="shared" si="102"/>
        <v>220296.24000000002</v>
      </c>
      <c r="G6298" s="2">
        <v>2</v>
      </c>
      <c r="H6298" t="s">
        <v>4</v>
      </c>
      <c r="I6298" t="s">
        <v>42</v>
      </c>
      <c r="J6298" s="2">
        <v>101989</v>
      </c>
      <c r="K6298" t="s">
        <v>8294</v>
      </c>
      <c r="L6298" s="3">
        <f>VLOOKUP(B6298,[1]Sheet1!$A:$J,10,0)</f>
        <v>44741</v>
      </c>
      <c r="M6298" t="s">
        <v>1645</v>
      </c>
      <c r="N6298" s="2" t="str">
        <f>VLOOKUP(M6298,[1]Sheet1!$F:$G,2,0)</f>
        <v>WM+ HCM 15 Đường CN6</v>
      </c>
    </row>
    <row r="6299" spans="1:14" x14ac:dyDescent="0.2">
      <c r="A6299" t="s">
        <v>0</v>
      </c>
      <c r="B6299" t="s">
        <v>8293</v>
      </c>
      <c r="C6299" t="s">
        <v>67</v>
      </c>
      <c r="D6299" t="s">
        <v>3</v>
      </c>
      <c r="E6299" s="2">
        <v>74619</v>
      </c>
      <c r="F6299" s="6">
        <f t="shared" si="102"/>
        <v>80588.52</v>
      </c>
      <c r="G6299" s="2">
        <v>1</v>
      </c>
      <c r="H6299" t="s">
        <v>4</v>
      </c>
      <c r="I6299" t="s">
        <v>68</v>
      </c>
      <c r="J6299" s="2">
        <v>74619</v>
      </c>
      <c r="K6299" t="s">
        <v>8294</v>
      </c>
      <c r="L6299" s="3">
        <f>VLOOKUP(B6299,[1]Sheet1!$A:$J,10,0)</f>
        <v>44741</v>
      </c>
      <c r="M6299" t="s">
        <v>1645</v>
      </c>
      <c r="N6299" s="2" t="str">
        <f>VLOOKUP(M6299,[1]Sheet1!$F:$G,2,0)</f>
        <v>WM+ HCM 15 Đường CN6</v>
      </c>
    </row>
    <row r="6300" spans="1:14" x14ac:dyDescent="0.2">
      <c r="A6300" t="s">
        <v>0</v>
      </c>
      <c r="B6300" t="s">
        <v>8295</v>
      </c>
      <c r="C6300" t="s">
        <v>20</v>
      </c>
      <c r="D6300" t="s">
        <v>3</v>
      </c>
      <c r="E6300" s="2">
        <v>50182</v>
      </c>
      <c r="F6300" s="6">
        <f t="shared" si="102"/>
        <v>54196.560000000005</v>
      </c>
      <c r="G6300" s="2">
        <v>1</v>
      </c>
      <c r="H6300" t="s">
        <v>4</v>
      </c>
      <c r="I6300" t="s">
        <v>21</v>
      </c>
      <c r="J6300" s="2">
        <v>50182</v>
      </c>
      <c r="K6300" t="s">
        <v>8296</v>
      </c>
      <c r="L6300" s="3">
        <f>VLOOKUP(B6300,[1]Sheet1!$A:$J,10,0)</f>
        <v>44742</v>
      </c>
      <c r="M6300" t="s">
        <v>8297</v>
      </c>
      <c r="N6300" s="2" t="str">
        <f>VLOOKUP(M6300,[1]Sheet1!$F:$G,2,0)</f>
        <v>WM+ HNI 85 Yên Sở</v>
      </c>
    </row>
    <row r="6301" spans="1:14" x14ac:dyDescent="0.2">
      <c r="A6301" t="s">
        <v>0</v>
      </c>
      <c r="B6301" t="s">
        <v>8295</v>
      </c>
      <c r="C6301" t="s">
        <v>67</v>
      </c>
      <c r="D6301" t="s">
        <v>3</v>
      </c>
      <c r="E6301" s="2">
        <v>223857</v>
      </c>
      <c r="F6301" s="6">
        <f t="shared" si="102"/>
        <v>241765.56000000003</v>
      </c>
      <c r="G6301" s="2">
        <v>3</v>
      </c>
      <c r="H6301" t="s">
        <v>4</v>
      </c>
      <c r="I6301" t="s">
        <v>68</v>
      </c>
      <c r="J6301" s="2">
        <v>74619</v>
      </c>
      <c r="K6301" t="s">
        <v>8296</v>
      </c>
      <c r="L6301" s="3">
        <f>VLOOKUP(B6301,[1]Sheet1!$A:$J,10,0)</f>
        <v>44742</v>
      </c>
      <c r="M6301" t="s">
        <v>8297</v>
      </c>
      <c r="N6301" s="2" t="str">
        <f>VLOOKUP(M6301,[1]Sheet1!$F:$G,2,0)</f>
        <v>WM+ HNI 85 Yên Sở</v>
      </c>
    </row>
    <row r="6302" spans="1:14" x14ac:dyDescent="0.2">
      <c r="A6302" t="s">
        <v>0</v>
      </c>
      <c r="B6302" t="s">
        <v>8298</v>
      </c>
      <c r="C6302" t="s">
        <v>31</v>
      </c>
      <c r="D6302" t="s">
        <v>3</v>
      </c>
      <c r="E6302" s="2">
        <v>111058</v>
      </c>
      <c r="F6302" s="6">
        <f t="shared" si="102"/>
        <v>119942.64000000001</v>
      </c>
      <c r="G6302" s="2">
        <v>1</v>
      </c>
      <c r="H6302" t="s">
        <v>4</v>
      </c>
      <c r="I6302" t="s">
        <v>32</v>
      </c>
      <c r="J6302" s="2">
        <v>111058</v>
      </c>
      <c r="K6302" t="s">
        <v>8299</v>
      </c>
      <c r="L6302" s="3">
        <f>VLOOKUP(B6302,[1]Sheet1!$A:$J,10,0)</f>
        <v>44741</v>
      </c>
      <c r="M6302" t="s">
        <v>1576</v>
      </c>
      <c r="N6302" s="2" t="str">
        <f>VLOOKUP(M6302,[1]Sheet1!$F:$G,2,0)</f>
        <v>WM+ HCM 192/72/74/76 Nguyễn Oa</v>
      </c>
    </row>
    <row r="6303" spans="1:14" x14ac:dyDescent="0.2">
      <c r="A6303" t="s">
        <v>0</v>
      </c>
      <c r="B6303" t="s">
        <v>8298</v>
      </c>
      <c r="C6303" t="s">
        <v>152</v>
      </c>
      <c r="D6303" t="s">
        <v>3</v>
      </c>
      <c r="E6303" s="2">
        <v>94013</v>
      </c>
      <c r="F6303" s="6">
        <f t="shared" si="102"/>
        <v>101534.04000000001</v>
      </c>
      <c r="G6303" s="2">
        <v>1</v>
      </c>
      <c r="H6303" t="s">
        <v>4</v>
      </c>
      <c r="I6303" t="s">
        <v>153</v>
      </c>
      <c r="J6303" s="2">
        <v>94013</v>
      </c>
      <c r="K6303" t="s">
        <v>8299</v>
      </c>
      <c r="L6303" s="3">
        <f>VLOOKUP(B6303,[1]Sheet1!$A:$J,10,0)</f>
        <v>44741</v>
      </c>
      <c r="M6303" t="s">
        <v>1576</v>
      </c>
      <c r="N6303" s="2" t="str">
        <f>VLOOKUP(M6303,[1]Sheet1!$F:$G,2,0)</f>
        <v>WM+ HCM 192/72/74/76 Nguyễn Oa</v>
      </c>
    </row>
    <row r="6304" spans="1:14" x14ac:dyDescent="0.2">
      <c r="A6304" t="s">
        <v>0</v>
      </c>
      <c r="B6304" t="s">
        <v>8298</v>
      </c>
      <c r="C6304" t="s">
        <v>13</v>
      </c>
      <c r="D6304" t="s">
        <v>3</v>
      </c>
      <c r="E6304" s="2">
        <v>272250</v>
      </c>
      <c r="F6304" s="6">
        <f t="shared" si="102"/>
        <v>294030</v>
      </c>
      <c r="G6304" s="2">
        <v>3</v>
      </c>
      <c r="H6304" t="s">
        <v>4</v>
      </c>
      <c r="I6304" t="s">
        <v>14</v>
      </c>
      <c r="J6304" s="2">
        <v>90750</v>
      </c>
      <c r="K6304" t="s">
        <v>8299</v>
      </c>
      <c r="L6304" s="3">
        <f>VLOOKUP(B6304,[1]Sheet1!$A:$J,10,0)</f>
        <v>44741</v>
      </c>
      <c r="M6304" t="s">
        <v>1576</v>
      </c>
      <c r="N6304" s="2" t="str">
        <f>VLOOKUP(M6304,[1]Sheet1!$F:$G,2,0)</f>
        <v>WM+ HCM 192/72/74/76 Nguyễn Oa</v>
      </c>
    </row>
    <row r="6305" spans="1:14" x14ac:dyDescent="0.2">
      <c r="A6305" t="s">
        <v>0</v>
      </c>
      <c r="B6305" t="s">
        <v>8300</v>
      </c>
      <c r="C6305" t="s">
        <v>31</v>
      </c>
      <c r="D6305" t="s">
        <v>3</v>
      </c>
      <c r="E6305" s="2">
        <v>111058</v>
      </c>
      <c r="F6305" s="6">
        <f t="shared" si="102"/>
        <v>119942.64000000001</v>
      </c>
      <c r="G6305" s="2">
        <v>1</v>
      </c>
      <c r="H6305" t="s">
        <v>4</v>
      </c>
      <c r="I6305" t="s">
        <v>32</v>
      </c>
      <c r="J6305" s="2">
        <v>111058</v>
      </c>
      <c r="K6305" t="s">
        <v>8301</v>
      </c>
      <c r="L6305" s="3">
        <f>VLOOKUP(B6305,[1]Sheet1!$A:$J,10,0)</f>
        <v>44742</v>
      </c>
      <c r="M6305" t="s">
        <v>8037</v>
      </c>
      <c r="N6305" s="2" t="str">
        <f>VLOOKUP(M6305,[1]Sheet1!$F:$G,2,0)</f>
        <v>WM+ HNI 138 Phú Diễn</v>
      </c>
    </row>
    <row r="6306" spans="1:14" x14ac:dyDescent="0.2">
      <c r="A6306" t="s">
        <v>0</v>
      </c>
      <c r="B6306" t="s">
        <v>8302</v>
      </c>
      <c r="C6306" t="s">
        <v>67</v>
      </c>
      <c r="D6306" t="s">
        <v>3</v>
      </c>
      <c r="E6306" s="2">
        <v>671571</v>
      </c>
      <c r="F6306" s="6">
        <f t="shared" si="102"/>
        <v>725296.68</v>
      </c>
      <c r="G6306" s="2">
        <v>9</v>
      </c>
      <c r="H6306" t="s">
        <v>4</v>
      </c>
      <c r="I6306" t="s">
        <v>68</v>
      </c>
      <c r="J6306" s="2">
        <v>74619</v>
      </c>
      <c r="K6306" t="s">
        <v>8303</v>
      </c>
      <c r="L6306" s="3">
        <f>VLOOKUP(B6306,[1]Sheet1!$A:$J,10,0)</f>
        <v>44741</v>
      </c>
      <c r="M6306" t="s">
        <v>8304</v>
      </c>
      <c r="N6306" s="2" t="str">
        <f>VLOOKUP(M6306,[1]Sheet1!$F:$G,2,0)</f>
        <v>WM+DNI 258 Hoàng Diệu</v>
      </c>
    </row>
    <row r="6307" spans="1:14" x14ac:dyDescent="0.2">
      <c r="A6307" t="s">
        <v>0</v>
      </c>
      <c r="B6307" t="s">
        <v>8305</v>
      </c>
      <c r="C6307" t="s">
        <v>16</v>
      </c>
      <c r="D6307" t="s">
        <v>3</v>
      </c>
      <c r="E6307" s="2">
        <v>73431</v>
      </c>
      <c r="F6307" s="6">
        <f t="shared" si="102"/>
        <v>79305.48000000001</v>
      </c>
      <c r="G6307" s="2">
        <v>1</v>
      </c>
      <c r="H6307" t="s">
        <v>4</v>
      </c>
      <c r="I6307" t="s">
        <v>17</v>
      </c>
      <c r="J6307" s="2">
        <v>73431</v>
      </c>
      <c r="K6307" t="s">
        <v>8306</v>
      </c>
      <c r="L6307" s="3">
        <f>VLOOKUP(B6307,[1]Sheet1!$A:$J,10,0)</f>
        <v>44741</v>
      </c>
      <c r="M6307" t="s">
        <v>1405</v>
      </c>
      <c r="N6307" s="2" t="str">
        <f>VLOOKUP(M6307,[1]Sheet1!$F:$G,2,0)</f>
        <v>WM+ DNG 263 Ông Ích Đường</v>
      </c>
    </row>
    <row r="6308" spans="1:14" x14ac:dyDescent="0.2">
      <c r="A6308" t="s">
        <v>0</v>
      </c>
      <c r="B6308" t="s">
        <v>8305</v>
      </c>
      <c r="C6308" t="s">
        <v>31</v>
      </c>
      <c r="D6308" t="s">
        <v>3</v>
      </c>
      <c r="E6308" s="2">
        <v>111058</v>
      </c>
      <c r="F6308" s="6">
        <f t="shared" si="102"/>
        <v>119942.64000000001</v>
      </c>
      <c r="G6308" s="2">
        <v>1</v>
      </c>
      <c r="H6308" t="s">
        <v>4</v>
      </c>
      <c r="I6308" t="s">
        <v>32</v>
      </c>
      <c r="J6308" s="2">
        <v>111058</v>
      </c>
      <c r="K6308" t="s">
        <v>8306</v>
      </c>
      <c r="L6308" s="3">
        <f>VLOOKUP(B6308,[1]Sheet1!$A:$J,10,0)</f>
        <v>44741</v>
      </c>
      <c r="M6308" t="s">
        <v>1405</v>
      </c>
      <c r="N6308" s="2" t="str">
        <f>VLOOKUP(M6308,[1]Sheet1!$F:$G,2,0)</f>
        <v>WM+ DNG 263 Ông Ích Đường</v>
      </c>
    </row>
    <row r="6309" spans="1:14" x14ac:dyDescent="0.2">
      <c r="A6309" t="s">
        <v>0</v>
      </c>
      <c r="B6309" t="s">
        <v>8307</v>
      </c>
      <c r="C6309" t="s">
        <v>27</v>
      </c>
      <c r="D6309" t="s">
        <v>3</v>
      </c>
      <c r="E6309" s="2">
        <v>55595</v>
      </c>
      <c r="F6309" s="6">
        <f t="shared" si="102"/>
        <v>60042.600000000006</v>
      </c>
      <c r="G6309" s="2">
        <v>1</v>
      </c>
      <c r="H6309" t="s">
        <v>4</v>
      </c>
      <c r="I6309" t="s">
        <v>28</v>
      </c>
      <c r="J6309" s="2">
        <v>55595</v>
      </c>
      <c r="K6309" t="s">
        <v>8308</v>
      </c>
      <c r="L6309" s="3">
        <f>VLOOKUP(B6309,[1]Sheet1!$A:$J,10,0)</f>
        <v>44741</v>
      </c>
      <c r="M6309" t="s">
        <v>6572</v>
      </c>
      <c r="N6309" s="2" t="str">
        <f>VLOOKUP(M6309,[1]Sheet1!$F:$G,2,0)</f>
        <v>WM+ HCM A01-11 Dream Home Resi</v>
      </c>
    </row>
    <row r="6310" spans="1:14" x14ac:dyDescent="0.2">
      <c r="A6310" t="s">
        <v>0</v>
      </c>
      <c r="B6310" t="s">
        <v>8307</v>
      </c>
      <c r="C6310" t="s">
        <v>20</v>
      </c>
      <c r="D6310" t="s">
        <v>3</v>
      </c>
      <c r="E6310" s="2">
        <v>50182</v>
      </c>
      <c r="F6310" s="6">
        <f t="shared" si="102"/>
        <v>54196.560000000005</v>
      </c>
      <c r="G6310" s="2">
        <v>1</v>
      </c>
      <c r="H6310" t="s">
        <v>4</v>
      </c>
      <c r="I6310" t="s">
        <v>21</v>
      </c>
      <c r="J6310" s="2">
        <v>50182</v>
      </c>
      <c r="K6310" t="s">
        <v>8308</v>
      </c>
      <c r="L6310" s="3">
        <f>VLOOKUP(B6310,[1]Sheet1!$A:$J,10,0)</f>
        <v>44741</v>
      </c>
      <c r="M6310" t="s">
        <v>6572</v>
      </c>
      <c r="N6310" s="2" t="str">
        <f>VLOOKUP(M6310,[1]Sheet1!$F:$G,2,0)</f>
        <v>WM+ HCM A01-11 Dream Home Resi</v>
      </c>
    </row>
    <row r="6311" spans="1:14" x14ac:dyDescent="0.2">
      <c r="A6311" t="s">
        <v>0</v>
      </c>
      <c r="B6311" t="s">
        <v>8309</v>
      </c>
      <c r="C6311" t="s">
        <v>13</v>
      </c>
      <c r="D6311" t="s">
        <v>3</v>
      </c>
      <c r="E6311" s="2">
        <v>181500</v>
      </c>
      <c r="F6311" s="6">
        <f t="shared" si="102"/>
        <v>196020</v>
      </c>
      <c r="G6311" s="2">
        <v>2</v>
      </c>
      <c r="H6311" t="s">
        <v>4</v>
      </c>
      <c r="I6311" t="s">
        <v>14</v>
      </c>
      <c r="J6311" s="2">
        <v>90750</v>
      </c>
      <c r="K6311" t="s">
        <v>3603</v>
      </c>
      <c r="L6311" s="3">
        <f>VLOOKUP(B6311,[1]Sheet1!$A:$J,10,0)</f>
        <v>44741</v>
      </c>
      <c r="M6311" t="s">
        <v>6456</v>
      </c>
      <c r="N6311" s="2" t="str">
        <f>VLOOKUP(M6311,[1]Sheet1!$F:$G,2,0)</f>
        <v>WM+ HYN 2111 Chung cư PH</v>
      </c>
    </row>
    <row r="6312" spans="1:14" x14ac:dyDescent="0.2">
      <c r="A6312" t="s">
        <v>0</v>
      </c>
      <c r="B6312" t="s">
        <v>8310</v>
      </c>
      <c r="C6312" t="s">
        <v>31</v>
      </c>
      <c r="D6312" t="s">
        <v>3</v>
      </c>
      <c r="E6312" s="2">
        <v>111058</v>
      </c>
      <c r="F6312" s="6">
        <f t="shared" si="102"/>
        <v>119942.64000000001</v>
      </c>
      <c r="G6312" s="2">
        <v>1</v>
      </c>
      <c r="H6312" t="s">
        <v>4</v>
      </c>
      <c r="I6312" t="s">
        <v>32</v>
      </c>
      <c r="J6312" s="2">
        <v>111058</v>
      </c>
      <c r="K6312" t="s">
        <v>8311</v>
      </c>
      <c r="L6312" s="3">
        <f>VLOOKUP(B6312,[1]Sheet1!$A:$J,10,0)</f>
        <v>44742</v>
      </c>
      <c r="M6312" t="s">
        <v>1453</v>
      </c>
      <c r="N6312" s="2" t="str">
        <f>VLOOKUP(M6312,[1]Sheet1!$F:$G,2,0)</f>
        <v>WM+ HNI 128 Nguyễn Đổng Chi</v>
      </c>
    </row>
    <row r="6313" spans="1:14" x14ac:dyDescent="0.2">
      <c r="A6313" t="s">
        <v>0</v>
      </c>
      <c r="B6313" t="s">
        <v>8312</v>
      </c>
      <c r="C6313" t="s">
        <v>31</v>
      </c>
      <c r="D6313" t="s">
        <v>3</v>
      </c>
      <c r="E6313" s="2">
        <v>222116</v>
      </c>
      <c r="F6313" s="6">
        <f t="shared" si="102"/>
        <v>239885.28000000003</v>
      </c>
      <c r="G6313" s="2">
        <v>2</v>
      </c>
      <c r="H6313" t="s">
        <v>4</v>
      </c>
      <c r="I6313" t="s">
        <v>32</v>
      </c>
      <c r="J6313" s="2">
        <v>111058</v>
      </c>
      <c r="K6313" t="s">
        <v>8313</v>
      </c>
      <c r="L6313" s="3">
        <f>VLOOKUP(B6313,[1]Sheet1!$A:$J,10,0)</f>
        <v>44742</v>
      </c>
      <c r="M6313" t="s">
        <v>8314</v>
      </c>
      <c r="N6313" s="2" t="str">
        <f>VLOOKUP(M6313,[1]Sheet1!$F:$G,2,0)</f>
        <v>WM+ HNI Intracom Trung Văn</v>
      </c>
    </row>
    <row r="6314" spans="1:14" x14ac:dyDescent="0.2">
      <c r="A6314" t="s">
        <v>0</v>
      </c>
      <c r="B6314" t="s">
        <v>8315</v>
      </c>
      <c r="C6314" t="s">
        <v>31</v>
      </c>
      <c r="D6314" t="s">
        <v>3</v>
      </c>
      <c r="E6314" s="2">
        <v>111058</v>
      </c>
      <c r="F6314" s="6">
        <f t="shared" si="102"/>
        <v>119942.64000000001</v>
      </c>
      <c r="G6314" s="2">
        <v>1</v>
      </c>
      <c r="H6314" t="s">
        <v>4</v>
      </c>
      <c r="I6314" t="s">
        <v>32</v>
      </c>
      <c r="J6314" s="2">
        <v>111058</v>
      </c>
      <c r="K6314" t="s">
        <v>5001</v>
      </c>
      <c r="L6314" s="3">
        <f>VLOOKUP(B6314,[1]Sheet1!$A:$J,10,0)</f>
        <v>44741</v>
      </c>
      <c r="M6314" t="s">
        <v>3732</v>
      </c>
      <c r="N6314" s="2" t="str">
        <f>VLOOKUP(M6314,[1]Sheet1!$F:$G,2,0)</f>
        <v>WM+ BDG 62 Bis Cách Mạng Tháng</v>
      </c>
    </row>
    <row r="6315" spans="1:14" x14ac:dyDescent="0.2">
      <c r="A6315" t="s">
        <v>0</v>
      </c>
      <c r="B6315" t="s">
        <v>8316</v>
      </c>
      <c r="C6315" t="s">
        <v>20</v>
      </c>
      <c r="D6315" t="s">
        <v>3</v>
      </c>
      <c r="E6315" s="2">
        <v>100364</v>
      </c>
      <c r="F6315" s="6">
        <f t="shared" si="102"/>
        <v>108393.12000000001</v>
      </c>
      <c r="G6315" s="2">
        <v>2</v>
      </c>
      <c r="H6315" t="s">
        <v>4</v>
      </c>
      <c r="I6315" t="s">
        <v>21</v>
      </c>
      <c r="J6315" s="2">
        <v>50182</v>
      </c>
      <c r="K6315" t="s">
        <v>8317</v>
      </c>
      <c r="L6315" s="3">
        <f>VLOOKUP(B6315,[1]Sheet1!$A:$J,10,0)</f>
        <v>44741</v>
      </c>
      <c r="M6315" t="s">
        <v>751</v>
      </c>
      <c r="N6315" s="2" t="str">
        <f>VLOOKUP(M6315,[1]Sheet1!$F:$G,2,0)</f>
        <v>WM+ QNH 45 tổ 19C Quang Trung</v>
      </c>
    </row>
    <row r="6316" spans="1:14" x14ac:dyDescent="0.2">
      <c r="A6316" t="s">
        <v>0</v>
      </c>
      <c r="B6316" t="s">
        <v>8316</v>
      </c>
      <c r="C6316" t="s">
        <v>55</v>
      </c>
      <c r="D6316" t="s">
        <v>3</v>
      </c>
      <c r="E6316" s="2">
        <v>78200</v>
      </c>
      <c r="F6316" s="6">
        <f t="shared" si="102"/>
        <v>84456</v>
      </c>
      <c r="G6316" s="2">
        <v>2</v>
      </c>
      <c r="H6316" t="s">
        <v>4</v>
      </c>
      <c r="I6316" t="s">
        <v>56</v>
      </c>
      <c r="J6316" s="2">
        <v>39100</v>
      </c>
      <c r="K6316" t="s">
        <v>8317</v>
      </c>
      <c r="L6316" s="3">
        <f>VLOOKUP(B6316,[1]Sheet1!$A:$J,10,0)</f>
        <v>44741</v>
      </c>
      <c r="M6316" t="s">
        <v>751</v>
      </c>
      <c r="N6316" s="2" t="str">
        <f>VLOOKUP(M6316,[1]Sheet1!$F:$G,2,0)</f>
        <v>WM+ QNH 45 tổ 19C Quang Trung</v>
      </c>
    </row>
    <row r="6317" spans="1:14" x14ac:dyDescent="0.2">
      <c r="A6317" t="s">
        <v>0</v>
      </c>
      <c r="B6317" t="s">
        <v>8318</v>
      </c>
      <c r="C6317" t="s">
        <v>67</v>
      </c>
      <c r="D6317" t="s">
        <v>3</v>
      </c>
      <c r="E6317" s="2">
        <v>149238</v>
      </c>
      <c r="F6317" s="6">
        <f t="shared" si="102"/>
        <v>161177.04</v>
      </c>
      <c r="G6317" s="2">
        <v>2</v>
      </c>
      <c r="H6317" t="s">
        <v>4</v>
      </c>
      <c r="I6317" t="s">
        <v>68</v>
      </c>
      <c r="J6317" s="2">
        <v>74619</v>
      </c>
      <c r="K6317" t="s">
        <v>8319</v>
      </c>
      <c r="L6317" s="3">
        <f>VLOOKUP(B6317,[1]Sheet1!$A:$J,10,0)</f>
        <v>44742</v>
      </c>
      <c r="M6317" t="s">
        <v>1453</v>
      </c>
      <c r="N6317" s="2" t="str">
        <f>VLOOKUP(M6317,[1]Sheet1!$F:$G,2,0)</f>
        <v>WM+ HNI 128 Nguyễn Đổng Chi</v>
      </c>
    </row>
    <row r="6318" spans="1:14" x14ac:dyDescent="0.2">
      <c r="A6318" t="s">
        <v>0</v>
      </c>
      <c r="B6318" t="s">
        <v>8320</v>
      </c>
      <c r="C6318" t="s">
        <v>67</v>
      </c>
      <c r="D6318" t="s">
        <v>3</v>
      </c>
      <c r="E6318" s="2">
        <v>74619</v>
      </c>
      <c r="F6318" s="6">
        <f t="shared" si="102"/>
        <v>80588.52</v>
      </c>
      <c r="G6318" s="2">
        <v>1</v>
      </c>
      <c r="H6318" t="s">
        <v>4</v>
      </c>
      <c r="I6318" t="s">
        <v>68</v>
      </c>
      <c r="J6318" s="2">
        <v>74619</v>
      </c>
      <c r="K6318" t="s">
        <v>8321</v>
      </c>
      <c r="L6318" s="3">
        <f>VLOOKUP(B6318,[1]Sheet1!$A:$J,10,0)</f>
        <v>44741</v>
      </c>
      <c r="M6318" t="s">
        <v>8322</v>
      </c>
      <c r="N6318" s="2" t="str">
        <f>VLOOKUP(M6318,[1]Sheet1!$F:$G,2,0)</f>
        <v>WM+ DNG 20 Triệu Việt Vương</v>
      </c>
    </row>
    <row r="6319" spans="1:14" x14ac:dyDescent="0.2">
      <c r="A6319" t="s">
        <v>0</v>
      </c>
      <c r="B6319" t="s">
        <v>8320</v>
      </c>
      <c r="C6319" t="s">
        <v>27</v>
      </c>
      <c r="D6319" t="s">
        <v>3</v>
      </c>
      <c r="E6319" s="2">
        <v>55595</v>
      </c>
      <c r="F6319" s="6">
        <f t="shared" si="102"/>
        <v>60042.600000000006</v>
      </c>
      <c r="G6319" s="2">
        <v>1</v>
      </c>
      <c r="H6319" t="s">
        <v>4</v>
      </c>
      <c r="I6319" t="s">
        <v>28</v>
      </c>
      <c r="J6319" s="2">
        <v>55595</v>
      </c>
      <c r="K6319" t="s">
        <v>8321</v>
      </c>
      <c r="L6319" s="3">
        <f>VLOOKUP(B6319,[1]Sheet1!$A:$J,10,0)</f>
        <v>44741</v>
      </c>
      <c r="M6319" t="s">
        <v>8322</v>
      </c>
      <c r="N6319" s="2" t="str">
        <f>VLOOKUP(M6319,[1]Sheet1!$F:$G,2,0)</f>
        <v>WM+ DNG 20 Triệu Việt Vương</v>
      </c>
    </row>
    <row r="6320" spans="1:14" x14ac:dyDescent="0.2">
      <c r="A6320" t="s">
        <v>0</v>
      </c>
      <c r="B6320" t="s">
        <v>8320</v>
      </c>
      <c r="C6320" t="s">
        <v>20</v>
      </c>
      <c r="D6320" t="s">
        <v>3</v>
      </c>
      <c r="E6320" s="2">
        <v>100364</v>
      </c>
      <c r="F6320" s="6">
        <f t="shared" si="102"/>
        <v>108393.12000000001</v>
      </c>
      <c r="G6320" s="2">
        <v>2</v>
      </c>
      <c r="H6320" t="s">
        <v>4</v>
      </c>
      <c r="I6320" t="s">
        <v>21</v>
      </c>
      <c r="J6320" s="2">
        <v>50182</v>
      </c>
      <c r="K6320" t="s">
        <v>8321</v>
      </c>
      <c r="L6320" s="3">
        <f>VLOOKUP(B6320,[1]Sheet1!$A:$J,10,0)</f>
        <v>44741</v>
      </c>
      <c r="M6320" t="s">
        <v>8322</v>
      </c>
      <c r="N6320" s="2" t="str">
        <f>VLOOKUP(M6320,[1]Sheet1!$F:$G,2,0)</f>
        <v>WM+ DNG 20 Triệu Việt Vương</v>
      </c>
    </row>
    <row r="6321" spans="1:14" x14ac:dyDescent="0.2">
      <c r="A6321" t="s">
        <v>0</v>
      </c>
      <c r="B6321" t="s">
        <v>8323</v>
      </c>
      <c r="C6321" t="s">
        <v>20</v>
      </c>
      <c r="D6321" t="s">
        <v>3</v>
      </c>
      <c r="E6321" s="2">
        <v>100364</v>
      </c>
      <c r="F6321" s="6">
        <f t="shared" si="102"/>
        <v>108393.12000000001</v>
      </c>
      <c r="G6321" s="2">
        <v>2</v>
      </c>
      <c r="H6321" t="s">
        <v>4</v>
      </c>
      <c r="I6321" t="s">
        <v>21</v>
      </c>
      <c r="J6321" s="2">
        <v>50182</v>
      </c>
      <c r="K6321" t="s">
        <v>409</v>
      </c>
      <c r="L6321" s="3">
        <f>VLOOKUP(B6321,[1]Sheet1!$A:$J,10,0)</f>
        <v>44741</v>
      </c>
      <c r="M6321" t="s">
        <v>8324</v>
      </c>
      <c r="N6321" s="2" t="str">
        <f>VLOOKUP(M6321,[1]Sheet1!$F:$G,2,0)</f>
        <v>WM+ QNM 97 Phan Châu Trinh, TP</v>
      </c>
    </row>
    <row r="6322" spans="1:14" x14ac:dyDescent="0.2">
      <c r="A6322" t="s">
        <v>0</v>
      </c>
      <c r="B6322" t="s">
        <v>8323</v>
      </c>
      <c r="C6322" t="s">
        <v>20</v>
      </c>
      <c r="D6322" t="s">
        <v>3</v>
      </c>
      <c r="E6322" s="2">
        <v>100364</v>
      </c>
      <c r="F6322" s="6">
        <f t="shared" si="102"/>
        <v>108393.12000000001</v>
      </c>
      <c r="G6322" s="2">
        <v>2</v>
      </c>
      <c r="H6322" t="s">
        <v>4</v>
      </c>
      <c r="I6322" t="s">
        <v>21</v>
      </c>
      <c r="J6322" s="2">
        <v>50182</v>
      </c>
      <c r="K6322" t="s">
        <v>409</v>
      </c>
      <c r="L6322" s="3">
        <f>VLOOKUP(B6322,[1]Sheet1!$A:$J,10,0)</f>
        <v>44741</v>
      </c>
      <c r="M6322" t="s">
        <v>8324</v>
      </c>
      <c r="N6322" s="2" t="str">
        <f>VLOOKUP(M6322,[1]Sheet1!$F:$G,2,0)</f>
        <v>WM+ QNM 97 Phan Châu Trinh, TP</v>
      </c>
    </row>
    <row r="6323" spans="1:14" x14ac:dyDescent="0.2">
      <c r="A6323" t="s">
        <v>0</v>
      </c>
      <c r="B6323" t="s">
        <v>8323</v>
      </c>
      <c r="C6323" t="s">
        <v>2</v>
      </c>
      <c r="D6323" t="s">
        <v>3</v>
      </c>
      <c r="E6323" s="2">
        <v>118800</v>
      </c>
      <c r="F6323" s="6">
        <f t="shared" si="102"/>
        <v>128304.00000000001</v>
      </c>
      <c r="G6323" s="2">
        <v>2</v>
      </c>
      <c r="H6323" t="s">
        <v>4</v>
      </c>
      <c r="I6323" t="s">
        <v>5</v>
      </c>
      <c r="J6323" s="2">
        <v>59400</v>
      </c>
      <c r="K6323" t="s">
        <v>409</v>
      </c>
      <c r="L6323" s="3">
        <f>VLOOKUP(B6323,[1]Sheet1!$A:$J,10,0)</f>
        <v>44741</v>
      </c>
      <c r="M6323" t="s">
        <v>8324</v>
      </c>
      <c r="N6323" s="2" t="str">
        <f>VLOOKUP(M6323,[1]Sheet1!$F:$G,2,0)</f>
        <v>WM+ QNM 97 Phan Châu Trinh, TP</v>
      </c>
    </row>
    <row r="6324" spans="1:14" x14ac:dyDescent="0.2">
      <c r="A6324" t="s">
        <v>0</v>
      </c>
      <c r="B6324" t="s">
        <v>8323</v>
      </c>
      <c r="C6324" t="s">
        <v>2</v>
      </c>
      <c r="D6324" t="s">
        <v>3</v>
      </c>
      <c r="E6324" s="2">
        <v>118800</v>
      </c>
      <c r="F6324" s="6">
        <f t="shared" si="102"/>
        <v>128304.00000000001</v>
      </c>
      <c r="G6324" s="2">
        <v>2</v>
      </c>
      <c r="H6324" t="s">
        <v>4</v>
      </c>
      <c r="I6324" t="s">
        <v>5</v>
      </c>
      <c r="J6324" s="2">
        <v>59400</v>
      </c>
      <c r="K6324" t="s">
        <v>409</v>
      </c>
      <c r="L6324" s="3">
        <f>VLOOKUP(B6324,[1]Sheet1!$A:$J,10,0)</f>
        <v>44741</v>
      </c>
      <c r="M6324" t="s">
        <v>8324</v>
      </c>
      <c r="N6324" s="2" t="str">
        <f>VLOOKUP(M6324,[1]Sheet1!$F:$G,2,0)</f>
        <v>WM+ QNM 97 Phan Châu Trinh, TP</v>
      </c>
    </row>
    <row r="6325" spans="1:14" x14ac:dyDescent="0.2">
      <c r="A6325" t="s">
        <v>0</v>
      </c>
      <c r="B6325" t="s">
        <v>8323</v>
      </c>
      <c r="C6325" t="s">
        <v>39</v>
      </c>
      <c r="D6325" t="s">
        <v>3</v>
      </c>
      <c r="E6325" s="2">
        <v>122100</v>
      </c>
      <c r="F6325" s="6">
        <f t="shared" si="102"/>
        <v>131868</v>
      </c>
      <c r="G6325" s="2">
        <v>2</v>
      </c>
      <c r="H6325" t="s">
        <v>4</v>
      </c>
      <c r="I6325" t="s">
        <v>40</v>
      </c>
      <c r="J6325" s="2">
        <v>61050</v>
      </c>
      <c r="K6325" t="s">
        <v>409</v>
      </c>
      <c r="L6325" s="3">
        <f>VLOOKUP(B6325,[1]Sheet1!$A:$J,10,0)</f>
        <v>44741</v>
      </c>
      <c r="M6325" t="s">
        <v>8324</v>
      </c>
      <c r="N6325" s="2" t="str">
        <f>VLOOKUP(M6325,[1]Sheet1!$F:$G,2,0)</f>
        <v>WM+ QNM 97 Phan Châu Trinh, TP</v>
      </c>
    </row>
    <row r="6326" spans="1:14" x14ac:dyDescent="0.2">
      <c r="A6326" t="s">
        <v>0</v>
      </c>
      <c r="B6326" t="s">
        <v>8323</v>
      </c>
      <c r="C6326" t="s">
        <v>22</v>
      </c>
      <c r="D6326" t="s">
        <v>3</v>
      </c>
      <c r="E6326" s="2">
        <v>445500</v>
      </c>
      <c r="F6326" s="6">
        <f t="shared" si="102"/>
        <v>481140.00000000006</v>
      </c>
      <c r="G6326" s="2">
        <v>6</v>
      </c>
      <c r="H6326" t="s">
        <v>4</v>
      </c>
      <c r="I6326" t="s">
        <v>23</v>
      </c>
      <c r="J6326" s="2">
        <v>74250</v>
      </c>
      <c r="K6326" t="s">
        <v>409</v>
      </c>
      <c r="L6326" s="3">
        <f>VLOOKUP(B6326,[1]Sheet1!$A:$J,10,0)</f>
        <v>44741</v>
      </c>
      <c r="M6326" t="s">
        <v>8324</v>
      </c>
      <c r="N6326" s="2" t="str">
        <f>VLOOKUP(M6326,[1]Sheet1!$F:$G,2,0)</f>
        <v>WM+ QNM 97 Phan Châu Trinh, TP</v>
      </c>
    </row>
    <row r="6327" spans="1:14" x14ac:dyDescent="0.2">
      <c r="A6327" t="s">
        <v>0</v>
      </c>
      <c r="B6327" t="s">
        <v>8325</v>
      </c>
      <c r="C6327" t="s">
        <v>55</v>
      </c>
      <c r="D6327" t="s">
        <v>3</v>
      </c>
      <c r="E6327" s="2">
        <v>39100</v>
      </c>
      <c r="F6327" s="6">
        <f t="shared" si="102"/>
        <v>42228</v>
      </c>
      <c r="G6327" s="2">
        <v>1</v>
      </c>
      <c r="H6327" t="s">
        <v>4</v>
      </c>
      <c r="I6327" t="s">
        <v>56</v>
      </c>
      <c r="J6327" s="2">
        <v>39100</v>
      </c>
      <c r="K6327" t="s">
        <v>8326</v>
      </c>
      <c r="L6327" s="3">
        <f>VLOOKUP(B6327,[1]Sheet1!$A:$J,10,0)</f>
        <v>44742</v>
      </c>
      <c r="M6327" t="s">
        <v>128</v>
      </c>
      <c r="N6327" s="2" t="str">
        <f>VLOOKUP(M6327,[1]Sheet1!$F:$G,2,0)</f>
        <v>WM+ HNI Chelsea Park</v>
      </c>
    </row>
    <row r="6328" spans="1:14" x14ac:dyDescent="0.2">
      <c r="A6328" t="s">
        <v>0</v>
      </c>
      <c r="B6328" t="s">
        <v>8325</v>
      </c>
      <c r="C6328" t="s">
        <v>2</v>
      </c>
      <c r="D6328" t="s">
        <v>3</v>
      </c>
      <c r="E6328" s="2">
        <v>59400</v>
      </c>
      <c r="F6328" s="6">
        <f t="shared" si="102"/>
        <v>64152.000000000007</v>
      </c>
      <c r="G6328" s="2">
        <v>1</v>
      </c>
      <c r="H6328" t="s">
        <v>4</v>
      </c>
      <c r="I6328" t="s">
        <v>5</v>
      </c>
      <c r="J6328" s="2">
        <v>59400</v>
      </c>
      <c r="K6328" t="s">
        <v>8326</v>
      </c>
      <c r="L6328" s="3">
        <f>VLOOKUP(B6328,[1]Sheet1!$A:$J,10,0)</f>
        <v>44742</v>
      </c>
      <c r="M6328" t="s">
        <v>128</v>
      </c>
      <c r="N6328" s="2" t="str">
        <f>VLOOKUP(M6328,[1]Sheet1!$F:$G,2,0)</f>
        <v>WM+ HNI Chelsea Park</v>
      </c>
    </row>
    <row r="6329" spans="1:14" x14ac:dyDescent="0.2">
      <c r="A6329" t="s">
        <v>0</v>
      </c>
      <c r="B6329" t="s">
        <v>8325</v>
      </c>
      <c r="C6329" t="s">
        <v>13</v>
      </c>
      <c r="D6329" t="s">
        <v>3</v>
      </c>
      <c r="E6329" s="2">
        <v>90750</v>
      </c>
      <c r="F6329" s="6">
        <f t="shared" si="102"/>
        <v>98010</v>
      </c>
      <c r="G6329" s="2">
        <v>1</v>
      </c>
      <c r="H6329" t="s">
        <v>4</v>
      </c>
      <c r="I6329" t="s">
        <v>14</v>
      </c>
      <c r="J6329" s="2">
        <v>90750</v>
      </c>
      <c r="K6329" t="s">
        <v>8326</v>
      </c>
      <c r="L6329" s="3">
        <f>VLOOKUP(B6329,[1]Sheet1!$A:$J,10,0)</f>
        <v>44742</v>
      </c>
      <c r="M6329" t="s">
        <v>128</v>
      </c>
      <c r="N6329" s="2" t="str">
        <f>VLOOKUP(M6329,[1]Sheet1!$F:$G,2,0)</f>
        <v>WM+ HNI Chelsea Park</v>
      </c>
    </row>
    <row r="6330" spans="1:14" x14ac:dyDescent="0.2">
      <c r="A6330" t="s">
        <v>0</v>
      </c>
      <c r="B6330" t="s">
        <v>8327</v>
      </c>
      <c r="C6330" t="s">
        <v>31</v>
      </c>
      <c r="D6330" t="s">
        <v>3</v>
      </c>
      <c r="E6330" s="2">
        <v>444232</v>
      </c>
      <c r="F6330" s="6">
        <f t="shared" si="102"/>
        <v>479770.56000000006</v>
      </c>
      <c r="G6330" s="2">
        <v>4</v>
      </c>
      <c r="H6330" t="s">
        <v>4</v>
      </c>
      <c r="I6330" t="s">
        <v>32</v>
      </c>
      <c r="J6330" s="2">
        <v>111058</v>
      </c>
      <c r="K6330" t="s">
        <v>8328</v>
      </c>
      <c r="L6330" s="3">
        <f>VLOOKUP(B6330,[1]Sheet1!$A:$J,10,0)</f>
        <v>44742</v>
      </c>
      <c r="M6330" t="s">
        <v>558</v>
      </c>
      <c r="N6330" s="2" t="str">
        <f>VLOOKUP(M6330,[1]Sheet1!$F:$G,2,0)</f>
        <v>WM+ HNI N09 B2 Dịch Vọng</v>
      </c>
    </row>
    <row r="6331" spans="1:14" x14ac:dyDescent="0.2">
      <c r="A6331" t="s">
        <v>0</v>
      </c>
      <c r="B6331" t="s">
        <v>8327</v>
      </c>
      <c r="C6331" t="s">
        <v>2</v>
      </c>
      <c r="D6331" t="s">
        <v>3</v>
      </c>
      <c r="E6331" s="2">
        <v>59400</v>
      </c>
      <c r="F6331" s="6">
        <f t="shared" si="102"/>
        <v>64152.000000000007</v>
      </c>
      <c r="G6331" s="2">
        <v>1</v>
      </c>
      <c r="H6331" t="s">
        <v>4</v>
      </c>
      <c r="I6331" t="s">
        <v>5</v>
      </c>
      <c r="J6331" s="2">
        <v>59400</v>
      </c>
      <c r="K6331" t="s">
        <v>8328</v>
      </c>
      <c r="L6331" s="3">
        <f>VLOOKUP(B6331,[1]Sheet1!$A:$J,10,0)</f>
        <v>44742</v>
      </c>
      <c r="M6331" t="s">
        <v>558</v>
      </c>
      <c r="N6331" s="2" t="str">
        <f>VLOOKUP(M6331,[1]Sheet1!$F:$G,2,0)</f>
        <v>WM+ HNI N09 B2 Dịch Vọng</v>
      </c>
    </row>
    <row r="6332" spans="1:14" x14ac:dyDescent="0.2">
      <c r="A6332" t="s">
        <v>0</v>
      </c>
      <c r="B6332" t="s">
        <v>8329</v>
      </c>
      <c r="C6332" t="s">
        <v>67</v>
      </c>
      <c r="D6332" t="s">
        <v>3</v>
      </c>
      <c r="E6332" s="2">
        <v>149238</v>
      </c>
      <c r="F6332" s="6">
        <f t="shared" si="102"/>
        <v>161177.04</v>
      </c>
      <c r="G6332" s="2">
        <v>2</v>
      </c>
      <c r="H6332" t="s">
        <v>4</v>
      </c>
      <c r="I6332" t="s">
        <v>68</v>
      </c>
      <c r="J6332" s="2">
        <v>74619</v>
      </c>
      <c r="K6332" t="s">
        <v>8330</v>
      </c>
      <c r="L6332" s="3">
        <f>VLOOKUP(B6332,[1]Sheet1!$A:$J,10,0)</f>
        <v>44742</v>
      </c>
      <c r="M6332" t="s">
        <v>128</v>
      </c>
      <c r="N6332" s="2" t="str">
        <f>VLOOKUP(M6332,[1]Sheet1!$F:$G,2,0)</f>
        <v>WM+ HNI Chelsea Park</v>
      </c>
    </row>
    <row r="6333" spans="1:14" x14ac:dyDescent="0.2">
      <c r="A6333" t="s">
        <v>0</v>
      </c>
      <c r="B6333" t="s">
        <v>8329</v>
      </c>
      <c r="C6333" t="s">
        <v>31</v>
      </c>
      <c r="D6333" t="s">
        <v>3</v>
      </c>
      <c r="E6333" s="2">
        <v>222116</v>
      </c>
      <c r="F6333" s="6">
        <f t="shared" si="102"/>
        <v>239885.28000000003</v>
      </c>
      <c r="G6333" s="2">
        <v>2</v>
      </c>
      <c r="H6333" t="s">
        <v>4</v>
      </c>
      <c r="I6333" t="s">
        <v>32</v>
      </c>
      <c r="J6333" s="2">
        <v>111058</v>
      </c>
      <c r="K6333" t="s">
        <v>8330</v>
      </c>
      <c r="L6333" s="3">
        <f>VLOOKUP(B6333,[1]Sheet1!$A:$J,10,0)</f>
        <v>44742</v>
      </c>
      <c r="M6333" t="s">
        <v>128</v>
      </c>
      <c r="N6333" s="2" t="str">
        <f>VLOOKUP(M6333,[1]Sheet1!$F:$G,2,0)</f>
        <v>WM+ HNI Chelsea Park</v>
      </c>
    </row>
    <row r="6334" spans="1:14" x14ac:dyDescent="0.2">
      <c r="A6334" t="s">
        <v>0</v>
      </c>
      <c r="B6334" t="s">
        <v>8329</v>
      </c>
      <c r="C6334" t="s">
        <v>20</v>
      </c>
      <c r="D6334" t="s">
        <v>3</v>
      </c>
      <c r="E6334" s="2">
        <v>100364</v>
      </c>
      <c r="F6334" s="6">
        <f t="shared" si="102"/>
        <v>108393.12000000001</v>
      </c>
      <c r="G6334" s="2">
        <v>2</v>
      </c>
      <c r="H6334" t="s">
        <v>4</v>
      </c>
      <c r="I6334" t="s">
        <v>21</v>
      </c>
      <c r="J6334" s="2">
        <v>50182</v>
      </c>
      <c r="K6334" t="s">
        <v>8330</v>
      </c>
      <c r="L6334" s="3">
        <f>VLOOKUP(B6334,[1]Sheet1!$A:$J,10,0)</f>
        <v>44742</v>
      </c>
      <c r="M6334" t="s">
        <v>128</v>
      </c>
      <c r="N6334" s="2" t="str">
        <f>VLOOKUP(M6334,[1]Sheet1!$F:$G,2,0)</f>
        <v>WM+ HNI Chelsea Park</v>
      </c>
    </row>
    <row r="6335" spans="1:14" x14ac:dyDescent="0.2">
      <c r="A6335" t="s">
        <v>0</v>
      </c>
      <c r="B6335" t="s">
        <v>8331</v>
      </c>
      <c r="C6335" t="s">
        <v>9</v>
      </c>
      <c r="D6335" t="s">
        <v>3</v>
      </c>
      <c r="E6335" s="2">
        <v>421600</v>
      </c>
      <c r="F6335" s="6">
        <f t="shared" si="102"/>
        <v>455328.00000000006</v>
      </c>
      <c r="G6335" s="2">
        <v>4</v>
      </c>
      <c r="H6335" t="s">
        <v>4</v>
      </c>
      <c r="I6335" t="s">
        <v>10</v>
      </c>
      <c r="J6335" s="2">
        <v>105400</v>
      </c>
      <c r="K6335" t="s">
        <v>8332</v>
      </c>
      <c r="L6335" s="3">
        <f>VLOOKUP(B6335,[1]Sheet1!$A:$J,10,0)</f>
        <v>44742</v>
      </c>
      <c r="M6335" t="s">
        <v>1847</v>
      </c>
      <c r="N6335" s="2" t="str">
        <f>VLOOKUP(M6335,[1]Sheet1!$F:$G,2,0)</f>
        <v>WM+ HNI18T1-HH6 Nam An Khánh</v>
      </c>
    </row>
    <row r="6336" spans="1:14" x14ac:dyDescent="0.2">
      <c r="A6336" t="s">
        <v>0</v>
      </c>
      <c r="B6336" t="s">
        <v>8331</v>
      </c>
      <c r="C6336" t="s">
        <v>13</v>
      </c>
      <c r="D6336" t="s">
        <v>3</v>
      </c>
      <c r="E6336" s="2">
        <v>181500</v>
      </c>
      <c r="F6336" s="6">
        <f t="shared" si="102"/>
        <v>196020</v>
      </c>
      <c r="G6336" s="2">
        <v>2</v>
      </c>
      <c r="H6336" t="s">
        <v>4</v>
      </c>
      <c r="I6336" t="s">
        <v>14</v>
      </c>
      <c r="J6336" s="2">
        <v>90750</v>
      </c>
      <c r="K6336" t="s">
        <v>8332</v>
      </c>
      <c r="L6336" s="3">
        <f>VLOOKUP(B6336,[1]Sheet1!$A:$J,10,0)</f>
        <v>44742</v>
      </c>
      <c r="M6336" t="s">
        <v>1847</v>
      </c>
      <c r="N6336" s="2" t="str">
        <f>VLOOKUP(M6336,[1]Sheet1!$F:$G,2,0)</f>
        <v>WM+ HNI18T1-HH6 Nam An Khánh</v>
      </c>
    </row>
    <row r="6337" spans="1:14" x14ac:dyDescent="0.2">
      <c r="A6337" t="s">
        <v>0</v>
      </c>
      <c r="B6337" t="s">
        <v>8333</v>
      </c>
      <c r="C6337" t="s">
        <v>55</v>
      </c>
      <c r="D6337" t="s">
        <v>3</v>
      </c>
      <c r="E6337" s="2">
        <v>78200</v>
      </c>
      <c r="F6337" s="6">
        <f t="shared" si="102"/>
        <v>84456</v>
      </c>
      <c r="G6337" s="2">
        <v>2</v>
      </c>
      <c r="H6337" t="s">
        <v>4</v>
      </c>
      <c r="I6337" t="s">
        <v>56</v>
      </c>
      <c r="J6337" s="2">
        <v>39100</v>
      </c>
      <c r="K6337" t="s">
        <v>8334</v>
      </c>
      <c r="L6337" s="3">
        <f>VLOOKUP(B6337,[1]Sheet1!$A:$J,10,0)</f>
        <v>44742</v>
      </c>
      <c r="M6337" t="s">
        <v>3974</v>
      </c>
      <c r="N6337" s="2" t="str">
        <f>VLOOKUP(M6337,[1]Sheet1!$F:$G,2,0)</f>
        <v>WM+ HNI SH 43 The K-Park</v>
      </c>
    </row>
    <row r="6338" spans="1:14" x14ac:dyDescent="0.2">
      <c r="A6338" t="s">
        <v>0</v>
      </c>
      <c r="B6338" t="s">
        <v>8335</v>
      </c>
      <c r="C6338" t="s">
        <v>31</v>
      </c>
      <c r="D6338" t="s">
        <v>3</v>
      </c>
      <c r="E6338" s="2">
        <v>888464</v>
      </c>
      <c r="F6338" s="6">
        <f t="shared" si="102"/>
        <v>959541.12000000011</v>
      </c>
      <c r="G6338" s="2">
        <v>8</v>
      </c>
      <c r="H6338" t="s">
        <v>4</v>
      </c>
      <c r="I6338" t="s">
        <v>32</v>
      </c>
      <c r="J6338" s="2">
        <v>111058</v>
      </c>
      <c r="K6338" t="s">
        <v>4622</v>
      </c>
      <c r="L6338" s="3">
        <f>VLOOKUP(B6338,[1]Sheet1!$A:$J,10,0)</f>
        <v>44741</v>
      </c>
      <c r="M6338" t="s">
        <v>1539</v>
      </c>
      <c r="N6338" s="2" t="str">
        <f>VLOOKUP(M6338,[1]Sheet1!$F:$G,2,0)</f>
        <v>WM+ HGG 857A Trường Chinh, Bắc</v>
      </c>
    </row>
    <row r="6339" spans="1:14" x14ac:dyDescent="0.2">
      <c r="A6339" t="s">
        <v>0</v>
      </c>
      <c r="B6339" t="s">
        <v>8336</v>
      </c>
      <c r="C6339" t="s">
        <v>31</v>
      </c>
      <c r="D6339" t="s">
        <v>3</v>
      </c>
      <c r="E6339" s="2">
        <v>111058</v>
      </c>
      <c r="F6339" s="6">
        <f t="shared" si="102"/>
        <v>119942.64000000001</v>
      </c>
      <c r="G6339" s="2">
        <v>1</v>
      </c>
      <c r="H6339" t="s">
        <v>4</v>
      </c>
      <c r="I6339" t="s">
        <v>32</v>
      </c>
      <c r="J6339" s="2">
        <v>111058</v>
      </c>
      <c r="K6339" t="s">
        <v>5918</v>
      </c>
      <c r="L6339" s="3">
        <f>VLOOKUP(B6339,[1]Sheet1!$A:$J,10,0)</f>
        <v>44741</v>
      </c>
      <c r="M6339" t="s">
        <v>1533</v>
      </c>
      <c r="N6339" s="2" t="str">
        <f>VLOOKUP(M6339,[1]Sheet1!$F:$G,2,0)</f>
        <v>WM+ PTO 44 Đại Nải</v>
      </c>
    </row>
    <row r="6340" spans="1:14" x14ac:dyDescent="0.2">
      <c r="A6340" t="s">
        <v>0</v>
      </c>
      <c r="B6340" t="s">
        <v>8337</v>
      </c>
      <c r="C6340" t="s">
        <v>22</v>
      </c>
      <c r="D6340" t="s">
        <v>3</v>
      </c>
      <c r="E6340" s="2">
        <v>297000</v>
      </c>
      <c r="F6340" s="6">
        <f t="shared" si="102"/>
        <v>320760</v>
      </c>
      <c r="G6340" s="2">
        <v>4</v>
      </c>
      <c r="H6340" t="s">
        <v>4</v>
      </c>
      <c r="I6340" t="s">
        <v>23</v>
      </c>
      <c r="J6340" s="2">
        <v>74250</v>
      </c>
      <c r="K6340" t="s">
        <v>8338</v>
      </c>
      <c r="L6340" s="3">
        <f>VLOOKUP(B6340,[1]Sheet1!$A:$J,10,0)</f>
        <v>44741</v>
      </c>
      <c r="M6340" t="s">
        <v>2405</v>
      </c>
      <c r="N6340" s="2" t="str">
        <f>VLOOKUP(M6340,[1]Sheet1!$F:$G,2,0)</f>
        <v>WM+ HCM 98/5A-5B Ấp Dân Thắng</v>
      </c>
    </row>
    <row r="6341" spans="1:14" x14ac:dyDescent="0.2">
      <c r="A6341" t="s">
        <v>0</v>
      </c>
      <c r="B6341" t="s">
        <v>8337</v>
      </c>
      <c r="C6341" t="s">
        <v>24</v>
      </c>
      <c r="D6341" t="s">
        <v>3</v>
      </c>
      <c r="E6341" s="2">
        <v>70950</v>
      </c>
      <c r="F6341" s="6">
        <f t="shared" si="102"/>
        <v>76626</v>
      </c>
      <c r="G6341" s="2">
        <v>1</v>
      </c>
      <c r="H6341" t="s">
        <v>4</v>
      </c>
      <c r="I6341" t="s">
        <v>25</v>
      </c>
      <c r="J6341" s="2">
        <v>70950</v>
      </c>
      <c r="K6341" t="s">
        <v>8338</v>
      </c>
      <c r="L6341" s="3">
        <f>VLOOKUP(B6341,[1]Sheet1!$A:$J,10,0)</f>
        <v>44741</v>
      </c>
      <c r="M6341" t="s">
        <v>2405</v>
      </c>
      <c r="N6341" s="2" t="str">
        <f>VLOOKUP(M6341,[1]Sheet1!$F:$G,2,0)</f>
        <v>WM+ HCM 98/5A-5B Ấp Dân Thắng</v>
      </c>
    </row>
    <row r="6342" spans="1:14" x14ac:dyDescent="0.2">
      <c r="A6342" t="s">
        <v>0</v>
      </c>
      <c r="B6342" t="s">
        <v>8337</v>
      </c>
      <c r="C6342" t="s">
        <v>13</v>
      </c>
      <c r="D6342" t="s">
        <v>3</v>
      </c>
      <c r="E6342" s="2">
        <v>90750</v>
      </c>
      <c r="F6342" s="6">
        <f t="shared" si="102"/>
        <v>98010</v>
      </c>
      <c r="G6342" s="2">
        <v>1</v>
      </c>
      <c r="H6342" t="s">
        <v>4</v>
      </c>
      <c r="I6342" t="s">
        <v>14</v>
      </c>
      <c r="J6342" s="2">
        <v>90750</v>
      </c>
      <c r="K6342" t="s">
        <v>8338</v>
      </c>
      <c r="L6342" s="3">
        <f>VLOOKUP(B6342,[1]Sheet1!$A:$J,10,0)</f>
        <v>44741</v>
      </c>
      <c r="M6342" t="s">
        <v>2405</v>
      </c>
      <c r="N6342" s="2" t="str">
        <f>VLOOKUP(M6342,[1]Sheet1!$F:$G,2,0)</f>
        <v>WM+ HCM 98/5A-5B Ấp Dân Thắng</v>
      </c>
    </row>
    <row r="6343" spans="1:14" x14ac:dyDescent="0.2">
      <c r="A6343" t="s">
        <v>0</v>
      </c>
      <c r="B6343" t="s">
        <v>8337</v>
      </c>
      <c r="C6343" t="s">
        <v>9</v>
      </c>
      <c r="D6343" t="s">
        <v>3</v>
      </c>
      <c r="E6343" s="2">
        <v>421600</v>
      </c>
      <c r="F6343" s="6">
        <f t="shared" si="102"/>
        <v>455328.00000000006</v>
      </c>
      <c r="G6343" s="2">
        <v>4</v>
      </c>
      <c r="H6343" t="s">
        <v>4</v>
      </c>
      <c r="I6343" t="s">
        <v>10</v>
      </c>
      <c r="J6343" s="2">
        <v>105400</v>
      </c>
      <c r="K6343" t="s">
        <v>8338</v>
      </c>
      <c r="L6343" s="3">
        <f>VLOOKUP(B6343,[1]Sheet1!$A:$J,10,0)</f>
        <v>44741</v>
      </c>
      <c r="M6343" t="s">
        <v>2405</v>
      </c>
      <c r="N6343" s="2" t="str">
        <f>VLOOKUP(M6343,[1]Sheet1!$F:$G,2,0)</f>
        <v>WM+ HCM 98/5A-5B Ấp Dân Thắng</v>
      </c>
    </row>
    <row r="6344" spans="1:14" x14ac:dyDescent="0.2">
      <c r="A6344" t="s">
        <v>0</v>
      </c>
      <c r="B6344" t="s">
        <v>8337</v>
      </c>
      <c r="C6344" t="s">
        <v>2</v>
      </c>
      <c r="D6344" t="s">
        <v>3</v>
      </c>
      <c r="E6344" s="2">
        <v>178200</v>
      </c>
      <c r="F6344" s="6">
        <f t="shared" si="102"/>
        <v>192456</v>
      </c>
      <c r="G6344" s="2">
        <v>3</v>
      </c>
      <c r="H6344" t="s">
        <v>4</v>
      </c>
      <c r="I6344" t="s">
        <v>5</v>
      </c>
      <c r="J6344" s="2">
        <v>59400</v>
      </c>
      <c r="K6344" t="s">
        <v>8338</v>
      </c>
      <c r="L6344" s="3">
        <f>VLOOKUP(B6344,[1]Sheet1!$A:$J,10,0)</f>
        <v>44741</v>
      </c>
      <c r="M6344" t="s">
        <v>2405</v>
      </c>
      <c r="N6344" s="2" t="str">
        <f>VLOOKUP(M6344,[1]Sheet1!$F:$G,2,0)</f>
        <v>WM+ HCM 98/5A-5B Ấp Dân Thắng</v>
      </c>
    </row>
    <row r="6345" spans="1:14" x14ac:dyDescent="0.2">
      <c r="A6345" t="s">
        <v>0</v>
      </c>
      <c r="B6345" t="s">
        <v>8337</v>
      </c>
      <c r="C6345" t="s">
        <v>39</v>
      </c>
      <c r="D6345" t="s">
        <v>3</v>
      </c>
      <c r="E6345" s="2">
        <v>305250</v>
      </c>
      <c r="F6345" s="6">
        <f t="shared" si="102"/>
        <v>329670</v>
      </c>
      <c r="G6345" s="2">
        <v>5</v>
      </c>
      <c r="H6345" t="s">
        <v>4</v>
      </c>
      <c r="I6345" t="s">
        <v>40</v>
      </c>
      <c r="J6345" s="2">
        <v>61050</v>
      </c>
      <c r="K6345" t="s">
        <v>8338</v>
      </c>
      <c r="L6345" s="3">
        <f>VLOOKUP(B6345,[1]Sheet1!$A:$J,10,0)</f>
        <v>44741</v>
      </c>
      <c r="M6345" t="s">
        <v>2405</v>
      </c>
      <c r="N6345" s="2" t="str">
        <f>VLOOKUP(M6345,[1]Sheet1!$F:$G,2,0)</f>
        <v>WM+ HCM 98/5A-5B Ấp Dân Thắng</v>
      </c>
    </row>
    <row r="6346" spans="1:14" x14ac:dyDescent="0.2">
      <c r="A6346" t="s">
        <v>0</v>
      </c>
      <c r="B6346" t="s">
        <v>8337</v>
      </c>
      <c r="C6346" t="s">
        <v>16</v>
      </c>
      <c r="D6346" t="s">
        <v>3</v>
      </c>
      <c r="E6346" s="2">
        <v>73431</v>
      </c>
      <c r="F6346" s="6">
        <f t="shared" si="102"/>
        <v>79305.48000000001</v>
      </c>
      <c r="G6346" s="2">
        <v>1</v>
      </c>
      <c r="H6346" t="s">
        <v>4</v>
      </c>
      <c r="I6346" t="s">
        <v>17</v>
      </c>
      <c r="J6346" s="2">
        <v>73431</v>
      </c>
      <c r="K6346" t="s">
        <v>8338</v>
      </c>
      <c r="L6346" s="3">
        <f>VLOOKUP(B6346,[1]Sheet1!$A:$J,10,0)</f>
        <v>44741</v>
      </c>
      <c r="M6346" t="s">
        <v>2405</v>
      </c>
      <c r="N6346" s="2" t="str">
        <f>VLOOKUP(M6346,[1]Sheet1!$F:$G,2,0)</f>
        <v>WM+ HCM 98/5A-5B Ấp Dân Thắng</v>
      </c>
    </row>
    <row r="6347" spans="1:14" x14ac:dyDescent="0.2">
      <c r="A6347" t="s">
        <v>0</v>
      </c>
      <c r="B6347" t="s">
        <v>8339</v>
      </c>
      <c r="C6347" t="s">
        <v>31</v>
      </c>
      <c r="D6347" t="s">
        <v>3</v>
      </c>
      <c r="E6347" s="2">
        <v>111058</v>
      </c>
      <c r="F6347" s="6">
        <f t="shared" si="102"/>
        <v>119942.64000000001</v>
      </c>
      <c r="G6347" s="2">
        <v>1</v>
      </c>
      <c r="H6347" t="s">
        <v>4</v>
      </c>
      <c r="I6347" t="s">
        <v>32</v>
      </c>
      <c r="J6347" s="2">
        <v>111058</v>
      </c>
      <c r="K6347" t="s">
        <v>8340</v>
      </c>
      <c r="L6347" s="3">
        <f>VLOOKUP(B6347,[1]Sheet1!$A:$J,10,0)</f>
        <v>44741</v>
      </c>
      <c r="M6347" t="s">
        <v>8341</v>
      </c>
      <c r="N6347" s="2" t="str">
        <f>VLOOKUP(M6347,[1]Sheet1!$F:$G,2,0)</f>
        <v>WM+ BNH 69 Hồ Ngọc Lân</v>
      </c>
    </row>
    <row r="6348" spans="1:14" x14ac:dyDescent="0.2">
      <c r="A6348" t="s">
        <v>0</v>
      </c>
      <c r="B6348" t="s">
        <v>8339</v>
      </c>
      <c r="C6348" t="s">
        <v>55</v>
      </c>
      <c r="D6348" t="s">
        <v>3</v>
      </c>
      <c r="E6348" s="2">
        <v>39100</v>
      </c>
      <c r="F6348" s="6">
        <f t="shared" si="102"/>
        <v>42228</v>
      </c>
      <c r="G6348" s="2">
        <v>1</v>
      </c>
      <c r="H6348" t="s">
        <v>4</v>
      </c>
      <c r="I6348" t="s">
        <v>56</v>
      </c>
      <c r="J6348" s="2">
        <v>39100</v>
      </c>
      <c r="K6348" t="s">
        <v>8340</v>
      </c>
      <c r="L6348" s="3">
        <f>VLOOKUP(B6348,[1]Sheet1!$A:$J,10,0)</f>
        <v>44741</v>
      </c>
      <c r="M6348" t="s">
        <v>8341</v>
      </c>
      <c r="N6348" s="2" t="str">
        <f>VLOOKUP(M6348,[1]Sheet1!$F:$G,2,0)</f>
        <v>WM+ BNH 69 Hồ Ngọc Lân</v>
      </c>
    </row>
    <row r="6349" spans="1:14" x14ac:dyDescent="0.2">
      <c r="A6349" t="s">
        <v>0</v>
      </c>
      <c r="B6349" t="s">
        <v>8342</v>
      </c>
      <c r="C6349" t="s">
        <v>20</v>
      </c>
      <c r="D6349" t="s">
        <v>3</v>
      </c>
      <c r="E6349" s="2">
        <v>200728</v>
      </c>
      <c r="F6349" s="6">
        <f t="shared" si="102"/>
        <v>216786.24000000002</v>
      </c>
      <c r="G6349" s="2">
        <v>4</v>
      </c>
      <c r="H6349" t="s">
        <v>4</v>
      </c>
      <c r="I6349" t="s">
        <v>21</v>
      </c>
      <c r="J6349" s="2">
        <v>50182</v>
      </c>
      <c r="K6349" t="s">
        <v>8343</v>
      </c>
      <c r="L6349" s="3">
        <f>VLOOKUP(B6349,[1]Sheet1!$A:$J,10,0)</f>
        <v>44742</v>
      </c>
      <c r="M6349" t="s">
        <v>5749</v>
      </c>
      <c r="N6349" s="2" t="str">
        <f>VLOOKUP(M6349,[1]Sheet1!$F:$G,2,0)</f>
        <v>WM+ HNI B12A Tòa B Imperia Sky</v>
      </c>
    </row>
    <row r="6350" spans="1:14" x14ac:dyDescent="0.2">
      <c r="A6350" t="s">
        <v>0</v>
      </c>
      <c r="B6350" t="s">
        <v>8344</v>
      </c>
      <c r="C6350" t="s">
        <v>67</v>
      </c>
      <c r="D6350" t="s">
        <v>3</v>
      </c>
      <c r="E6350" s="2">
        <v>149238</v>
      </c>
      <c r="F6350" s="6">
        <f t="shared" si="102"/>
        <v>161177.04</v>
      </c>
      <c r="G6350" s="2">
        <v>2</v>
      </c>
      <c r="H6350" t="s">
        <v>4</v>
      </c>
      <c r="I6350" t="s">
        <v>68</v>
      </c>
      <c r="J6350" s="2">
        <v>74619</v>
      </c>
      <c r="K6350" t="s">
        <v>8345</v>
      </c>
      <c r="L6350" s="3">
        <f>VLOOKUP(B6350,[1]Sheet1!$A:$J,10,0)</f>
        <v>44741</v>
      </c>
      <c r="M6350" t="s">
        <v>8346</v>
      </c>
      <c r="N6350" s="2" t="str">
        <f>VLOOKUP(M6350,[1]Sheet1!$F:$G,2,0)</f>
        <v>WM+ VTU 1481 đường 30/4</v>
      </c>
    </row>
    <row r="6351" spans="1:14" x14ac:dyDescent="0.2">
      <c r="A6351" t="s">
        <v>0</v>
      </c>
      <c r="B6351" t="s">
        <v>8347</v>
      </c>
      <c r="C6351" t="s">
        <v>31</v>
      </c>
      <c r="D6351" t="s">
        <v>3</v>
      </c>
      <c r="E6351" s="2">
        <v>222116</v>
      </c>
      <c r="F6351" s="6">
        <f t="shared" si="102"/>
        <v>239885.28000000003</v>
      </c>
      <c r="G6351" s="2">
        <v>2</v>
      </c>
      <c r="H6351" t="s">
        <v>4</v>
      </c>
      <c r="I6351" t="s">
        <v>32</v>
      </c>
      <c r="J6351" s="2">
        <v>111058</v>
      </c>
      <c r="K6351" t="s">
        <v>8348</v>
      </c>
      <c r="L6351" s="3">
        <f>VLOOKUP(B6351,[1]Sheet1!$A:$J,10,0)</f>
        <v>44742</v>
      </c>
      <c r="M6351" t="s">
        <v>1813</v>
      </c>
      <c r="N6351" s="2" t="str">
        <f>VLOOKUP(M6351,[1]Sheet1!$F:$G,2,0)</f>
        <v>WM+ HNI 75 Yên Xá, Thanh Trì</v>
      </c>
    </row>
    <row r="6352" spans="1:14" x14ac:dyDescent="0.2">
      <c r="A6352" t="s">
        <v>0</v>
      </c>
      <c r="B6352" t="s">
        <v>8349</v>
      </c>
      <c r="C6352" t="s">
        <v>31</v>
      </c>
      <c r="D6352" t="s">
        <v>3</v>
      </c>
      <c r="E6352" s="2">
        <v>333174</v>
      </c>
      <c r="F6352" s="6">
        <f t="shared" ref="F6352:F6415" si="103">E6352*1.08</f>
        <v>359827.92000000004</v>
      </c>
      <c r="G6352" s="2">
        <v>3</v>
      </c>
      <c r="H6352" t="s">
        <v>4</v>
      </c>
      <c r="I6352" t="s">
        <v>32</v>
      </c>
      <c r="J6352" s="2">
        <v>111058</v>
      </c>
      <c r="K6352" t="s">
        <v>8350</v>
      </c>
      <c r="L6352" s="3">
        <f>VLOOKUP(B6352,[1]Sheet1!$A:$J,10,0)</f>
        <v>44741</v>
      </c>
      <c r="M6352" t="s">
        <v>377</v>
      </c>
      <c r="N6352" s="2" t="str">
        <f>VLOOKUP(M6352,[1]Sheet1!$F:$G,2,0)</f>
        <v>WM+ HCM 148EF Lý Chính Thắng</v>
      </c>
    </row>
    <row r="6353" spans="1:14" x14ac:dyDescent="0.2">
      <c r="A6353" t="s">
        <v>0</v>
      </c>
      <c r="B6353" t="s">
        <v>8349</v>
      </c>
      <c r="C6353" t="s">
        <v>41</v>
      </c>
      <c r="D6353" t="s">
        <v>3</v>
      </c>
      <c r="E6353" s="2">
        <v>101989</v>
      </c>
      <c r="F6353" s="6">
        <f t="shared" si="103"/>
        <v>110148.12000000001</v>
      </c>
      <c r="G6353" s="2">
        <v>1</v>
      </c>
      <c r="H6353" t="s">
        <v>4</v>
      </c>
      <c r="I6353" t="s">
        <v>42</v>
      </c>
      <c r="J6353" s="2">
        <v>101989</v>
      </c>
      <c r="K6353" t="s">
        <v>8350</v>
      </c>
      <c r="L6353" s="3">
        <f>VLOOKUP(B6353,[1]Sheet1!$A:$J,10,0)</f>
        <v>44741</v>
      </c>
      <c r="M6353" t="s">
        <v>377</v>
      </c>
      <c r="N6353" s="2" t="str">
        <f>VLOOKUP(M6353,[1]Sheet1!$F:$G,2,0)</f>
        <v>WM+ HCM 148EF Lý Chính Thắng</v>
      </c>
    </row>
    <row r="6354" spans="1:14" x14ac:dyDescent="0.2">
      <c r="A6354" t="s">
        <v>0</v>
      </c>
      <c r="B6354" t="s">
        <v>8351</v>
      </c>
      <c r="C6354" t="s">
        <v>13</v>
      </c>
      <c r="D6354" t="s">
        <v>3</v>
      </c>
      <c r="E6354" s="2">
        <v>181500</v>
      </c>
      <c r="F6354" s="6">
        <f t="shared" si="103"/>
        <v>196020</v>
      </c>
      <c r="G6354" s="2">
        <v>2</v>
      </c>
      <c r="H6354" t="s">
        <v>4</v>
      </c>
      <c r="I6354" t="s">
        <v>14</v>
      </c>
      <c r="J6354" s="2">
        <v>90750</v>
      </c>
      <c r="K6354" t="s">
        <v>8352</v>
      </c>
      <c r="L6354" s="3">
        <f>VLOOKUP(B6354,[1]Sheet1!$A:$J,10,0)</f>
        <v>44742</v>
      </c>
      <c r="M6354" t="s">
        <v>3419</v>
      </c>
      <c r="N6354" s="2" t="str">
        <f>VLOOKUP(M6354,[1]Sheet1!$F:$G,2,0)</f>
        <v>WM+ HNI 3A-HH2 Dương Nội</v>
      </c>
    </row>
    <row r="6355" spans="1:14" x14ac:dyDescent="0.2">
      <c r="A6355" t="s">
        <v>0</v>
      </c>
      <c r="B6355" t="s">
        <v>8353</v>
      </c>
      <c r="C6355" t="s">
        <v>16</v>
      </c>
      <c r="D6355" t="s">
        <v>3</v>
      </c>
      <c r="E6355" s="2">
        <v>146862</v>
      </c>
      <c r="F6355" s="6">
        <f t="shared" si="103"/>
        <v>158610.96000000002</v>
      </c>
      <c r="G6355" s="2">
        <v>2</v>
      </c>
      <c r="H6355" t="s">
        <v>4</v>
      </c>
      <c r="I6355" t="s">
        <v>17</v>
      </c>
      <c r="J6355" s="2">
        <v>73431</v>
      </c>
      <c r="K6355" t="s">
        <v>5179</v>
      </c>
      <c r="L6355" s="3">
        <f>VLOOKUP(B6355,[1]Sheet1!$A:$J,10,0)</f>
        <v>44741</v>
      </c>
      <c r="M6355" t="s">
        <v>5945</v>
      </c>
      <c r="N6355" s="2" t="str">
        <f>VLOOKUP(M6355,[1]Sheet1!$F:$G,2,0)</f>
        <v>WM+ BTN 118 Từ Văn Tư</v>
      </c>
    </row>
    <row r="6356" spans="1:14" x14ac:dyDescent="0.2">
      <c r="A6356" t="s">
        <v>0</v>
      </c>
      <c r="B6356" t="s">
        <v>8354</v>
      </c>
      <c r="C6356" t="s">
        <v>24</v>
      </c>
      <c r="D6356" t="s">
        <v>3</v>
      </c>
      <c r="E6356" s="2">
        <v>70950</v>
      </c>
      <c r="F6356" s="6">
        <f t="shared" si="103"/>
        <v>76626</v>
      </c>
      <c r="G6356" s="2">
        <v>1</v>
      </c>
      <c r="H6356" t="s">
        <v>4</v>
      </c>
      <c r="I6356" t="s">
        <v>25</v>
      </c>
      <c r="J6356" s="2">
        <v>70950</v>
      </c>
      <c r="K6356" t="s">
        <v>8355</v>
      </c>
      <c r="L6356" s="3">
        <f>VLOOKUP(B6356,[1]Sheet1!$A:$J,10,0)</f>
        <v>44741</v>
      </c>
      <c r="M6356" t="s">
        <v>8356</v>
      </c>
      <c r="N6356" s="2" t="str">
        <f>VLOOKUP(M6356,[1]Sheet1!$F:$G,2,0)</f>
        <v>WM+ NAN 151 Phong Định Cảng</v>
      </c>
    </row>
    <row r="6357" spans="1:14" x14ac:dyDescent="0.2">
      <c r="A6357" t="s">
        <v>0</v>
      </c>
      <c r="B6357" t="s">
        <v>8354</v>
      </c>
      <c r="C6357" t="s">
        <v>9</v>
      </c>
      <c r="D6357" t="s">
        <v>3</v>
      </c>
      <c r="E6357" s="2">
        <v>316200</v>
      </c>
      <c r="F6357" s="6">
        <f t="shared" si="103"/>
        <v>341496</v>
      </c>
      <c r="G6357" s="2">
        <v>3</v>
      </c>
      <c r="H6357" t="s">
        <v>4</v>
      </c>
      <c r="I6357" t="s">
        <v>10</v>
      </c>
      <c r="J6357" s="2">
        <v>105400</v>
      </c>
      <c r="K6357" t="s">
        <v>8355</v>
      </c>
      <c r="L6357" s="3">
        <f>VLOOKUP(B6357,[1]Sheet1!$A:$J,10,0)</f>
        <v>44741</v>
      </c>
      <c r="M6357" t="s">
        <v>8356</v>
      </c>
      <c r="N6357" s="2" t="str">
        <f>VLOOKUP(M6357,[1]Sheet1!$F:$G,2,0)</f>
        <v>WM+ NAN 151 Phong Định Cảng</v>
      </c>
    </row>
    <row r="6358" spans="1:14" x14ac:dyDescent="0.2">
      <c r="A6358" t="s">
        <v>0</v>
      </c>
      <c r="B6358" t="s">
        <v>8354</v>
      </c>
      <c r="C6358" t="s">
        <v>13</v>
      </c>
      <c r="D6358" t="s">
        <v>3</v>
      </c>
      <c r="E6358" s="2">
        <v>544500</v>
      </c>
      <c r="F6358" s="6">
        <f t="shared" si="103"/>
        <v>588060</v>
      </c>
      <c r="G6358" s="2">
        <v>6</v>
      </c>
      <c r="H6358" t="s">
        <v>4</v>
      </c>
      <c r="I6358" t="s">
        <v>14</v>
      </c>
      <c r="J6358" s="2">
        <v>90750</v>
      </c>
      <c r="K6358" t="s">
        <v>8355</v>
      </c>
      <c r="L6358" s="3">
        <f>VLOOKUP(B6358,[1]Sheet1!$A:$J,10,0)</f>
        <v>44741</v>
      </c>
      <c r="M6358" t="s">
        <v>8356</v>
      </c>
      <c r="N6358" s="2" t="str">
        <f>VLOOKUP(M6358,[1]Sheet1!$F:$G,2,0)</f>
        <v>WM+ NAN 151 Phong Định Cảng</v>
      </c>
    </row>
    <row r="6359" spans="1:14" x14ac:dyDescent="0.2">
      <c r="A6359" t="s">
        <v>0</v>
      </c>
      <c r="B6359" t="s">
        <v>8357</v>
      </c>
      <c r="C6359" t="s">
        <v>31</v>
      </c>
      <c r="D6359" t="s">
        <v>3</v>
      </c>
      <c r="E6359" s="2">
        <v>111058</v>
      </c>
      <c r="F6359" s="6">
        <f t="shared" si="103"/>
        <v>119942.64000000001</v>
      </c>
      <c r="G6359" s="2">
        <v>1</v>
      </c>
      <c r="H6359" t="s">
        <v>4</v>
      </c>
      <c r="I6359" t="s">
        <v>32</v>
      </c>
      <c r="J6359" s="2">
        <v>111058</v>
      </c>
      <c r="K6359" t="s">
        <v>8358</v>
      </c>
      <c r="L6359" s="3">
        <f>VLOOKUP(B6359,[1]Sheet1!$A:$J,10,0)</f>
        <v>44741</v>
      </c>
      <c r="M6359" t="s">
        <v>8359</v>
      </c>
      <c r="N6359" s="2" t="str">
        <f>VLOOKUP(M6359,[1]Sheet1!$F:$G,2,0)</f>
        <v>WM+ CTO 155 Lý Tự Trọng</v>
      </c>
    </row>
    <row r="6360" spans="1:14" x14ac:dyDescent="0.2">
      <c r="A6360" t="s">
        <v>0</v>
      </c>
      <c r="B6360" t="s">
        <v>8357</v>
      </c>
      <c r="C6360" t="s">
        <v>27</v>
      </c>
      <c r="D6360" t="s">
        <v>3</v>
      </c>
      <c r="E6360" s="2">
        <v>166785</v>
      </c>
      <c r="F6360" s="6">
        <f t="shared" si="103"/>
        <v>180127.80000000002</v>
      </c>
      <c r="G6360" s="2">
        <v>3</v>
      </c>
      <c r="H6360" t="s">
        <v>4</v>
      </c>
      <c r="I6360" t="s">
        <v>28</v>
      </c>
      <c r="J6360" s="2">
        <v>55595</v>
      </c>
      <c r="K6360" t="s">
        <v>8358</v>
      </c>
      <c r="L6360" s="3">
        <f>VLOOKUP(B6360,[1]Sheet1!$A:$J,10,0)</f>
        <v>44741</v>
      </c>
      <c r="M6360" t="s">
        <v>8359</v>
      </c>
      <c r="N6360" s="2" t="str">
        <f>VLOOKUP(M6360,[1]Sheet1!$F:$G,2,0)</f>
        <v>WM+ CTO 155 Lý Tự Trọng</v>
      </c>
    </row>
    <row r="6361" spans="1:14" x14ac:dyDescent="0.2">
      <c r="A6361" t="s">
        <v>0</v>
      </c>
      <c r="B6361" t="s">
        <v>8357</v>
      </c>
      <c r="C6361" t="s">
        <v>16</v>
      </c>
      <c r="D6361" t="s">
        <v>3</v>
      </c>
      <c r="E6361" s="2">
        <v>73431</v>
      </c>
      <c r="F6361" s="6">
        <f t="shared" si="103"/>
        <v>79305.48000000001</v>
      </c>
      <c r="G6361" s="2">
        <v>1</v>
      </c>
      <c r="H6361" t="s">
        <v>4</v>
      </c>
      <c r="I6361" t="s">
        <v>17</v>
      </c>
      <c r="J6361" s="2">
        <v>73431</v>
      </c>
      <c r="K6361" t="s">
        <v>8358</v>
      </c>
      <c r="L6361" s="3">
        <f>VLOOKUP(B6361,[1]Sheet1!$A:$J,10,0)</f>
        <v>44741</v>
      </c>
      <c r="M6361" t="s">
        <v>8359</v>
      </c>
      <c r="N6361" s="2" t="str">
        <f>VLOOKUP(M6361,[1]Sheet1!$F:$G,2,0)</f>
        <v>WM+ CTO 155 Lý Tự Trọng</v>
      </c>
    </row>
    <row r="6362" spans="1:14" x14ac:dyDescent="0.2">
      <c r="A6362" t="s">
        <v>0</v>
      </c>
      <c r="B6362" t="s">
        <v>8360</v>
      </c>
      <c r="C6362" t="s">
        <v>31</v>
      </c>
      <c r="D6362" t="s">
        <v>3</v>
      </c>
      <c r="E6362" s="2">
        <v>111058</v>
      </c>
      <c r="F6362" s="6">
        <f t="shared" si="103"/>
        <v>119942.64000000001</v>
      </c>
      <c r="G6362" s="2">
        <v>1</v>
      </c>
      <c r="H6362" t="s">
        <v>4</v>
      </c>
      <c r="I6362" t="s">
        <v>32</v>
      </c>
      <c r="J6362" s="2">
        <v>111058</v>
      </c>
      <c r="K6362" t="s">
        <v>8361</v>
      </c>
      <c r="L6362" s="3">
        <f>VLOOKUP(B6362,[1]Sheet1!$A:$J,10,0)</f>
        <v>44741</v>
      </c>
      <c r="M6362" t="s">
        <v>1682</v>
      </c>
      <c r="N6362" s="2" t="str">
        <f>VLOOKUP(M6362,[1]Sheet1!$F:$G,2,0)</f>
        <v>WM+ QNH Ô 3&amp;4, khu 6A, Hồng Hả</v>
      </c>
    </row>
    <row r="6363" spans="1:14" x14ac:dyDescent="0.2">
      <c r="A6363" t="s">
        <v>0</v>
      </c>
      <c r="B6363" t="s">
        <v>8362</v>
      </c>
      <c r="C6363" t="s">
        <v>16</v>
      </c>
      <c r="D6363" t="s">
        <v>3</v>
      </c>
      <c r="E6363" s="2">
        <v>146862</v>
      </c>
      <c r="F6363" s="6">
        <f t="shared" si="103"/>
        <v>158610.96000000002</v>
      </c>
      <c r="G6363" s="2">
        <v>2</v>
      </c>
      <c r="H6363" t="s">
        <v>4</v>
      </c>
      <c r="I6363" t="s">
        <v>17</v>
      </c>
      <c r="J6363" s="2">
        <v>73431</v>
      </c>
      <c r="K6363" t="s">
        <v>8363</v>
      </c>
      <c r="L6363" s="3">
        <f>VLOOKUP(B6363,[1]Sheet1!$A:$J,10,0)</f>
        <v>44741</v>
      </c>
      <c r="M6363" t="s">
        <v>2866</v>
      </c>
      <c r="N6363" s="2" t="str">
        <f>VLOOKUP(M6363,[1]Sheet1!$F:$G,2,0)</f>
        <v>WM+ QNH 507 - 509 Lý Thường Ki</v>
      </c>
    </row>
    <row r="6364" spans="1:14" x14ac:dyDescent="0.2">
      <c r="A6364" t="s">
        <v>0</v>
      </c>
      <c r="B6364" t="s">
        <v>8362</v>
      </c>
      <c r="C6364" t="s">
        <v>31</v>
      </c>
      <c r="D6364" t="s">
        <v>3</v>
      </c>
      <c r="E6364" s="2">
        <v>222116</v>
      </c>
      <c r="F6364" s="6">
        <f t="shared" si="103"/>
        <v>239885.28000000003</v>
      </c>
      <c r="G6364" s="2">
        <v>2</v>
      </c>
      <c r="H6364" t="s">
        <v>4</v>
      </c>
      <c r="I6364" t="s">
        <v>32</v>
      </c>
      <c r="J6364" s="2">
        <v>111058</v>
      </c>
      <c r="K6364" t="s">
        <v>8363</v>
      </c>
      <c r="L6364" s="3">
        <f>VLOOKUP(B6364,[1]Sheet1!$A:$J,10,0)</f>
        <v>44741</v>
      </c>
      <c r="M6364" t="s">
        <v>2866</v>
      </c>
      <c r="N6364" s="2" t="str">
        <f>VLOOKUP(M6364,[1]Sheet1!$F:$G,2,0)</f>
        <v>WM+ QNH 507 - 509 Lý Thường Ki</v>
      </c>
    </row>
    <row r="6365" spans="1:14" x14ac:dyDescent="0.2">
      <c r="A6365" t="s">
        <v>0</v>
      </c>
      <c r="B6365" t="s">
        <v>8362</v>
      </c>
      <c r="C6365" t="s">
        <v>20</v>
      </c>
      <c r="D6365" t="s">
        <v>3</v>
      </c>
      <c r="E6365" s="2">
        <v>50182</v>
      </c>
      <c r="F6365" s="6">
        <f t="shared" si="103"/>
        <v>54196.560000000005</v>
      </c>
      <c r="G6365" s="2">
        <v>1</v>
      </c>
      <c r="H6365" t="s">
        <v>4</v>
      </c>
      <c r="I6365" t="s">
        <v>21</v>
      </c>
      <c r="J6365" s="2">
        <v>50182</v>
      </c>
      <c r="K6365" t="s">
        <v>8363</v>
      </c>
      <c r="L6365" s="3">
        <f>VLOOKUP(B6365,[1]Sheet1!$A:$J,10,0)</f>
        <v>44741</v>
      </c>
      <c r="M6365" t="s">
        <v>2866</v>
      </c>
      <c r="N6365" s="2" t="str">
        <f>VLOOKUP(M6365,[1]Sheet1!$F:$G,2,0)</f>
        <v>WM+ QNH 507 - 509 Lý Thường Ki</v>
      </c>
    </row>
    <row r="6366" spans="1:14" x14ac:dyDescent="0.2">
      <c r="A6366" t="s">
        <v>0</v>
      </c>
      <c r="B6366" t="s">
        <v>8362</v>
      </c>
      <c r="C6366" t="s">
        <v>55</v>
      </c>
      <c r="D6366" t="s">
        <v>3</v>
      </c>
      <c r="E6366" s="2">
        <v>39100</v>
      </c>
      <c r="F6366" s="6">
        <f t="shared" si="103"/>
        <v>42228</v>
      </c>
      <c r="G6366" s="2">
        <v>1</v>
      </c>
      <c r="H6366" t="s">
        <v>4</v>
      </c>
      <c r="I6366" t="s">
        <v>56</v>
      </c>
      <c r="J6366" s="2">
        <v>39100</v>
      </c>
      <c r="K6366" t="s">
        <v>8363</v>
      </c>
      <c r="L6366" s="3">
        <f>VLOOKUP(B6366,[1]Sheet1!$A:$J,10,0)</f>
        <v>44741</v>
      </c>
      <c r="M6366" t="s">
        <v>2866</v>
      </c>
      <c r="N6366" s="2" t="str">
        <f>VLOOKUP(M6366,[1]Sheet1!$F:$G,2,0)</f>
        <v>WM+ QNH 507 - 509 Lý Thường Ki</v>
      </c>
    </row>
    <row r="6367" spans="1:14" x14ac:dyDescent="0.2">
      <c r="A6367" t="s">
        <v>0</v>
      </c>
      <c r="B6367" t="s">
        <v>8364</v>
      </c>
      <c r="C6367" t="s">
        <v>13</v>
      </c>
      <c r="D6367" t="s">
        <v>3</v>
      </c>
      <c r="E6367" s="2">
        <v>181500</v>
      </c>
      <c r="F6367" s="6">
        <f t="shared" si="103"/>
        <v>196020</v>
      </c>
      <c r="G6367" s="2">
        <v>2</v>
      </c>
      <c r="H6367" t="s">
        <v>4</v>
      </c>
      <c r="I6367" t="s">
        <v>14</v>
      </c>
      <c r="J6367" s="2">
        <v>90750</v>
      </c>
      <c r="K6367" t="s">
        <v>8365</v>
      </c>
      <c r="L6367" s="3">
        <f>VLOOKUP(B6367,[1]Sheet1!$A:$J,10,0)</f>
        <v>44742</v>
      </c>
      <c r="M6367" t="s">
        <v>543</v>
      </c>
      <c r="N6367" s="2" t="str">
        <f>VLOOKUP(M6367,[1]Sheet1!$F:$G,2,0)</f>
        <v>WM+ TQG 102 Phan Thiết</v>
      </c>
    </row>
    <row r="6368" spans="1:14" x14ac:dyDescent="0.2">
      <c r="A6368" t="s">
        <v>0</v>
      </c>
      <c r="B6368" t="s">
        <v>8366</v>
      </c>
      <c r="C6368" t="s">
        <v>31</v>
      </c>
      <c r="D6368" t="s">
        <v>3</v>
      </c>
      <c r="E6368" s="2">
        <v>111058</v>
      </c>
      <c r="F6368" s="6">
        <f t="shared" si="103"/>
        <v>119942.64000000001</v>
      </c>
      <c r="G6368" s="2">
        <v>1</v>
      </c>
      <c r="H6368" t="s">
        <v>4</v>
      </c>
      <c r="I6368" t="s">
        <v>32</v>
      </c>
      <c r="J6368" s="2">
        <v>111058</v>
      </c>
      <c r="K6368" t="s">
        <v>8367</v>
      </c>
      <c r="L6368" s="3">
        <f>VLOOKUP(B6368,[1]Sheet1!$A:$J,10,0)</f>
        <v>44742</v>
      </c>
      <c r="M6368" t="s">
        <v>2164</v>
      </c>
      <c r="N6368" s="2" t="str">
        <f>VLOOKUP(M6368,[1]Sheet1!$F:$G,2,0)</f>
        <v>WM+ HPG Lộc Trù, Tiên Lãng</v>
      </c>
    </row>
    <row r="6369" spans="1:14" x14ac:dyDescent="0.2">
      <c r="A6369" t="s">
        <v>0</v>
      </c>
      <c r="B6369" t="s">
        <v>8368</v>
      </c>
      <c r="C6369" t="s">
        <v>39</v>
      </c>
      <c r="D6369" t="s">
        <v>3</v>
      </c>
      <c r="E6369" s="2">
        <v>122100</v>
      </c>
      <c r="F6369" s="6">
        <f t="shared" si="103"/>
        <v>131868</v>
      </c>
      <c r="G6369" s="2">
        <v>2</v>
      </c>
      <c r="H6369" t="s">
        <v>4</v>
      </c>
      <c r="I6369" t="s">
        <v>40</v>
      </c>
      <c r="J6369" s="2">
        <v>61050</v>
      </c>
      <c r="K6369" t="s">
        <v>8369</v>
      </c>
      <c r="L6369" s="3">
        <f>VLOOKUP(B6369,[1]Sheet1!$A:$J,10,0)</f>
        <v>44742</v>
      </c>
      <c r="M6369" t="s">
        <v>2919</v>
      </c>
      <c r="N6369" s="2" t="str">
        <f>VLOOKUP(M6369,[1]Sheet1!$F:$G,2,0)</f>
        <v>WM+ HPG Thôn 2, Vĩnh Bảo</v>
      </c>
    </row>
    <row r="6370" spans="1:14" x14ac:dyDescent="0.2">
      <c r="A6370" t="s">
        <v>0</v>
      </c>
      <c r="B6370" t="s">
        <v>8368</v>
      </c>
      <c r="C6370" t="s">
        <v>2</v>
      </c>
      <c r="D6370" t="s">
        <v>3</v>
      </c>
      <c r="E6370" s="2">
        <v>237600</v>
      </c>
      <c r="F6370" s="6">
        <f t="shared" si="103"/>
        <v>256608.00000000003</v>
      </c>
      <c r="G6370" s="2">
        <v>4</v>
      </c>
      <c r="H6370" t="s">
        <v>4</v>
      </c>
      <c r="I6370" t="s">
        <v>5</v>
      </c>
      <c r="J6370" s="2">
        <v>59400</v>
      </c>
      <c r="K6370" t="s">
        <v>8369</v>
      </c>
      <c r="L6370" s="3">
        <f>VLOOKUP(B6370,[1]Sheet1!$A:$J,10,0)</f>
        <v>44742</v>
      </c>
      <c r="M6370" t="s">
        <v>2919</v>
      </c>
      <c r="N6370" s="2" t="str">
        <f>VLOOKUP(M6370,[1]Sheet1!$F:$G,2,0)</f>
        <v>WM+ HPG Thôn 2, Vĩnh Bảo</v>
      </c>
    </row>
    <row r="6371" spans="1:14" x14ac:dyDescent="0.2">
      <c r="A6371" t="s">
        <v>0</v>
      </c>
      <c r="B6371" t="s">
        <v>8370</v>
      </c>
      <c r="C6371" t="s">
        <v>24</v>
      </c>
      <c r="D6371" t="s">
        <v>3</v>
      </c>
      <c r="E6371" s="2">
        <v>70950</v>
      </c>
      <c r="F6371" s="6">
        <f t="shared" si="103"/>
        <v>76626</v>
      </c>
      <c r="G6371" s="2">
        <v>1</v>
      </c>
      <c r="H6371" t="s">
        <v>4</v>
      </c>
      <c r="I6371" t="s">
        <v>25</v>
      </c>
      <c r="J6371" s="2">
        <v>70950</v>
      </c>
      <c r="K6371" t="s">
        <v>8371</v>
      </c>
      <c r="L6371" s="3">
        <f>VLOOKUP(B6371,[1]Sheet1!$A:$J,10,0)</f>
        <v>44742</v>
      </c>
      <c r="M6371" t="s">
        <v>2919</v>
      </c>
      <c r="N6371" s="2" t="str">
        <f>VLOOKUP(M6371,[1]Sheet1!$F:$G,2,0)</f>
        <v>WM+ HPG Thôn 2, Vĩnh Bảo</v>
      </c>
    </row>
    <row r="6372" spans="1:14" x14ac:dyDescent="0.2">
      <c r="A6372" t="s">
        <v>0</v>
      </c>
      <c r="B6372" t="s">
        <v>8372</v>
      </c>
      <c r="C6372" t="s">
        <v>16</v>
      </c>
      <c r="D6372" t="s">
        <v>3</v>
      </c>
      <c r="E6372" s="2">
        <v>220293</v>
      </c>
      <c r="F6372" s="6">
        <f t="shared" si="103"/>
        <v>237916.44</v>
      </c>
      <c r="G6372" s="2">
        <v>3</v>
      </c>
      <c r="H6372" t="s">
        <v>4</v>
      </c>
      <c r="I6372" t="s">
        <v>17</v>
      </c>
      <c r="J6372" s="2">
        <v>73431</v>
      </c>
      <c r="K6372" t="s">
        <v>8373</v>
      </c>
      <c r="L6372" s="3">
        <f>VLOOKUP(B6372,[1]Sheet1!$A:$J,10,0)</f>
        <v>44742</v>
      </c>
      <c r="M6372" t="s">
        <v>2919</v>
      </c>
      <c r="N6372" s="2" t="str">
        <f>VLOOKUP(M6372,[1]Sheet1!$F:$G,2,0)</f>
        <v>WM+ HPG Thôn 2, Vĩnh Bảo</v>
      </c>
    </row>
    <row r="6373" spans="1:14" x14ac:dyDescent="0.2">
      <c r="A6373" t="s">
        <v>0</v>
      </c>
      <c r="B6373" t="s">
        <v>8374</v>
      </c>
      <c r="C6373" t="s">
        <v>9</v>
      </c>
      <c r="D6373" t="s">
        <v>3</v>
      </c>
      <c r="E6373" s="2">
        <v>210800</v>
      </c>
      <c r="F6373" s="6">
        <f t="shared" si="103"/>
        <v>227664.00000000003</v>
      </c>
      <c r="G6373" s="2">
        <v>2</v>
      </c>
      <c r="H6373" t="s">
        <v>4</v>
      </c>
      <c r="I6373" t="s">
        <v>10</v>
      </c>
      <c r="J6373" s="2">
        <v>105400</v>
      </c>
      <c r="K6373" t="s">
        <v>8375</v>
      </c>
      <c r="L6373" s="3">
        <f>VLOOKUP(B6373,[1]Sheet1!$A:$J,10,0)</f>
        <v>44742</v>
      </c>
      <c r="M6373" t="s">
        <v>1819</v>
      </c>
      <c r="N6373" s="2" t="str">
        <f>VLOOKUP(M6373,[1]Sheet1!$F:$G,2,0)</f>
        <v>WM+ HNI Thôn 9 Xã Phùng Xá</v>
      </c>
    </row>
    <row r="6374" spans="1:14" x14ac:dyDescent="0.2">
      <c r="A6374" t="s">
        <v>0</v>
      </c>
      <c r="B6374" t="s">
        <v>8374</v>
      </c>
      <c r="C6374" t="s">
        <v>13</v>
      </c>
      <c r="D6374" t="s">
        <v>3</v>
      </c>
      <c r="E6374" s="2">
        <v>181500</v>
      </c>
      <c r="F6374" s="6">
        <f t="shared" si="103"/>
        <v>196020</v>
      </c>
      <c r="G6374" s="2">
        <v>2</v>
      </c>
      <c r="H6374" t="s">
        <v>4</v>
      </c>
      <c r="I6374" t="s">
        <v>14</v>
      </c>
      <c r="J6374" s="2">
        <v>90750</v>
      </c>
      <c r="K6374" t="s">
        <v>8375</v>
      </c>
      <c r="L6374" s="3">
        <f>VLOOKUP(B6374,[1]Sheet1!$A:$J,10,0)</f>
        <v>44742</v>
      </c>
      <c r="M6374" t="s">
        <v>1819</v>
      </c>
      <c r="N6374" s="2" t="str">
        <f>VLOOKUP(M6374,[1]Sheet1!$F:$G,2,0)</f>
        <v>WM+ HNI Thôn 9 Xã Phùng Xá</v>
      </c>
    </row>
    <row r="6375" spans="1:14" x14ac:dyDescent="0.2">
      <c r="A6375" t="s">
        <v>0</v>
      </c>
      <c r="B6375" t="s">
        <v>8376</v>
      </c>
      <c r="C6375" t="s">
        <v>13</v>
      </c>
      <c r="D6375" t="s">
        <v>3</v>
      </c>
      <c r="E6375" s="2">
        <v>181500</v>
      </c>
      <c r="F6375" s="6">
        <f t="shared" si="103"/>
        <v>196020</v>
      </c>
      <c r="G6375" s="2">
        <v>2</v>
      </c>
      <c r="H6375" t="s">
        <v>4</v>
      </c>
      <c r="I6375" t="s">
        <v>14</v>
      </c>
      <c r="J6375" s="2">
        <v>90750</v>
      </c>
      <c r="K6375" t="s">
        <v>8377</v>
      </c>
      <c r="L6375" s="3">
        <f>VLOOKUP(B6375,[1]Sheet1!$A:$J,10,0)</f>
        <v>44742</v>
      </c>
      <c r="M6375" t="s">
        <v>365</v>
      </c>
      <c r="N6375" s="2" t="str">
        <f>VLOOKUP(M6375,[1]Sheet1!$F:$G,2,0)</f>
        <v>WM+ THA Lô 16 MBQH 2155 Đông V</v>
      </c>
    </row>
    <row r="6376" spans="1:14" x14ac:dyDescent="0.2">
      <c r="A6376" t="s">
        <v>0</v>
      </c>
      <c r="B6376" t="s">
        <v>8378</v>
      </c>
      <c r="C6376" t="s">
        <v>20</v>
      </c>
      <c r="D6376" t="s">
        <v>3</v>
      </c>
      <c r="E6376" s="2">
        <v>50182</v>
      </c>
      <c r="F6376" s="6">
        <f t="shared" si="103"/>
        <v>54196.560000000005</v>
      </c>
      <c r="G6376" s="2">
        <v>1</v>
      </c>
      <c r="H6376" t="s">
        <v>4</v>
      </c>
      <c r="I6376" t="s">
        <v>21</v>
      </c>
      <c r="J6376" s="2">
        <v>50182</v>
      </c>
      <c r="K6376" t="s">
        <v>8379</v>
      </c>
      <c r="L6376" s="3">
        <f>VLOOKUP(B6376,[1]Sheet1!$A:$J,10,0)</f>
        <v>44742</v>
      </c>
      <c r="M6376" t="s">
        <v>8380</v>
      </c>
      <c r="N6376" s="2" t="str">
        <f>VLOOKUP(M6376,[1]Sheet1!$F:$G,2,0)</f>
        <v>WM+ HNI Số 79 ngõ 94 Thượng Th</v>
      </c>
    </row>
    <row r="6377" spans="1:14" x14ac:dyDescent="0.2">
      <c r="A6377" t="s">
        <v>0</v>
      </c>
      <c r="B6377" t="s">
        <v>8381</v>
      </c>
      <c r="C6377" t="s">
        <v>9</v>
      </c>
      <c r="D6377" t="s">
        <v>3</v>
      </c>
      <c r="E6377" s="2">
        <v>421600</v>
      </c>
      <c r="F6377" s="6">
        <f t="shared" si="103"/>
        <v>455328.00000000006</v>
      </c>
      <c r="G6377" s="2">
        <v>4</v>
      </c>
      <c r="H6377" t="s">
        <v>4</v>
      </c>
      <c r="I6377" t="s">
        <v>10</v>
      </c>
      <c r="J6377" s="2">
        <v>105400</v>
      </c>
      <c r="K6377" t="s">
        <v>1048</v>
      </c>
      <c r="L6377" s="3">
        <f>VLOOKUP(B6377,[1]Sheet1!$A:$J,10,0)</f>
        <v>44742</v>
      </c>
      <c r="M6377" t="s">
        <v>2720</v>
      </c>
      <c r="N6377" s="2" t="str">
        <f>VLOOKUP(M6377,[1]Sheet1!$F:$G,2,0)</f>
        <v>WM+ BGG Phố Hoa, Trung Tâm</v>
      </c>
    </row>
    <row r="6378" spans="1:14" x14ac:dyDescent="0.2">
      <c r="A6378" t="s">
        <v>0</v>
      </c>
      <c r="B6378" t="s">
        <v>8381</v>
      </c>
      <c r="C6378" t="s">
        <v>13</v>
      </c>
      <c r="D6378" t="s">
        <v>3</v>
      </c>
      <c r="E6378" s="2">
        <v>181500</v>
      </c>
      <c r="F6378" s="6">
        <f t="shared" si="103"/>
        <v>196020</v>
      </c>
      <c r="G6378" s="2">
        <v>2</v>
      </c>
      <c r="H6378" t="s">
        <v>4</v>
      </c>
      <c r="I6378" t="s">
        <v>14</v>
      </c>
      <c r="J6378" s="2">
        <v>90750</v>
      </c>
      <c r="K6378" t="s">
        <v>1048</v>
      </c>
      <c r="L6378" s="3">
        <f>VLOOKUP(B6378,[1]Sheet1!$A:$J,10,0)</f>
        <v>44742</v>
      </c>
      <c r="M6378" t="s">
        <v>2720</v>
      </c>
      <c r="N6378" s="2" t="str">
        <f>VLOOKUP(M6378,[1]Sheet1!$F:$G,2,0)</f>
        <v>WM+ BGG Phố Hoa, Trung Tâm</v>
      </c>
    </row>
    <row r="6379" spans="1:14" x14ac:dyDescent="0.2">
      <c r="A6379" t="s">
        <v>0</v>
      </c>
      <c r="B6379" t="s">
        <v>8382</v>
      </c>
      <c r="C6379" t="s">
        <v>55</v>
      </c>
      <c r="D6379" t="s">
        <v>3</v>
      </c>
      <c r="E6379" s="2">
        <v>78200</v>
      </c>
      <c r="F6379" s="6">
        <f t="shared" si="103"/>
        <v>84456</v>
      </c>
      <c r="G6379" s="2">
        <v>2</v>
      </c>
      <c r="H6379" t="s">
        <v>4</v>
      </c>
      <c r="I6379" t="s">
        <v>56</v>
      </c>
      <c r="J6379" s="2">
        <v>39100</v>
      </c>
      <c r="K6379" t="s">
        <v>8383</v>
      </c>
      <c r="L6379" s="3">
        <f>VLOOKUP(B6379,[1]Sheet1!$A:$J,10,0)</f>
        <v>44742</v>
      </c>
      <c r="M6379" t="s">
        <v>8384</v>
      </c>
      <c r="N6379" s="2" t="str">
        <f>VLOOKUP(M6379,[1]Sheet1!$F:$G,2,0)</f>
        <v>WM+ HNI 20 Ngô Thì Nhậm</v>
      </c>
    </row>
    <row r="6380" spans="1:14" x14ac:dyDescent="0.2">
      <c r="A6380" t="s">
        <v>0</v>
      </c>
      <c r="B6380" t="s">
        <v>8382</v>
      </c>
      <c r="C6380" t="s">
        <v>20</v>
      </c>
      <c r="D6380" t="s">
        <v>3</v>
      </c>
      <c r="E6380" s="2">
        <v>200728</v>
      </c>
      <c r="F6380" s="6">
        <f t="shared" si="103"/>
        <v>216786.24000000002</v>
      </c>
      <c r="G6380" s="2">
        <v>4</v>
      </c>
      <c r="H6380" t="s">
        <v>4</v>
      </c>
      <c r="I6380" t="s">
        <v>21</v>
      </c>
      <c r="J6380" s="2">
        <v>50182</v>
      </c>
      <c r="K6380" t="s">
        <v>8383</v>
      </c>
      <c r="L6380" s="3">
        <f>VLOOKUP(B6380,[1]Sheet1!$A:$J,10,0)</f>
        <v>44742</v>
      </c>
      <c r="M6380" t="s">
        <v>8384</v>
      </c>
      <c r="N6380" s="2" t="str">
        <f>VLOOKUP(M6380,[1]Sheet1!$F:$G,2,0)</f>
        <v>WM+ HNI 20 Ngô Thì Nhậm</v>
      </c>
    </row>
    <row r="6381" spans="1:14" x14ac:dyDescent="0.2">
      <c r="A6381" t="s">
        <v>0</v>
      </c>
      <c r="B6381" t="s">
        <v>8382</v>
      </c>
      <c r="C6381" t="s">
        <v>27</v>
      </c>
      <c r="D6381" t="s">
        <v>3</v>
      </c>
      <c r="E6381" s="2">
        <v>55595</v>
      </c>
      <c r="F6381" s="6">
        <f t="shared" si="103"/>
        <v>60042.600000000006</v>
      </c>
      <c r="G6381" s="2">
        <v>1</v>
      </c>
      <c r="H6381" t="s">
        <v>4</v>
      </c>
      <c r="I6381" t="s">
        <v>28</v>
      </c>
      <c r="J6381" s="2">
        <v>55595</v>
      </c>
      <c r="K6381" t="s">
        <v>8383</v>
      </c>
      <c r="L6381" s="3">
        <f>VLOOKUP(B6381,[1]Sheet1!$A:$J,10,0)</f>
        <v>44742</v>
      </c>
      <c r="M6381" t="s">
        <v>8384</v>
      </c>
      <c r="N6381" s="2" t="str">
        <f>VLOOKUP(M6381,[1]Sheet1!$F:$G,2,0)</f>
        <v>WM+ HNI 20 Ngô Thì Nhậm</v>
      </c>
    </row>
    <row r="6382" spans="1:14" x14ac:dyDescent="0.2">
      <c r="A6382" t="s">
        <v>0</v>
      </c>
      <c r="B6382" t="s">
        <v>8382</v>
      </c>
      <c r="C6382" t="s">
        <v>67</v>
      </c>
      <c r="D6382" t="s">
        <v>3</v>
      </c>
      <c r="E6382" s="2">
        <v>671571</v>
      </c>
      <c r="F6382" s="6">
        <f t="shared" si="103"/>
        <v>725296.68</v>
      </c>
      <c r="G6382" s="2">
        <v>9</v>
      </c>
      <c r="H6382" t="s">
        <v>4</v>
      </c>
      <c r="I6382" t="s">
        <v>68</v>
      </c>
      <c r="J6382" s="2">
        <v>74619</v>
      </c>
      <c r="K6382" t="s">
        <v>8383</v>
      </c>
      <c r="L6382" s="3">
        <f>VLOOKUP(B6382,[1]Sheet1!$A:$J,10,0)</f>
        <v>44742</v>
      </c>
      <c r="M6382" t="s">
        <v>8384</v>
      </c>
      <c r="N6382" s="2" t="str">
        <f>VLOOKUP(M6382,[1]Sheet1!$F:$G,2,0)</f>
        <v>WM+ HNI 20 Ngô Thì Nhậm</v>
      </c>
    </row>
    <row r="6383" spans="1:14" x14ac:dyDescent="0.2">
      <c r="A6383" t="s">
        <v>0</v>
      </c>
      <c r="B6383" t="s">
        <v>8385</v>
      </c>
      <c r="C6383" t="s">
        <v>67</v>
      </c>
      <c r="D6383" t="s">
        <v>3</v>
      </c>
      <c r="E6383" s="2">
        <v>223857</v>
      </c>
      <c r="F6383" s="6">
        <f t="shared" si="103"/>
        <v>241765.56000000003</v>
      </c>
      <c r="G6383" s="2">
        <v>3</v>
      </c>
      <c r="H6383" t="s">
        <v>4</v>
      </c>
      <c r="I6383" t="s">
        <v>68</v>
      </c>
      <c r="J6383" s="2">
        <v>74619</v>
      </c>
      <c r="K6383" t="s">
        <v>8386</v>
      </c>
      <c r="L6383" s="3">
        <f>VLOOKUP(B6383,[1]Sheet1!$A:$J,10,0)</f>
        <v>44742</v>
      </c>
      <c r="M6383" t="s">
        <v>6263</v>
      </c>
      <c r="N6383" s="2" t="str">
        <f>VLOOKUP(M6383,[1]Sheet1!$F:$G,2,0)</f>
        <v>WM+ HNI Rice City Sông Hồng</v>
      </c>
    </row>
    <row r="6384" spans="1:14" x14ac:dyDescent="0.2">
      <c r="A6384" t="s">
        <v>0</v>
      </c>
      <c r="B6384" t="s">
        <v>8387</v>
      </c>
      <c r="C6384" t="s">
        <v>24</v>
      </c>
      <c r="D6384" t="s">
        <v>3</v>
      </c>
      <c r="E6384" s="2">
        <v>141900</v>
      </c>
      <c r="F6384" s="6">
        <f t="shared" si="103"/>
        <v>153252</v>
      </c>
      <c r="G6384" s="2">
        <v>2</v>
      </c>
      <c r="H6384" t="s">
        <v>4</v>
      </c>
      <c r="I6384" t="s">
        <v>25</v>
      </c>
      <c r="J6384" s="2">
        <v>70950</v>
      </c>
      <c r="K6384" t="s">
        <v>8388</v>
      </c>
      <c r="L6384" s="3">
        <f>VLOOKUP(B6384,[1]Sheet1!$A:$J,10,0)</f>
        <v>44742</v>
      </c>
      <c r="M6384" t="s">
        <v>4138</v>
      </c>
      <c r="N6384" s="2" t="str">
        <f>VLOOKUP(M6384,[1]Sheet1!$F:$G,2,0)</f>
        <v>WM+ THA 291 Lý Nhân Tông</v>
      </c>
    </row>
    <row r="6385" spans="1:14" x14ac:dyDescent="0.2">
      <c r="A6385" t="s">
        <v>0</v>
      </c>
      <c r="B6385" t="s">
        <v>8387</v>
      </c>
      <c r="C6385" t="s">
        <v>39</v>
      </c>
      <c r="D6385" t="s">
        <v>3</v>
      </c>
      <c r="E6385" s="2">
        <v>122100</v>
      </c>
      <c r="F6385" s="6">
        <f t="shared" si="103"/>
        <v>131868</v>
      </c>
      <c r="G6385" s="2">
        <v>2</v>
      </c>
      <c r="H6385" t="s">
        <v>4</v>
      </c>
      <c r="I6385" t="s">
        <v>40</v>
      </c>
      <c r="J6385" s="2">
        <v>61050</v>
      </c>
      <c r="K6385" t="s">
        <v>8388</v>
      </c>
      <c r="L6385" s="3">
        <f>VLOOKUP(B6385,[1]Sheet1!$A:$J,10,0)</f>
        <v>44742</v>
      </c>
      <c r="M6385" t="s">
        <v>4138</v>
      </c>
      <c r="N6385" s="2" t="str">
        <f>VLOOKUP(M6385,[1]Sheet1!$F:$G,2,0)</f>
        <v>WM+ THA 291 Lý Nhân Tông</v>
      </c>
    </row>
    <row r="6386" spans="1:14" x14ac:dyDescent="0.2">
      <c r="A6386" t="s">
        <v>0</v>
      </c>
      <c r="B6386" t="s">
        <v>8387</v>
      </c>
      <c r="C6386" t="s">
        <v>13</v>
      </c>
      <c r="D6386" t="s">
        <v>3</v>
      </c>
      <c r="E6386" s="2">
        <v>272250</v>
      </c>
      <c r="F6386" s="6">
        <f t="shared" si="103"/>
        <v>294030</v>
      </c>
      <c r="G6386" s="2">
        <v>3</v>
      </c>
      <c r="H6386" t="s">
        <v>4</v>
      </c>
      <c r="I6386" t="s">
        <v>14</v>
      </c>
      <c r="J6386" s="2">
        <v>90750</v>
      </c>
      <c r="K6386" t="s">
        <v>8388</v>
      </c>
      <c r="L6386" s="3">
        <f>VLOOKUP(B6386,[1]Sheet1!$A:$J,10,0)</f>
        <v>44742</v>
      </c>
      <c r="M6386" t="s">
        <v>4138</v>
      </c>
      <c r="N6386" s="2" t="str">
        <f>VLOOKUP(M6386,[1]Sheet1!$F:$G,2,0)</f>
        <v>WM+ THA 291 Lý Nhân Tông</v>
      </c>
    </row>
    <row r="6387" spans="1:14" x14ac:dyDescent="0.2">
      <c r="A6387" t="s">
        <v>0</v>
      </c>
      <c r="B6387" t="s">
        <v>8387</v>
      </c>
      <c r="C6387" t="s">
        <v>9</v>
      </c>
      <c r="D6387" t="s">
        <v>3</v>
      </c>
      <c r="E6387" s="2">
        <v>527000</v>
      </c>
      <c r="F6387" s="6">
        <f t="shared" si="103"/>
        <v>569160</v>
      </c>
      <c r="G6387" s="2">
        <v>5</v>
      </c>
      <c r="H6387" t="s">
        <v>4</v>
      </c>
      <c r="I6387" t="s">
        <v>10</v>
      </c>
      <c r="J6387" s="2">
        <v>105400</v>
      </c>
      <c r="K6387" t="s">
        <v>8388</v>
      </c>
      <c r="L6387" s="3">
        <f>VLOOKUP(B6387,[1]Sheet1!$A:$J,10,0)</f>
        <v>44742</v>
      </c>
      <c r="M6387" t="s">
        <v>4138</v>
      </c>
      <c r="N6387" s="2" t="str">
        <f>VLOOKUP(M6387,[1]Sheet1!$F:$G,2,0)</f>
        <v>WM+ THA 291 Lý Nhân Tông</v>
      </c>
    </row>
    <row r="6388" spans="1:14" x14ac:dyDescent="0.2">
      <c r="A6388" t="s">
        <v>0</v>
      </c>
      <c r="B6388" t="s">
        <v>8389</v>
      </c>
      <c r="C6388" t="s">
        <v>31</v>
      </c>
      <c r="D6388" t="s">
        <v>3</v>
      </c>
      <c r="E6388" s="2">
        <v>111058</v>
      </c>
      <c r="F6388" s="6">
        <f t="shared" si="103"/>
        <v>119942.64000000001</v>
      </c>
      <c r="G6388" s="2">
        <v>1</v>
      </c>
      <c r="H6388" t="s">
        <v>4</v>
      </c>
      <c r="I6388" t="s">
        <v>32</v>
      </c>
      <c r="J6388" s="2">
        <v>111058</v>
      </c>
      <c r="K6388" t="s">
        <v>8390</v>
      </c>
      <c r="L6388" s="3">
        <f>VLOOKUP(B6388,[1]Sheet1!$A:$J,10,0)</f>
        <v>44742</v>
      </c>
      <c r="M6388" t="s">
        <v>2376</v>
      </c>
      <c r="N6388" s="2" t="str">
        <f>VLOOKUP(M6388,[1]Sheet1!$F:$G,2,0)</f>
        <v>WM+ DBN 27 Trường Chinh</v>
      </c>
    </row>
    <row r="6389" spans="1:14" x14ac:dyDescent="0.2">
      <c r="A6389" t="s">
        <v>0</v>
      </c>
      <c r="B6389" t="s">
        <v>8389</v>
      </c>
      <c r="C6389" t="s">
        <v>39</v>
      </c>
      <c r="D6389" t="s">
        <v>3</v>
      </c>
      <c r="E6389" s="2">
        <v>122100</v>
      </c>
      <c r="F6389" s="6">
        <f t="shared" si="103"/>
        <v>131868</v>
      </c>
      <c r="G6389" s="2">
        <v>2</v>
      </c>
      <c r="H6389" t="s">
        <v>4</v>
      </c>
      <c r="I6389" t="s">
        <v>40</v>
      </c>
      <c r="J6389" s="2">
        <v>61050</v>
      </c>
      <c r="K6389" t="s">
        <v>8390</v>
      </c>
      <c r="L6389" s="3">
        <f>VLOOKUP(B6389,[1]Sheet1!$A:$J,10,0)</f>
        <v>44742</v>
      </c>
      <c r="M6389" t="s">
        <v>2376</v>
      </c>
      <c r="N6389" s="2" t="str">
        <f>VLOOKUP(M6389,[1]Sheet1!$F:$G,2,0)</f>
        <v>WM+ DBN 27 Trường Chinh</v>
      </c>
    </row>
    <row r="6390" spans="1:14" x14ac:dyDescent="0.2">
      <c r="A6390" t="s">
        <v>0</v>
      </c>
      <c r="B6390" t="s">
        <v>8389</v>
      </c>
      <c r="C6390" t="s">
        <v>2</v>
      </c>
      <c r="D6390" t="s">
        <v>3</v>
      </c>
      <c r="E6390" s="2">
        <v>178200</v>
      </c>
      <c r="F6390" s="6">
        <f t="shared" si="103"/>
        <v>192456</v>
      </c>
      <c r="G6390" s="2">
        <v>3</v>
      </c>
      <c r="H6390" t="s">
        <v>4</v>
      </c>
      <c r="I6390" t="s">
        <v>5</v>
      </c>
      <c r="J6390" s="2">
        <v>59400</v>
      </c>
      <c r="K6390" t="s">
        <v>8390</v>
      </c>
      <c r="L6390" s="3">
        <f>VLOOKUP(B6390,[1]Sheet1!$A:$J,10,0)</f>
        <v>44742</v>
      </c>
      <c r="M6390" t="s">
        <v>2376</v>
      </c>
      <c r="N6390" s="2" t="str">
        <f>VLOOKUP(M6390,[1]Sheet1!$F:$G,2,0)</f>
        <v>WM+ DBN 27 Trường Chinh</v>
      </c>
    </row>
    <row r="6391" spans="1:14" x14ac:dyDescent="0.2">
      <c r="A6391" t="s">
        <v>0</v>
      </c>
      <c r="B6391" t="s">
        <v>8391</v>
      </c>
      <c r="C6391" t="s">
        <v>13</v>
      </c>
      <c r="D6391" t="s">
        <v>3</v>
      </c>
      <c r="E6391" s="2">
        <v>363000</v>
      </c>
      <c r="F6391" s="6">
        <f t="shared" si="103"/>
        <v>392040</v>
      </c>
      <c r="G6391" s="2">
        <v>4</v>
      </c>
      <c r="H6391" t="s">
        <v>4</v>
      </c>
      <c r="I6391" t="s">
        <v>14</v>
      </c>
      <c r="J6391" s="2">
        <v>90750</v>
      </c>
      <c r="K6391" t="s">
        <v>8392</v>
      </c>
      <c r="L6391" s="3">
        <f>VLOOKUP(B6391,[1]Sheet1!$A:$J,10,0)</f>
        <v>44742</v>
      </c>
      <c r="M6391" t="s">
        <v>4631</v>
      </c>
      <c r="N6391" s="2" t="str">
        <f>VLOOKUP(M6391,[1]Sheet1!$F:$G,2,0)</f>
        <v>WM+ HNI 65 Đường Cổ Điển, Than</v>
      </c>
    </row>
    <row r="6392" spans="1:14" x14ac:dyDescent="0.2">
      <c r="A6392" t="s">
        <v>0</v>
      </c>
      <c r="B6392" t="s">
        <v>8393</v>
      </c>
      <c r="C6392" t="s">
        <v>55</v>
      </c>
      <c r="D6392" t="s">
        <v>3</v>
      </c>
      <c r="E6392" s="2">
        <v>39100</v>
      </c>
      <c r="F6392" s="6">
        <f t="shared" si="103"/>
        <v>42228</v>
      </c>
      <c r="G6392" s="2">
        <v>1</v>
      </c>
      <c r="H6392" t="s">
        <v>4</v>
      </c>
      <c r="I6392" t="s">
        <v>56</v>
      </c>
      <c r="J6392" s="2">
        <v>39100</v>
      </c>
      <c r="K6392" t="s">
        <v>8394</v>
      </c>
      <c r="L6392" s="3">
        <f>VLOOKUP(B6392,[1]Sheet1!$A:$J,10,0)</f>
        <v>44742</v>
      </c>
      <c r="M6392" t="s">
        <v>8395</v>
      </c>
      <c r="N6392" s="2" t="str">
        <f>VLOOKUP(M6392,[1]Sheet1!$F:$G,2,0)</f>
        <v>WM+ HNI 53 Hậu Dưỡng</v>
      </c>
    </row>
    <row r="6393" spans="1:14" x14ac:dyDescent="0.2">
      <c r="A6393" t="s">
        <v>0</v>
      </c>
      <c r="B6393" t="s">
        <v>8396</v>
      </c>
      <c r="C6393" t="s">
        <v>20</v>
      </c>
      <c r="D6393" t="s">
        <v>3</v>
      </c>
      <c r="E6393" s="2">
        <v>50182</v>
      </c>
      <c r="F6393" s="6">
        <f t="shared" si="103"/>
        <v>54196.560000000005</v>
      </c>
      <c r="G6393" s="2">
        <v>1</v>
      </c>
      <c r="H6393" t="s">
        <v>4</v>
      </c>
      <c r="I6393" t="s">
        <v>21</v>
      </c>
      <c r="J6393" s="2">
        <v>50182</v>
      </c>
      <c r="K6393" t="s">
        <v>8397</v>
      </c>
      <c r="L6393" s="3">
        <f>VLOOKUP(B6393,[1]Sheet1!$A:$J,10,0)</f>
        <v>44742</v>
      </c>
      <c r="M6393" t="s">
        <v>1659</v>
      </c>
      <c r="N6393" s="2" t="str">
        <f>VLOOKUP(M6393,[1]Sheet1!$F:$G,2,0)</f>
        <v>WM+ KHA 48 Đặng Tất</v>
      </c>
    </row>
    <row r="6394" spans="1:14" x14ac:dyDescent="0.2">
      <c r="A6394" t="s">
        <v>0</v>
      </c>
      <c r="B6394" t="s">
        <v>8396</v>
      </c>
      <c r="C6394" t="s">
        <v>31</v>
      </c>
      <c r="D6394" t="s">
        <v>3</v>
      </c>
      <c r="E6394" s="2">
        <v>111058</v>
      </c>
      <c r="F6394" s="6">
        <f t="shared" si="103"/>
        <v>119942.64000000001</v>
      </c>
      <c r="G6394" s="2">
        <v>1</v>
      </c>
      <c r="H6394" t="s">
        <v>4</v>
      </c>
      <c r="I6394" t="s">
        <v>32</v>
      </c>
      <c r="J6394" s="2">
        <v>111058</v>
      </c>
      <c r="K6394" t="s">
        <v>8397</v>
      </c>
      <c r="L6394" s="3">
        <f>VLOOKUP(B6394,[1]Sheet1!$A:$J,10,0)</f>
        <v>44742</v>
      </c>
      <c r="M6394" t="s">
        <v>1659</v>
      </c>
      <c r="N6394" s="2" t="str">
        <f>VLOOKUP(M6394,[1]Sheet1!$F:$G,2,0)</f>
        <v>WM+ KHA 48 Đặng Tất</v>
      </c>
    </row>
    <row r="6395" spans="1:14" x14ac:dyDescent="0.2">
      <c r="A6395" t="s">
        <v>0</v>
      </c>
      <c r="B6395" t="s">
        <v>8396</v>
      </c>
      <c r="C6395" t="s">
        <v>16</v>
      </c>
      <c r="D6395" t="s">
        <v>3</v>
      </c>
      <c r="E6395" s="2">
        <v>73431</v>
      </c>
      <c r="F6395" s="6">
        <f t="shared" si="103"/>
        <v>79305.48000000001</v>
      </c>
      <c r="G6395" s="2">
        <v>1</v>
      </c>
      <c r="H6395" t="s">
        <v>4</v>
      </c>
      <c r="I6395" t="s">
        <v>17</v>
      </c>
      <c r="J6395" s="2">
        <v>73431</v>
      </c>
      <c r="K6395" t="s">
        <v>8397</v>
      </c>
      <c r="L6395" s="3">
        <f>VLOOKUP(B6395,[1]Sheet1!$A:$J,10,0)</f>
        <v>44742</v>
      </c>
      <c r="M6395" t="s">
        <v>1659</v>
      </c>
      <c r="N6395" s="2" t="str">
        <f>VLOOKUP(M6395,[1]Sheet1!$F:$G,2,0)</f>
        <v>WM+ KHA 48 Đặng Tất</v>
      </c>
    </row>
    <row r="6396" spans="1:14" x14ac:dyDescent="0.2">
      <c r="A6396" t="s">
        <v>0</v>
      </c>
      <c r="B6396" t="s">
        <v>8396</v>
      </c>
      <c r="C6396" t="s">
        <v>67</v>
      </c>
      <c r="D6396" t="s">
        <v>3</v>
      </c>
      <c r="E6396" s="2">
        <v>74619</v>
      </c>
      <c r="F6396" s="6">
        <f t="shared" si="103"/>
        <v>80588.52</v>
      </c>
      <c r="G6396" s="2">
        <v>1</v>
      </c>
      <c r="H6396" t="s">
        <v>4</v>
      </c>
      <c r="I6396" t="s">
        <v>68</v>
      </c>
      <c r="J6396" s="2">
        <v>74619</v>
      </c>
      <c r="K6396" t="s">
        <v>8397</v>
      </c>
      <c r="L6396" s="3">
        <f>VLOOKUP(B6396,[1]Sheet1!$A:$J,10,0)</f>
        <v>44742</v>
      </c>
      <c r="M6396" t="s">
        <v>1659</v>
      </c>
      <c r="N6396" s="2" t="str">
        <f>VLOOKUP(M6396,[1]Sheet1!$F:$G,2,0)</f>
        <v>WM+ KHA 48 Đặng Tất</v>
      </c>
    </row>
    <row r="6397" spans="1:14" x14ac:dyDescent="0.2">
      <c r="A6397" t="s">
        <v>0</v>
      </c>
      <c r="B6397" t="s">
        <v>8398</v>
      </c>
      <c r="C6397" t="s">
        <v>67</v>
      </c>
      <c r="D6397" t="s">
        <v>3</v>
      </c>
      <c r="E6397" s="2">
        <v>373095</v>
      </c>
      <c r="F6397" s="6">
        <f t="shared" si="103"/>
        <v>402942.60000000003</v>
      </c>
      <c r="G6397" s="2">
        <v>5</v>
      </c>
      <c r="H6397" t="s">
        <v>4</v>
      </c>
      <c r="I6397" t="s">
        <v>68</v>
      </c>
      <c r="J6397" s="2">
        <v>74619</v>
      </c>
      <c r="K6397" t="s">
        <v>8399</v>
      </c>
      <c r="L6397" s="3">
        <f>VLOOKUP(B6397,[1]Sheet1!$A:$J,10,0)</f>
        <v>44742</v>
      </c>
      <c r="M6397" t="s">
        <v>8400</v>
      </c>
      <c r="N6397" s="2" t="str">
        <f>VLOOKUP(M6397,[1]Sheet1!$F:$G,2,0)</f>
        <v>WM+ HNI 384 Bạch Đằng</v>
      </c>
    </row>
    <row r="6398" spans="1:14" x14ac:dyDescent="0.2">
      <c r="A6398" t="s">
        <v>0</v>
      </c>
      <c r="B6398" t="s">
        <v>8401</v>
      </c>
      <c r="C6398" t="s">
        <v>20</v>
      </c>
      <c r="D6398" t="s">
        <v>3</v>
      </c>
      <c r="E6398" s="2">
        <v>50182</v>
      </c>
      <c r="F6398" s="6">
        <f t="shared" si="103"/>
        <v>54196.560000000005</v>
      </c>
      <c r="G6398" s="2">
        <v>1</v>
      </c>
      <c r="H6398" t="s">
        <v>4</v>
      </c>
      <c r="I6398" t="s">
        <v>21</v>
      </c>
      <c r="J6398" s="2">
        <v>50182</v>
      </c>
      <c r="K6398" t="s">
        <v>8402</v>
      </c>
      <c r="L6398" s="3">
        <f>VLOOKUP(B6398,[1]Sheet1!$A:$J,10,0)</f>
        <v>44742</v>
      </c>
      <c r="M6398" t="s">
        <v>5111</v>
      </c>
      <c r="N6398" s="2" t="str">
        <f>VLOOKUP(M6398,[1]Sheet1!$F:$G,2,0)</f>
        <v>WM+ HNI 121-123 Tô Hiệu</v>
      </c>
    </row>
    <row r="6399" spans="1:14" x14ac:dyDescent="0.2">
      <c r="A6399" t="s">
        <v>0</v>
      </c>
      <c r="B6399" t="s">
        <v>8403</v>
      </c>
      <c r="C6399" t="s">
        <v>67</v>
      </c>
      <c r="D6399" t="s">
        <v>3</v>
      </c>
      <c r="E6399" s="2">
        <v>74619</v>
      </c>
      <c r="F6399" s="6">
        <f t="shared" si="103"/>
        <v>80588.52</v>
      </c>
      <c r="G6399" s="2">
        <v>1</v>
      </c>
      <c r="H6399" t="s">
        <v>4</v>
      </c>
      <c r="I6399" t="s">
        <v>68</v>
      </c>
      <c r="J6399" s="2">
        <v>74619</v>
      </c>
      <c r="K6399" t="s">
        <v>8404</v>
      </c>
      <c r="L6399" s="3">
        <f>VLOOKUP(B6399,[1]Sheet1!$A:$J,10,0)</f>
        <v>44742</v>
      </c>
      <c r="M6399" t="s">
        <v>5111</v>
      </c>
      <c r="N6399" s="2" t="str">
        <f>VLOOKUP(M6399,[1]Sheet1!$F:$G,2,0)</f>
        <v>WM+ HNI 121-123 Tô Hiệu</v>
      </c>
    </row>
    <row r="6400" spans="1:14" x14ac:dyDescent="0.2">
      <c r="A6400" t="s">
        <v>0</v>
      </c>
      <c r="B6400" t="s">
        <v>8403</v>
      </c>
      <c r="C6400" t="s">
        <v>16</v>
      </c>
      <c r="D6400" t="s">
        <v>3</v>
      </c>
      <c r="E6400" s="2">
        <v>220293</v>
      </c>
      <c r="F6400" s="6">
        <f t="shared" si="103"/>
        <v>237916.44</v>
      </c>
      <c r="G6400" s="2">
        <v>3</v>
      </c>
      <c r="H6400" t="s">
        <v>4</v>
      </c>
      <c r="I6400" t="s">
        <v>17</v>
      </c>
      <c r="J6400" s="2">
        <v>73431</v>
      </c>
      <c r="K6400" t="s">
        <v>8404</v>
      </c>
      <c r="L6400" s="3">
        <f>VLOOKUP(B6400,[1]Sheet1!$A:$J,10,0)</f>
        <v>44742</v>
      </c>
      <c r="M6400" t="s">
        <v>5111</v>
      </c>
      <c r="N6400" s="2" t="str">
        <f>VLOOKUP(M6400,[1]Sheet1!$F:$G,2,0)</f>
        <v>WM+ HNI 121-123 Tô Hiệu</v>
      </c>
    </row>
    <row r="6401" spans="1:14" x14ac:dyDescent="0.2">
      <c r="A6401" t="s">
        <v>0</v>
      </c>
      <c r="B6401" t="s">
        <v>8405</v>
      </c>
      <c r="C6401" t="s">
        <v>31</v>
      </c>
      <c r="D6401" t="s">
        <v>3</v>
      </c>
      <c r="E6401" s="2">
        <v>444232</v>
      </c>
      <c r="F6401" s="6">
        <f t="shared" si="103"/>
        <v>479770.56000000006</v>
      </c>
      <c r="G6401" s="2">
        <v>4</v>
      </c>
      <c r="H6401" t="s">
        <v>4</v>
      </c>
      <c r="I6401" t="s">
        <v>32</v>
      </c>
      <c r="J6401" s="2">
        <v>111058</v>
      </c>
      <c r="K6401" t="s">
        <v>8406</v>
      </c>
      <c r="L6401" s="3">
        <f>VLOOKUP(B6401,[1]Sheet1!$A:$J,10,0)</f>
        <v>44742</v>
      </c>
      <c r="M6401" t="s">
        <v>8400</v>
      </c>
      <c r="N6401" s="2" t="str">
        <f>VLOOKUP(M6401,[1]Sheet1!$F:$G,2,0)</f>
        <v>WM+ HNI 384 Bạch Đằng</v>
      </c>
    </row>
    <row r="6402" spans="1:14" x14ac:dyDescent="0.2">
      <c r="A6402" t="s">
        <v>0</v>
      </c>
      <c r="B6402" t="s">
        <v>8407</v>
      </c>
      <c r="C6402" t="s">
        <v>67</v>
      </c>
      <c r="D6402" t="s">
        <v>3</v>
      </c>
      <c r="E6402" s="2">
        <v>223857</v>
      </c>
      <c r="F6402" s="6">
        <f t="shared" si="103"/>
        <v>241765.56000000003</v>
      </c>
      <c r="G6402" s="2">
        <v>3</v>
      </c>
      <c r="H6402" t="s">
        <v>4</v>
      </c>
      <c r="I6402" t="s">
        <v>68</v>
      </c>
      <c r="J6402" s="2">
        <v>74619</v>
      </c>
      <c r="K6402" t="s">
        <v>8408</v>
      </c>
      <c r="L6402" s="3">
        <f>VLOOKUP(B6402,[1]Sheet1!$A:$J,10,0)</f>
        <v>44742</v>
      </c>
      <c r="M6402" t="s">
        <v>8409</v>
      </c>
      <c r="N6402" s="2" t="str">
        <f>VLOOKUP(M6402,[1]Sheet1!$F:$G,2,0)</f>
        <v>WM+ HCM 290 An Dương Vương</v>
      </c>
    </row>
    <row r="6403" spans="1:14" x14ac:dyDescent="0.2">
      <c r="A6403" t="s">
        <v>0</v>
      </c>
      <c r="B6403" t="s">
        <v>8407</v>
      </c>
      <c r="C6403" t="s">
        <v>16</v>
      </c>
      <c r="D6403" t="s">
        <v>3</v>
      </c>
      <c r="E6403" s="2">
        <v>73431</v>
      </c>
      <c r="F6403" s="6">
        <f t="shared" si="103"/>
        <v>79305.48000000001</v>
      </c>
      <c r="G6403" s="2">
        <v>1</v>
      </c>
      <c r="H6403" t="s">
        <v>4</v>
      </c>
      <c r="I6403" t="s">
        <v>17</v>
      </c>
      <c r="J6403" s="2">
        <v>73431</v>
      </c>
      <c r="K6403" t="s">
        <v>8408</v>
      </c>
      <c r="L6403" s="3">
        <f>VLOOKUP(B6403,[1]Sheet1!$A:$J,10,0)</f>
        <v>44742</v>
      </c>
      <c r="M6403" t="s">
        <v>8409</v>
      </c>
      <c r="N6403" s="2" t="str">
        <f>VLOOKUP(M6403,[1]Sheet1!$F:$G,2,0)</f>
        <v>WM+ HCM 290 An Dương Vương</v>
      </c>
    </row>
    <row r="6404" spans="1:14" x14ac:dyDescent="0.2">
      <c r="A6404" t="s">
        <v>0</v>
      </c>
      <c r="B6404" t="s">
        <v>8407</v>
      </c>
      <c r="C6404" t="s">
        <v>55</v>
      </c>
      <c r="D6404" t="s">
        <v>3</v>
      </c>
      <c r="E6404" s="2">
        <v>273700</v>
      </c>
      <c r="F6404" s="6">
        <f t="shared" si="103"/>
        <v>295596</v>
      </c>
      <c r="G6404" s="2">
        <v>7</v>
      </c>
      <c r="H6404" t="s">
        <v>4</v>
      </c>
      <c r="I6404" t="s">
        <v>56</v>
      </c>
      <c r="J6404" s="2">
        <v>39100</v>
      </c>
      <c r="K6404" t="s">
        <v>8408</v>
      </c>
      <c r="L6404" s="3">
        <f>VLOOKUP(B6404,[1]Sheet1!$A:$J,10,0)</f>
        <v>44742</v>
      </c>
      <c r="M6404" t="s">
        <v>8409</v>
      </c>
      <c r="N6404" s="2" t="str">
        <f>VLOOKUP(M6404,[1]Sheet1!$F:$G,2,0)</f>
        <v>WM+ HCM 290 An Dương Vương</v>
      </c>
    </row>
    <row r="6405" spans="1:14" x14ac:dyDescent="0.2">
      <c r="A6405" t="s">
        <v>0</v>
      </c>
      <c r="B6405" t="s">
        <v>8407</v>
      </c>
      <c r="C6405" t="s">
        <v>31</v>
      </c>
      <c r="D6405" t="s">
        <v>3</v>
      </c>
      <c r="E6405" s="2">
        <v>111058</v>
      </c>
      <c r="F6405" s="6">
        <f t="shared" si="103"/>
        <v>119942.64000000001</v>
      </c>
      <c r="G6405" s="2">
        <v>1</v>
      </c>
      <c r="H6405" t="s">
        <v>4</v>
      </c>
      <c r="I6405" t="s">
        <v>32</v>
      </c>
      <c r="J6405" s="2">
        <v>111058</v>
      </c>
      <c r="K6405" t="s">
        <v>8408</v>
      </c>
      <c r="L6405" s="3">
        <f>VLOOKUP(B6405,[1]Sheet1!$A:$J,10,0)</f>
        <v>44742</v>
      </c>
      <c r="M6405" t="s">
        <v>8409</v>
      </c>
      <c r="N6405" s="2" t="str">
        <f>VLOOKUP(M6405,[1]Sheet1!$F:$G,2,0)</f>
        <v>WM+ HCM 290 An Dương Vương</v>
      </c>
    </row>
    <row r="6406" spans="1:14" x14ac:dyDescent="0.2">
      <c r="A6406" t="s">
        <v>0</v>
      </c>
      <c r="B6406" t="s">
        <v>8407</v>
      </c>
      <c r="C6406" t="s">
        <v>9</v>
      </c>
      <c r="D6406" t="s">
        <v>3</v>
      </c>
      <c r="E6406" s="2">
        <v>316200</v>
      </c>
      <c r="F6406" s="6">
        <f t="shared" si="103"/>
        <v>341496</v>
      </c>
      <c r="G6406" s="2">
        <v>3</v>
      </c>
      <c r="H6406" t="s">
        <v>4</v>
      </c>
      <c r="I6406" t="s">
        <v>10</v>
      </c>
      <c r="J6406" s="2">
        <v>105400</v>
      </c>
      <c r="K6406" t="s">
        <v>8408</v>
      </c>
      <c r="L6406" s="3">
        <f>VLOOKUP(B6406,[1]Sheet1!$A:$J,10,0)</f>
        <v>44742</v>
      </c>
      <c r="M6406" t="s">
        <v>8409</v>
      </c>
      <c r="N6406" s="2" t="str">
        <f>VLOOKUP(M6406,[1]Sheet1!$F:$G,2,0)</f>
        <v>WM+ HCM 290 An Dương Vương</v>
      </c>
    </row>
    <row r="6407" spans="1:14" x14ac:dyDescent="0.2">
      <c r="A6407" t="s">
        <v>0</v>
      </c>
      <c r="B6407" t="s">
        <v>8407</v>
      </c>
      <c r="C6407" t="s">
        <v>13</v>
      </c>
      <c r="D6407" t="s">
        <v>3</v>
      </c>
      <c r="E6407" s="2">
        <v>181500</v>
      </c>
      <c r="F6407" s="6">
        <f t="shared" si="103"/>
        <v>196020</v>
      </c>
      <c r="G6407" s="2">
        <v>2</v>
      </c>
      <c r="H6407" t="s">
        <v>4</v>
      </c>
      <c r="I6407" t="s">
        <v>14</v>
      </c>
      <c r="J6407" s="2">
        <v>90750</v>
      </c>
      <c r="K6407" t="s">
        <v>8408</v>
      </c>
      <c r="L6407" s="3">
        <f>VLOOKUP(B6407,[1]Sheet1!$A:$J,10,0)</f>
        <v>44742</v>
      </c>
      <c r="M6407" t="s">
        <v>8409</v>
      </c>
      <c r="N6407" s="2" t="str">
        <f>VLOOKUP(M6407,[1]Sheet1!$F:$G,2,0)</f>
        <v>WM+ HCM 290 An Dương Vương</v>
      </c>
    </row>
    <row r="6408" spans="1:14" x14ac:dyDescent="0.2">
      <c r="A6408" t="s">
        <v>0</v>
      </c>
      <c r="B6408" t="s">
        <v>8410</v>
      </c>
      <c r="C6408" t="s">
        <v>2</v>
      </c>
      <c r="D6408" t="s">
        <v>3</v>
      </c>
      <c r="E6408" s="2">
        <v>118800</v>
      </c>
      <c r="F6408" s="6">
        <f t="shared" si="103"/>
        <v>128304.00000000001</v>
      </c>
      <c r="G6408" s="2">
        <v>2</v>
      </c>
      <c r="H6408" t="s">
        <v>4</v>
      </c>
      <c r="I6408" t="s">
        <v>5</v>
      </c>
      <c r="J6408" s="2">
        <v>59400</v>
      </c>
      <c r="K6408" t="s">
        <v>3714</v>
      </c>
      <c r="L6408" s="3">
        <f>VLOOKUP(B6408,[1]Sheet1!$A:$J,10,0)</f>
        <v>44742</v>
      </c>
      <c r="M6408" t="s">
        <v>3878</v>
      </c>
      <c r="N6408" s="2" t="str">
        <f>VLOOKUP(M6408,[1]Sheet1!$F:$G,2,0)</f>
        <v>WM+ QNI 277 – 279 Lê Lợi</v>
      </c>
    </row>
    <row r="6409" spans="1:14" x14ac:dyDescent="0.2">
      <c r="A6409" t="s">
        <v>0</v>
      </c>
      <c r="B6409" t="s">
        <v>8410</v>
      </c>
      <c r="C6409" t="s">
        <v>20</v>
      </c>
      <c r="D6409" t="s">
        <v>3</v>
      </c>
      <c r="E6409" s="2">
        <v>50182</v>
      </c>
      <c r="F6409" s="6">
        <f t="shared" si="103"/>
        <v>54196.560000000005</v>
      </c>
      <c r="G6409" s="2">
        <v>1</v>
      </c>
      <c r="H6409" t="s">
        <v>4</v>
      </c>
      <c r="I6409" t="s">
        <v>21</v>
      </c>
      <c r="J6409" s="2">
        <v>50182</v>
      </c>
      <c r="K6409" t="s">
        <v>3714</v>
      </c>
      <c r="L6409" s="3">
        <f>VLOOKUP(B6409,[1]Sheet1!$A:$J,10,0)</f>
        <v>44742</v>
      </c>
      <c r="M6409" t="s">
        <v>3878</v>
      </c>
      <c r="N6409" s="2" t="str">
        <f>VLOOKUP(M6409,[1]Sheet1!$F:$G,2,0)</f>
        <v>WM+ QNI 277 – 279 Lê Lợi</v>
      </c>
    </row>
    <row r="6410" spans="1:14" x14ac:dyDescent="0.2">
      <c r="A6410" t="s">
        <v>0</v>
      </c>
      <c r="B6410" t="s">
        <v>8411</v>
      </c>
      <c r="C6410" t="s">
        <v>13</v>
      </c>
      <c r="D6410" t="s">
        <v>3</v>
      </c>
      <c r="E6410" s="2">
        <v>272250</v>
      </c>
      <c r="F6410" s="6">
        <f t="shared" si="103"/>
        <v>294030</v>
      </c>
      <c r="G6410" s="2">
        <v>3</v>
      </c>
      <c r="H6410" t="s">
        <v>4</v>
      </c>
      <c r="I6410" t="s">
        <v>14</v>
      </c>
      <c r="J6410" s="2">
        <v>90750</v>
      </c>
      <c r="K6410" t="s">
        <v>8412</v>
      </c>
      <c r="L6410" s="3">
        <f>VLOOKUP(B6410,[1]Sheet1!$A:$J,10,0)</f>
        <v>44742</v>
      </c>
      <c r="M6410" t="s">
        <v>1279</v>
      </c>
      <c r="N6410" s="2" t="str">
        <f>VLOOKUP(M6410,[1]Sheet1!$F:$G,2,0)</f>
        <v>WM+ THA 04 Đường Thanh Niên</v>
      </c>
    </row>
    <row r="6411" spans="1:14" x14ac:dyDescent="0.2">
      <c r="A6411" t="s">
        <v>0</v>
      </c>
      <c r="B6411" t="s">
        <v>8413</v>
      </c>
      <c r="C6411" t="s">
        <v>9</v>
      </c>
      <c r="D6411" t="s">
        <v>3</v>
      </c>
      <c r="E6411" s="2">
        <v>210800</v>
      </c>
      <c r="F6411" s="6">
        <f t="shared" si="103"/>
        <v>227664.00000000003</v>
      </c>
      <c r="G6411" s="2">
        <v>2</v>
      </c>
      <c r="H6411" t="s">
        <v>4</v>
      </c>
      <c r="I6411" t="s">
        <v>10</v>
      </c>
      <c r="J6411" s="2">
        <v>105400</v>
      </c>
      <c r="K6411" t="s">
        <v>8414</v>
      </c>
      <c r="L6411" s="3">
        <f>VLOOKUP(B6411,[1]Sheet1!$A:$J,10,0)</f>
        <v>44742</v>
      </c>
      <c r="M6411" t="s">
        <v>48</v>
      </c>
      <c r="N6411" s="2" t="str">
        <f>VLOOKUP(M6411,[1]Sheet1!$F:$G,2,0)</f>
        <v>WM+ QNH 708 Khu Mễ Xá 2</v>
      </c>
    </row>
    <row r="6412" spans="1:14" x14ac:dyDescent="0.2">
      <c r="A6412" t="s">
        <v>0</v>
      </c>
      <c r="B6412" t="s">
        <v>8415</v>
      </c>
      <c r="C6412" t="s">
        <v>67</v>
      </c>
      <c r="D6412" t="s">
        <v>3</v>
      </c>
      <c r="E6412" s="2">
        <v>74619</v>
      </c>
      <c r="F6412" s="6">
        <f t="shared" si="103"/>
        <v>80588.52</v>
      </c>
      <c r="G6412" s="2">
        <v>1</v>
      </c>
      <c r="H6412" t="s">
        <v>4</v>
      </c>
      <c r="I6412" t="s">
        <v>68</v>
      </c>
      <c r="J6412" s="2">
        <v>74619</v>
      </c>
      <c r="K6412" t="s">
        <v>8416</v>
      </c>
      <c r="L6412" s="3">
        <f>VLOOKUP(B6412,[1]Sheet1!$A:$J,10,0)</f>
        <v>44742</v>
      </c>
      <c r="M6412" t="s">
        <v>8417</v>
      </c>
      <c r="N6412" s="2" t="str">
        <f>VLOOKUP(M6412,[1]Sheet1!$F:$G,2,0)</f>
        <v>WM+ TGG 6A Nguyễn Huệ</v>
      </c>
    </row>
    <row r="6413" spans="1:14" x14ac:dyDescent="0.2">
      <c r="A6413" t="s">
        <v>0</v>
      </c>
      <c r="B6413" t="s">
        <v>8415</v>
      </c>
      <c r="C6413" t="s">
        <v>20</v>
      </c>
      <c r="D6413" t="s">
        <v>3</v>
      </c>
      <c r="E6413" s="2">
        <v>50182</v>
      </c>
      <c r="F6413" s="6">
        <f t="shared" si="103"/>
        <v>54196.560000000005</v>
      </c>
      <c r="G6413" s="2">
        <v>1</v>
      </c>
      <c r="H6413" t="s">
        <v>4</v>
      </c>
      <c r="I6413" t="s">
        <v>21</v>
      </c>
      <c r="J6413" s="2">
        <v>50182</v>
      </c>
      <c r="K6413" t="s">
        <v>8416</v>
      </c>
      <c r="L6413" s="3">
        <f>VLOOKUP(B6413,[1]Sheet1!$A:$J,10,0)</f>
        <v>44742</v>
      </c>
      <c r="M6413" t="s">
        <v>8417</v>
      </c>
      <c r="N6413" s="2" t="str">
        <f>VLOOKUP(M6413,[1]Sheet1!$F:$G,2,0)</f>
        <v>WM+ TGG 6A Nguyễn Huệ</v>
      </c>
    </row>
    <row r="6414" spans="1:14" x14ac:dyDescent="0.2">
      <c r="A6414" t="s">
        <v>0</v>
      </c>
      <c r="B6414" t="s">
        <v>8415</v>
      </c>
      <c r="C6414" t="s">
        <v>55</v>
      </c>
      <c r="D6414" t="s">
        <v>3</v>
      </c>
      <c r="E6414" s="2">
        <v>195500</v>
      </c>
      <c r="F6414" s="6">
        <f t="shared" si="103"/>
        <v>211140</v>
      </c>
      <c r="G6414" s="2">
        <v>5</v>
      </c>
      <c r="H6414" t="s">
        <v>4</v>
      </c>
      <c r="I6414" t="s">
        <v>56</v>
      </c>
      <c r="J6414" s="2">
        <v>39100</v>
      </c>
      <c r="K6414" t="s">
        <v>8416</v>
      </c>
      <c r="L6414" s="3">
        <f>VLOOKUP(B6414,[1]Sheet1!$A:$J,10,0)</f>
        <v>44742</v>
      </c>
      <c r="M6414" t="s">
        <v>8417</v>
      </c>
      <c r="N6414" s="2" t="str">
        <f>VLOOKUP(M6414,[1]Sheet1!$F:$G,2,0)</f>
        <v>WM+ TGG 6A Nguyễn Huệ</v>
      </c>
    </row>
    <row r="6415" spans="1:14" x14ac:dyDescent="0.2">
      <c r="A6415" t="s">
        <v>0</v>
      </c>
      <c r="B6415" t="s">
        <v>8418</v>
      </c>
      <c r="C6415" t="s">
        <v>16</v>
      </c>
      <c r="D6415" t="s">
        <v>3</v>
      </c>
      <c r="E6415" s="2">
        <v>146862</v>
      </c>
      <c r="F6415" s="6">
        <f t="shared" si="103"/>
        <v>158610.96000000002</v>
      </c>
      <c r="G6415" s="2">
        <v>2</v>
      </c>
      <c r="H6415" t="s">
        <v>4</v>
      </c>
      <c r="I6415" t="s">
        <v>17</v>
      </c>
      <c r="J6415" s="2">
        <v>73431</v>
      </c>
      <c r="K6415" t="s">
        <v>8419</v>
      </c>
      <c r="L6415" s="3">
        <f>VLOOKUP(B6415,[1]Sheet1!$A:$J,10,0)</f>
        <v>44742</v>
      </c>
      <c r="M6415" t="s">
        <v>1936</v>
      </c>
      <c r="N6415" s="2" t="str">
        <f>VLOOKUP(M6415,[1]Sheet1!$F:$G,2,0)</f>
        <v>WM+ HNI N04 T1 ĐOÀN NGOẠI GIAO</v>
      </c>
    </row>
    <row r="6416" spans="1:14" x14ac:dyDescent="0.2">
      <c r="A6416" t="s">
        <v>0</v>
      </c>
      <c r="B6416" t="s">
        <v>8418</v>
      </c>
      <c r="C6416" t="s">
        <v>31</v>
      </c>
      <c r="D6416" t="s">
        <v>3</v>
      </c>
      <c r="E6416" s="2">
        <v>222116</v>
      </c>
      <c r="F6416" s="6">
        <f t="shared" ref="F6416:F6479" si="104">E6416*1.08</f>
        <v>239885.28000000003</v>
      </c>
      <c r="G6416" s="2">
        <v>2</v>
      </c>
      <c r="H6416" t="s">
        <v>4</v>
      </c>
      <c r="I6416" t="s">
        <v>32</v>
      </c>
      <c r="J6416" s="2">
        <v>111058</v>
      </c>
      <c r="K6416" t="s">
        <v>8419</v>
      </c>
      <c r="L6416" s="3">
        <f>VLOOKUP(B6416,[1]Sheet1!$A:$J,10,0)</f>
        <v>44742</v>
      </c>
      <c r="M6416" t="s">
        <v>1936</v>
      </c>
      <c r="N6416" s="2" t="str">
        <f>VLOOKUP(M6416,[1]Sheet1!$F:$G,2,0)</f>
        <v>WM+ HNI N04 T1 ĐOÀN NGOẠI GIAO</v>
      </c>
    </row>
    <row r="6417" spans="1:14" x14ac:dyDescent="0.2">
      <c r="A6417" t="s">
        <v>0</v>
      </c>
      <c r="B6417" t="s">
        <v>8418</v>
      </c>
      <c r="C6417" t="s">
        <v>9</v>
      </c>
      <c r="D6417" t="s">
        <v>3</v>
      </c>
      <c r="E6417" s="2">
        <v>210800</v>
      </c>
      <c r="F6417" s="6">
        <f t="shared" si="104"/>
        <v>227664.00000000003</v>
      </c>
      <c r="G6417" s="2">
        <v>2</v>
      </c>
      <c r="H6417" t="s">
        <v>4</v>
      </c>
      <c r="I6417" t="s">
        <v>10</v>
      </c>
      <c r="J6417" s="2">
        <v>105400</v>
      </c>
      <c r="K6417" t="s">
        <v>8419</v>
      </c>
      <c r="L6417" s="3">
        <f>VLOOKUP(B6417,[1]Sheet1!$A:$J,10,0)</f>
        <v>44742</v>
      </c>
      <c r="M6417" t="s">
        <v>1936</v>
      </c>
      <c r="N6417" s="2" t="str">
        <f>VLOOKUP(M6417,[1]Sheet1!$F:$G,2,0)</f>
        <v>WM+ HNI N04 T1 ĐOÀN NGOẠI GIAO</v>
      </c>
    </row>
    <row r="6418" spans="1:14" x14ac:dyDescent="0.2">
      <c r="A6418" t="s">
        <v>0</v>
      </c>
      <c r="B6418" t="s">
        <v>8418</v>
      </c>
      <c r="C6418" t="s">
        <v>13</v>
      </c>
      <c r="D6418" t="s">
        <v>3</v>
      </c>
      <c r="E6418" s="2">
        <v>181500</v>
      </c>
      <c r="F6418" s="6">
        <f t="shared" si="104"/>
        <v>196020</v>
      </c>
      <c r="G6418" s="2">
        <v>2</v>
      </c>
      <c r="H6418" t="s">
        <v>4</v>
      </c>
      <c r="I6418" t="s">
        <v>14</v>
      </c>
      <c r="J6418" s="2">
        <v>90750</v>
      </c>
      <c r="K6418" t="s">
        <v>8419</v>
      </c>
      <c r="L6418" s="3">
        <f>VLOOKUP(B6418,[1]Sheet1!$A:$J,10,0)</f>
        <v>44742</v>
      </c>
      <c r="M6418" t="s">
        <v>1936</v>
      </c>
      <c r="N6418" s="2" t="str">
        <f>VLOOKUP(M6418,[1]Sheet1!$F:$G,2,0)</f>
        <v>WM+ HNI N04 T1 ĐOÀN NGOẠI GIAO</v>
      </c>
    </row>
    <row r="6419" spans="1:14" x14ac:dyDescent="0.2">
      <c r="A6419" t="s">
        <v>0</v>
      </c>
      <c r="B6419" t="s">
        <v>8418</v>
      </c>
      <c r="C6419" t="s">
        <v>55</v>
      </c>
      <c r="D6419" t="s">
        <v>3</v>
      </c>
      <c r="E6419" s="2">
        <v>78200</v>
      </c>
      <c r="F6419" s="6">
        <f t="shared" si="104"/>
        <v>84456</v>
      </c>
      <c r="G6419" s="2">
        <v>2</v>
      </c>
      <c r="H6419" t="s">
        <v>4</v>
      </c>
      <c r="I6419" t="s">
        <v>56</v>
      </c>
      <c r="J6419" s="2">
        <v>39100</v>
      </c>
      <c r="K6419" t="s">
        <v>8419</v>
      </c>
      <c r="L6419" s="3">
        <f>VLOOKUP(B6419,[1]Sheet1!$A:$J,10,0)</f>
        <v>44742</v>
      </c>
      <c r="M6419" t="s">
        <v>1936</v>
      </c>
      <c r="N6419" s="2" t="str">
        <f>VLOOKUP(M6419,[1]Sheet1!$F:$G,2,0)</f>
        <v>WM+ HNI N04 T1 ĐOÀN NGOẠI GIAO</v>
      </c>
    </row>
    <row r="6420" spans="1:14" x14ac:dyDescent="0.2">
      <c r="A6420" t="s">
        <v>0</v>
      </c>
      <c r="B6420" t="s">
        <v>8418</v>
      </c>
      <c r="C6420" t="s">
        <v>20</v>
      </c>
      <c r="D6420" t="s">
        <v>3</v>
      </c>
      <c r="E6420" s="2">
        <v>200728</v>
      </c>
      <c r="F6420" s="6">
        <f t="shared" si="104"/>
        <v>216786.24000000002</v>
      </c>
      <c r="G6420" s="2">
        <v>4</v>
      </c>
      <c r="H6420" t="s">
        <v>4</v>
      </c>
      <c r="I6420" t="s">
        <v>21</v>
      </c>
      <c r="J6420" s="2">
        <v>50182</v>
      </c>
      <c r="K6420" t="s">
        <v>8419</v>
      </c>
      <c r="L6420" s="3">
        <f>VLOOKUP(B6420,[1]Sheet1!$A:$J,10,0)</f>
        <v>44742</v>
      </c>
      <c r="M6420" t="s">
        <v>1936</v>
      </c>
      <c r="N6420" s="2" t="str">
        <f>VLOOKUP(M6420,[1]Sheet1!$F:$G,2,0)</f>
        <v>WM+ HNI N04 T1 ĐOÀN NGOẠI GIAO</v>
      </c>
    </row>
    <row r="6421" spans="1:14" x14ac:dyDescent="0.2">
      <c r="A6421" t="s">
        <v>0</v>
      </c>
      <c r="B6421" t="s">
        <v>8418</v>
      </c>
      <c r="C6421" t="s">
        <v>2</v>
      </c>
      <c r="D6421" t="s">
        <v>3</v>
      </c>
      <c r="E6421" s="2">
        <v>59400</v>
      </c>
      <c r="F6421" s="6">
        <f t="shared" si="104"/>
        <v>64152.000000000007</v>
      </c>
      <c r="G6421" s="2">
        <v>1</v>
      </c>
      <c r="H6421" t="s">
        <v>4</v>
      </c>
      <c r="I6421" t="s">
        <v>5</v>
      </c>
      <c r="J6421" s="2">
        <v>59400</v>
      </c>
      <c r="K6421" t="s">
        <v>8419</v>
      </c>
      <c r="L6421" s="3">
        <f>VLOOKUP(B6421,[1]Sheet1!$A:$J,10,0)</f>
        <v>44742</v>
      </c>
      <c r="M6421" t="s">
        <v>1936</v>
      </c>
      <c r="N6421" s="2" t="str">
        <f>VLOOKUP(M6421,[1]Sheet1!$F:$G,2,0)</f>
        <v>WM+ HNI N04 T1 ĐOÀN NGOẠI GIAO</v>
      </c>
    </row>
    <row r="6422" spans="1:14" x14ac:dyDescent="0.2">
      <c r="A6422" t="s">
        <v>0</v>
      </c>
      <c r="B6422" t="s">
        <v>8420</v>
      </c>
      <c r="C6422" t="s">
        <v>16</v>
      </c>
      <c r="D6422" t="s">
        <v>3</v>
      </c>
      <c r="E6422" s="2">
        <v>73431</v>
      </c>
      <c r="F6422" s="6">
        <f t="shared" si="104"/>
        <v>79305.48000000001</v>
      </c>
      <c r="G6422" s="2">
        <v>1</v>
      </c>
      <c r="H6422" t="s">
        <v>4</v>
      </c>
      <c r="I6422" t="s">
        <v>17</v>
      </c>
      <c r="J6422" s="2">
        <v>73431</v>
      </c>
      <c r="K6422" t="s">
        <v>8421</v>
      </c>
      <c r="L6422" s="3">
        <f>VLOOKUP(B6422,[1]Sheet1!$A:$J,10,0)</f>
        <v>44742</v>
      </c>
      <c r="M6422" t="s">
        <v>383</v>
      </c>
      <c r="N6422" s="2" t="str">
        <f>VLOOKUP(M6422,[1]Sheet1!$F:$G,2,0)</f>
        <v>WM+ DNG 985 Ngô Quyền</v>
      </c>
    </row>
    <row r="6423" spans="1:14" x14ac:dyDescent="0.2">
      <c r="A6423" t="s">
        <v>0</v>
      </c>
      <c r="B6423" t="s">
        <v>8420</v>
      </c>
      <c r="C6423" t="s">
        <v>67</v>
      </c>
      <c r="D6423" t="s">
        <v>3</v>
      </c>
      <c r="E6423" s="2">
        <v>74619</v>
      </c>
      <c r="F6423" s="6">
        <f t="shared" si="104"/>
        <v>80588.52</v>
      </c>
      <c r="G6423" s="2">
        <v>1</v>
      </c>
      <c r="H6423" t="s">
        <v>4</v>
      </c>
      <c r="I6423" t="s">
        <v>68</v>
      </c>
      <c r="J6423" s="2">
        <v>74619</v>
      </c>
      <c r="K6423" t="s">
        <v>8421</v>
      </c>
      <c r="L6423" s="3">
        <f>VLOOKUP(B6423,[1]Sheet1!$A:$J,10,0)</f>
        <v>44742</v>
      </c>
      <c r="M6423" t="s">
        <v>383</v>
      </c>
      <c r="N6423" s="2" t="str">
        <f>VLOOKUP(M6423,[1]Sheet1!$F:$G,2,0)</f>
        <v>WM+ DNG 985 Ngô Quyền</v>
      </c>
    </row>
    <row r="6424" spans="1:14" x14ac:dyDescent="0.2">
      <c r="A6424" t="s">
        <v>0</v>
      </c>
      <c r="B6424" t="s">
        <v>8420</v>
      </c>
      <c r="C6424" t="s">
        <v>31</v>
      </c>
      <c r="D6424" t="s">
        <v>3</v>
      </c>
      <c r="E6424" s="2">
        <v>111058</v>
      </c>
      <c r="F6424" s="6">
        <f t="shared" si="104"/>
        <v>119942.64000000001</v>
      </c>
      <c r="G6424" s="2">
        <v>1</v>
      </c>
      <c r="H6424" t="s">
        <v>4</v>
      </c>
      <c r="I6424" t="s">
        <v>32</v>
      </c>
      <c r="J6424" s="2">
        <v>111058</v>
      </c>
      <c r="K6424" t="s">
        <v>8421</v>
      </c>
      <c r="L6424" s="3">
        <f>VLOOKUP(B6424,[1]Sheet1!$A:$J,10,0)</f>
        <v>44742</v>
      </c>
      <c r="M6424" t="s">
        <v>383</v>
      </c>
      <c r="N6424" s="2" t="str">
        <f>VLOOKUP(M6424,[1]Sheet1!$F:$G,2,0)</f>
        <v>WM+ DNG 985 Ngô Quyền</v>
      </c>
    </row>
    <row r="6425" spans="1:14" x14ac:dyDescent="0.2">
      <c r="A6425" t="s">
        <v>0</v>
      </c>
      <c r="B6425" t="s">
        <v>8420</v>
      </c>
      <c r="C6425" t="s">
        <v>20</v>
      </c>
      <c r="D6425" t="s">
        <v>3</v>
      </c>
      <c r="E6425" s="2">
        <v>50182</v>
      </c>
      <c r="F6425" s="6">
        <f t="shared" si="104"/>
        <v>54196.560000000005</v>
      </c>
      <c r="G6425" s="2">
        <v>1</v>
      </c>
      <c r="H6425" t="s">
        <v>4</v>
      </c>
      <c r="I6425" t="s">
        <v>21</v>
      </c>
      <c r="J6425" s="2">
        <v>50182</v>
      </c>
      <c r="K6425" t="s">
        <v>8421</v>
      </c>
      <c r="L6425" s="3">
        <f>VLOOKUP(B6425,[1]Sheet1!$A:$J,10,0)</f>
        <v>44742</v>
      </c>
      <c r="M6425" t="s">
        <v>383</v>
      </c>
      <c r="N6425" s="2" t="str">
        <f>VLOOKUP(M6425,[1]Sheet1!$F:$G,2,0)</f>
        <v>WM+ DNG 985 Ngô Quyền</v>
      </c>
    </row>
    <row r="6426" spans="1:14" x14ac:dyDescent="0.2">
      <c r="A6426" t="s">
        <v>0</v>
      </c>
      <c r="B6426" t="s">
        <v>8422</v>
      </c>
      <c r="C6426" t="s">
        <v>13</v>
      </c>
      <c r="D6426" t="s">
        <v>3</v>
      </c>
      <c r="E6426" s="2">
        <v>181500</v>
      </c>
      <c r="F6426" s="6">
        <f t="shared" si="104"/>
        <v>196020</v>
      </c>
      <c r="G6426" s="2">
        <v>2</v>
      </c>
      <c r="H6426" t="s">
        <v>4</v>
      </c>
      <c r="I6426" t="s">
        <v>14</v>
      </c>
      <c r="J6426" s="2">
        <v>90750</v>
      </c>
      <c r="K6426" t="s">
        <v>8423</v>
      </c>
      <c r="L6426" s="3">
        <f>VLOOKUP(B6426,[1]Sheet1!$A:$J,10,0)</f>
        <v>44742</v>
      </c>
      <c r="M6426" t="s">
        <v>4107</v>
      </c>
      <c r="N6426" s="2" t="str">
        <f>VLOOKUP(M6426,[1]Sheet1!$F:$G,2,0)</f>
        <v>WM+ HCM Căn 0.01-lô B, CC Thủ</v>
      </c>
    </row>
    <row r="6427" spans="1:14" x14ac:dyDescent="0.2">
      <c r="A6427" t="s">
        <v>0</v>
      </c>
      <c r="B6427" t="s">
        <v>8422</v>
      </c>
      <c r="C6427" t="s">
        <v>152</v>
      </c>
      <c r="D6427" t="s">
        <v>3</v>
      </c>
      <c r="E6427" s="2">
        <v>94013</v>
      </c>
      <c r="F6427" s="6">
        <f t="shared" si="104"/>
        <v>101534.04000000001</v>
      </c>
      <c r="G6427" s="2">
        <v>1</v>
      </c>
      <c r="H6427" t="s">
        <v>4</v>
      </c>
      <c r="I6427" t="s">
        <v>153</v>
      </c>
      <c r="J6427" s="2">
        <v>94013</v>
      </c>
      <c r="K6427" t="s">
        <v>8423</v>
      </c>
      <c r="L6427" s="3">
        <f>VLOOKUP(B6427,[1]Sheet1!$A:$J,10,0)</f>
        <v>44742</v>
      </c>
      <c r="M6427" t="s">
        <v>4107</v>
      </c>
      <c r="N6427" s="2" t="str">
        <f>VLOOKUP(M6427,[1]Sheet1!$F:$G,2,0)</f>
        <v>WM+ HCM Căn 0.01-lô B, CC Thủ</v>
      </c>
    </row>
    <row r="6428" spans="1:14" x14ac:dyDescent="0.2">
      <c r="A6428" t="s">
        <v>0</v>
      </c>
      <c r="B6428" t="s">
        <v>8422</v>
      </c>
      <c r="C6428" t="s">
        <v>39</v>
      </c>
      <c r="D6428" t="s">
        <v>3</v>
      </c>
      <c r="E6428" s="2">
        <v>61050</v>
      </c>
      <c r="F6428" s="6">
        <f t="shared" si="104"/>
        <v>65934</v>
      </c>
      <c r="G6428" s="2">
        <v>1</v>
      </c>
      <c r="H6428" t="s">
        <v>4</v>
      </c>
      <c r="I6428" t="s">
        <v>40</v>
      </c>
      <c r="J6428" s="2">
        <v>61050</v>
      </c>
      <c r="K6428" t="s">
        <v>8423</v>
      </c>
      <c r="L6428" s="3">
        <f>VLOOKUP(B6428,[1]Sheet1!$A:$J,10,0)</f>
        <v>44742</v>
      </c>
      <c r="M6428" t="s">
        <v>4107</v>
      </c>
      <c r="N6428" s="2" t="str">
        <f>VLOOKUP(M6428,[1]Sheet1!$F:$G,2,0)</f>
        <v>WM+ HCM Căn 0.01-lô B, CC Thủ</v>
      </c>
    </row>
    <row r="6429" spans="1:14" x14ac:dyDescent="0.2">
      <c r="A6429" t="s">
        <v>0</v>
      </c>
      <c r="B6429" t="s">
        <v>8424</v>
      </c>
      <c r="C6429" t="s">
        <v>31</v>
      </c>
      <c r="D6429" t="s">
        <v>3</v>
      </c>
      <c r="E6429" s="2">
        <v>111058</v>
      </c>
      <c r="F6429" s="6">
        <f t="shared" si="104"/>
        <v>119942.64000000001</v>
      </c>
      <c r="G6429" s="2">
        <v>1</v>
      </c>
      <c r="H6429" t="s">
        <v>4</v>
      </c>
      <c r="I6429" t="s">
        <v>32</v>
      </c>
      <c r="J6429" s="2">
        <v>111058</v>
      </c>
      <c r="K6429" t="s">
        <v>8425</v>
      </c>
      <c r="L6429" s="3">
        <f>VLOOKUP(B6429,[1]Sheet1!$A:$J,10,0)</f>
        <v>44742</v>
      </c>
      <c r="M6429" t="s">
        <v>164</v>
      </c>
      <c r="N6429" s="2" t="str">
        <f>VLOOKUP(M6429,[1]Sheet1!$F:$G,2,0)</f>
        <v>WM+ DNG 286 Văn Tiến Dũng</v>
      </c>
    </row>
    <row r="6430" spans="1:14" x14ac:dyDescent="0.2">
      <c r="A6430" t="s">
        <v>0</v>
      </c>
      <c r="B6430" t="s">
        <v>8426</v>
      </c>
      <c r="C6430" t="s">
        <v>20</v>
      </c>
      <c r="D6430" t="s">
        <v>3</v>
      </c>
      <c r="E6430" s="2">
        <v>150546</v>
      </c>
      <c r="F6430" s="6">
        <f t="shared" si="104"/>
        <v>162589.68000000002</v>
      </c>
      <c r="G6430" s="2">
        <v>3</v>
      </c>
      <c r="H6430" t="s">
        <v>4</v>
      </c>
      <c r="I6430" t="s">
        <v>21</v>
      </c>
      <c r="J6430" s="2">
        <v>50182</v>
      </c>
      <c r="K6430" t="s">
        <v>2584</v>
      </c>
      <c r="L6430" s="3">
        <f>VLOOKUP(B6430,[1]Sheet1!$A:$J,10,0)</f>
        <v>44742</v>
      </c>
      <c r="M6430" t="s">
        <v>8427</v>
      </c>
      <c r="N6430" s="2" t="str">
        <f>VLOOKUP(M6430,[1]Sheet1!$F:$G,2,0)</f>
        <v>WM+ BTN 180 Võ Thị Sáu</v>
      </c>
    </row>
    <row r="6431" spans="1:14" x14ac:dyDescent="0.2">
      <c r="A6431" t="s">
        <v>0</v>
      </c>
      <c r="B6431" t="s">
        <v>8428</v>
      </c>
      <c r="C6431" t="s">
        <v>55</v>
      </c>
      <c r="D6431" t="s">
        <v>3</v>
      </c>
      <c r="E6431" s="2">
        <v>273700</v>
      </c>
      <c r="F6431" s="6">
        <f t="shared" si="104"/>
        <v>295596</v>
      </c>
      <c r="G6431" s="2">
        <v>7</v>
      </c>
      <c r="H6431" t="s">
        <v>4</v>
      </c>
      <c r="I6431" t="s">
        <v>56</v>
      </c>
      <c r="J6431" s="2">
        <v>39100</v>
      </c>
      <c r="K6431" t="s">
        <v>8429</v>
      </c>
      <c r="L6431" s="3">
        <f>VLOOKUP(B6431,[1]Sheet1!$A:$J,10,0)</f>
        <v>44742</v>
      </c>
      <c r="M6431" t="s">
        <v>2968</v>
      </c>
      <c r="N6431" s="2" t="str">
        <f>VLOOKUP(M6431,[1]Sheet1!$F:$G,2,0)</f>
        <v>WM+ HNI Quỳnh Đô, Thanh Trì</v>
      </c>
    </row>
    <row r="6432" spans="1:14" x14ac:dyDescent="0.2">
      <c r="A6432" t="s">
        <v>0</v>
      </c>
      <c r="B6432" t="s">
        <v>8430</v>
      </c>
      <c r="C6432" t="s">
        <v>16</v>
      </c>
      <c r="D6432" t="s">
        <v>3</v>
      </c>
      <c r="E6432" s="2">
        <v>73431</v>
      </c>
      <c r="F6432" s="6">
        <f t="shared" si="104"/>
        <v>79305.48000000001</v>
      </c>
      <c r="G6432" s="2">
        <v>1</v>
      </c>
      <c r="H6432" t="s">
        <v>4</v>
      </c>
      <c r="I6432" t="s">
        <v>17</v>
      </c>
      <c r="J6432" s="2">
        <v>73431</v>
      </c>
      <c r="K6432" t="s">
        <v>8431</v>
      </c>
      <c r="L6432" s="3">
        <f>VLOOKUP(B6432,[1]Sheet1!$A:$J,10,0)</f>
        <v>44742</v>
      </c>
      <c r="M6432" t="s">
        <v>1974</v>
      </c>
      <c r="N6432" s="2" t="str">
        <f>VLOOKUP(M6432,[1]Sheet1!$F:$G,2,0)</f>
        <v>WM+ HDG Phố Hóp, Nam Sách</v>
      </c>
    </row>
    <row r="6433" spans="1:14" x14ac:dyDescent="0.2">
      <c r="A6433" t="s">
        <v>0</v>
      </c>
      <c r="B6433" t="s">
        <v>8430</v>
      </c>
      <c r="C6433" t="s">
        <v>31</v>
      </c>
      <c r="D6433" t="s">
        <v>3</v>
      </c>
      <c r="E6433" s="2">
        <v>111058</v>
      </c>
      <c r="F6433" s="6">
        <f t="shared" si="104"/>
        <v>119942.64000000001</v>
      </c>
      <c r="G6433" s="2">
        <v>1</v>
      </c>
      <c r="H6433" t="s">
        <v>4</v>
      </c>
      <c r="I6433" t="s">
        <v>32</v>
      </c>
      <c r="J6433" s="2">
        <v>111058</v>
      </c>
      <c r="K6433" t="s">
        <v>8431</v>
      </c>
      <c r="L6433" s="3">
        <f>VLOOKUP(B6433,[1]Sheet1!$A:$J,10,0)</f>
        <v>44742</v>
      </c>
      <c r="M6433" t="s">
        <v>1974</v>
      </c>
      <c r="N6433" s="2" t="str">
        <f>VLOOKUP(M6433,[1]Sheet1!$F:$G,2,0)</f>
        <v>WM+ HDG Phố Hóp, Nam Sách</v>
      </c>
    </row>
    <row r="6434" spans="1:14" x14ac:dyDescent="0.2">
      <c r="A6434" t="s">
        <v>0</v>
      </c>
      <c r="B6434" t="s">
        <v>8430</v>
      </c>
      <c r="C6434" t="s">
        <v>55</v>
      </c>
      <c r="D6434" t="s">
        <v>3</v>
      </c>
      <c r="E6434" s="2">
        <v>39100</v>
      </c>
      <c r="F6434" s="6">
        <f t="shared" si="104"/>
        <v>42228</v>
      </c>
      <c r="G6434" s="2">
        <v>1</v>
      </c>
      <c r="H6434" t="s">
        <v>4</v>
      </c>
      <c r="I6434" t="s">
        <v>56</v>
      </c>
      <c r="J6434" s="2">
        <v>39100</v>
      </c>
      <c r="K6434" t="s">
        <v>8431</v>
      </c>
      <c r="L6434" s="3">
        <f>VLOOKUP(B6434,[1]Sheet1!$A:$J,10,0)</f>
        <v>44742</v>
      </c>
      <c r="M6434" t="s">
        <v>1974</v>
      </c>
      <c r="N6434" s="2" t="str">
        <f>VLOOKUP(M6434,[1]Sheet1!$F:$G,2,0)</f>
        <v>WM+ HDG Phố Hóp, Nam Sách</v>
      </c>
    </row>
    <row r="6435" spans="1:14" x14ac:dyDescent="0.2">
      <c r="A6435" t="s">
        <v>0</v>
      </c>
      <c r="B6435" t="s">
        <v>8430</v>
      </c>
      <c r="C6435" t="s">
        <v>2</v>
      </c>
      <c r="D6435" t="s">
        <v>3</v>
      </c>
      <c r="E6435" s="2">
        <v>118800</v>
      </c>
      <c r="F6435" s="6">
        <f t="shared" si="104"/>
        <v>128304.00000000001</v>
      </c>
      <c r="G6435" s="2">
        <v>2</v>
      </c>
      <c r="H6435" t="s">
        <v>4</v>
      </c>
      <c r="I6435" t="s">
        <v>5</v>
      </c>
      <c r="J6435" s="2">
        <v>59400</v>
      </c>
      <c r="K6435" t="s">
        <v>8431</v>
      </c>
      <c r="L6435" s="3">
        <f>VLOOKUP(B6435,[1]Sheet1!$A:$J,10,0)</f>
        <v>44742</v>
      </c>
      <c r="M6435" t="s">
        <v>1974</v>
      </c>
      <c r="N6435" s="2" t="str">
        <f>VLOOKUP(M6435,[1]Sheet1!$F:$G,2,0)</f>
        <v>WM+ HDG Phố Hóp, Nam Sách</v>
      </c>
    </row>
    <row r="6436" spans="1:14" x14ac:dyDescent="0.2">
      <c r="A6436" t="s">
        <v>0</v>
      </c>
      <c r="B6436" t="s">
        <v>8430</v>
      </c>
      <c r="C6436" t="s">
        <v>39</v>
      </c>
      <c r="D6436" t="s">
        <v>3</v>
      </c>
      <c r="E6436" s="2">
        <v>244200</v>
      </c>
      <c r="F6436" s="6">
        <f t="shared" si="104"/>
        <v>263736</v>
      </c>
      <c r="G6436" s="2">
        <v>4</v>
      </c>
      <c r="H6436" t="s">
        <v>4</v>
      </c>
      <c r="I6436" t="s">
        <v>40</v>
      </c>
      <c r="J6436" s="2">
        <v>61050</v>
      </c>
      <c r="K6436" t="s">
        <v>8431</v>
      </c>
      <c r="L6436" s="3">
        <f>VLOOKUP(B6436,[1]Sheet1!$A:$J,10,0)</f>
        <v>44742</v>
      </c>
      <c r="M6436" t="s">
        <v>1974</v>
      </c>
      <c r="N6436" s="2" t="str">
        <f>VLOOKUP(M6436,[1]Sheet1!$F:$G,2,0)</f>
        <v>WM+ HDG Phố Hóp, Nam Sách</v>
      </c>
    </row>
    <row r="6437" spans="1:14" x14ac:dyDescent="0.2">
      <c r="A6437" t="s">
        <v>0</v>
      </c>
      <c r="B6437" t="s">
        <v>8430</v>
      </c>
      <c r="C6437" t="s">
        <v>9</v>
      </c>
      <c r="D6437" t="s">
        <v>3</v>
      </c>
      <c r="E6437" s="2">
        <v>210800</v>
      </c>
      <c r="F6437" s="6">
        <f t="shared" si="104"/>
        <v>227664.00000000003</v>
      </c>
      <c r="G6437" s="2">
        <v>2</v>
      </c>
      <c r="H6437" t="s">
        <v>4</v>
      </c>
      <c r="I6437" t="s">
        <v>10</v>
      </c>
      <c r="J6437" s="2">
        <v>105400</v>
      </c>
      <c r="K6437" t="s">
        <v>8431</v>
      </c>
      <c r="L6437" s="3">
        <f>VLOOKUP(B6437,[1]Sheet1!$A:$J,10,0)</f>
        <v>44742</v>
      </c>
      <c r="M6437" t="s">
        <v>1974</v>
      </c>
      <c r="N6437" s="2" t="str">
        <f>VLOOKUP(M6437,[1]Sheet1!$F:$G,2,0)</f>
        <v>WM+ HDG Phố Hóp, Nam Sách</v>
      </c>
    </row>
    <row r="6438" spans="1:14" x14ac:dyDescent="0.2">
      <c r="A6438" t="s">
        <v>0</v>
      </c>
      <c r="B6438" t="s">
        <v>8430</v>
      </c>
      <c r="C6438" t="s">
        <v>13</v>
      </c>
      <c r="D6438" t="s">
        <v>3</v>
      </c>
      <c r="E6438" s="2">
        <v>453750</v>
      </c>
      <c r="F6438" s="6">
        <f t="shared" si="104"/>
        <v>490050.00000000006</v>
      </c>
      <c r="G6438" s="2">
        <v>5</v>
      </c>
      <c r="H6438" t="s">
        <v>4</v>
      </c>
      <c r="I6438" t="s">
        <v>14</v>
      </c>
      <c r="J6438" s="2">
        <v>90750</v>
      </c>
      <c r="K6438" t="s">
        <v>8431</v>
      </c>
      <c r="L6438" s="3">
        <f>VLOOKUP(B6438,[1]Sheet1!$A:$J,10,0)</f>
        <v>44742</v>
      </c>
      <c r="M6438" t="s">
        <v>1974</v>
      </c>
      <c r="N6438" s="2" t="str">
        <f>VLOOKUP(M6438,[1]Sheet1!$F:$G,2,0)</f>
        <v>WM+ HDG Phố Hóp, Nam Sách</v>
      </c>
    </row>
    <row r="6439" spans="1:14" x14ac:dyDescent="0.2">
      <c r="A6439" t="s">
        <v>0</v>
      </c>
      <c r="B6439" t="s">
        <v>8432</v>
      </c>
      <c r="C6439" t="s">
        <v>13</v>
      </c>
      <c r="D6439" t="s">
        <v>3</v>
      </c>
      <c r="E6439" s="2">
        <v>181500</v>
      </c>
      <c r="F6439" s="6">
        <f t="shared" si="104"/>
        <v>196020</v>
      </c>
      <c r="G6439" s="2">
        <v>2</v>
      </c>
      <c r="H6439" t="s">
        <v>4</v>
      </c>
      <c r="I6439" t="s">
        <v>14</v>
      </c>
      <c r="J6439" s="2">
        <v>90750</v>
      </c>
      <c r="K6439" t="s">
        <v>2732</v>
      </c>
      <c r="L6439" s="3">
        <f>VLOOKUP(B6439,[1]Sheet1!$A:$J,10,0)</f>
        <v>44742</v>
      </c>
      <c r="M6439" t="s">
        <v>8433</v>
      </c>
      <c r="N6439" s="2" t="str">
        <f>VLOOKUP(M6439,[1]Sheet1!$F:$G,2,0)</f>
        <v>WM+ LSN Số 26 Đường Mỹ Sơn</v>
      </c>
    </row>
    <row r="6440" spans="1:14" x14ac:dyDescent="0.2">
      <c r="A6440" t="s">
        <v>0</v>
      </c>
      <c r="B6440" t="s">
        <v>8432</v>
      </c>
      <c r="C6440" t="s">
        <v>9</v>
      </c>
      <c r="D6440" t="s">
        <v>3</v>
      </c>
      <c r="E6440" s="2">
        <v>527000</v>
      </c>
      <c r="F6440" s="6">
        <f t="shared" si="104"/>
        <v>569160</v>
      </c>
      <c r="G6440" s="2">
        <v>5</v>
      </c>
      <c r="H6440" t="s">
        <v>4</v>
      </c>
      <c r="I6440" t="s">
        <v>10</v>
      </c>
      <c r="J6440" s="2">
        <v>105400</v>
      </c>
      <c r="K6440" t="s">
        <v>2732</v>
      </c>
      <c r="L6440" s="3">
        <f>VLOOKUP(B6440,[1]Sheet1!$A:$J,10,0)</f>
        <v>44742</v>
      </c>
      <c r="M6440" t="s">
        <v>8433</v>
      </c>
      <c r="N6440" s="2" t="str">
        <f>VLOOKUP(M6440,[1]Sheet1!$F:$G,2,0)</f>
        <v>WM+ LSN Số 26 Đường Mỹ Sơn</v>
      </c>
    </row>
    <row r="6441" spans="1:14" x14ac:dyDescent="0.2">
      <c r="A6441" t="s">
        <v>0</v>
      </c>
      <c r="B6441" t="s">
        <v>8434</v>
      </c>
      <c r="C6441" t="s">
        <v>55</v>
      </c>
      <c r="D6441" t="s">
        <v>3</v>
      </c>
      <c r="E6441" s="2">
        <v>273700</v>
      </c>
      <c r="F6441" s="6">
        <f t="shared" si="104"/>
        <v>295596</v>
      </c>
      <c r="G6441" s="2">
        <v>7</v>
      </c>
      <c r="H6441" t="s">
        <v>4</v>
      </c>
      <c r="I6441" t="s">
        <v>56</v>
      </c>
      <c r="J6441" s="2">
        <v>39100</v>
      </c>
      <c r="K6441" t="s">
        <v>8435</v>
      </c>
      <c r="L6441" s="3">
        <f>VLOOKUP(B6441,[1]Sheet1!$A:$J,10,0)</f>
        <v>44742</v>
      </c>
      <c r="M6441" t="s">
        <v>8436</v>
      </c>
      <c r="N6441" s="2" t="str">
        <f>VLOOKUP(M6441,[1]Sheet1!$F:$G,2,0)</f>
        <v>WM+ BNH 18 Đền Bà Chúa Kho</v>
      </c>
    </row>
    <row r="6442" spans="1:14" x14ac:dyDescent="0.2">
      <c r="A6442" t="s">
        <v>0</v>
      </c>
      <c r="B6442" t="s">
        <v>8434</v>
      </c>
      <c r="C6442" t="s">
        <v>20</v>
      </c>
      <c r="D6442" t="s">
        <v>3</v>
      </c>
      <c r="E6442" s="2">
        <v>250910</v>
      </c>
      <c r="F6442" s="6">
        <f t="shared" si="104"/>
        <v>270982.80000000005</v>
      </c>
      <c r="G6442" s="2">
        <v>5</v>
      </c>
      <c r="H6442" t="s">
        <v>4</v>
      </c>
      <c r="I6442" t="s">
        <v>21</v>
      </c>
      <c r="J6442" s="2">
        <v>50182</v>
      </c>
      <c r="K6442" t="s">
        <v>8435</v>
      </c>
      <c r="L6442" s="3">
        <f>VLOOKUP(B6442,[1]Sheet1!$A:$J,10,0)</f>
        <v>44742</v>
      </c>
      <c r="M6442" t="s">
        <v>8436</v>
      </c>
      <c r="N6442" s="2" t="str">
        <f>VLOOKUP(M6442,[1]Sheet1!$F:$G,2,0)</f>
        <v>WM+ BNH 18 Đền Bà Chúa Kho</v>
      </c>
    </row>
    <row r="6443" spans="1:14" x14ac:dyDescent="0.2">
      <c r="A6443" t="s">
        <v>0</v>
      </c>
      <c r="B6443" t="s">
        <v>8437</v>
      </c>
      <c r="C6443" t="s">
        <v>55</v>
      </c>
      <c r="D6443" t="s">
        <v>3</v>
      </c>
      <c r="E6443" s="2">
        <v>78200</v>
      </c>
      <c r="F6443" s="6">
        <f t="shared" si="104"/>
        <v>84456</v>
      </c>
      <c r="G6443" s="2">
        <v>2</v>
      </c>
      <c r="H6443" t="s">
        <v>4</v>
      </c>
      <c r="I6443" t="s">
        <v>56</v>
      </c>
      <c r="J6443" s="2">
        <v>39100</v>
      </c>
      <c r="K6443" t="s">
        <v>8438</v>
      </c>
      <c r="L6443" s="3">
        <f>VLOOKUP(B6443,[1]Sheet1!$A:$J,10,0)</f>
        <v>44742</v>
      </c>
      <c r="M6443" t="s">
        <v>348</v>
      </c>
      <c r="N6443" s="2" t="str">
        <f>VLOOKUP(M6443,[1]Sheet1!$F:$G,2,0)</f>
        <v>WM+ QNH 283 Trần Quốc Tảng</v>
      </c>
    </row>
    <row r="6444" spans="1:14" x14ac:dyDescent="0.2">
      <c r="A6444" t="s">
        <v>0</v>
      </c>
      <c r="B6444" t="s">
        <v>8439</v>
      </c>
      <c r="C6444" t="s">
        <v>67</v>
      </c>
      <c r="D6444" t="s">
        <v>3</v>
      </c>
      <c r="E6444" s="2">
        <v>149238</v>
      </c>
      <c r="F6444" s="6">
        <f t="shared" si="104"/>
        <v>161177.04</v>
      </c>
      <c r="G6444" s="2">
        <v>2</v>
      </c>
      <c r="H6444" t="s">
        <v>4</v>
      </c>
      <c r="I6444" t="s">
        <v>68</v>
      </c>
      <c r="J6444" s="2">
        <v>74619</v>
      </c>
      <c r="K6444" t="s">
        <v>8440</v>
      </c>
      <c r="L6444" s="3">
        <f>VLOOKUP(B6444,[1]Sheet1!$A:$J,10,0)</f>
        <v>44742</v>
      </c>
      <c r="M6444" t="s">
        <v>8441</v>
      </c>
      <c r="N6444" s="2" t="str">
        <f>VLOOKUP(M6444,[1]Sheet1!$F:$G,2,0)</f>
        <v>WM+ HCM 258/27 Bông Sao</v>
      </c>
    </row>
    <row r="6445" spans="1:14" x14ac:dyDescent="0.2">
      <c r="A6445" t="s">
        <v>0</v>
      </c>
      <c r="B6445" t="s">
        <v>8442</v>
      </c>
      <c r="C6445" t="s">
        <v>2</v>
      </c>
      <c r="D6445" t="s">
        <v>3</v>
      </c>
      <c r="E6445" s="2">
        <v>237600</v>
      </c>
      <c r="F6445" s="6">
        <f t="shared" si="104"/>
        <v>256608.00000000003</v>
      </c>
      <c r="G6445" s="2">
        <v>4</v>
      </c>
      <c r="H6445" t="s">
        <v>4</v>
      </c>
      <c r="I6445" t="s">
        <v>5</v>
      </c>
      <c r="J6445" s="2">
        <v>59400</v>
      </c>
      <c r="K6445" t="s">
        <v>8443</v>
      </c>
      <c r="L6445" s="3">
        <f>VLOOKUP(B6445,[1]Sheet1!$A:$J,10,0)</f>
        <v>44742</v>
      </c>
      <c r="M6445" t="s">
        <v>1296</v>
      </c>
      <c r="N6445" s="2" t="str">
        <f>VLOOKUP(M6445,[1]Sheet1!$F:$G,2,0)</f>
        <v>WM+ HNI An Trai</v>
      </c>
    </row>
    <row r="6446" spans="1:14" x14ac:dyDescent="0.2">
      <c r="A6446" t="s">
        <v>0</v>
      </c>
      <c r="B6446" t="s">
        <v>8442</v>
      </c>
      <c r="C6446" t="s">
        <v>9</v>
      </c>
      <c r="D6446" t="s">
        <v>3</v>
      </c>
      <c r="E6446" s="2">
        <v>527000</v>
      </c>
      <c r="F6446" s="6">
        <f t="shared" si="104"/>
        <v>569160</v>
      </c>
      <c r="G6446" s="2">
        <v>5</v>
      </c>
      <c r="H6446" t="s">
        <v>4</v>
      </c>
      <c r="I6446" t="s">
        <v>10</v>
      </c>
      <c r="J6446" s="2">
        <v>105400</v>
      </c>
      <c r="K6446" t="s">
        <v>8443</v>
      </c>
      <c r="L6446" s="3">
        <f>VLOOKUP(B6446,[1]Sheet1!$A:$J,10,0)</f>
        <v>44742</v>
      </c>
      <c r="M6446" t="s">
        <v>1296</v>
      </c>
      <c r="N6446" s="2" t="str">
        <f>VLOOKUP(M6446,[1]Sheet1!$F:$G,2,0)</f>
        <v>WM+ HNI An Trai</v>
      </c>
    </row>
    <row r="6447" spans="1:14" x14ac:dyDescent="0.2">
      <c r="A6447" t="s">
        <v>0</v>
      </c>
      <c r="B6447" t="s">
        <v>8442</v>
      </c>
      <c r="C6447" t="s">
        <v>20</v>
      </c>
      <c r="D6447" t="s">
        <v>3</v>
      </c>
      <c r="E6447" s="2">
        <v>50182</v>
      </c>
      <c r="F6447" s="6">
        <f t="shared" si="104"/>
        <v>54196.560000000005</v>
      </c>
      <c r="G6447" s="2">
        <v>1</v>
      </c>
      <c r="H6447" t="s">
        <v>4</v>
      </c>
      <c r="I6447" t="s">
        <v>21</v>
      </c>
      <c r="J6447" s="2">
        <v>50182</v>
      </c>
      <c r="K6447" t="s">
        <v>8443</v>
      </c>
      <c r="L6447" s="3">
        <f>VLOOKUP(B6447,[1]Sheet1!$A:$J,10,0)</f>
        <v>44742</v>
      </c>
      <c r="M6447" t="s">
        <v>1296</v>
      </c>
      <c r="N6447" s="2" t="str">
        <f>VLOOKUP(M6447,[1]Sheet1!$F:$G,2,0)</f>
        <v>WM+ HNI An Trai</v>
      </c>
    </row>
    <row r="6448" spans="1:14" x14ac:dyDescent="0.2">
      <c r="A6448" t="s">
        <v>0</v>
      </c>
      <c r="B6448" t="s">
        <v>8442</v>
      </c>
      <c r="C6448" t="s">
        <v>55</v>
      </c>
      <c r="D6448" t="s">
        <v>3</v>
      </c>
      <c r="E6448" s="2">
        <v>39100</v>
      </c>
      <c r="F6448" s="6">
        <f t="shared" si="104"/>
        <v>42228</v>
      </c>
      <c r="G6448" s="2">
        <v>1</v>
      </c>
      <c r="H6448" t="s">
        <v>4</v>
      </c>
      <c r="I6448" t="s">
        <v>56</v>
      </c>
      <c r="J6448" s="2">
        <v>39100</v>
      </c>
      <c r="K6448" t="s">
        <v>8443</v>
      </c>
      <c r="L6448" s="3">
        <f>VLOOKUP(B6448,[1]Sheet1!$A:$J,10,0)</f>
        <v>44742</v>
      </c>
      <c r="M6448" t="s">
        <v>1296</v>
      </c>
      <c r="N6448" s="2" t="str">
        <f>VLOOKUP(M6448,[1]Sheet1!$F:$G,2,0)</f>
        <v>WM+ HNI An Trai</v>
      </c>
    </row>
    <row r="6449" spans="1:14" x14ac:dyDescent="0.2">
      <c r="A6449" t="s">
        <v>0</v>
      </c>
      <c r="B6449" t="s">
        <v>8444</v>
      </c>
      <c r="C6449" t="s">
        <v>20</v>
      </c>
      <c r="D6449" t="s">
        <v>3</v>
      </c>
      <c r="E6449" s="2">
        <v>100364</v>
      </c>
      <c r="F6449" s="6">
        <f t="shared" si="104"/>
        <v>108393.12000000001</v>
      </c>
      <c r="G6449" s="2">
        <v>2</v>
      </c>
      <c r="H6449" t="s">
        <v>4</v>
      </c>
      <c r="I6449" t="s">
        <v>21</v>
      </c>
      <c r="J6449" s="2">
        <v>50182</v>
      </c>
      <c r="K6449" t="s">
        <v>8445</v>
      </c>
      <c r="L6449" s="3">
        <f>VLOOKUP(B6449,[1]Sheet1!$A:$J,10,0)</f>
        <v>44742</v>
      </c>
      <c r="M6449" t="s">
        <v>8446</v>
      </c>
      <c r="N6449" s="2" t="str">
        <f>VLOOKUP(M6449,[1]Sheet1!$F:$G,2,0)</f>
        <v>WM+ HCM 82 đường số 9</v>
      </c>
    </row>
    <row r="6450" spans="1:14" x14ac:dyDescent="0.2">
      <c r="A6450" t="s">
        <v>0</v>
      </c>
      <c r="B6450" t="s">
        <v>8444</v>
      </c>
      <c r="C6450" t="s">
        <v>152</v>
      </c>
      <c r="D6450" t="s">
        <v>3</v>
      </c>
      <c r="E6450" s="2">
        <v>188026</v>
      </c>
      <c r="F6450" s="6">
        <f t="shared" si="104"/>
        <v>203068.08000000002</v>
      </c>
      <c r="G6450" s="2">
        <v>2</v>
      </c>
      <c r="H6450" t="s">
        <v>4</v>
      </c>
      <c r="I6450" t="s">
        <v>153</v>
      </c>
      <c r="J6450" s="2">
        <v>94013</v>
      </c>
      <c r="K6450" t="s">
        <v>8445</v>
      </c>
      <c r="L6450" s="3">
        <f>VLOOKUP(B6450,[1]Sheet1!$A:$J,10,0)</f>
        <v>44742</v>
      </c>
      <c r="M6450" t="s">
        <v>8446</v>
      </c>
      <c r="N6450" s="2" t="str">
        <f>VLOOKUP(M6450,[1]Sheet1!$F:$G,2,0)</f>
        <v>WM+ HCM 82 đường số 9</v>
      </c>
    </row>
    <row r="6451" spans="1:14" x14ac:dyDescent="0.2">
      <c r="A6451" t="s">
        <v>0</v>
      </c>
      <c r="B6451" t="s">
        <v>8447</v>
      </c>
      <c r="C6451" t="s">
        <v>31</v>
      </c>
      <c r="D6451" t="s">
        <v>3</v>
      </c>
      <c r="E6451" s="2">
        <v>111058</v>
      </c>
      <c r="F6451" s="6">
        <f t="shared" si="104"/>
        <v>119942.64000000001</v>
      </c>
      <c r="G6451" s="2">
        <v>1</v>
      </c>
      <c r="H6451" t="s">
        <v>4</v>
      </c>
      <c r="I6451" t="s">
        <v>32</v>
      </c>
      <c r="J6451" s="2">
        <v>111058</v>
      </c>
      <c r="K6451" t="s">
        <v>8448</v>
      </c>
      <c r="L6451" s="3">
        <f>VLOOKUP(B6451,[1]Sheet1!$A:$J,10,0)</f>
        <v>44742</v>
      </c>
      <c r="M6451" t="s">
        <v>7690</v>
      </c>
      <c r="N6451" s="2" t="str">
        <f>VLOOKUP(M6451,[1]Sheet1!$F:$G,2,0)</f>
        <v>WM+ VPC TDP Đội Cấn, Vĩnh Tườn</v>
      </c>
    </row>
    <row r="6452" spans="1:14" x14ac:dyDescent="0.2">
      <c r="A6452" t="s">
        <v>0</v>
      </c>
      <c r="B6452" t="s">
        <v>8449</v>
      </c>
      <c r="C6452" t="s">
        <v>67</v>
      </c>
      <c r="D6452" t="s">
        <v>3</v>
      </c>
      <c r="E6452" s="2">
        <v>223857</v>
      </c>
      <c r="F6452" s="6">
        <f t="shared" si="104"/>
        <v>241765.56000000003</v>
      </c>
      <c r="G6452" s="2">
        <v>3</v>
      </c>
      <c r="H6452" t="s">
        <v>4</v>
      </c>
      <c r="I6452" t="s">
        <v>68</v>
      </c>
      <c r="J6452" s="2">
        <v>74619</v>
      </c>
      <c r="K6452" t="s">
        <v>2744</v>
      </c>
      <c r="L6452" s="3">
        <f>VLOOKUP(B6452,[1]Sheet1!$A:$J,10,0)</f>
        <v>44742</v>
      </c>
      <c r="M6452" t="s">
        <v>8450</v>
      </c>
      <c r="N6452" s="2" t="str">
        <f>VLOOKUP(M6452,[1]Sheet1!$F:$G,2,0)</f>
        <v>WM+ QNM 450 Cửa Đại, Hội An</v>
      </c>
    </row>
    <row r="6453" spans="1:14" x14ac:dyDescent="0.2">
      <c r="A6453" t="s">
        <v>0</v>
      </c>
      <c r="B6453" t="s">
        <v>8451</v>
      </c>
      <c r="C6453" t="s">
        <v>31</v>
      </c>
      <c r="D6453" t="s">
        <v>3</v>
      </c>
      <c r="E6453" s="2">
        <v>222116</v>
      </c>
      <c r="F6453" s="6">
        <f t="shared" si="104"/>
        <v>239885.28000000003</v>
      </c>
      <c r="G6453" s="2">
        <v>2</v>
      </c>
      <c r="H6453" t="s">
        <v>4</v>
      </c>
      <c r="I6453" t="s">
        <v>32</v>
      </c>
      <c r="J6453" s="2">
        <v>111058</v>
      </c>
      <c r="K6453" t="s">
        <v>8452</v>
      </c>
      <c r="L6453" s="3">
        <f>VLOOKUP(B6453,[1]Sheet1!$A:$J,10,0)</f>
        <v>44742</v>
      </c>
      <c r="M6453" t="s">
        <v>6214</v>
      </c>
      <c r="N6453" s="2" t="str">
        <f>VLOOKUP(M6453,[1]Sheet1!$F:$G,2,0)</f>
        <v>WM+ HNI 41 Long Biên 1</v>
      </c>
    </row>
    <row r="6454" spans="1:14" x14ac:dyDescent="0.2">
      <c r="A6454" t="s">
        <v>0</v>
      </c>
      <c r="B6454" t="s">
        <v>8453</v>
      </c>
      <c r="C6454" t="s">
        <v>9</v>
      </c>
      <c r="D6454" t="s">
        <v>3</v>
      </c>
      <c r="E6454" s="2">
        <v>632400</v>
      </c>
      <c r="F6454" s="6">
        <f t="shared" si="104"/>
        <v>682992</v>
      </c>
      <c r="G6454" s="2">
        <v>6</v>
      </c>
      <c r="H6454" t="s">
        <v>4</v>
      </c>
      <c r="I6454" t="s">
        <v>10</v>
      </c>
      <c r="J6454" s="2">
        <v>105400</v>
      </c>
      <c r="K6454" t="s">
        <v>8454</v>
      </c>
      <c r="L6454" s="3">
        <f>VLOOKUP(B6454,[1]Sheet1!$A:$J,10,0)</f>
        <v>44742</v>
      </c>
      <c r="M6454" t="s">
        <v>680</v>
      </c>
      <c r="N6454" s="2" t="str">
        <f>VLOOKUP(M6454,[1]Sheet1!$F:$G,2,0)</f>
        <v>WM+ HNI Lô BT3- Ô 24 KDT Pháp</v>
      </c>
    </row>
    <row r="6455" spans="1:14" x14ac:dyDescent="0.2">
      <c r="A6455" t="s">
        <v>0</v>
      </c>
      <c r="B6455" t="s">
        <v>8453</v>
      </c>
      <c r="C6455" t="s">
        <v>13</v>
      </c>
      <c r="D6455" t="s">
        <v>3</v>
      </c>
      <c r="E6455" s="2">
        <v>181500</v>
      </c>
      <c r="F6455" s="6">
        <f t="shared" si="104"/>
        <v>196020</v>
      </c>
      <c r="G6455" s="2">
        <v>2</v>
      </c>
      <c r="H6455" t="s">
        <v>4</v>
      </c>
      <c r="I6455" t="s">
        <v>14</v>
      </c>
      <c r="J6455" s="2">
        <v>90750</v>
      </c>
      <c r="K6455" t="s">
        <v>8454</v>
      </c>
      <c r="L6455" s="3">
        <f>VLOOKUP(B6455,[1]Sheet1!$A:$J,10,0)</f>
        <v>44742</v>
      </c>
      <c r="M6455" t="s">
        <v>680</v>
      </c>
      <c r="N6455" s="2" t="str">
        <f>VLOOKUP(M6455,[1]Sheet1!$F:$G,2,0)</f>
        <v>WM+ HNI Lô BT3- Ô 24 KDT Pháp</v>
      </c>
    </row>
    <row r="6456" spans="1:14" x14ac:dyDescent="0.2">
      <c r="A6456" t="s">
        <v>0</v>
      </c>
      <c r="B6456" t="s">
        <v>8453</v>
      </c>
      <c r="C6456" t="s">
        <v>31</v>
      </c>
      <c r="D6456" t="s">
        <v>3</v>
      </c>
      <c r="E6456" s="2">
        <v>111058</v>
      </c>
      <c r="F6456" s="6">
        <f t="shared" si="104"/>
        <v>119942.64000000001</v>
      </c>
      <c r="G6456" s="2">
        <v>1</v>
      </c>
      <c r="H6456" t="s">
        <v>4</v>
      </c>
      <c r="I6456" t="s">
        <v>32</v>
      </c>
      <c r="J6456" s="2">
        <v>111058</v>
      </c>
      <c r="K6456" t="s">
        <v>8454</v>
      </c>
      <c r="L6456" s="3">
        <f>VLOOKUP(B6456,[1]Sheet1!$A:$J,10,0)</f>
        <v>44742</v>
      </c>
      <c r="M6456" t="s">
        <v>680</v>
      </c>
      <c r="N6456" s="2" t="str">
        <f>VLOOKUP(M6456,[1]Sheet1!$F:$G,2,0)</f>
        <v>WM+ HNI Lô BT3- Ô 24 KDT Pháp</v>
      </c>
    </row>
    <row r="6457" spans="1:14" x14ac:dyDescent="0.2">
      <c r="A6457" t="s">
        <v>0</v>
      </c>
      <c r="B6457" t="s">
        <v>8455</v>
      </c>
      <c r="C6457" t="s">
        <v>31</v>
      </c>
      <c r="D6457" t="s">
        <v>3</v>
      </c>
      <c r="E6457" s="2">
        <v>111058</v>
      </c>
      <c r="F6457" s="6">
        <f t="shared" si="104"/>
        <v>119942.64000000001</v>
      </c>
      <c r="G6457" s="2">
        <v>1</v>
      </c>
      <c r="H6457" t="s">
        <v>4</v>
      </c>
      <c r="I6457" t="s">
        <v>32</v>
      </c>
      <c r="J6457" s="2">
        <v>111058</v>
      </c>
      <c r="K6457" t="s">
        <v>8456</v>
      </c>
      <c r="L6457" s="3">
        <f>VLOOKUP(B6457,[1]Sheet1!$A:$J,10,0)</f>
        <v>44742</v>
      </c>
      <c r="M6457" t="s">
        <v>492</v>
      </c>
      <c r="N6457" s="2" t="str">
        <f>VLOOKUP(M6457,[1]Sheet1!$F:$G,2,0)</f>
        <v>WM+ HNI 140-142 Nguyễn Sơn</v>
      </c>
    </row>
    <row r="6458" spans="1:14" x14ac:dyDescent="0.2">
      <c r="A6458" t="s">
        <v>0</v>
      </c>
      <c r="B6458" t="s">
        <v>8457</v>
      </c>
      <c r="C6458" t="s">
        <v>31</v>
      </c>
      <c r="D6458" t="s">
        <v>3</v>
      </c>
      <c r="E6458" s="2">
        <v>111058</v>
      </c>
      <c r="F6458" s="6">
        <f t="shared" si="104"/>
        <v>119942.64000000001</v>
      </c>
      <c r="G6458" s="2">
        <v>1</v>
      </c>
      <c r="H6458" t="s">
        <v>4</v>
      </c>
      <c r="I6458" t="s">
        <v>32</v>
      </c>
      <c r="J6458" s="2">
        <v>111058</v>
      </c>
      <c r="K6458" t="s">
        <v>8458</v>
      </c>
      <c r="L6458" s="3">
        <f>VLOOKUP(B6458,[1]Sheet1!$A:$J,10,0)</f>
        <v>44742</v>
      </c>
      <c r="M6458" t="s">
        <v>3134</v>
      </c>
      <c r="N6458" s="2" t="str">
        <f>VLOOKUP(M6458,[1]Sheet1!$F:$G,2,0)</f>
        <v>WM+ HNI Sky Light 125D Minh Kh</v>
      </c>
    </row>
    <row r="6459" spans="1:14" x14ac:dyDescent="0.2">
      <c r="A6459" t="s">
        <v>0</v>
      </c>
      <c r="B6459" t="s">
        <v>8457</v>
      </c>
      <c r="C6459" t="s">
        <v>13</v>
      </c>
      <c r="D6459" t="s">
        <v>3</v>
      </c>
      <c r="E6459" s="2">
        <v>181500</v>
      </c>
      <c r="F6459" s="6">
        <f t="shared" si="104"/>
        <v>196020</v>
      </c>
      <c r="G6459" s="2">
        <v>2</v>
      </c>
      <c r="H6459" t="s">
        <v>4</v>
      </c>
      <c r="I6459" t="s">
        <v>14</v>
      </c>
      <c r="J6459" s="2">
        <v>90750</v>
      </c>
      <c r="K6459" t="s">
        <v>8458</v>
      </c>
      <c r="L6459" s="3">
        <f>VLOOKUP(B6459,[1]Sheet1!$A:$J,10,0)</f>
        <v>44742</v>
      </c>
      <c r="M6459" t="s">
        <v>3134</v>
      </c>
      <c r="N6459" s="2" t="str">
        <f>VLOOKUP(M6459,[1]Sheet1!$F:$G,2,0)</f>
        <v>WM+ HNI Sky Light 125D Minh Kh</v>
      </c>
    </row>
    <row r="6460" spans="1:14" x14ac:dyDescent="0.2">
      <c r="A6460" t="s">
        <v>0</v>
      </c>
      <c r="B6460" t="s">
        <v>8459</v>
      </c>
      <c r="C6460" t="s">
        <v>16</v>
      </c>
      <c r="D6460" t="s">
        <v>3</v>
      </c>
      <c r="E6460" s="2">
        <v>73431</v>
      </c>
      <c r="F6460" s="6">
        <f t="shared" si="104"/>
        <v>79305.48000000001</v>
      </c>
      <c r="G6460" s="2">
        <v>1</v>
      </c>
      <c r="H6460" t="s">
        <v>4</v>
      </c>
      <c r="I6460" t="s">
        <v>17</v>
      </c>
      <c r="J6460" s="2">
        <v>73431</v>
      </c>
      <c r="K6460" t="s">
        <v>3102</v>
      </c>
      <c r="L6460" s="3">
        <f>VLOOKUP(B6460,[1]Sheet1!$A:$J,10,0)</f>
        <v>44742</v>
      </c>
      <c r="M6460" t="s">
        <v>5236</v>
      </c>
      <c r="N6460" s="2" t="str">
        <f>VLOOKUP(M6460,[1]Sheet1!$F:$G,2,0)</f>
        <v>WM+ BDG 416 Nguyễn Thị Minh Kh</v>
      </c>
    </row>
    <row r="6461" spans="1:14" x14ac:dyDescent="0.2">
      <c r="A6461" t="s">
        <v>0</v>
      </c>
      <c r="B6461" t="s">
        <v>8459</v>
      </c>
      <c r="C6461" t="s">
        <v>27</v>
      </c>
      <c r="D6461" t="s">
        <v>3</v>
      </c>
      <c r="E6461" s="2">
        <v>111190</v>
      </c>
      <c r="F6461" s="6">
        <f t="shared" si="104"/>
        <v>120085.20000000001</v>
      </c>
      <c r="G6461" s="2">
        <v>2</v>
      </c>
      <c r="H6461" t="s">
        <v>4</v>
      </c>
      <c r="I6461" t="s">
        <v>28</v>
      </c>
      <c r="J6461" s="2">
        <v>55595</v>
      </c>
      <c r="K6461" t="s">
        <v>3102</v>
      </c>
      <c r="L6461" s="3">
        <f>VLOOKUP(B6461,[1]Sheet1!$A:$J,10,0)</f>
        <v>44742</v>
      </c>
      <c r="M6461" t="s">
        <v>5236</v>
      </c>
      <c r="N6461" s="2" t="str">
        <f>VLOOKUP(M6461,[1]Sheet1!$F:$G,2,0)</f>
        <v>WM+ BDG 416 Nguyễn Thị Minh Kh</v>
      </c>
    </row>
    <row r="6462" spans="1:14" x14ac:dyDescent="0.2">
      <c r="A6462" t="s">
        <v>0</v>
      </c>
      <c r="B6462" t="s">
        <v>8459</v>
      </c>
      <c r="C6462" t="s">
        <v>20</v>
      </c>
      <c r="D6462" t="s">
        <v>3</v>
      </c>
      <c r="E6462" s="2">
        <v>250910</v>
      </c>
      <c r="F6462" s="6">
        <f t="shared" si="104"/>
        <v>270982.80000000005</v>
      </c>
      <c r="G6462" s="2">
        <v>5</v>
      </c>
      <c r="H6462" t="s">
        <v>4</v>
      </c>
      <c r="I6462" t="s">
        <v>21</v>
      </c>
      <c r="J6462" s="2">
        <v>50182</v>
      </c>
      <c r="K6462" t="s">
        <v>3102</v>
      </c>
      <c r="L6462" s="3">
        <f>VLOOKUP(B6462,[1]Sheet1!$A:$J,10,0)</f>
        <v>44742</v>
      </c>
      <c r="M6462" t="s">
        <v>5236</v>
      </c>
      <c r="N6462" s="2" t="str">
        <f>VLOOKUP(M6462,[1]Sheet1!$F:$G,2,0)</f>
        <v>WM+ BDG 416 Nguyễn Thị Minh Kh</v>
      </c>
    </row>
    <row r="6463" spans="1:14" x14ac:dyDescent="0.2">
      <c r="A6463" t="s">
        <v>0</v>
      </c>
      <c r="B6463" t="s">
        <v>8460</v>
      </c>
      <c r="C6463" t="s">
        <v>31</v>
      </c>
      <c r="D6463" t="s">
        <v>3</v>
      </c>
      <c r="E6463" s="2">
        <v>222116</v>
      </c>
      <c r="F6463" s="6">
        <f t="shared" si="104"/>
        <v>239885.28000000003</v>
      </c>
      <c r="G6463" s="2">
        <v>2</v>
      </c>
      <c r="H6463" t="s">
        <v>4</v>
      </c>
      <c r="I6463" t="s">
        <v>32</v>
      </c>
      <c r="J6463" s="2">
        <v>111058</v>
      </c>
      <c r="K6463" t="s">
        <v>8461</v>
      </c>
      <c r="L6463" s="3">
        <f>VLOOKUP(B6463,[1]Sheet1!$A:$J,10,0)</f>
        <v>44742</v>
      </c>
      <c r="M6463" t="s">
        <v>3887</v>
      </c>
      <c r="N6463" s="2" t="str">
        <f>VLOOKUP(M6463,[1]Sheet1!$F:$G,2,0)</f>
        <v>WM+ VTU 928 Phạm Hùng</v>
      </c>
    </row>
    <row r="6464" spans="1:14" x14ac:dyDescent="0.2">
      <c r="A6464" t="s">
        <v>0</v>
      </c>
      <c r="B6464" t="s">
        <v>8462</v>
      </c>
      <c r="C6464" t="s">
        <v>9</v>
      </c>
      <c r="D6464" t="s">
        <v>3</v>
      </c>
      <c r="E6464" s="2">
        <v>632400</v>
      </c>
      <c r="F6464" s="6">
        <f t="shared" si="104"/>
        <v>682992</v>
      </c>
      <c r="G6464" s="2">
        <v>6</v>
      </c>
      <c r="H6464" t="s">
        <v>4</v>
      </c>
      <c r="I6464" t="s">
        <v>10</v>
      </c>
      <c r="J6464" s="2">
        <v>105400</v>
      </c>
      <c r="K6464" t="s">
        <v>8463</v>
      </c>
      <c r="L6464" s="3">
        <f>VLOOKUP(B6464,[1]Sheet1!$A:$J,10,0)</f>
        <v>44742</v>
      </c>
      <c r="M6464" t="s">
        <v>2504</v>
      </c>
      <c r="N6464" s="2" t="str">
        <f>VLOOKUP(M6464,[1]Sheet1!$F:$G,2,0)</f>
        <v>WM+ HNI Rose Town Ngọc Hồi</v>
      </c>
    </row>
    <row r="6465" spans="1:14" x14ac:dyDescent="0.2">
      <c r="A6465" t="s">
        <v>0</v>
      </c>
      <c r="B6465" t="s">
        <v>8462</v>
      </c>
      <c r="C6465" t="s">
        <v>13</v>
      </c>
      <c r="D6465" t="s">
        <v>3</v>
      </c>
      <c r="E6465" s="2">
        <v>181500</v>
      </c>
      <c r="F6465" s="6">
        <f t="shared" si="104"/>
        <v>196020</v>
      </c>
      <c r="G6465" s="2">
        <v>2</v>
      </c>
      <c r="H6465" t="s">
        <v>4</v>
      </c>
      <c r="I6465" t="s">
        <v>14</v>
      </c>
      <c r="J6465" s="2">
        <v>90750</v>
      </c>
      <c r="K6465" t="s">
        <v>8463</v>
      </c>
      <c r="L6465" s="3">
        <f>VLOOKUP(B6465,[1]Sheet1!$A:$J,10,0)</f>
        <v>44742</v>
      </c>
      <c r="M6465" t="s">
        <v>2504</v>
      </c>
      <c r="N6465" s="2" t="str">
        <f>VLOOKUP(M6465,[1]Sheet1!$F:$G,2,0)</f>
        <v>WM+ HNI Rose Town Ngọc Hồi</v>
      </c>
    </row>
    <row r="6466" spans="1:14" x14ac:dyDescent="0.2">
      <c r="A6466" t="s">
        <v>0</v>
      </c>
      <c r="B6466" t="s">
        <v>8464</v>
      </c>
      <c r="C6466" t="s">
        <v>67</v>
      </c>
      <c r="D6466" t="s">
        <v>3</v>
      </c>
      <c r="E6466" s="2">
        <v>149238</v>
      </c>
      <c r="F6466" s="6">
        <f t="shared" si="104"/>
        <v>161177.04</v>
      </c>
      <c r="G6466" s="2">
        <v>2</v>
      </c>
      <c r="H6466" t="s">
        <v>4</v>
      </c>
      <c r="I6466" t="s">
        <v>68</v>
      </c>
      <c r="J6466" s="2">
        <v>74619</v>
      </c>
      <c r="K6466" t="s">
        <v>8465</v>
      </c>
      <c r="L6466" s="3">
        <f>VLOOKUP(B6466,[1]Sheet1!$A:$J,10,0)</f>
        <v>44742</v>
      </c>
      <c r="M6466" t="s">
        <v>2087</v>
      </c>
      <c r="N6466" s="2" t="str">
        <f>VLOOKUP(M6466,[1]Sheet1!$F:$G,2,0)</f>
        <v>WM+ HNI 344 Ngọc Thụy</v>
      </c>
    </row>
    <row r="6467" spans="1:14" x14ac:dyDescent="0.2">
      <c r="A6467" t="s">
        <v>0</v>
      </c>
      <c r="B6467" t="s">
        <v>8466</v>
      </c>
      <c r="C6467" t="s">
        <v>9</v>
      </c>
      <c r="D6467" t="s">
        <v>3</v>
      </c>
      <c r="E6467" s="2">
        <v>210800</v>
      </c>
      <c r="F6467" s="6">
        <f t="shared" si="104"/>
        <v>227664.00000000003</v>
      </c>
      <c r="G6467" s="2">
        <v>2</v>
      </c>
      <c r="H6467" t="s">
        <v>4</v>
      </c>
      <c r="I6467" t="s">
        <v>10</v>
      </c>
      <c r="J6467" s="2">
        <v>105400</v>
      </c>
      <c r="K6467" t="s">
        <v>8467</v>
      </c>
      <c r="L6467" s="3">
        <f>VLOOKUP(B6467,[1]Sheet1!$A:$J,10,0)</f>
        <v>44742</v>
      </c>
      <c r="M6467" t="s">
        <v>235</v>
      </c>
      <c r="N6467" s="2" t="str">
        <f>VLOOKUP(M6467,[1]Sheet1!$F:$G,2,0)</f>
        <v>WM+ VPC Phố Me, Tam Dương</v>
      </c>
    </row>
    <row r="6468" spans="1:14" x14ac:dyDescent="0.2">
      <c r="A6468" t="s">
        <v>0</v>
      </c>
      <c r="B6468" t="s">
        <v>8466</v>
      </c>
      <c r="C6468" t="s">
        <v>13</v>
      </c>
      <c r="D6468" t="s">
        <v>3</v>
      </c>
      <c r="E6468" s="2">
        <v>181500</v>
      </c>
      <c r="F6468" s="6">
        <f t="shared" si="104"/>
        <v>196020</v>
      </c>
      <c r="G6468" s="2">
        <v>2</v>
      </c>
      <c r="H6468" t="s">
        <v>4</v>
      </c>
      <c r="I6468" t="s">
        <v>14</v>
      </c>
      <c r="J6468" s="2">
        <v>90750</v>
      </c>
      <c r="K6468" t="s">
        <v>8467</v>
      </c>
      <c r="L6468" s="3">
        <f>VLOOKUP(B6468,[1]Sheet1!$A:$J,10,0)</f>
        <v>44742</v>
      </c>
      <c r="M6468" t="s">
        <v>235</v>
      </c>
      <c r="N6468" s="2" t="str">
        <f>VLOOKUP(M6468,[1]Sheet1!$F:$G,2,0)</f>
        <v>WM+ VPC Phố Me, Tam Dương</v>
      </c>
    </row>
    <row r="6469" spans="1:14" x14ac:dyDescent="0.2">
      <c r="A6469" t="s">
        <v>0</v>
      </c>
      <c r="B6469" t="s">
        <v>8468</v>
      </c>
      <c r="C6469" t="s">
        <v>13</v>
      </c>
      <c r="D6469" t="s">
        <v>3</v>
      </c>
      <c r="E6469" s="2">
        <v>90750</v>
      </c>
      <c r="F6469" s="6">
        <f t="shared" si="104"/>
        <v>98010</v>
      </c>
      <c r="G6469" s="2">
        <v>1</v>
      </c>
      <c r="H6469" t="s">
        <v>4</v>
      </c>
      <c r="I6469" t="s">
        <v>14</v>
      </c>
      <c r="J6469" s="2">
        <v>90750</v>
      </c>
      <c r="K6469" t="s">
        <v>8469</v>
      </c>
      <c r="L6469" s="3">
        <f>VLOOKUP(B6469,[1]Sheet1!$A:$J,10,0)</f>
        <v>44742</v>
      </c>
      <c r="M6469" t="s">
        <v>2087</v>
      </c>
      <c r="N6469" s="2" t="str">
        <f>VLOOKUP(M6469,[1]Sheet1!$F:$G,2,0)</f>
        <v>WM+ HNI 344 Ngọc Thụy</v>
      </c>
    </row>
    <row r="6470" spans="1:14" x14ac:dyDescent="0.2">
      <c r="A6470" t="s">
        <v>0</v>
      </c>
      <c r="B6470" t="s">
        <v>8470</v>
      </c>
      <c r="C6470" t="s">
        <v>9</v>
      </c>
      <c r="D6470" t="s">
        <v>3</v>
      </c>
      <c r="E6470" s="2">
        <v>210800</v>
      </c>
      <c r="F6470" s="6">
        <f t="shared" si="104"/>
        <v>227664.00000000003</v>
      </c>
      <c r="G6470" s="2">
        <v>2</v>
      </c>
      <c r="H6470" t="s">
        <v>4</v>
      </c>
      <c r="I6470" t="s">
        <v>10</v>
      </c>
      <c r="J6470" s="2">
        <v>105400</v>
      </c>
      <c r="K6470" t="s">
        <v>8471</v>
      </c>
      <c r="L6470" s="3">
        <f>VLOOKUP(B6470,[1]Sheet1!$A:$J,10,0)</f>
        <v>44742</v>
      </c>
      <c r="M6470" t="s">
        <v>5273</v>
      </c>
      <c r="N6470" s="2" t="str">
        <f>VLOOKUP(M6470,[1]Sheet1!$F:$G,2,0)</f>
        <v>WM+ HNI 68 Hoàng Như Tiếp</v>
      </c>
    </row>
    <row r="6471" spans="1:14" x14ac:dyDescent="0.2">
      <c r="A6471" t="s">
        <v>0</v>
      </c>
      <c r="B6471" t="s">
        <v>8470</v>
      </c>
      <c r="C6471" t="s">
        <v>13</v>
      </c>
      <c r="D6471" t="s">
        <v>3</v>
      </c>
      <c r="E6471" s="2">
        <v>272250</v>
      </c>
      <c r="F6471" s="6">
        <f t="shared" si="104"/>
        <v>294030</v>
      </c>
      <c r="G6471" s="2">
        <v>3</v>
      </c>
      <c r="H6471" t="s">
        <v>4</v>
      </c>
      <c r="I6471" t="s">
        <v>14</v>
      </c>
      <c r="J6471" s="2">
        <v>90750</v>
      </c>
      <c r="K6471" t="s">
        <v>8471</v>
      </c>
      <c r="L6471" s="3">
        <f>VLOOKUP(B6471,[1]Sheet1!$A:$J,10,0)</f>
        <v>44742</v>
      </c>
      <c r="M6471" t="s">
        <v>5273</v>
      </c>
      <c r="N6471" s="2" t="str">
        <f>VLOOKUP(M6471,[1]Sheet1!$F:$G,2,0)</f>
        <v>WM+ HNI 68 Hoàng Như Tiếp</v>
      </c>
    </row>
    <row r="6472" spans="1:14" x14ac:dyDescent="0.2">
      <c r="A6472" t="s">
        <v>0</v>
      </c>
      <c r="B6472" t="s">
        <v>8470</v>
      </c>
      <c r="C6472" t="s">
        <v>20</v>
      </c>
      <c r="D6472" t="s">
        <v>3</v>
      </c>
      <c r="E6472" s="2">
        <v>100364</v>
      </c>
      <c r="F6472" s="6">
        <f t="shared" si="104"/>
        <v>108393.12000000001</v>
      </c>
      <c r="G6472" s="2">
        <v>2</v>
      </c>
      <c r="H6472" t="s">
        <v>4</v>
      </c>
      <c r="I6472" t="s">
        <v>21</v>
      </c>
      <c r="J6472" s="2">
        <v>50182</v>
      </c>
      <c r="K6472" t="s">
        <v>8471</v>
      </c>
      <c r="L6472" s="3">
        <f>VLOOKUP(B6472,[1]Sheet1!$A:$J,10,0)</f>
        <v>44742</v>
      </c>
      <c r="M6472" t="s">
        <v>5273</v>
      </c>
      <c r="N6472" s="2" t="str">
        <f>VLOOKUP(M6472,[1]Sheet1!$F:$G,2,0)</f>
        <v>WM+ HNI 68 Hoàng Như Tiếp</v>
      </c>
    </row>
    <row r="6473" spans="1:14" x14ac:dyDescent="0.2">
      <c r="A6473" t="s">
        <v>0</v>
      </c>
      <c r="B6473" t="s">
        <v>8470</v>
      </c>
      <c r="C6473" t="s">
        <v>67</v>
      </c>
      <c r="D6473" t="s">
        <v>3</v>
      </c>
      <c r="E6473" s="2">
        <v>149238</v>
      </c>
      <c r="F6473" s="6">
        <f t="shared" si="104"/>
        <v>161177.04</v>
      </c>
      <c r="G6473" s="2">
        <v>2</v>
      </c>
      <c r="H6473" t="s">
        <v>4</v>
      </c>
      <c r="I6473" t="s">
        <v>68</v>
      </c>
      <c r="J6473" s="2">
        <v>74619</v>
      </c>
      <c r="K6473" t="s">
        <v>8471</v>
      </c>
      <c r="L6473" s="3">
        <f>VLOOKUP(B6473,[1]Sheet1!$A:$J,10,0)</f>
        <v>44742</v>
      </c>
      <c r="M6473" t="s">
        <v>5273</v>
      </c>
      <c r="N6473" s="2" t="str">
        <f>VLOOKUP(M6473,[1]Sheet1!$F:$G,2,0)</f>
        <v>WM+ HNI 68 Hoàng Như Tiếp</v>
      </c>
    </row>
    <row r="6474" spans="1:14" x14ac:dyDescent="0.2">
      <c r="A6474" t="s">
        <v>0</v>
      </c>
      <c r="B6474" t="s">
        <v>8472</v>
      </c>
      <c r="C6474" t="s">
        <v>31</v>
      </c>
      <c r="D6474" t="s">
        <v>3</v>
      </c>
      <c r="E6474" s="2">
        <v>111058</v>
      </c>
      <c r="F6474" s="6">
        <f t="shared" si="104"/>
        <v>119942.64000000001</v>
      </c>
      <c r="G6474" s="2">
        <v>1</v>
      </c>
      <c r="H6474" t="s">
        <v>4</v>
      </c>
      <c r="I6474" t="s">
        <v>32</v>
      </c>
      <c r="J6474" s="2">
        <v>111058</v>
      </c>
      <c r="K6474" t="s">
        <v>8473</v>
      </c>
      <c r="L6474" s="3">
        <f>VLOOKUP(B6474,[1]Sheet1!$A:$J,10,0)</f>
        <v>44742</v>
      </c>
      <c r="M6474" t="s">
        <v>8474</v>
      </c>
      <c r="N6474" s="2" t="str">
        <f>VLOOKUP(M6474,[1]Sheet1!$F:$G,2,0)</f>
        <v>WM+ SLA 437A Trần Đăng Ninh</v>
      </c>
    </row>
    <row r="6475" spans="1:14" x14ac:dyDescent="0.2">
      <c r="A6475" t="s">
        <v>0</v>
      </c>
      <c r="B6475" t="s">
        <v>8475</v>
      </c>
      <c r="C6475" t="s">
        <v>20</v>
      </c>
      <c r="D6475" t="s">
        <v>3</v>
      </c>
      <c r="E6475" s="2">
        <v>50182</v>
      </c>
      <c r="F6475" s="6">
        <f t="shared" si="104"/>
        <v>54196.560000000005</v>
      </c>
      <c r="G6475" s="2">
        <v>1</v>
      </c>
      <c r="H6475" t="s">
        <v>4</v>
      </c>
      <c r="I6475" t="s">
        <v>21</v>
      </c>
      <c r="J6475" s="2">
        <v>50182</v>
      </c>
      <c r="K6475" t="s">
        <v>8476</v>
      </c>
      <c r="L6475" s="3">
        <f>VLOOKUP(B6475,[1]Sheet1!$A:$J,10,0)</f>
        <v>44742</v>
      </c>
      <c r="M6475" t="s">
        <v>2178</v>
      </c>
      <c r="N6475" s="2" t="str">
        <f>VLOOKUP(M6475,[1]Sheet1!$F:$G,2,0)</f>
        <v>WM+ HDG TT2AB.11 KĐT Tuệ Tĩnh</v>
      </c>
    </row>
    <row r="6476" spans="1:14" x14ac:dyDescent="0.2">
      <c r="A6476" t="s">
        <v>0</v>
      </c>
      <c r="B6476" t="s">
        <v>8477</v>
      </c>
      <c r="C6476" t="s">
        <v>27</v>
      </c>
      <c r="D6476" t="s">
        <v>3</v>
      </c>
      <c r="E6476" s="2">
        <v>55595</v>
      </c>
      <c r="F6476" s="6">
        <f t="shared" si="104"/>
        <v>60042.600000000006</v>
      </c>
      <c r="G6476" s="2">
        <v>1</v>
      </c>
      <c r="H6476" t="s">
        <v>4</v>
      </c>
      <c r="I6476" t="s">
        <v>28</v>
      </c>
      <c r="J6476" s="2">
        <v>55595</v>
      </c>
      <c r="K6476" t="s">
        <v>8377</v>
      </c>
      <c r="L6476" s="3">
        <f>VLOOKUP(B6476,[1]Sheet1!$A:$J,10,0)</f>
        <v>44742</v>
      </c>
      <c r="M6476" t="s">
        <v>1262</v>
      </c>
      <c r="N6476" s="2" t="str">
        <f>VLOOKUP(M6476,[1]Sheet1!$F:$G,2,0)</f>
        <v>WM+ CTO 303 Nguyễn Văn Linh</v>
      </c>
    </row>
    <row r="6477" spans="1:14" x14ac:dyDescent="0.2">
      <c r="A6477" t="s">
        <v>0</v>
      </c>
      <c r="B6477" t="s">
        <v>8478</v>
      </c>
      <c r="C6477" t="s">
        <v>9</v>
      </c>
      <c r="D6477" t="s">
        <v>3</v>
      </c>
      <c r="E6477" s="2">
        <v>316200</v>
      </c>
      <c r="F6477" s="6">
        <f t="shared" si="104"/>
        <v>341496</v>
      </c>
      <c r="G6477" s="2">
        <v>3</v>
      </c>
      <c r="H6477" t="s">
        <v>4</v>
      </c>
      <c r="I6477" t="s">
        <v>10</v>
      </c>
      <c r="J6477" s="2">
        <v>105400</v>
      </c>
      <c r="K6477" t="s">
        <v>8479</v>
      </c>
      <c r="L6477" s="3">
        <f>VLOOKUP(B6477,[1]Sheet1!$A:$J,10,0)</f>
        <v>44742</v>
      </c>
      <c r="M6477" t="s">
        <v>8480</v>
      </c>
      <c r="N6477" s="2" t="str">
        <f>VLOOKUP(M6477,[1]Sheet1!$F:$G,2,0)</f>
        <v>WM+ BNH Giang Liễu</v>
      </c>
    </row>
    <row r="6478" spans="1:14" x14ac:dyDescent="0.2">
      <c r="A6478" t="s">
        <v>0</v>
      </c>
      <c r="B6478" t="s">
        <v>8478</v>
      </c>
      <c r="C6478" t="s">
        <v>13</v>
      </c>
      <c r="D6478" t="s">
        <v>3</v>
      </c>
      <c r="E6478" s="2">
        <v>181500</v>
      </c>
      <c r="F6478" s="6">
        <f t="shared" si="104"/>
        <v>196020</v>
      </c>
      <c r="G6478" s="2">
        <v>2</v>
      </c>
      <c r="H6478" t="s">
        <v>4</v>
      </c>
      <c r="I6478" t="s">
        <v>14</v>
      </c>
      <c r="J6478" s="2">
        <v>90750</v>
      </c>
      <c r="K6478" t="s">
        <v>8479</v>
      </c>
      <c r="L6478" s="3">
        <f>VLOOKUP(B6478,[1]Sheet1!$A:$J,10,0)</f>
        <v>44742</v>
      </c>
      <c r="M6478" t="s">
        <v>8480</v>
      </c>
      <c r="N6478" s="2" t="str">
        <f>VLOOKUP(M6478,[1]Sheet1!$F:$G,2,0)</f>
        <v>WM+ BNH Giang Liễu</v>
      </c>
    </row>
    <row r="6479" spans="1:14" x14ac:dyDescent="0.2">
      <c r="A6479" t="s">
        <v>0</v>
      </c>
      <c r="B6479" t="s">
        <v>8481</v>
      </c>
      <c r="C6479" t="s">
        <v>31</v>
      </c>
      <c r="D6479" t="s">
        <v>3</v>
      </c>
      <c r="E6479" s="2">
        <v>111058</v>
      </c>
      <c r="F6479" s="6">
        <f t="shared" si="104"/>
        <v>119942.64000000001</v>
      </c>
      <c r="G6479" s="2">
        <v>1</v>
      </c>
      <c r="H6479" t="s">
        <v>4</v>
      </c>
      <c r="I6479" t="s">
        <v>32</v>
      </c>
      <c r="J6479" s="2">
        <v>111058</v>
      </c>
      <c r="K6479" t="s">
        <v>8482</v>
      </c>
      <c r="L6479" s="3">
        <f>VLOOKUP(B6479,[1]Sheet1!$A:$J,10,0)</f>
        <v>44742</v>
      </c>
      <c r="M6479" t="s">
        <v>898</v>
      </c>
      <c r="N6479" s="2" t="str">
        <f>VLOOKUP(M6479,[1]Sheet1!$F:$G,2,0)</f>
        <v>WM+ HPG 57 Khu Cầu Đen TT Núi</v>
      </c>
    </row>
    <row r="6480" spans="1:14" x14ac:dyDescent="0.2">
      <c r="A6480" t="s">
        <v>0</v>
      </c>
      <c r="B6480" t="s">
        <v>8483</v>
      </c>
      <c r="C6480" t="s">
        <v>67</v>
      </c>
      <c r="D6480" t="s">
        <v>3</v>
      </c>
      <c r="E6480" s="2">
        <v>223857</v>
      </c>
      <c r="F6480" s="6">
        <f t="shared" ref="F6480:F6525" si="105">E6480*1.08</f>
        <v>241765.56000000003</v>
      </c>
      <c r="G6480" s="2">
        <v>3</v>
      </c>
      <c r="H6480" t="s">
        <v>4</v>
      </c>
      <c r="I6480" t="s">
        <v>68</v>
      </c>
      <c r="J6480" s="2">
        <v>74619</v>
      </c>
      <c r="K6480" t="s">
        <v>8484</v>
      </c>
      <c r="L6480" s="3">
        <f>VLOOKUP(B6480,[1]Sheet1!$A:$J,10,0)</f>
        <v>44742</v>
      </c>
      <c r="M6480" t="s">
        <v>8485</v>
      </c>
      <c r="N6480" s="2" t="str">
        <f>VLOOKUP(M6480,[1]Sheet1!$F:$G,2,0)</f>
        <v>WM+ HNI LK 20-22 La Khê</v>
      </c>
    </row>
    <row r="6481" spans="1:14" x14ac:dyDescent="0.2">
      <c r="A6481" t="s">
        <v>0</v>
      </c>
      <c r="B6481" t="s">
        <v>8483</v>
      </c>
      <c r="C6481" t="s">
        <v>16</v>
      </c>
      <c r="D6481" t="s">
        <v>3</v>
      </c>
      <c r="E6481" s="2">
        <v>73431</v>
      </c>
      <c r="F6481" s="6">
        <f t="shared" si="105"/>
        <v>79305.48000000001</v>
      </c>
      <c r="G6481" s="2">
        <v>1</v>
      </c>
      <c r="H6481" t="s">
        <v>4</v>
      </c>
      <c r="I6481" t="s">
        <v>17</v>
      </c>
      <c r="J6481" s="2">
        <v>73431</v>
      </c>
      <c r="K6481" t="s">
        <v>8484</v>
      </c>
      <c r="L6481" s="3">
        <f>VLOOKUP(B6481,[1]Sheet1!$A:$J,10,0)</f>
        <v>44742</v>
      </c>
      <c r="M6481" t="s">
        <v>8485</v>
      </c>
      <c r="N6481" s="2" t="str">
        <f>VLOOKUP(M6481,[1]Sheet1!$F:$G,2,0)</f>
        <v>WM+ HNI LK 20-22 La Khê</v>
      </c>
    </row>
    <row r="6482" spans="1:14" x14ac:dyDescent="0.2">
      <c r="A6482" t="s">
        <v>0</v>
      </c>
      <c r="B6482" t="s">
        <v>8486</v>
      </c>
      <c r="C6482" t="s">
        <v>9</v>
      </c>
      <c r="D6482" t="s">
        <v>3</v>
      </c>
      <c r="E6482" s="2">
        <v>316200</v>
      </c>
      <c r="F6482" s="6">
        <f t="shared" si="105"/>
        <v>341496</v>
      </c>
      <c r="G6482" s="2">
        <v>3</v>
      </c>
      <c r="H6482" t="s">
        <v>4</v>
      </c>
      <c r="I6482" t="s">
        <v>10</v>
      </c>
      <c r="J6482" s="2">
        <v>105400</v>
      </c>
      <c r="K6482" t="s">
        <v>8487</v>
      </c>
      <c r="L6482" s="3">
        <f>VLOOKUP(B6482,[1]Sheet1!$A:$J,10,0)</f>
        <v>44742</v>
      </c>
      <c r="M6482" t="s">
        <v>6250</v>
      </c>
      <c r="N6482" s="2" t="str">
        <f>VLOOKUP(M6482,[1]Sheet1!$F:$G,2,0)</f>
        <v>WM+ THA 15&amp;16 Đông Bắc Ga</v>
      </c>
    </row>
    <row r="6483" spans="1:14" x14ac:dyDescent="0.2">
      <c r="A6483" t="s">
        <v>0</v>
      </c>
      <c r="B6483" t="s">
        <v>8488</v>
      </c>
      <c r="C6483" t="s">
        <v>20</v>
      </c>
      <c r="D6483" t="s">
        <v>3</v>
      </c>
      <c r="E6483" s="2">
        <v>100364</v>
      </c>
      <c r="F6483" s="6">
        <f t="shared" si="105"/>
        <v>108393.12000000001</v>
      </c>
      <c r="G6483" s="2">
        <v>2</v>
      </c>
      <c r="H6483" t="s">
        <v>4</v>
      </c>
      <c r="I6483" t="s">
        <v>21</v>
      </c>
      <c r="J6483" s="2">
        <v>50182</v>
      </c>
      <c r="K6483" t="s">
        <v>8489</v>
      </c>
      <c r="L6483" s="3">
        <f>VLOOKUP(B6483,[1]Sheet1!$A:$J,10,0)</f>
        <v>44742</v>
      </c>
      <c r="M6483" t="s">
        <v>1633</v>
      </c>
      <c r="N6483" s="2" t="str">
        <f>VLOOKUP(M6483,[1]Sheet1!$F:$G,2,0)</f>
        <v>WM+ HNI TDP 6 Quang Minh</v>
      </c>
    </row>
    <row r="6484" spans="1:14" x14ac:dyDescent="0.2">
      <c r="A6484" t="s">
        <v>0</v>
      </c>
      <c r="B6484" t="s">
        <v>8488</v>
      </c>
      <c r="C6484" t="s">
        <v>31</v>
      </c>
      <c r="D6484" t="s">
        <v>3</v>
      </c>
      <c r="E6484" s="2">
        <v>222116</v>
      </c>
      <c r="F6484" s="6">
        <f t="shared" si="105"/>
        <v>239885.28000000003</v>
      </c>
      <c r="G6484" s="2">
        <v>2</v>
      </c>
      <c r="H6484" t="s">
        <v>4</v>
      </c>
      <c r="I6484" t="s">
        <v>32</v>
      </c>
      <c r="J6484" s="2">
        <v>111058</v>
      </c>
      <c r="K6484" t="s">
        <v>8489</v>
      </c>
      <c r="L6484" s="3">
        <f>VLOOKUP(B6484,[1]Sheet1!$A:$J,10,0)</f>
        <v>44742</v>
      </c>
      <c r="M6484" t="s">
        <v>1633</v>
      </c>
      <c r="N6484" s="2" t="str">
        <f>VLOOKUP(M6484,[1]Sheet1!$F:$G,2,0)</f>
        <v>WM+ HNI TDP 6 Quang Minh</v>
      </c>
    </row>
    <row r="6485" spans="1:14" x14ac:dyDescent="0.2">
      <c r="A6485" t="s">
        <v>0</v>
      </c>
      <c r="B6485" t="s">
        <v>8490</v>
      </c>
      <c r="C6485" t="s">
        <v>13</v>
      </c>
      <c r="D6485" t="s">
        <v>3</v>
      </c>
      <c r="E6485" s="2">
        <v>181500</v>
      </c>
      <c r="F6485" s="6">
        <f t="shared" si="105"/>
        <v>196020</v>
      </c>
      <c r="G6485" s="2">
        <v>2</v>
      </c>
      <c r="H6485" t="s">
        <v>4</v>
      </c>
      <c r="I6485" t="s">
        <v>14</v>
      </c>
      <c r="J6485" s="2">
        <v>90750</v>
      </c>
      <c r="K6485" t="s">
        <v>8491</v>
      </c>
      <c r="L6485" s="3">
        <f>VLOOKUP(B6485,[1]Sheet1!$A:$J,10,0)</f>
        <v>44742</v>
      </c>
      <c r="M6485" t="s">
        <v>2519</v>
      </c>
      <c r="N6485" s="2" t="str">
        <f>VLOOKUP(M6485,[1]Sheet1!$F:$G,2,0)</f>
        <v>WM+ HCM 145 Vĩnh Viễn</v>
      </c>
    </row>
    <row r="6486" spans="1:14" x14ac:dyDescent="0.2">
      <c r="A6486" t="s">
        <v>0</v>
      </c>
      <c r="B6486" t="s">
        <v>8490</v>
      </c>
      <c r="C6486" t="s">
        <v>24</v>
      </c>
      <c r="D6486" t="s">
        <v>3</v>
      </c>
      <c r="E6486" s="2">
        <v>141900</v>
      </c>
      <c r="F6486" s="6">
        <f t="shared" si="105"/>
        <v>153252</v>
      </c>
      <c r="G6486" s="2">
        <v>2</v>
      </c>
      <c r="H6486" t="s">
        <v>4</v>
      </c>
      <c r="I6486" t="s">
        <v>25</v>
      </c>
      <c r="J6486" s="2">
        <v>70950</v>
      </c>
      <c r="K6486" t="s">
        <v>8491</v>
      </c>
      <c r="L6486" s="3">
        <f>VLOOKUP(B6486,[1]Sheet1!$A:$J,10,0)</f>
        <v>44742</v>
      </c>
      <c r="M6486" t="s">
        <v>2519</v>
      </c>
      <c r="N6486" s="2" t="str">
        <f>VLOOKUP(M6486,[1]Sheet1!$F:$G,2,0)</f>
        <v>WM+ HCM 145 Vĩnh Viễn</v>
      </c>
    </row>
    <row r="6487" spans="1:14" x14ac:dyDescent="0.2">
      <c r="A6487" t="s">
        <v>0</v>
      </c>
      <c r="B6487" t="s">
        <v>8490</v>
      </c>
      <c r="C6487" t="s">
        <v>20</v>
      </c>
      <c r="D6487" t="s">
        <v>3</v>
      </c>
      <c r="E6487" s="2">
        <v>150546</v>
      </c>
      <c r="F6487" s="6">
        <f t="shared" si="105"/>
        <v>162589.68000000002</v>
      </c>
      <c r="G6487" s="2">
        <v>3</v>
      </c>
      <c r="H6487" t="s">
        <v>4</v>
      </c>
      <c r="I6487" t="s">
        <v>21</v>
      </c>
      <c r="J6487" s="2">
        <v>50182</v>
      </c>
      <c r="K6487" t="s">
        <v>8491</v>
      </c>
      <c r="L6487" s="3">
        <f>VLOOKUP(B6487,[1]Sheet1!$A:$J,10,0)</f>
        <v>44742</v>
      </c>
      <c r="M6487" t="s">
        <v>2519</v>
      </c>
      <c r="N6487" s="2" t="str">
        <f>VLOOKUP(M6487,[1]Sheet1!$F:$G,2,0)</f>
        <v>WM+ HCM 145 Vĩnh Viễn</v>
      </c>
    </row>
    <row r="6488" spans="1:14" x14ac:dyDescent="0.2">
      <c r="A6488" t="s">
        <v>0</v>
      </c>
      <c r="B6488" t="s">
        <v>8490</v>
      </c>
      <c r="C6488" t="s">
        <v>2</v>
      </c>
      <c r="D6488" t="s">
        <v>3</v>
      </c>
      <c r="E6488" s="2">
        <v>118800</v>
      </c>
      <c r="F6488" s="6">
        <f t="shared" si="105"/>
        <v>128304.00000000001</v>
      </c>
      <c r="G6488" s="2">
        <v>2</v>
      </c>
      <c r="H6488" t="s">
        <v>4</v>
      </c>
      <c r="I6488" t="s">
        <v>5</v>
      </c>
      <c r="J6488" s="2">
        <v>59400</v>
      </c>
      <c r="K6488" t="s">
        <v>8491</v>
      </c>
      <c r="L6488" s="3">
        <f>VLOOKUP(B6488,[1]Sheet1!$A:$J,10,0)</f>
        <v>44742</v>
      </c>
      <c r="M6488" t="s">
        <v>2519</v>
      </c>
      <c r="N6488" s="2" t="str">
        <f>VLOOKUP(M6488,[1]Sheet1!$F:$G,2,0)</f>
        <v>WM+ HCM 145 Vĩnh Viễn</v>
      </c>
    </row>
    <row r="6489" spans="1:14" x14ac:dyDescent="0.2">
      <c r="A6489" t="s">
        <v>0</v>
      </c>
      <c r="B6489" t="s">
        <v>8492</v>
      </c>
      <c r="C6489" t="s">
        <v>67</v>
      </c>
      <c r="D6489" t="s">
        <v>3</v>
      </c>
      <c r="E6489" s="2">
        <v>373095</v>
      </c>
      <c r="F6489" s="6">
        <f t="shared" si="105"/>
        <v>402942.60000000003</v>
      </c>
      <c r="G6489" s="2">
        <v>5</v>
      </c>
      <c r="H6489" t="s">
        <v>4</v>
      </c>
      <c r="I6489" t="s">
        <v>68</v>
      </c>
      <c r="J6489" s="2">
        <v>74619</v>
      </c>
      <c r="K6489" t="s">
        <v>8493</v>
      </c>
      <c r="L6489" s="3">
        <f>VLOOKUP(B6489,[1]Sheet1!$A:$J,10,0)</f>
        <v>44742</v>
      </c>
      <c r="M6489" t="s">
        <v>8494</v>
      </c>
      <c r="N6489" s="2" t="str">
        <f>VLOOKUP(M6489,[1]Sheet1!$F:$G,2,0)</f>
        <v>WM+ HCM 148 Nguyễn Duy Cung</v>
      </c>
    </row>
    <row r="6490" spans="1:14" x14ac:dyDescent="0.2">
      <c r="A6490" t="s">
        <v>0</v>
      </c>
      <c r="B6490" t="s">
        <v>8492</v>
      </c>
      <c r="C6490" t="s">
        <v>9</v>
      </c>
      <c r="D6490" t="s">
        <v>3</v>
      </c>
      <c r="E6490" s="2">
        <v>316200</v>
      </c>
      <c r="F6490" s="6">
        <f t="shared" si="105"/>
        <v>341496</v>
      </c>
      <c r="G6490" s="2">
        <v>3</v>
      </c>
      <c r="H6490" t="s">
        <v>4</v>
      </c>
      <c r="I6490" t="s">
        <v>10</v>
      </c>
      <c r="J6490" s="2">
        <v>105400</v>
      </c>
      <c r="K6490" t="s">
        <v>8493</v>
      </c>
      <c r="L6490" s="3">
        <f>VLOOKUP(B6490,[1]Sheet1!$A:$J,10,0)</f>
        <v>44742</v>
      </c>
      <c r="M6490" t="s">
        <v>8494</v>
      </c>
      <c r="N6490" s="2" t="str">
        <f>VLOOKUP(M6490,[1]Sheet1!$F:$G,2,0)</f>
        <v>WM+ HCM 148 Nguyễn Duy Cung</v>
      </c>
    </row>
    <row r="6491" spans="1:14" x14ac:dyDescent="0.2">
      <c r="A6491" t="s">
        <v>0</v>
      </c>
      <c r="B6491" t="s">
        <v>8492</v>
      </c>
      <c r="C6491" t="s">
        <v>13</v>
      </c>
      <c r="D6491" t="s">
        <v>3</v>
      </c>
      <c r="E6491" s="2">
        <v>272250</v>
      </c>
      <c r="F6491" s="6">
        <f t="shared" si="105"/>
        <v>294030</v>
      </c>
      <c r="G6491" s="2">
        <v>3</v>
      </c>
      <c r="H6491" t="s">
        <v>4</v>
      </c>
      <c r="I6491" t="s">
        <v>14</v>
      </c>
      <c r="J6491" s="2">
        <v>90750</v>
      </c>
      <c r="K6491" t="s">
        <v>8493</v>
      </c>
      <c r="L6491" s="3">
        <f>VLOOKUP(B6491,[1]Sheet1!$A:$J,10,0)</f>
        <v>44742</v>
      </c>
      <c r="M6491" t="s">
        <v>8494</v>
      </c>
      <c r="N6491" s="2" t="str">
        <f>VLOOKUP(M6491,[1]Sheet1!$F:$G,2,0)</f>
        <v>WM+ HCM 148 Nguyễn Duy Cung</v>
      </c>
    </row>
    <row r="6492" spans="1:14" x14ac:dyDescent="0.2">
      <c r="A6492" t="s">
        <v>0</v>
      </c>
      <c r="B6492" t="s">
        <v>8492</v>
      </c>
      <c r="C6492" t="s">
        <v>20</v>
      </c>
      <c r="D6492" t="s">
        <v>3</v>
      </c>
      <c r="E6492" s="2">
        <v>100364</v>
      </c>
      <c r="F6492" s="6">
        <f t="shared" si="105"/>
        <v>108393.12000000001</v>
      </c>
      <c r="G6492" s="2">
        <v>2</v>
      </c>
      <c r="H6492" t="s">
        <v>4</v>
      </c>
      <c r="I6492" t="s">
        <v>21</v>
      </c>
      <c r="J6492" s="2">
        <v>50182</v>
      </c>
      <c r="K6492" t="s">
        <v>8493</v>
      </c>
      <c r="L6492" s="3">
        <f>VLOOKUP(B6492,[1]Sheet1!$A:$J,10,0)</f>
        <v>44742</v>
      </c>
      <c r="M6492" t="s">
        <v>8494</v>
      </c>
      <c r="N6492" s="2" t="str">
        <f>VLOOKUP(M6492,[1]Sheet1!$F:$G,2,0)</f>
        <v>WM+ HCM 148 Nguyễn Duy Cung</v>
      </c>
    </row>
    <row r="6493" spans="1:14" x14ac:dyDescent="0.2">
      <c r="A6493" t="s">
        <v>0</v>
      </c>
      <c r="B6493" t="s">
        <v>8495</v>
      </c>
      <c r="C6493" t="s">
        <v>9</v>
      </c>
      <c r="D6493" t="s">
        <v>3</v>
      </c>
      <c r="E6493" s="2">
        <v>105400</v>
      </c>
      <c r="F6493" s="6">
        <f t="shared" si="105"/>
        <v>113832.00000000001</v>
      </c>
      <c r="G6493" s="2">
        <v>1</v>
      </c>
      <c r="H6493" t="s">
        <v>4</v>
      </c>
      <c r="I6493" t="s">
        <v>10</v>
      </c>
      <c r="J6493" s="2">
        <v>105400</v>
      </c>
      <c r="K6493" t="s">
        <v>8496</v>
      </c>
      <c r="L6493" s="3">
        <f>VLOOKUP(B6493,[1]Sheet1!$A:$J,10,0)</f>
        <v>44742</v>
      </c>
      <c r="M6493" t="s">
        <v>8497</v>
      </c>
      <c r="N6493" s="2" t="str">
        <f>VLOOKUP(M6493,[1]Sheet1!$F:$G,2,0)</f>
        <v>WM+ HNI 32 Sáp Mai</v>
      </c>
    </row>
    <row r="6494" spans="1:14" x14ac:dyDescent="0.2">
      <c r="A6494" t="s">
        <v>0</v>
      </c>
      <c r="B6494" t="s">
        <v>8495</v>
      </c>
      <c r="C6494" t="s">
        <v>31</v>
      </c>
      <c r="D6494" t="s">
        <v>3</v>
      </c>
      <c r="E6494" s="2">
        <v>111058</v>
      </c>
      <c r="F6494" s="6">
        <f t="shared" si="105"/>
        <v>119942.64000000001</v>
      </c>
      <c r="G6494" s="2">
        <v>1</v>
      </c>
      <c r="H6494" t="s">
        <v>4</v>
      </c>
      <c r="I6494" t="s">
        <v>32</v>
      </c>
      <c r="J6494" s="2">
        <v>111058</v>
      </c>
      <c r="K6494" t="s">
        <v>8496</v>
      </c>
      <c r="L6494" s="3">
        <f>VLOOKUP(B6494,[1]Sheet1!$A:$J,10,0)</f>
        <v>44742</v>
      </c>
      <c r="M6494" t="s">
        <v>8497</v>
      </c>
      <c r="N6494" s="2" t="str">
        <f>VLOOKUP(M6494,[1]Sheet1!$F:$G,2,0)</f>
        <v>WM+ HNI 32 Sáp Mai</v>
      </c>
    </row>
    <row r="6495" spans="1:14" x14ac:dyDescent="0.2">
      <c r="A6495" t="s">
        <v>0</v>
      </c>
      <c r="B6495" t="s">
        <v>8495</v>
      </c>
      <c r="C6495" t="s">
        <v>55</v>
      </c>
      <c r="D6495" t="s">
        <v>3</v>
      </c>
      <c r="E6495" s="2">
        <v>39100</v>
      </c>
      <c r="F6495" s="6">
        <f t="shared" si="105"/>
        <v>42228</v>
      </c>
      <c r="G6495" s="2">
        <v>1</v>
      </c>
      <c r="H6495" t="s">
        <v>4</v>
      </c>
      <c r="I6495" t="s">
        <v>56</v>
      </c>
      <c r="J6495" s="2">
        <v>39100</v>
      </c>
      <c r="K6495" t="s">
        <v>8496</v>
      </c>
      <c r="L6495" s="3">
        <f>VLOOKUP(B6495,[1]Sheet1!$A:$J,10,0)</f>
        <v>44742</v>
      </c>
      <c r="M6495" t="s">
        <v>8497</v>
      </c>
      <c r="N6495" s="2" t="str">
        <f>VLOOKUP(M6495,[1]Sheet1!$F:$G,2,0)</f>
        <v>WM+ HNI 32 Sáp Mai</v>
      </c>
    </row>
    <row r="6496" spans="1:14" x14ac:dyDescent="0.2">
      <c r="A6496" t="s">
        <v>0</v>
      </c>
      <c r="B6496" t="s">
        <v>8498</v>
      </c>
      <c r="C6496" t="s">
        <v>67</v>
      </c>
      <c r="D6496" t="s">
        <v>3</v>
      </c>
      <c r="E6496" s="2">
        <v>298476</v>
      </c>
      <c r="F6496" s="6">
        <f t="shared" si="105"/>
        <v>322354.08</v>
      </c>
      <c r="G6496" s="2">
        <v>4</v>
      </c>
      <c r="H6496" t="s">
        <v>4</v>
      </c>
      <c r="I6496" t="s">
        <v>68</v>
      </c>
      <c r="J6496" s="2">
        <v>74619</v>
      </c>
      <c r="K6496" t="s">
        <v>8499</v>
      </c>
      <c r="L6496" s="3">
        <f>VLOOKUP(B6496,[1]Sheet1!$A:$J,10,0)</f>
        <v>44742</v>
      </c>
      <c r="M6496" t="s">
        <v>8500</v>
      </c>
      <c r="N6496" s="2" t="str">
        <f>VLOOKUP(M6496,[1]Sheet1!$F:$G,2,0)</f>
        <v>WM+ HNI HongKong Tower</v>
      </c>
    </row>
    <row r="6497" spans="1:14" x14ac:dyDescent="0.2">
      <c r="A6497" t="s">
        <v>0</v>
      </c>
      <c r="B6497" t="s">
        <v>8501</v>
      </c>
      <c r="C6497" t="s">
        <v>31</v>
      </c>
      <c r="D6497" t="s">
        <v>3</v>
      </c>
      <c r="E6497" s="2">
        <v>111058</v>
      </c>
      <c r="F6497" s="6">
        <f t="shared" si="105"/>
        <v>119942.64000000001</v>
      </c>
      <c r="G6497" s="2">
        <v>1</v>
      </c>
      <c r="H6497" t="s">
        <v>4</v>
      </c>
      <c r="I6497" t="s">
        <v>32</v>
      </c>
      <c r="J6497" s="2">
        <v>111058</v>
      </c>
      <c r="K6497" t="s">
        <v>5599</v>
      </c>
      <c r="L6497" s="3">
        <f>VLOOKUP(B6497,[1]Sheet1!$A:$J,10,0)</f>
        <v>44742</v>
      </c>
      <c r="M6497" t="s">
        <v>137</v>
      </c>
      <c r="N6497" s="2" t="str">
        <f>VLOOKUP(M6497,[1]Sheet1!$F:$G,2,0)</f>
        <v>WM+ NAN 259 Hà Huy Tập</v>
      </c>
    </row>
    <row r="6498" spans="1:14" x14ac:dyDescent="0.2">
      <c r="A6498" t="s">
        <v>0</v>
      </c>
      <c r="B6498" t="s">
        <v>8502</v>
      </c>
      <c r="C6498" t="s">
        <v>31</v>
      </c>
      <c r="D6498" t="s">
        <v>3</v>
      </c>
      <c r="E6498" s="2">
        <v>222116</v>
      </c>
      <c r="F6498" s="6">
        <f t="shared" si="105"/>
        <v>239885.28000000003</v>
      </c>
      <c r="G6498" s="2">
        <v>2</v>
      </c>
      <c r="H6498" t="s">
        <v>4</v>
      </c>
      <c r="I6498" t="s">
        <v>32</v>
      </c>
      <c r="J6498" s="2">
        <v>111058</v>
      </c>
      <c r="K6498" t="s">
        <v>8503</v>
      </c>
      <c r="L6498" s="3">
        <f>VLOOKUP(B6498,[1]Sheet1!$A:$J,10,0)</f>
        <v>44742</v>
      </c>
      <c r="M6498" t="s">
        <v>1766</v>
      </c>
      <c r="N6498" s="2" t="str">
        <f>VLOOKUP(M6498,[1]Sheet1!$F:$G,2,0)</f>
        <v>WM+ HCM 002 Tầng trệt CC Sunri</v>
      </c>
    </row>
    <row r="6499" spans="1:14" x14ac:dyDescent="0.2">
      <c r="A6499" t="s">
        <v>0</v>
      </c>
      <c r="B6499" t="s">
        <v>8502</v>
      </c>
      <c r="C6499" t="s">
        <v>41</v>
      </c>
      <c r="D6499" t="s">
        <v>3</v>
      </c>
      <c r="E6499" s="2">
        <v>305967</v>
      </c>
      <c r="F6499" s="6">
        <f t="shared" si="105"/>
        <v>330444.36000000004</v>
      </c>
      <c r="G6499" s="2">
        <v>3</v>
      </c>
      <c r="H6499" t="s">
        <v>4</v>
      </c>
      <c r="I6499" t="s">
        <v>42</v>
      </c>
      <c r="J6499" s="2">
        <v>101989</v>
      </c>
      <c r="K6499" t="s">
        <v>8503</v>
      </c>
      <c r="L6499" s="3">
        <f>VLOOKUP(B6499,[1]Sheet1!$A:$J,10,0)</f>
        <v>44742</v>
      </c>
      <c r="M6499" t="s">
        <v>1766</v>
      </c>
      <c r="N6499" s="2" t="str">
        <f>VLOOKUP(M6499,[1]Sheet1!$F:$G,2,0)</f>
        <v>WM+ HCM 002 Tầng trệt CC Sunri</v>
      </c>
    </row>
    <row r="6500" spans="1:14" x14ac:dyDescent="0.2">
      <c r="A6500" t="s">
        <v>0</v>
      </c>
      <c r="B6500" t="s">
        <v>8502</v>
      </c>
      <c r="C6500" t="s">
        <v>152</v>
      </c>
      <c r="D6500" t="s">
        <v>3</v>
      </c>
      <c r="E6500" s="2">
        <v>94013</v>
      </c>
      <c r="F6500" s="6">
        <f t="shared" si="105"/>
        <v>101534.04000000001</v>
      </c>
      <c r="G6500" s="2">
        <v>1</v>
      </c>
      <c r="H6500" t="s">
        <v>4</v>
      </c>
      <c r="I6500" t="s">
        <v>153</v>
      </c>
      <c r="J6500" s="2">
        <v>94013</v>
      </c>
      <c r="K6500" t="s">
        <v>8503</v>
      </c>
      <c r="L6500" s="3">
        <f>VLOOKUP(B6500,[1]Sheet1!$A:$J,10,0)</f>
        <v>44742</v>
      </c>
      <c r="M6500" t="s">
        <v>1766</v>
      </c>
      <c r="N6500" s="2" t="str">
        <f>VLOOKUP(M6500,[1]Sheet1!$F:$G,2,0)</f>
        <v>WM+ HCM 002 Tầng trệt CC Sunri</v>
      </c>
    </row>
    <row r="6501" spans="1:14" x14ac:dyDescent="0.2">
      <c r="A6501" t="s">
        <v>0</v>
      </c>
      <c r="B6501" t="s">
        <v>8504</v>
      </c>
      <c r="C6501" t="s">
        <v>16</v>
      </c>
      <c r="D6501" t="s">
        <v>3</v>
      </c>
      <c r="E6501" s="2">
        <v>146862</v>
      </c>
      <c r="F6501" s="6">
        <f t="shared" si="105"/>
        <v>158610.96000000002</v>
      </c>
      <c r="G6501" s="2">
        <v>2</v>
      </c>
      <c r="H6501" t="s">
        <v>4</v>
      </c>
      <c r="I6501" t="s">
        <v>17</v>
      </c>
      <c r="J6501" s="2">
        <v>73431</v>
      </c>
      <c r="K6501" t="s">
        <v>8505</v>
      </c>
      <c r="L6501" s="3">
        <f>VLOOKUP(B6501,[1]Sheet1!$A:$J,10,0)</f>
        <v>44742</v>
      </c>
      <c r="M6501" t="s">
        <v>8506</v>
      </c>
      <c r="N6501" s="2" t="str">
        <f>VLOOKUP(M6501,[1]Sheet1!$F:$G,2,0)</f>
        <v>WM+ HPG 817 Mạc Đăng Doanh</v>
      </c>
    </row>
    <row r="6502" spans="1:14" x14ac:dyDescent="0.2">
      <c r="A6502" t="s">
        <v>0</v>
      </c>
      <c r="B6502" t="s">
        <v>8504</v>
      </c>
      <c r="C6502" t="s">
        <v>55</v>
      </c>
      <c r="D6502" t="s">
        <v>3</v>
      </c>
      <c r="E6502" s="2">
        <v>39100</v>
      </c>
      <c r="F6502" s="6">
        <f t="shared" si="105"/>
        <v>42228</v>
      </c>
      <c r="G6502" s="2">
        <v>1</v>
      </c>
      <c r="H6502" t="s">
        <v>4</v>
      </c>
      <c r="I6502" t="s">
        <v>56</v>
      </c>
      <c r="J6502" s="2">
        <v>39100</v>
      </c>
      <c r="K6502" t="s">
        <v>8505</v>
      </c>
      <c r="L6502" s="3">
        <f>VLOOKUP(B6502,[1]Sheet1!$A:$J,10,0)</f>
        <v>44742</v>
      </c>
      <c r="M6502" t="s">
        <v>8506</v>
      </c>
      <c r="N6502" s="2" t="str">
        <f>VLOOKUP(M6502,[1]Sheet1!$F:$G,2,0)</f>
        <v>WM+ HPG 817 Mạc Đăng Doanh</v>
      </c>
    </row>
    <row r="6503" spans="1:14" x14ac:dyDescent="0.2">
      <c r="A6503" t="s">
        <v>0</v>
      </c>
      <c r="B6503" t="s">
        <v>8507</v>
      </c>
      <c r="C6503" t="s">
        <v>39</v>
      </c>
      <c r="D6503" t="s">
        <v>3</v>
      </c>
      <c r="E6503" s="2">
        <v>122100</v>
      </c>
      <c r="F6503" s="6">
        <f t="shared" si="105"/>
        <v>131868</v>
      </c>
      <c r="G6503" s="2">
        <v>2</v>
      </c>
      <c r="H6503" t="s">
        <v>4</v>
      </c>
      <c r="I6503" t="s">
        <v>40</v>
      </c>
      <c r="J6503" s="2">
        <v>61050</v>
      </c>
      <c r="K6503" t="s">
        <v>8508</v>
      </c>
      <c r="L6503" s="3">
        <f>VLOOKUP(B6503,[1]Sheet1!$A:$J,10,0)</f>
        <v>44742</v>
      </c>
      <c r="M6503" t="s">
        <v>2478</v>
      </c>
      <c r="N6503" s="2" t="str">
        <f>VLOOKUP(M6503,[1]Sheet1!$F:$G,2,0)</f>
        <v>WM+ NAN 23 Lý Thường Kiệt</v>
      </c>
    </row>
    <row r="6504" spans="1:14" x14ac:dyDescent="0.2">
      <c r="A6504" t="s">
        <v>0</v>
      </c>
      <c r="B6504" t="s">
        <v>8507</v>
      </c>
      <c r="C6504" t="s">
        <v>13</v>
      </c>
      <c r="D6504" t="s">
        <v>3</v>
      </c>
      <c r="E6504" s="2">
        <v>363000</v>
      </c>
      <c r="F6504" s="6">
        <f t="shared" si="105"/>
        <v>392040</v>
      </c>
      <c r="G6504" s="2">
        <v>4</v>
      </c>
      <c r="H6504" t="s">
        <v>4</v>
      </c>
      <c r="I6504" t="s">
        <v>14</v>
      </c>
      <c r="J6504" s="2">
        <v>90750</v>
      </c>
      <c r="K6504" t="s">
        <v>8508</v>
      </c>
      <c r="L6504" s="3">
        <f>VLOOKUP(B6504,[1]Sheet1!$A:$J,10,0)</f>
        <v>44742</v>
      </c>
      <c r="M6504" t="s">
        <v>2478</v>
      </c>
      <c r="N6504" s="2" t="str">
        <f>VLOOKUP(M6504,[1]Sheet1!$F:$G,2,0)</f>
        <v>WM+ NAN 23 Lý Thường Kiệt</v>
      </c>
    </row>
    <row r="6505" spans="1:14" x14ac:dyDescent="0.2">
      <c r="A6505" t="s">
        <v>0</v>
      </c>
      <c r="B6505" t="s">
        <v>8509</v>
      </c>
      <c r="C6505" t="s">
        <v>67</v>
      </c>
      <c r="D6505" t="s">
        <v>3</v>
      </c>
      <c r="E6505" s="2">
        <v>522333</v>
      </c>
      <c r="F6505" s="6">
        <f t="shared" si="105"/>
        <v>564119.64</v>
      </c>
      <c r="G6505" s="2">
        <v>7</v>
      </c>
      <c r="H6505" t="s">
        <v>4</v>
      </c>
      <c r="I6505" t="s">
        <v>68</v>
      </c>
      <c r="J6505" s="2">
        <v>74619</v>
      </c>
      <c r="K6505" t="s">
        <v>8510</v>
      </c>
      <c r="L6505" s="3">
        <f>VLOOKUP(B6505,[1]Sheet1!$A:$J,10,0)</f>
        <v>44742</v>
      </c>
      <c r="M6505" t="s">
        <v>8511</v>
      </c>
      <c r="N6505" s="2" t="str">
        <f>VLOOKUP(M6505,[1]Sheet1!$F:$G,2,0)</f>
        <v>WM+ HCM 001 Tôn Thất Thuyết</v>
      </c>
    </row>
    <row r="6506" spans="1:14" x14ac:dyDescent="0.2">
      <c r="A6506" t="s">
        <v>0</v>
      </c>
      <c r="B6506" t="s">
        <v>8512</v>
      </c>
      <c r="C6506" t="s">
        <v>31</v>
      </c>
      <c r="D6506" t="s">
        <v>3</v>
      </c>
      <c r="E6506" s="2">
        <v>111058</v>
      </c>
      <c r="F6506" s="6">
        <f t="shared" si="105"/>
        <v>119942.64000000001</v>
      </c>
      <c r="G6506" s="2">
        <v>1</v>
      </c>
      <c r="H6506" t="s">
        <v>4</v>
      </c>
      <c r="I6506" t="s">
        <v>32</v>
      </c>
      <c r="J6506" s="2">
        <v>111058</v>
      </c>
      <c r="K6506" t="s">
        <v>8513</v>
      </c>
      <c r="L6506" s="3">
        <f>VLOOKUP(B6506,[1]Sheet1!$A:$J,10,0)</f>
        <v>44742</v>
      </c>
      <c r="M6506" t="s">
        <v>8514</v>
      </c>
      <c r="N6506" s="2" t="str">
        <f>VLOOKUP(M6506,[1]Sheet1!$F:$G,2,0)</f>
        <v>WM+ VTU 15-17 Nguyễn Hữu Cảnh</v>
      </c>
    </row>
    <row r="6507" spans="1:14" x14ac:dyDescent="0.2">
      <c r="A6507" t="s">
        <v>0</v>
      </c>
      <c r="B6507" t="s">
        <v>8515</v>
      </c>
      <c r="C6507" t="s">
        <v>9</v>
      </c>
      <c r="D6507" t="s">
        <v>3</v>
      </c>
      <c r="E6507" s="2">
        <v>210800</v>
      </c>
      <c r="F6507" s="6">
        <f t="shared" si="105"/>
        <v>227664.00000000003</v>
      </c>
      <c r="G6507" s="2">
        <v>2</v>
      </c>
      <c r="H6507" t="s">
        <v>4</v>
      </c>
      <c r="I6507" t="s">
        <v>10</v>
      </c>
      <c r="J6507" s="2">
        <v>105400</v>
      </c>
      <c r="K6507" t="s">
        <v>8516</v>
      </c>
      <c r="L6507" s="3">
        <f>VLOOKUP(B6507,[1]Sheet1!$A:$J,10,0)</f>
        <v>44742</v>
      </c>
      <c r="M6507" t="s">
        <v>6092</v>
      </c>
      <c r="N6507" s="2" t="str">
        <f>VLOOKUP(M6507,[1]Sheet1!$F:$G,2,0)</f>
        <v>WM+ HNI Ngã tư Cổ Đông</v>
      </c>
    </row>
    <row r="6508" spans="1:14" x14ac:dyDescent="0.2">
      <c r="A6508" t="s">
        <v>0</v>
      </c>
      <c r="B6508" t="s">
        <v>8517</v>
      </c>
      <c r="C6508" t="s">
        <v>9</v>
      </c>
      <c r="D6508" t="s">
        <v>3</v>
      </c>
      <c r="E6508" s="2">
        <v>737800</v>
      </c>
      <c r="F6508" s="6">
        <f t="shared" si="105"/>
        <v>796824</v>
      </c>
      <c r="G6508" s="2">
        <v>7</v>
      </c>
      <c r="H6508" t="s">
        <v>4</v>
      </c>
      <c r="I6508" t="s">
        <v>10</v>
      </c>
      <c r="J6508" s="2">
        <v>105400</v>
      </c>
      <c r="K6508" t="s">
        <v>8518</v>
      </c>
      <c r="L6508" s="3">
        <f>VLOOKUP(B6508,[1]Sheet1!$A:$J,10,0)</f>
        <v>44742</v>
      </c>
      <c r="M6508" t="s">
        <v>653</v>
      </c>
      <c r="N6508" s="2" t="str">
        <f>VLOOKUP(M6508,[1]Sheet1!$F:$G,2,0)</f>
        <v>WM+ TQG 11 - 13 Trường Chinh</v>
      </c>
    </row>
    <row r="6509" spans="1:14" x14ac:dyDescent="0.2">
      <c r="A6509" t="s">
        <v>0</v>
      </c>
      <c r="B6509" t="s">
        <v>8517</v>
      </c>
      <c r="C6509" t="s">
        <v>13</v>
      </c>
      <c r="D6509" t="s">
        <v>3</v>
      </c>
      <c r="E6509" s="2">
        <v>272250</v>
      </c>
      <c r="F6509" s="6">
        <f t="shared" si="105"/>
        <v>294030</v>
      </c>
      <c r="G6509" s="2">
        <v>3</v>
      </c>
      <c r="H6509" t="s">
        <v>4</v>
      </c>
      <c r="I6509" t="s">
        <v>14</v>
      </c>
      <c r="J6509" s="2">
        <v>90750</v>
      </c>
      <c r="K6509" t="s">
        <v>8518</v>
      </c>
      <c r="L6509" s="3">
        <f>VLOOKUP(B6509,[1]Sheet1!$A:$J,10,0)</f>
        <v>44742</v>
      </c>
      <c r="M6509" t="s">
        <v>653</v>
      </c>
      <c r="N6509" s="2" t="str">
        <f>VLOOKUP(M6509,[1]Sheet1!$F:$G,2,0)</f>
        <v>WM+ TQG 11 - 13 Trường Chinh</v>
      </c>
    </row>
    <row r="6510" spans="1:14" x14ac:dyDescent="0.2">
      <c r="A6510" t="s">
        <v>0</v>
      </c>
      <c r="B6510" t="s">
        <v>8519</v>
      </c>
      <c r="C6510" t="s">
        <v>31</v>
      </c>
      <c r="D6510" t="s">
        <v>3</v>
      </c>
      <c r="E6510" s="2">
        <v>111058</v>
      </c>
      <c r="F6510" s="6">
        <f t="shared" si="105"/>
        <v>119942.64000000001</v>
      </c>
      <c r="G6510" s="2">
        <v>1</v>
      </c>
      <c r="H6510" t="s">
        <v>4</v>
      </c>
      <c r="I6510" t="s">
        <v>32</v>
      </c>
      <c r="J6510" s="2">
        <v>111058</v>
      </c>
      <c r="K6510" t="s">
        <v>8520</v>
      </c>
      <c r="L6510" s="3">
        <f>VLOOKUP(B6510,[1]Sheet1!$A:$J,10,0)</f>
        <v>44742</v>
      </c>
      <c r="M6510" t="s">
        <v>3844</v>
      </c>
      <c r="N6510" s="2" t="str">
        <f>VLOOKUP(M6510,[1]Sheet1!$F:$G,2,0)</f>
        <v>WM+ HPG 33 Lê Lai</v>
      </c>
    </row>
    <row r="6511" spans="1:14" x14ac:dyDescent="0.2">
      <c r="A6511" t="s">
        <v>0</v>
      </c>
      <c r="B6511" t="s">
        <v>8521</v>
      </c>
      <c r="C6511" t="s">
        <v>67</v>
      </c>
      <c r="D6511" t="s">
        <v>3</v>
      </c>
      <c r="E6511" s="2">
        <v>74619</v>
      </c>
      <c r="F6511" s="6">
        <f t="shared" si="105"/>
        <v>80588.52</v>
      </c>
      <c r="G6511" s="2">
        <v>1</v>
      </c>
      <c r="H6511" t="s">
        <v>4</v>
      </c>
      <c r="I6511" t="s">
        <v>68</v>
      </c>
      <c r="J6511" s="2">
        <v>74619</v>
      </c>
      <c r="K6511" t="s">
        <v>5545</v>
      </c>
      <c r="L6511" s="3">
        <f>VLOOKUP(B6511,[1]Sheet1!$A:$J,10,0)</f>
        <v>44742</v>
      </c>
      <c r="M6511" t="s">
        <v>8522</v>
      </c>
      <c r="N6511" s="2" t="str">
        <f>VLOOKUP(M6511,[1]Sheet1!$F:$G,2,0)</f>
        <v>WM+ QNM 53 Đinh Tiên Hoàng, Hộ</v>
      </c>
    </row>
    <row r="6512" spans="1:14" x14ac:dyDescent="0.2">
      <c r="A6512" t="s">
        <v>0</v>
      </c>
      <c r="B6512" t="s">
        <v>8521</v>
      </c>
      <c r="C6512" t="s">
        <v>16</v>
      </c>
      <c r="D6512" t="s">
        <v>3</v>
      </c>
      <c r="E6512" s="2">
        <v>220293</v>
      </c>
      <c r="F6512" s="6">
        <f t="shared" si="105"/>
        <v>237916.44</v>
      </c>
      <c r="G6512" s="2">
        <v>3</v>
      </c>
      <c r="H6512" t="s">
        <v>4</v>
      </c>
      <c r="I6512" t="s">
        <v>17</v>
      </c>
      <c r="J6512" s="2">
        <v>73431</v>
      </c>
      <c r="K6512" t="s">
        <v>5545</v>
      </c>
      <c r="L6512" s="3">
        <f>VLOOKUP(B6512,[1]Sheet1!$A:$J,10,0)</f>
        <v>44742</v>
      </c>
      <c r="M6512" t="s">
        <v>8522</v>
      </c>
      <c r="N6512" s="2" t="str">
        <f>VLOOKUP(M6512,[1]Sheet1!$F:$G,2,0)</f>
        <v>WM+ QNM 53 Đinh Tiên Hoàng, Hộ</v>
      </c>
    </row>
    <row r="6513" spans="1:14" x14ac:dyDescent="0.2">
      <c r="A6513" t="s">
        <v>0</v>
      </c>
      <c r="B6513" t="s">
        <v>8521</v>
      </c>
      <c r="C6513" t="s">
        <v>31</v>
      </c>
      <c r="D6513" t="s">
        <v>3</v>
      </c>
      <c r="E6513" s="2">
        <v>777406</v>
      </c>
      <c r="F6513" s="6">
        <f t="shared" si="105"/>
        <v>839598.4800000001</v>
      </c>
      <c r="G6513" s="2">
        <v>7</v>
      </c>
      <c r="H6513" t="s">
        <v>4</v>
      </c>
      <c r="I6513" t="s">
        <v>32</v>
      </c>
      <c r="J6513" s="2">
        <v>111058</v>
      </c>
      <c r="K6513" t="s">
        <v>5545</v>
      </c>
      <c r="L6513" s="3">
        <f>VLOOKUP(B6513,[1]Sheet1!$A:$J,10,0)</f>
        <v>44742</v>
      </c>
      <c r="M6513" t="s">
        <v>8522</v>
      </c>
      <c r="N6513" s="2" t="str">
        <f>VLOOKUP(M6513,[1]Sheet1!$F:$G,2,0)</f>
        <v>WM+ QNM 53 Đinh Tiên Hoàng, Hộ</v>
      </c>
    </row>
    <row r="6514" spans="1:14" x14ac:dyDescent="0.2">
      <c r="A6514" t="s">
        <v>0</v>
      </c>
      <c r="B6514" t="s">
        <v>8521</v>
      </c>
      <c r="C6514" t="s">
        <v>27</v>
      </c>
      <c r="D6514" t="s">
        <v>3</v>
      </c>
      <c r="E6514" s="2">
        <v>111190</v>
      </c>
      <c r="F6514" s="6">
        <f t="shared" si="105"/>
        <v>120085.20000000001</v>
      </c>
      <c r="G6514" s="2">
        <v>2</v>
      </c>
      <c r="H6514" t="s">
        <v>4</v>
      </c>
      <c r="I6514" t="s">
        <v>28</v>
      </c>
      <c r="J6514" s="2">
        <v>55595</v>
      </c>
      <c r="K6514" t="s">
        <v>5545</v>
      </c>
      <c r="L6514" s="3">
        <f>VLOOKUP(B6514,[1]Sheet1!$A:$J,10,0)</f>
        <v>44742</v>
      </c>
      <c r="M6514" t="s">
        <v>8522</v>
      </c>
      <c r="N6514" s="2" t="str">
        <f>VLOOKUP(M6514,[1]Sheet1!$F:$G,2,0)</f>
        <v>WM+ QNM 53 Đinh Tiên Hoàng, Hộ</v>
      </c>
    </row>
    <row r="6515" spans="1:14" x14ac:dyDescent="0.2">
      <c r="A6515" t="s">
        <v>0</v>
      </c>
      <c r="B6515" t="s">
        <v>8523</v>
      </c>
      <c r="C6515" t="s">
        <v>31</v>
      </c>
      <c r="D6515" t="s">
        <v>3</v>
      </c>
      <c r="E6515" s="2">
        <v>222116</v>
      </c>
      <c r="F6515" s="6">
        <f t="shared" si="105"/>
        <v>239885.28000000003</v>
      </c>
      <c r="G6515" s="2">
        <v>2</v>
      </c>
      <c r="H6515" t="s">
        <v>4</v>
      </c>
      <c r="I6515" t="s">
        <v>32</v>
      </c>
      <c r="J6515" s="2">
        <v>111058</v>
      </c>
      <c r="K6515" t="s">
        <v>8524</v>
      </c>
      <c r="L6515" s="3">
        <f>VLOOKUP(B6515,[1]Sheet1!$A:$J,10,0)</f>
        <v>44742</v>
      </c>
      <c r="M6515" t="s">
        <v>6490</v>
      </c>
      <c r="N6515" s="2" t="str">
        <f>VLOOKUP(M6515,[1]Sheet1!$F:$G,2,0)</f>
        <v>WM+ HNI 9/293 Tam Trinh</v>
      </c>
    </row>
    <row r="6516" spans="1:14" x14ac:dyDescent="0.2">
      <c r="A6516" t="s">
        <v>0</v>
      </c>
      <c r="B6516" t="s">
        <v>8525</v>
      </c>
      <c r="C6516" t="s">
        <v>31</v>
      </c>
      <c r="D6516" t="s">
        <v>3</v>
      </c>
      <c r="E6516" s="2">
        <v>111058</v>
      </c>
      <c r="F6516" s="6">
        <f t="shared" si="105"/>
        <v>119942.64000000001</v>
      </c>
      <c r="G6516" s="2">
        <v>1</v>
      </c>
      <c r="H6516" t="s">
        <v>4</v>
      </c>
      <c r="I6516" t="s">
        <v>32</v>
      </c>
      <c r="J6516" s="2">
        <v>111058</v>
      </c>
      <c r="K6516" t="s">
        <v>8526</v>
      </c>
      <c r="L6516" s="3">
        <f>VLOOKUP(B6516,[1]Sheet1!$A:$J,10,0)</f>
        <v>44742</v>
      </c>
      <c r="M6516" t="s">
        <v>8527</v>
      </c>
      <c r="N6516" s="2" t="str">
        <f>VLOOKUP(M6516,[1]Sheet1!$F:$G,2,0)</f>
        <v>WM+ HCM 25 Lô A Trường Sơn</v>
      </c>
    </row>
    <row r="6517" spans="1:14" x14ac:dyDescent="0.2">
      <c r="A6517" t="s">
        <v>0</v>
      </c>
      <c r="B6517" t="s">
        <v>8525</v>
      </c>
      <c r="C6517" t="s">
        <v>27</v>
      </c>
      <c r="D6517" t="s">
        <v>3</v>
      </c>
      <c r="E6517" s="2">
        <v>111190</v>
      </c>
      <c r="F6517" s="6">
        <f t="shared" si="105"/>
        <v>120085.20000000001</v>
      </c>
      <c r="G6517" s="2">
        <v>2</v>
      </c>
      <c r="H6517" t="s">
        <v>4</v>
      </c>
      <c r="I6517" t="s">
        <v>28</v>
      </c>
      <c r="J6517" s="2">
        <v>55595</v>
      </c>
      <c r="K6517" t="s">
        <v>8526</v>
      </c>
      <c r="L6517" s="3">
        <f>VLOOKUP(B6517,[1]Sheet1!$A:$J,10,0)</f>
        <v>44742</v>
      </c>
      <c r="M6517" t="s">
        <v>8527</v>
      </c>
      <c r="N6517" s="2" t="str">
        <f>VLOOKUP(M6517,[1]Sheet1!$F:$G,2,0)</f>
        <v>WM+ HCM 25 Lô A Trường Sơn</v>
      </c>
    </row>
    <row r="6518" spans="1:14" x14ac:dyDescent="0.2">
      <c r="A6518" t="s">
        <v>0</v>
      </c>
      <c r="B6518" t="s">
        <v>8528</v>
      </c>
      <c r="C6518" t="s">
        <v>24</v>
      </c>
      <c r="D6518" t="s">
        <v>3</v>
      </c>
      <c r="E6518" s="2">
        <v>141900</v>
      </c>
      <c r="F6518" s="6">
        <f t="shared" si="105"/>
        <v>153252</v>
      </c>
      <c r="G6518" s="2">
        <v>2</v>
      </c>
      <c r="H6518" t="s">
        <v>4</v>
      </c>
      <c r="I6518" t="s">
        <v>25</v>
      </c>
      <c r="J6518" s="2">
        <v>70950</v>
      </c>
      <c r="K6518" t="s">
        <v>8529</v>
      </c>
      <c r="L6518" s="3">
        <f>VLOOKUP(B6518,[1]Sheet1!$A:$J,10,0)</f>
        <v>44742</v>
      </c>
      <c r="M6518" t="s">
        <v>489</v>
      </c>
      <c r="N6518" s="2" t="str">
        <f>VLOOKUP(M6518,[1]Sheet1!$F:$G,2,0)</f>
        <v>WM+ HCM 101/2 Ấp 4</v>
      </c>
    </row>
    <row r="6519" spans="1:14" x14ac:dyDescent="0.2">
      <c r="A6519" t="s">
        <v>0</v>
      </c>
      <c r="B6519" t="s">
        <v>8530</v>
      </c>
      <c r="C6519" t="s">
        <v>67</v>
      </c>
      <c r="D6519" t="s">
        <v>3</v>
      </c>
      <c r="E6519" s="2">
        <v>373095</v>
      </c>
      <c r="F6519" s="6">
        <f t="shared" si="105"/>
        <v>402942.60000000003</v>
      </c>
      <c r="G6519" s="2">
        <v>5</v>
      </c>
      <c r="H6519" t="s">
        <v>4</v>
      </c>
      <c r="I6519" t="s">
        <v>68</v>
      </c>
      <c r="J6519" s="2">
        <v>74619</v>
      </c>
      <c r="K6519" t="s">
        <v>8531</v>
      </c>
      <c r="L6519" s="3">
        <f>VLOOKUP(B6519,[1]Sheet1!$A:$J,10,0)</f>
        <v>44742</v>
      </c>
      <c r="M6519" t="s">
        <v>368</v>
      </c>
      <c r="N6519" s="2" t="str">
        <f>VLOOKUP(M6519,[1]Sheet1!$F:$G,2,0)</f>
        <v>WM+ HCM Grand Riverside</v>
      </c>
    </row>
    <row r="6520" spans="1:14" x14ac:dyDescent="0.2">
      <c r="A6520" t="s">
        <v>0</v>
      </c>
      <c r="B6520" t="s">
        <v>8530</v>
      </c>
      <c r="C6520" t="s">
        <v>31</v>
      </c>
      <c r="D6520" t="s">
        <v>3</v>
      </c>
      <c r="E6520" s="2">
        <v>111058</v>
      </c>
      <c r="F6520" s="6">
        <f t="shared" si="105"/>
        <v>119942.64000000001</v>
      </c>
      <c r="G6520" s="2">
        <v>1</v>
      </c>
      <c r="H6520" t="s">
        <v>4</v>
      </c>
      <c r="I6520" t="s">
        <v>32</v>
      </c>
      <c r="J6520" s="2">
        <v>111058</v>
      </c>
      <c r="K6520" t="s">
        <v>8531</v>
      </c>
      <c r="L6520" s="3">
        <f>VLOOKUP(B6520,[1]Sheet1!$A:$J,10,0)</f>
        <v>44742</v>
      </c>
      <c r="M6520" t="s">
        <v>368</v>
      </c>
      <c r="N6520" s="2" t="str">
        <f>VLOOKUP(M6520,[1]Sheet1!$F:$G,2,0)</f>
        <v>WM+ HCM Grand Riverside</v>
      </c>
    </row>
    <row r="6521" spans="1:14" x14ac:dyDescent="0.2">
      <c r="A6521" t="s">
        <v>0</v>
      </c>
      <c r="B6521" t="s">
        <v>8532</v>
      </c>
      <c r="C6521" t="s">
        <v>55</v>
      </c>
      <c r="D6521" t="s">
        <v>3</v>
      </c>
      <c r="E6521" s="2">
        <v>39100</v>
      </c>
      <c r="F6521" s="6">
        <f t="shared" si="105"/>
        <v>42228</v>
      </c>
      <c r="G6521" s="2">
        <v>1</v>
      </c>
      <c r="H6521" t="s">
        <v>4</v>
      </c>
      <c r="I6521" t="s">
        <v>56</v>
      </c>
      <c r="J6521" s="2">
        <v>39100</v>
      </c>
      <c r="K6521" t="s">
        <v>8533</v>
      </c>
      <c r="L6521" s="3">
        <f>VLOOKUP(B6521,[1]Sheet1!$A:$J,10,0)</f>
        <v>44742</v>
      </c>
      <c r="M6521" t="s">
        <v>3538</v>
      </c>
      <c r="N6521" s="2" t="str">
        <f>VLOOKUP(M6521,[1]Sheet1!$F:$G,2,0)</f>
        <v>WM+ HNI 121 Ỷ La</v>
      </c>
    </row>
    <row r="6522" spans="1:14" x14ac:dyDescent="0.2">
      <c r="A6522" t="s">
        <v>0</v>
      </c>
      <c r="B6522" t="s">
        <v>8532</v>
      </c>
      <c r="C6522" t="s">
        <v>13</v>
      </c>
      <c r="D6522" t="s">
        <v>3</v>
      </c>
      <c r="E6522" s="2">
        <v>90750</v>
      </c>
      <c r="F6522" s="6">
        <f t="shared" si="105"/>
        <v>98010</v>
      </c>
      <c r="G6522" s="2">
        <v>1</v>
      </c>
      <c r="H6522" t="s">
        <v>4</v>
      </c>
      <c r="I6522" t="s">
        <v>14</v>
      </c>
      <c r="J6522" s="2">
        <v>90750</v>
      </c>
      <c r="K6522" t="s">
        <v>8533</v>
      </c>
      <c r="L6522" s="3">
        <f>VLOOKUP(B6522,[1]Sheet1!$A:$J,10,0)</f>
        <v>44742</v>
      </c>
      <c r="M6522" t="s">
        <v>3538</v>
      </c>
      <c r="N6522" s="2" t="str">
        <f>VLOOKUP(M6522,[1]Sheet1!$F:$G,2,0)</f>
        <v>WM+ HNI 121 Ỷ La</v>
      </c>
    </row>
    <row r="6523" spans="1:14" x14ac:dyDescent="0.2">
      <c r="A6523" t="s">
        <v>0</v>
      </c>
      <c r="B6523" t="s">
        <v>8534</v>
      </c>
      <c r="C6523" t="s">
        <v>55</v>
      </c>
      <c r="D6523" t="s">
        <v>3</v>
      </c>
      <c r="E6523" s="2">
        <v>430100</v>
      </c>
      <c r="F6523" s="6">
        <f t="shared" si="105"/>
        <v>464508.00000000006</v>
      </c>
      <c r="G6523" s="2">
        <v>11</v>
      </c>
      <c r="H6523" t="s">
        <v>4</v>
      </c>
      <c r="I6523" t="s">
        <v>56</v>
      </c>
      <c r="J6523" s="2">
        <v>39100</v>
      </c>
      <c r="K6523" t="s">
        <v>8535</v>
      </c>
      <c r="L6523" s="3">
        <f>VLOOKUP(B6523,[1]Sheet1!$A:$J,10,0)</f>
        <v>44742</v>
      </c>
      <c r="M6523" t="s">
        <v>2510</v>
      </c>
      <c r="N6523" s="2" t="str">
        <f>VLOOKUP(M6523,[1]Sheet1!$F:$G,2,0)</f>
        <v>WM+ QNH Tổ 100 Khu 8A Cẩm Phú</v>
      </c>
    </row>
    <row r="6524" spans="1:14" x14ac:dyDescent="0.2">
      <c r="A6524" t="s">
        <v>0</v>
      </c>
      <c r="B6524" t="s">
        <v>8536</v>
      </c>
      <c r="C6524" t="s">
        <v>55</v>
      </c>
      <c r="D6524" t="s">
        <v>3</v>
      </c>
      <c r="E6524" s="2">
        <v>117300</v>
      </c>
      <c r="F6524" s="6">
        <f t="shared" si="105"/>
        <v>126684.00000000001</v>
      </c>
      <c r="G6524" s="2">
        <v>3</v>
      </c>
      <c r="H6524" t="s">
        <v>4</v>
      </c>
      <c r="I6524" t="s">
        <v>56</v>
      </c>
      <c r="J6524" s="2">
        <v>39100</v>
      </c>
      <c r="K6524" t="s">
        <v>8537</v>
      </c>
      <c r="L6524" s="3">
        <f>VLOOKUP(B6524,[1]Sheet1!$A:$J,10,0)</f>
        <v>44742</v>
      </c>
      <c r="M6524" t="s">
        <v>5796</v>
      </c>
      <c r="N6524" s="2" t="str">
        <f>VLOOKUP(M6524,[1]Sheet1!$F:$G,2,0)</f>
        <v>WM+ HPG 267 Thiên Lôi</v>
      </c>
    </row>
    <row r="6525" spans="1:14" x14ac:dyDescent="0.2">
      <c r="A6525" t="s">
        <v>0</v>
      </c>
      <c r="B6525" t="s">
        <v>8538</v>
      </c>
      <c r="C6525" t="s">
        <v>67</v>
      </c>
      <c r="D6525" t="s">
        <v>3</v>
      </c>
      <c r="E6525" s="2">
        <v>223857</v>
      </c>
      <c r="F6525" s="6">
        <f t="shared" si="105"/>
        <v>241765.56000000003</v>
      </c>
      <c r="G6525" s="2">
        <v>3</v>
      </c>
      <c r="H6525" t="s">
        <v>4</v>
      </c>
      <c r="I6525" t="s">
        <v>68</v>
      </c>
      <c r="J6525" s="2">
        <v>74619</v>
      </c>
      <c r="K6525" t="s">
        <v>8539</v>
      </c>
      <c r="L6525" s="3">
        <f>VLOOKUP(B6525,[1]Sheet1!$A:$J,10,0)</f>
        <v>44742</v>
      </c>
      <c r="M6525" t="s">
        <v>5201</v>
      </c>
      <c r="N6525" s="2" t="str">
        <f>VLOOKUP(M6525,[1]Sheet1!$F:$G,2,0)</f>
        <v>WM+ HCM 413/39 Lê Văn Quới</v>
      </c>
    </row>
    <row r="6526" spans="1:14" x14ac:dyDescent="0.2">
      <c r="A6526" t="s">
        <v>0</v>
      </c>
      <c r="B6526" t="s">
        <v>8540</v>
      </c>
      <c r="C6526" t="s">
        <v>8541</v>
      </c>
      <c r="D6526" t="s">
        <v>108</v>
      </c>
      <c r="E6526" s="2">
        <v>348300</v>
      </c>
      <c r="F6526" s="6">
        <f>E6526</f>
        <v>348300</v>
      </c>
      <c r="G6526" s="2">
        <v>2</v>
      </c>
      <c r="H6526" t="s">
        <v>109</v>
      </c>
      <c r="I6526" t="s">
        <v>8542</v>
      </c>
      <c r="J6526" s="2">
        <v>174150</v>
      </c>
      <c r="K6526" t="s">
        <v>8543</v>
      </c>
      <c r="L6526" s="3">
        <f>VLOOKUP(B6526,[1]Sheet1!$A:$J,10,0)</f>
        <v>44742</v>
      </c>
      <c r="M6526" t="s">
        <v>5796</v>
      </c>
      <c r="N6526" s="2" t="str">
        <f>VLOOKUP(M6526,[1]Sheet1!$F:$G,2,0)</f>
        <v>WM+ HPG 267 Thiên Lôi</v>
      </c>
    </row>
    <row r="6527" spans="1:14" x14ac:dyDescent="0.2">
      <c r="A6527" t="s">
        <v>0</v>
      </c>
      <c r="B6527" t="s">
        <v>8544</v>
      </c>
      <c r="C6527" t="s">
        <v>31</v>
      </c>
      <c r="D6527" t="s">
        <v>3</v>
      </c>
      <c r="E6527" s="2">
        <v>222116</v>
      </c>
      <c r="F6527" s="6">
        <f t="shared" ref="F6527:F6590" si="106">E6527*1.08</f>
        <v>239885.28000000003</v>
      </c>
      <c r="G6527" s="2">
        <v>2</v>
      </c>
      <c r="H6527" t="s">
        <v>4</v>
      </c>
      <c r="I6527" t="s">
        <v>32</v>
      </c>
      <c r="J6527" s="2">
        <v>111058</v>
      </c>
      <c r="K6527" t="s">
        <v>8545</v>
      </c>
      <c r="L6527" s="3">
        <f>VLOOKUP(B6527,[1]Sheet1!$A:$J,10,0)</f>
        <v>44742</v>
      </c>
      <c r="M6527" t="s">
        <v>440</v>
      </c>
      <c r="N6527" s="2" t="str">
        <f>VLOOKUP(M6527,[1]Sheet1!$F:$G,2,0)</f>
        <v>WM+ HCM 06 tháp A, trệt, 132 B</v>
      </c>
    </row>
    <row r="6528" spans="1:14" x14ac:dyDescent="0.2">
      <c r="A6528" t="s">
        <v>0</v>
      </c>
      <c r="B6528" t="s">
        <v>8546</v>
      </c>
      <c r="C6528" t="s">
        <v>31</v>
      </c>
      <c r="D6528" t="s">
        <v>3</v>
      </c>
      <c r="E6528" s="2">
        <v>111058</v>
      </c>
      <c r="F6528" s="6">
        <f t="shared" si="106"/>
        <v>119942.64000000001</v>
      </c>
      <c r="G6528" s="2">
        <v>1</v>
      </c>
      <c r="H6528" t="s">
        <v>4</v>
      </c>
      <c r="I6528" t="s">
        <v>32</v>
      </c>
      <c r="J6528" s="2">
        <v>111058</v>
      </c>
      <c r="K6528" t="s">
        <v>560</v>
      </c>
      <c r="L6528" s="3">
        <f>VLOOKUP(B6528,[1]Sheet1!$A:$J,10,0)</f>
        <v>44742</v>
      </c>
      <c r="M6528" t="s">
        <v>5570</v>
      </c>
      <c r="N6528" s="2" t="str">
        <f>VLOOKUP(M6528,[1]Sheet1!$F:$G,2,0)</f>
        <v>WM+ DLK 110 Y Ngông</v>
      </c>
    </row>
    <row r="6529" spans="1:14" x14ac:dyDescent="0.2">
      <c r="A6529" t="s">
        <v>0</v>
      </c>
      <c r="B6529" t="s">
        <v>8547</v>
      </c>
      <c r="C6529" t="s">
        <v>22</v>
      </c>
      <c r="D6529" t="s">
        <v>3</v>
      </c>
      <c r="E6529" s="2">
        <v>148500</v>
      </c>
      <c r="F6529" s="6">
        <f t="shared" si="106"/>
        <v>160380</v>
      </c>
      <c r="G6529" s="2">
        <v>2</v>
      </c>
      <c r="H6529" t="s">
        <v>4</v>
      </c>
      <c r="I6529" t="s">
        <v>23</v>
      </c>
      <c r="J6529" s="2">
        <v>74250</v>
      </c>
      <c r="K6529" t="s">
        <v>8548</v>
      </c>
      <c r="L6529" s="3">
        <f>VLOOKUP(B6529,[1]Sheet1!$A:$J,10,0)</f>
        <v>44742</v>
      </c>
      <c r="M6529" t="s">
        <v>3344</v>
      </c>
      <c r="N6529" s="2" t="str">
        <f>VLOOKUP(M6529,[1]Sheet1!$F:$G,2,0)</f>
        <v>WM+ QNH 245 Tuệ Tĩnh</v>
      </c>
    </row>
    <row r="6530" spans="1:14" x14ac:dyDescent="0.2">
      <c r="A6530" t="s">
        <v>0</v>
      </c>
      <c r="B6530" t="s">
        <v>8549</v>
      </c>
      <c r="C6530" t="s">
        <v>13</v>
      </c>
      <c r="D6530" t="s">
        <v>3</v>
      </c>
      <c r="E6530" s="2">
        <v>90750</v>
      </c>
      <c r="F6530" s="6">
        <f t="shared" si="106"/>
        <v>98010</v>
      </c>
      <c r="G6530" s="2">
        <v>1</v>
      </c>
      <c r="H6530" t="s">
        <v>4</v>
      </c>
      <c r="I6530" t="s">
        <v>14</v>
      </c>
      <c r="J6530" s="2">
        <v>90750</v>
      </c>
      <c r="K6530" t="s">
        <v>8550</v>
      </c>
      <c r="L6530" s="3">
        <f>VLOOKUP(B6530,[1]Sheet1!$A:$J,10,0)</f>
        <v>44742</v>
      </c>
      <c r="M6530" t="s">
        <v>1927</v>
      </c>
      <c r="N6530" s="2" t="str">
        <f>VLOOKUP(M6530,[1]Sheet1!$F:$G,2,0)</f>
        <v>WM+ HCM 24-24B Tôn Đản</v>
      </c>
    </row>
    <row r="6531" spans="1:14" x14ac:dyDescent="0.2">
      <c r="A6531" t="s">
        <v>0</v>
      </c>
      <c r="B6531" t="s">
        <v>8549</v>
      </c>
      <c r="C6531" t="s">
        <v>67</v>
      </c>
      <c r="D6531" t="s">
        <v>3</v>
      </c>
      <c r="E6531" s="2">
        <v>223857</v>
      </c>
      <c r="F6531" s="6">
        <f t="shared" si="106"/>
        <v>241765.56000000003</v>
      </c>
      <c r="G6531" s="2">
        <v>3</v>
      </c>
      <c r="H6531" t="s">
        <v>4</v>
      </c>
      <c r="I6531" t="s">
        <v>68</v>
      </c>
      <c r="J6531" s="2">
        <v>74619</v>
      </c>
      <c r="K6531" t="s">
        <v>8550</v>
      </c>
      <c r="L6531" s="3">
        <f>VLOOKUP(B6531,[1]Sheet1!$A:$J,10,0)</f>
        <v>44742</v>
      </c>
      <c r="M6531" t="s">
        <v>1927</v>
      </c>
      <c r="N6531" s="2" t="str">
        <f>VLOOKUP(M6531,[1]Sheet1!$F:$G,2,0)</f>
        <v>WM+ HCM 24-24B Tôn Đản</v>
      </c>
    </row>
    <row r="6532" spans="1:14" x14ac:dyDescent="0.2">
      <c r="A6532" t="s">
        <v>0</v>
      </c>
      <c r="B6532" t="s">
        <v>8549</v>
      </c>
      <c r="C6532" t="s">
        <v>27</v>
      </c>
      <c r="D6532" t="s">
        <v>3</v>
      </c>
      <c r="E6532" s="2">
        <v>111190</v>
      </c>
      <c r="F6532" s="6">
        <f t="shared" si="106"/>
        <v>120085.20000000001</v>
      </c>
      <c r="G6532" s="2">
        <v>2</v>
      </c>
      <c r="H6532" t="s">
        <v>4</v>
      </c>
      <c r="I6532" t="s">
        <v>28</v>
      </c>
      <c r="J6532" s="2">
        <v>55595</v>
      </c>
      <c r="K6532" t="s">
        <v>8550</v>
      </c>
      <c r="L6532" s="3">
        <f>VLOOKUP(B6532,[1]Sheet1!$A:$J,10,0)</f>
        <v>44742</v>
      </c>
      <c r="M6532" t="s">
        <v>1927</v>
      </c>
      <c r="N6532" s="2" t="str">
        <f>VLOOKUP(M6532,[1]Sheet1!$F:$G,2,0)</f>
        <v>WM+ HCM 24-24B Tôn Đản</v>
      </c>
    </row>
    <row r="6533" spans="1:14" x14ac:dyDescent="0.2">
      <c r="A6533" t="s">
        <v>0</v>
      </c>
      <c r="B6533" t="s">
        <v>8551</v>
      </c>
      <c r="C6533" t="s">
        <v>20</v>
      </c>
      <c r="D6533" t="s">
        <v>3</v>
      </c>
      <c r="E6533" s="2">
        <v>602184</v>
      </c>
      <c r="F6533" s="6">
        <f t="shared" si="106"/>
        <v>650358.72000000009</v>
      </c>
      <c r="G6533" s="2">
        <v>12</v>
      </c>
      <c r="H6533" t="s">
        <v>4</v>
      </c>
      <c r="I6533" t="s">
        <v>21</v>
      </c>
      <c r="J6533" s="2">
        <v>50182</v>
      </c>
      <c r="K6533" t="s">
        <v>8552</v>
      </c>
      <c r="L6533" s="3">
        <f>VLOOKUP(B6533,[1]Sheet1!$A:$J,10,0)</f>
        <v>44742</v>
      </c>
      <c r="M6533" t="s">
        <v>1020</v>
      </c>
      <c r="N6533" s="2" t="str">
        <f>VLOOKUP(M6533,[1]Sheet1!$F:$G,2,0)</f>
        <v>WM+ HNI Thống Nhất, Sóc Sơn</v>
      </c>
    </row>
    <row r="6534" spans="1:14" x14ac:dyDescent="0.2">
      <c r="A6534" t="s">
        <v>0</v>
      </c>
      <c r="B6534" t="s">
        <v>8551</v>
      </c>
      <c r="C6534" t="s">
        <v>13</v>
      </c>
      <c r="D6534" t="s">
        <v>3</v>
      </c>
      <c r="E6534" s="2">
        <v>181500</v>
      </c>
      <c r="F6534" s="6">
        <f t="shared" si="106"/>
        <v>196020</v>
      </c>
      <c r="G6534" s="2">
        <v>2</v>
      </c>
      <c r="H6534" t="s">
        <v>4</v>
      </c>
      <c r="I6534" t="s">
        <v>14</v>
      </c>
      <c r="J6534" s="2">
        <v>90750</v>
      </c>
      <c r="K6534" t="s">
        <v>8552</v>
      </c>
      <c r="L6534" s="3">
        <f>VLOOKUP(B6534,[1]Sheet1!$A:$J,10,0)</f>
        <v>44742</v>
      </c>
      <c r="M6534" t="s">
        <v>1020</v>
      </c>
      <c r="N6534" s="2" t="str">
        <f>VLOOKUP(M6534,[1]Sheet1!$F:$G,2,0)</f>
        <v>WM+ HNI Thống Nhất, Sóc Sơn</v>
      </c>
    </row>
    <row r="6535" spans="1:14" x14ac:dyDescent="0.2">
      <c r="A6535" t="s">
        <v>0</v>
      </c>
      <c r="B6535" t="s">
        <v>8553</v>
      </c>
      <c r="C6535" t="s">
        <v>20</v>
      </c>
      <c r="D6535" t="s">
        <v>3</v>
      </c>
      <c r="E6535" s="2">
        <v>150546</v>
      </c>
      <c r="F6535" s="6">
        <f t="shared" si="106"/>
        <v>162589.68000000002</v>
      </c>
      <c r="G6535" s="2">
        <v>3</v>
      </c>
      <c r="H6535" t="s">
        <v>4</v>
      </c>
      <c r="I6535" t="s">
        <v>21</v>
      </c>
      <c r="J6535" s="2">
        <v>50182</v>
      </c>
      <c r="K6535" t="s">
        <v>880</v>
      </c>
      <c r="L6535" s="3">
        <f>VLOOKUP(B6535,[1]Sheet1!$A:$J,10,0)</f>
        <v>44742</v>
      </c>
      <c r="M6535" t="s">
        <v>6852</v>
      </c>
      <c r="N6535" s="2" t="str">
        <f>VLOOKUP(M6535,[1]Sheet1!$F:$G,2,0)</f>
        <v>WM+ DLK 44 Nguyễn Đình Chiểu</v>
      </c>
    </row>
    <row r="6536" spans="1:14" x14ac:dyDescent="0.2">
      <c r="A6536" t="s">
        <v>0</v>
      </c>
      <c r="B6536" t="s">
        <v>8554</v>
      </c>
      <c r="C6536" t="s">
        <v>20</v>
      </c>
      <c r="D6536" t="s">
        <v>3</v>
      </c>
      <c r="E6536" s="2">
        <v>100364</v>
      </c>
      <c r="F6536" s="6">
        <f t="shared" si="106"/>
        <v>108393.12000000001</v>
      </c>
      <c r="G6536" s="2">
        <v>2</v>
      </c>
      <c r="H6536" t="s">
        <v>4</v>
      </c>
      <c r="I6536" t="s">
        <v>21</v>
      </c>
      <c r="J6536" s="2">
        <v>50182</v>
      </c>
      <c r="K6536" t="s">
        <v>8555</v>
      </c>
      <c r="L6536" s="3">
        <f>VLOOKUP(B6536,[1]Sheet1!$A:$J,10,0)</f>
        <v>44742</v>
      </c>
      <c r="M6536" t="s">
        <v>6773</v>
      </c>
      <c r="N6536" s="2" t="str">
        <f>VLOOKUP(M6536,[1]Sheet1!$F:$G,2,0)</f>
        <v>WM+ HNI Ô 5 - tòa NewSkyline-V</v>
      </c>
    </row>
    <row r="6537" spans="1:14" x14ac:dyDescent="0.2">
      <c r="A6537" t="s">
        <v>0</v>
      </c>
      <c r="B6537" t="s">
        <v>8554</v>
      </c>
      <c r="C6537" t="s">
        <v>31</v>
      </c>
      <c r="D6537" t="s">
        <v>3</v>
      </c>
      <c r="E6537" s="2">
        <v>333174</v>
      </c>
      <c r="F6537" s="6">
        <f t="shared" si="106"/>
        <v>359827.92000000004</v>
      </c>
      <c r="G6537" s="2">
        <v>3</v>
      </c>
      <c r="H6537" t="s">
        <v>4</v>
      </c>
      <c r="I6537" t="s">
        <v>32</v>
      </c>
      <c r="J6537" s="2">
        <v>111058</v>
      </c>
      <c r="K6537" t="s">
        <v>8555</v>
      </c>
      <c r="L6537" s="3">
        <f>VLOOKUP(B6537,[1]Sheet1!$A:$J,10,0)</f>
        <v>44742</v>
      </c>
      <c r="M6537" t="s">
        <v>6773</v>
      </c>
      <c r="N6537" s="2" t="str">
        <f>VLOOKUP(M6537,[1]Sheet1!$F:$G,2,0)</f>
        <v>WM+ HNI Ô 5 - tòa NewSkyline-V</v>
      </c>
    </row>
    <row r="6538" spans="1:14" x14ac:dyDescent="0.2">
      <c r="A6538" t="s">
        <v>0</v>
      </c>
      <c r="B6538" t="s">
        <v>8554</v>
      </c>
      <c r="C6538" t="s">
        <v>67</v>
      </c>
      <c r="D6538" t="s">
        <v>3</v>
      </c>
      <c r="E6538" s="2">
        <v>373095</v>
      </c>
      <c r="F6538" s="6">
        <f t="shared" si="106"/>
        <v>402942.60000000003</v>
      </c>
      <c r="G6538" s="2">
        <v>5</v>
      </c>
      <c r="H6538" t="s">
        <v>4</v>
      </c>
      <c r="I6538" t="s">
        <v>68</v>
      </c>
      <c r="J6538" s="2">
        <v>74619</v>
      </c>
      <c r="K6538" t="s">
        <v>8555</v>
      </c>
      <c r="L6538" s="3">
        <f>VLOOKUP(B6538,[1]Sheet1!$A:$J,10,0)</f>
        <v>44742</v>
      </c>
      <c r="M6538" t="s">
        <v>6773</v>
      </c>
      <c r="N6538" s="2" t="str">
        <f>VLOOKUP(M6538,[1]Sheet1!$F:$G,2,0)</f>
        <v>WM+ HNI Ô 5 - tòa NewSkyline-V</v>
      </c>
    </row>
    <row r="6539" spans="1:14" x14ac:dyDescent="0.2">
      <c r="A6539" t="s">
        <v>0</v>
      </c>
      <c r="B6539" t="s">
        <v>8554</v>
      </c>
      <c r="C6539" t="s">
        <v>13</v>
      </c>
      <c r="D6539" t="s">
        <v>3</v>
      </c>
      <c r="E6539" s="2">
        <v>363000</v>
      </c>
      <c r="F6539" s="6">
        <f t="shared" si="106"/>
        <v>392040</v>
      </c>
      <c r="G6539" s="2">
        <v>4</v>
      </c>
      <c r="H6539" t="s">
        <v>4</v>
      </c>
      <c r="I6539" t="s">
        <v>14</v>
      </c>
      <c r="J6539" s="2">
        <v>90750</v>
      </c>
      <c r="K6539" t="s">
        <v>8555</v>
      </c>
      <c r="L6539" s="3">
        <f>VLOOKUP(B6539,[1]Sheet1!$A:$J,10,0)</f>
        <v>44742</v>
      </c>
      <c r="M6539" t="s">
        <v>6773</v>
      </c>
      <c r="N6539" s="2" t="str">
        <f>VLOOKUP(M6539,[1]Sheet1!$F:$G,2,0)</f>
        <v>WM+ HNI Ô 5 - tòa NewSkyline-V</v>
      </c>
    </row>
    <row r="6540" spans="1:14" x14ac:dyDescent="0.2">
      <c r="A6540" t="s">
        <v>0</v>
      </c>
      <c r="B6540" t="s">
        <v>8554</v>
      </c>
      <c r="C6540" t="s">
        <v>9</v>
      </c>
      <c r="D6540" t="s">
        <v>3</v>
      </c>
      <c r="E6540" s="2">
        <v>316200</v>
      </c>
      <c r="F6540" s="6">
        <f t="shared" si="106"/>
        <v>341496</v>
      </c>
      <c r="G6540" s="2">
        <v>3</v>
      </c>
      <c r="H6540" t="s">
        <v>4</v>
      </c>
      <c r="I6540" t="s">
        <v>10</v>
      </c>
      <c r="J6540" s="2">
        <v>105400</v>
      </c>
      <c r="K6540" t="s">
        <v>8555</v>
      </c>
      <c r="L6540" s="3">
        <f>VLOOKUP(B6540,[1]Sheet1!$A:$J,10,0)</f>
        <v>44742</v>
      </c>
      <c r="M6540" t="s">
        <v>6773</v>
      </c>
      <c r="N6540" s="2" t="str">
        <f>VLOOKUP(M6540,[1]Sheet1!$F:$G,2,0)</f>
        <v>WM+ HNI Ô 5 - tòa NewSkyline-V</v>
      </c>
    </row>
    <row r="6541" spans="1:14" x14ac:dyDescent="0.2">
      <c r="A6541" t="s">
        <v>0</v>
      </c>
      <c r="B6541" t="s">
        <v>8554</v>
      </c>
      <c r="C6541" t="s">
        <v>55</v>
      </c>
      <c r="D6541" t="s">
        <v>3</v>
      </c>
      <c r="E6541" s="2">
        <v>78200</v>
      </c>
      <c r="F6541" s="6">
        <f t="shared" si="106"/>
        <v>84456</v>
      </c>
      <c r="G6541" s="2">
        <v>2</v>
      </c>
      <c r="H6541" t="s">
        <v>4</v>
      </c>
      <c r="I6541" t="s">
        <v>56</v>
      </c>
      <c r="J6541" s="2">
        <v>39100</v>
      </c>
      <c r="K6541" t="s">
        <v>8555</v>
      </c>
      <c r="L6541" s="3">
        <f>VLOOKUP(B6541,[1]Sheet1!$A:$J,10,0)</f>
        <v>44742</v>
      </c>
      <c r="M6541" t="s">
        <v>6773</v>
      </c>
      <c r="N6541" s="2" t="str">
        <f>VLOOKUP(M6541,[1]Sheet1!$F:$G,2,0)</f>
        <v>WM+ HNI Ô 5 - tòa NewSkyline-V</v>
      </c>
    </row>
    <row r="6542" spans="1:14" x14ac:dyDescent="0.2">
      <c r="A6542" t="s">
        <v>0</v>
      </c>
      <c r="B6542" t="s">
        <v>8556</v>
      </c>
      <c r="C6542" t="s">
        <v>67</v>
      </c>
      <c r="D6542" t="s">
        <v>3</v>
      </c>
      <c r="E6542" s="2">
        <v>74619</v>
      </c>
      <c r="F6542" s="6">
        <f t="shared" si="106"/>
        <v>80588.52</v>
      </c>
      <c r="G6542" s="2">
        <v>1</v>
      </c>
      <c r="H6542" t="s">
        <v>4</v>
      </c>
      <c r="I6542" t="s">
        <v>68</v>
      </c>
      <c r="J6542" s="2">
        <v>74619</v>
      </c>
      <c r="K6542" t="s">
        <v>8557</v>
      </c>
      <c r="L6542" s="3">
        <f>VLOOKUP(B6542,[1]Sheet1!$A:$J,10,0)</f>
        <v>44742</v>
      </c>
      <c r="M6542" t="s">
        <v>8558</v>
      </c>
      <c r="N6542" s="2" t="str">
        <f>VLOOKUP(M6542,[1]Sheet1!$F:$G,2,0)</f>
        <v>WM+ HCM 1189-1191 Phạm Văn Bạc</v>
      </c>
    </row>
    <row r="6543" spans="1:14" x14ac:dyDescent="0.2">
      <c r="A6543" t="s">
        <v>0</v>
      </c>
      <c r="B6543" t="s">
        <v>8556</v>
      </c>
      <c r="C6543" t="s">
        <v>55</v>
      </c>
      <c r="D6543" t="s">
        <v>3</v>
      </c>
      <c r="E6543" s="2">
        <v>39100</v>
      </c>
      <c r="F6543" s="6">
        <f t="shared" si="106"/>
        <v>42228</v>
      </c>
      <c r="G6543" s="2">
        <v>1</v>
      </c>
      <c r="H6543" t="s">
        <v>4</v>
      </c>
      <c r="I6543" t="s">
        <v>56</v>
      </c>
      <c r="J6543" s="2">
        <v>39100</v>
      </c>
      <c r="K6543" t="s">
        <v>8557</v>
      </c>
      <c r="L6543" s="3">
        <f>VLOOKUP(B6543,[1]Sheet1!$A:$J,10,0)</f>
        <v>44742</v>
      </c>
      <c r="M6543" t="s">
        <v>8558</v>
      </c>
      <c r="N6543" s="2" t="str">
        <f>VLOOKUP(M6543,[1]Sheet1!$F:$G,2,0)</f>
        <v>WM+ HCM 1189-1191 Phạm Văn Bạc</v>
      </c>
    </row>
    <row r="6544" spans="1:14" x14ac:dyDescent="0.2">
      <c r="A6544" t="s">
        <v>0</v>
      </c>
      <c r="B6544" t="s">
        <v>8556</v>
      </c>
      <c r="C6544" t="s">
        <v>27</v>
      </c>
      <c r="D6544" t="s">
        <v>3</v>
      </c>
      <c r="E6544" s="2">
        <v>111190</v>
      </c>
      <c r="F6544" s="6">
        <f t="shared" si="106"/>
        <v>120085.20000000001</v>
      </c>
      <c r="G6544" s="2">
        <v>2</v>
      </c>
      <c r="H6544" t="s">
        <v>4</v>
      </c>
      <c r="I6544" t="s">
        <v>28</v>
      </c>
      <c r="J6544" s="2">
        <v>55595</v>
      </c>
      <c r="K6544" t="s">
        <v>8557</v>
      </c>
      <c r="L6544" s="3">
        <f>VLOOKUP(B6544,[1]Sheet1!$A:$J,10,0)</f>
        <v>44742</v>
      </c>
      <c r="M6544" t="s">
        <v>8558</v>
      </c>
      <c r="N6544" s="2" t="str">
        <f>VLOOKUP(M6544,[1]Sheet1!$F:$G,2,0)</f>
        <v>WM+ HCM 1189-1191 Phạm Văn Bạc</v>
      </c>
    </row>
    <row r="6545" spans="1:14" x14ac:dyDescent="0.2">
      <c r="A6545" t="s">
        <v>0</v>
      </c>
      <c r="B6545" t="s">
        <v>8556</v>
      </c>
      <c r="C6545" t="s">
        <v>152</v>
      </c>
      <c r="D6545" t="s">
        <v>3</v>
      </c>
      <c r="E6545" s="2">
        <v>188026</v>
      </c>
      <c r="F6545" s="6">
        <f t="shared" si="106"/>
        <v>203068.08000000002</v>
      </c>
      <c r="G6545" s="2">
        <v>2</v>
      </c>
      <c r="H6545" t="s">
        <v>4</v>
      </c>
      <c r="I6545" t="s">
        <v>153</v>
      </c>
      <c r="J6545" s="2">
        <v>94013</v>
      </c>
      <c r="K6545" t="s">
        <v>8557</v>
      </c>
      <c r="L6545" s="3">
        <f>VLOOKUP(B6545,[1]Sheet1!$A:$J,10,0)</f>
        <v>44742</v>
      </c>
      <c r="M6545" t="s">
        <v>8558</v>
      </c>
      <c r="N6545" s="2" t="str">
        <f>VLOOKUP(M6545,[1]Sheet1!$F:$G,2,0)</f>
        <v>WM+ HCM 1189-1191 Phạm Văn Bạc</v>
      </c>
    </row>
    <row r="6546" spans="1:14" x14ac:dyDescent="0.2">
      <c r="A6546" t="s">
        <v>0</v>
      </c>
      <c r="B6546" t="s">
        <v>8556</v>
      </c>
      <c r="C6546" t="s">
        <v>24</v>
      </c>
      <c r="D6546" t="s">
        <v>3</v>
      </c>
      <c r="E6546" s="2">
        <v>141900</v>
      </c>
      <c r="F6546" s="6">
        <f t="shared" si="106"/>
        <v>153252</v>
      </c>
      <c r="G6546" s="2">
        <v>2</v>
      </c>
      <c r="H6546" t="s">
        <v>4</v>
      </c>
      <c r="I6546" t="s">
        <v>25</v>
      </c>
      <c r="J6546" s="2">
        <v>70950</v>
      </c>
      <c r="K6546" t="s">
        <v>8557</v>
      </c>
      <c r="L6546" s="3">
        <f>VLOOKUP(B6546,[1]Sheet1!$A:$J,10,0)</f>
        <v>44742</v>
      </c>
      <c r="M6546" t="s">
        <v>8558</v>
      </c>
      <c r="N6546" s="2" t="str">
        <f>VLOOKUP(M6546,[1]Sheet1!$F:$G,2,0)</f>
        <v>WM+ HCM 1189-1191 Phạm Văn Bạc</v>
      </c>
    </row>
    <row r="6547" spans="1:14" x14ac:dyDescent="0.2">
      <c r="A6547" t="s">
        <v>0</v>
      </c>
      <c r="B6547" t="s">
        <v>8556</v>
      </c>
      <c r="C6547" t="s">
        <v>22</v>
      </c>
      <c r="D6547" t="s">
        <v>3</v>
      </c>
      <c r="E6547" s="2">
        <v>148500</v>
      </c>
      <c r="F6547" s="6">
        <f t="shared" si="106"/>
        <v>160380</v>
      </c>
      <c r="G6547" s="2">
        <v>2</v>
      </c>
      <c r="H6547" t="s">
        <v>4</v>
      </c>
      <c r="I6547" t="s">
        <v>23</v>
      </c>
      <c r="J6547" s="2">
        <v>74250</v>
      </c>
      <c r="K6547" t="s">
        <v>8557</v>
      </c>
      <c r="L6547" s="3">
        <f>VLOOKUP(B6547,[1]Sheet1!$A:$J,10,0)</f>
        <v>44742</v>
      </c>
      <c r="M6547" t="s">
        <v>8558</v>
      </c>
      <c r="N6547" s="2" t="str">
        <f>VLOOKUP(M6547,[1]Sheet1!$F:$G,2,0)</f>
        <v>WM+ HCM 1189-1191 Phạm Văn Bạc</v>
      </c>
    </row>
    <row r="6548" spans="1:14" x14ac:dyDescent="0.2">
      <c r="A6548" t="s">
        <v>0</v>
      </c>
      <c r="B6548" t="s">
        <v>8556</v>
      </c>
      <c r="C6548" t="s">
        <v>9</v>
      </c>
      <c r="D6548" t="s">
        <v>3</v>
      </c>
      <c r="E6548" s="2">
        <v>210800</v>
      </c>
      <c r="F6548" s="6">
        <f t="shared" si="106"/>
        <v>227664.00000000003</v>
      </c>
      <c r="G6548" s="2">
        <v>2</v>
      </c>
      <c r="H6548" t="s">
        <v>4</v>
      </c>
      <c r="I6548" t="s">
        <v>10</v>
      </c>
      <c r="J6548" s="2">
        <v>105400</v>
      </c>
      <c r="K6548" t="s">
        <v>8557</v>
      </c>
      <c r="L6548" s="3">
        <f>VLOOKUP(B6548,[1]Sheet1!$A:$J,10,0)</f>
        <v>44742</v>
      </c>
      <c r="M6548" t="s">
        <v>8558</v>
      </c>
      <c r="N6548" s="2" t="str">
        <f>VLOOKUP(M6548,[1]Sheet1!$F:$G,2,0)</f>
        <v>WM+ HCM 1189-1191 Phạm Văn Bạc</v>
      </c>
    </row>
    <row r="6549" spans="1:14" x14ac:dyDescent="0.2">
      <c r="A6549" t="s">
        <v>0</v>
      </c>
      <c r="B6549" t="s">
        <v>8556</v>
      </c>
      <c r="C6549" t="s">
        <v>13</v>
      </c>
      <c r="D6549" t="s">
        <v>3</v>
      </c>
      <c r="E6549" s="2">
        <v>181500</v>
      </c>
      <c r="F6549" s="6">
        <f t="shared" si="106"/>
        <v>196020</v>
      </c>
      <c r="G6549" s="2">
        <v>2</v>
      </c>
      <c r="H6549" t="s">
        <v>4</v>
      </c>
      <c r="I6549" t="s">
        <v>14</v>
      </c>
      <c r="J6549" s="2">
        <v>90750</v>
      </c>
      <c r="K6549" t="s">
        <v>8557</v>
      </c>
      <c r="L6549" s="3">
        <f>VLOOKUP(B6549,[1]Sheet1!$A:$J,10,0)</f>
        <v>44742</v>
      </c>
      <c r="M6549" t="s">
        <v>8558</v>
      </c>
      <c r="N6549" s="2" t="str">
        <f>VLOOKUP(M6549,[1]Sheet1!$F:$G,2,0)</f>
        <v>WM+ HCM 1189-1191 Phạm Văn Bạc</v>
      </c>
    </row>
    <row r="6550" spans="1:14" x14ac:dyDescent="0.2">
      <c r="A6550" t="s">
        <v>0</v>
      </c>
      <c r="B6550" t="s">
        <v>8556</v>
      </c>
      <c r="C6550" t="s">
        <v>41</v>
      </c>
      <c r="D6550" t="s">
        <v>3</v>
      </c>
      <c r="E6550" s="2">
        <v>407956</v>
      </c>
      <c r="F6550" s="6">
        <f t="shared" si="106"/>
        <v>440592.48000000004</v>
      </c>
      <c r="G6550" s="2">
        <v>4</v>
      </c>
      <c r="H6550" t="s">
        <v>4</v>
      </c>
      <c r="I6550" t="s">
        <v>42</v>
      </c>
      <c r="J6550" s="2">
        <v>101989</v>
      </c>
      <c r="K6550" t="s">
        <v>8557</v>
      </c>
      <c r="L6550" s="3">
        <f>VLOOKUP(B6550,[1]Sheet1!$A:$J,10,0)</f>
        <v>44742</v>
      </c>
      <c r="M6550" t="s">
        <v>8558</v>
      </c>
      <c r="N6550" s="2" t="str">
        <f>VLOOKUP(M6550,[1]Sheet1!$F:$G,2,0)</f>
        <v>WM+ HCM 1189-1191 Phạm Văn Bạc</v>
      </c>
    </row>
    <row r="6551" spans="1:14" x14ac:dyDescent="0.2">
      <c r="A6551" t="s">
        <v>0</v>
      </c>
      <c r="B6551" t="s">
        <v>8559</v>
      </c>
      <c r="C6551" t="s">
        <v>20</v>
      </c>
      <c r="D6551" t="s">
        <v>3</v>
      </c>
      <c r="E6551" s="2">
        <v>200728</v>
      </c>
      <c r="F6551" s="6">
        <f t="shared" si="106"/>
        <v>216786.24000000002</v>
      </c>
      <c r="G6551" s="2">
        <v>4</v>
      </c>
      <c r="H6551" t="s">
        <v>4</v>
      </c>
      <c r="I6551" t="s">
        <v>21</v>
      </c>
      <c r="J6551" s="2">
        <v>50182</v>
      </c>
      <c r="K6551" t="s">
        <v>8560</v>
      </c>
      <c r="L6551" s="3">
        <f>VLOOKUP(B6551,[1]Sheet1!$A:$J,10,0)</f>
        <v>44742</v>
      </c>
      <c r="M6551" t="s">
        <v>8561</v>
      </c>
      <c r="N6551" s="2" t="str">
        <f>VLOOKUP(M6551,[1]Sheet1!$F:$G,2,0)</f>
        <v>WM+ CTO 365/14 Nguyễn Văn Cừ</v>
      </c>
    </row>
    <row r="6552" spans="1:14" x14ac:dyDescent="0.2">
      <c r="A6552" t="s">
        <v>0</v>
      </c>
      <c r="B6552" t="s">
        <v>8562</v>
      </c>
      <c r="C6552" t="s">
        <v>67</v>
      </c>
      <c r="D6552" t="s">
        <v>3</v>
      </c>
      <c r="E6552" s="2">
        <v>298476</v>
      </c>
      <c r="F6552" s="6">
        <f t="shared" si="106"/>
        <v>322354.08</v>
      </c>
      <c r="G6552" s="2">
        <v>4</v>
      </c>
      <c r="H6552" t="s">
        <v>4</v>
      </c>
      <c r="I6552" t="s">
        <v>68</v>
      </c>
      <c r="J6552" s="2">
        <v>74619</v>
      </c>
      <c r="K6552" t="s">
        <v>8563</v>
      </c>
      <c r="L6552" s="3">
        <f>VLOOKUP(B6552,[1]Sheet1!$A:$J,10,0)</f>
        <v>44742</v>
      </c>
      <c r="M6552" t="s">
        <v>8561</v>
      </c>
      <c r="N6552" s="2" t="str">
        <f>VLOOKUP(M6552,[1]Sheet1!$F:$G,2,0)</f>
        <v>WM+ CTO 365/14 Nguyễn Văn Cừ</v>
      </c>
    </row>
    <row r="6553" spans="1:14" x14ac:dyDescent="0.2">
      <c r="A6553" t="s">
        <v>0</v>
      </c>
      <c r="B6553" t="s">
        <v>8562</v>
      </c>
      <c r="C6553" t="s">
        <v>55</v>
      </c>
      <c r="D6553" t="s">
        <v>3</v>
      </c>
      <c r="E6553" s="2">
        <v>195500</v>
      </c>
      <c r="F6553" s="6">
        <f t="shared" si="106"/>
        <v>211140</v>
      </c>
      <c r="G6553" s="2">
        <v>5</v>
      </c>
      <c r="H6553" t="s">
        <v>4</v>
      </c>
      <c r="I6553" t="s">
        <v>56</v>
      </c>
      <c r="J6553" s="2">
        <v>39100</v>
      </c>
      <c r="K6553" t="s">
        <v>8563</v>
      </c>
      <c r="L6553" s="3">
        <f>VLOOKUP(B6553,[1]Sheet1!$A:$J,10,0)</f>
        <v>44742</v>
      </c>
      <c r="M6553" t="s">
        <v>8561</v>
      </c>
      <c r="N6553" s="2" t="str">
        <f>VLOOKUP(M6553,[1]Sheet1!$F:$G,2,0)</f>
        <v>WM+ CTO 365/14 Nguyễn Văn Cừ</v>
      </c>
    </row>
    <row r="6554" spans="1:14" x14ac:dyDescent="0.2">
      <c r="A6554" t="s">
        <v>0</v>
      </c>
      <c r="B6554" t="s">
        <v>8564</v>
      </c>
      <c r="C6554" t="s">
        <v>31</v>
      </c>
      <c r="D6554" t="s">
        <v>3</v>
      </c>
      <c r="E6554" s="2">
        <v>111058</v>
      </c>
      <c r="F6554" s="6">
        <f t="shared" si="106"/>
        <v>119942.64000000001</v>
      </c>
      <c r="G6554" s="2">
        <v>1</v>
      </c>
      <c r="H6554" t="s">
        <v>4</v>
      </c>
      <c r="I6554" t="s">
        <v>32</v>
      </c>
      <c r="J6554" s="2">
        <v>111058</v>
      </c>
      <c r="K6554" t="s">
        <v>8565</v>
      </c>
      <c r="L6554" s="3">
        <f>VLOOKUP(B6554,[1]Sheet1!$A:$J,10,0)</f>
        <v>44742</v>
      </c>
      <c r="M6554" t="s">
        <v>6153</v>
      </c>
      <c r="N6554" s="2" t="str">
        <f>VLOOKUP(M6554,[1]Sheet1!$F:$G,2,0)</f>
        <v>WM+ HNI 11C ngõ 124 Âu Cơ</v>
      </c>
    </row>
    <row r="6555" spans="1:14" x14ac:dyDescent="0.2">
      <c r="A6555" t="s">
        <v>0</v>
      </c>
      <c r="B6555" t="s">
        <v>8566</v>
      </c>
      <c r="C6555" t="s">
        <v>67</v>
      </c>
      <c r="D6555" t="s">
        <v>3</v>
      </c>
      <c r="E6555" s="2">
        <v>596952</v>
      </c>
      <c r="F6555" s="6">
        <f t="shared" si="106"/>
        <v>644708.16</v>
      </c>
      <c r="G6555" s="2">
        <v>8</v>
      </c>
      <c r="H6555" t="s">
        <v>4</v>
      </c>
      <c r="I6555" t="s">
        <v>68</v>
      </c>
      <c r="J6555" s="2">
        <v>74619</v>
      </c>
      <c r="K6555" t="s">
        <v>8567</v>
      </c>
      <c r="L6555" s="3">
        <f>VLOOKUP(B6555,[1]Sheet1!$A:$J,10,0)</f>
        <v>44742</v>
      </c>
      <c r="M6555" t="s">
        <v>8568</v>
      </c>
      <c r="N6555" s="2" t="str">
        <f>VLOOKUP(M6555,[1]Sheet1!$F:$G,2,0)</f>
        <v>WM+ KGG 07-07A Nguyễn Bỉnh Khi</v>
      </c>
    </row>
    <row r="6556" spans="1:14" x14ac:dyDescent="0.2">
      <c r="A6556" t="s">
        <v>0</v>
      </c>
      <c r="B6556" t="s">
        <v>8566</v>
      </c>
      <c r="C6556" t="s">
        <v>16</v>
      </c>
      <c r="D6556" t="s">
        <v>3</v>
      </c>
      <c r="E6556" s="2">
        <v>220293</v>
      </c>
      <c r="F6556" s="6">
        <f t="shared" si="106"/>
        <v>237916.44</v>
      </c>
      <c r="G6556" s="2">
        <v>3</v>
      </c>
      <c r="H6556" t="s">
        <v>4</v>
      </c>
      <c r="I6556" t="s">
        <v>17</v>
      </c>
      <c r="J6556" s="2">
        <v>73431</v>
      </c>
      <c r="K6556" t="s">
        <v>8567</v>
      </c>
      <c r="L6556" s="3">
        <f>VLOOKUP(B6556,[1]Sheet1!$A:$J,10,0)</f>
        <v>44742</v>
      </c>
      <c r="M6556" t="s">
        <v>8568</v>
      </c>
      <c r="N6556" s="2" t="str">
        <f>VLOOKUP(M6556,[1]Sheet1!$F:$G,2,0)</f>
        <v>WM+ KGG 07-07A Nguyễn Bỉnh Khi</v>
      </c>
    </row>
    <row r="6557" spans="1:14" x14ac:dyDescent="0.2">
      <c r="A6557" t="s">
        <v>0</v>
      </c>
      <c r="B6557" t="s">
        <v>8569</v>
      </c>
      <c r="C6557" t="s">
        <v>27</v>
      </c>
      <c r="D6557" t="s">
        <v>3</v>
      </c>
      <c r="E6557" s="2">
        <v>55595</v>
      </c>
      <c r="F6557" s="6">
        <f t="shared" si="106"/>
        <v>60042.600000000006</v>
      </c>
      <c r="G6557" s="2">
        <v>1</v>
      </c>
      <c r="H6557" t="s">
        <v>4</v>
      </c>
      <c r="I6557" t="s">
        <v>28</v>
      </c>
      <c r="J6557" s="2">
        <v>55595</v>
      </c>
      <c r="K6557" t="s">
        <v>3313</v>
      </c>
      <c r="L6557" s="3">
        <f>VLOOKUP(B6557,[1]Sheet1!$A:$J,10,0)</f>
        <v>44742</v>
      </c>
      <c r="M6557" t="s">
        <v>1270</v>
      </c>
      <c r="N6557" s="2" t="str">
        <f>VLOOKUP(M6557,[1]Sheet1!$F:$G,2,0)</f>
        <v>WM+ QNI 330-332 Nguyễn Văn Lin</v>
      </c>
    </row>
    <row r="6558" spans="1:14" x14ac:dyDescent="0.2">
      <c r="A6558" t="s">
        <v>0</v>
      </c>
      <c r="B6558" t="s">
        <v>8570</v>
      </c>
      <c r="C6558" t="s">
        <v>2</v>
      </c>
      <c r="D6558" t="s">
        <v>3</v>
      </c>
      <c r="E6558" s="2">
        <v>118800</v>
      </c>
      <c r="F6558" s="6">
        <f t="shared" si="106"/>
        <v>128304.00000000001</v>
      </c>
      <c r="G6558" s="2">
        <v>2</v>
      </c>
      <c r="H6558" t="s">
        <v>4</v>
      </c>
      <c r="I6558" t="s">
        <v>5</v>
      </c>
      <c r="J6558" s="2">
        <v>59400</v>
      </c>
      <c r="K6558" t="s">
        <v>8571</v>
      </c>
      <c r="L6558" s="3">
        <f>VLOOKUP(B6558,[1]Sheet1!$A:$J,10,0)</f>
        <v>44742</v>
      </c>
      <c r="M6558" t="s">
        <v>6114</v>
      </c>
      <c r="N6558" s="2" t="str">
        <f>VLOOKUP(M6558,[1]Sheet1!$F:$G,2,0)</f>
        <v>WM+ HNI 613 Phố Mía</v>
      </c>
    </row>
    <row r="6559" spans="1:14" x14ac:dyDescent="0.2">
      <c r="A6559" t="s">
        <v>0</v>
      </c>
      <c r="B6559" t="s">
        <v>8572</v>
      </c>
      <c r="C6559" t="s">
        <v>16</v>
      </c>
      <c r="D6559" t="s">
        <v>3</v>
      </c>
      <c r="E6559" s="2">
        <v>73431</v>
      </c>
      <c r="F6559" s="6">
        <f t="shared" si="106"/>
        <v>79305.48000000001</v>
      </c>
      <c r="G6559" s="2">
        <v>1</v>
      </c>
      <c r="H6559" t="s">
        <v>4</v>
      </c>
      <c r="I6559" t="s">
        <v>17</v>
      </c>
      <c r="J6559" s="2">
        <v>73431</v>
      </c>
      <c r="K6559" t="s">
        <v>8573</v>
      </c>
      <c r="L6559" s="3">
        <f>VLOOKUP(B6559,[1]Sheet1!$A:$J,10,0)</f>
        <v>44742</v>
      </c>
      <c r="M6559" t="s">
        <v>1710</v>
      </c>
      <c r="N6559" s="2" t="str">
        <f>VLOOKUP(M6559,[1]Sheet1!$F:$G,2,0)</f>
        <v>WM+ HNI 25 Lãng Yên</v>
      </c>
    </row>
    <row r="6560" spans="1:14" x14ac:dyDescent="0.2">
      <c r="A6560" t="s">
        <v>0</v>
      </c>
      <c r="B6560" t="s">
        <v>8574</v>
      </c>
      <c r="C6560" t="s">
        <v>67</v>
      </c>
      <c r="D6560" t="s">
        <v>3</v>
      </c>
      <c r="E6560" s="2">
        <v>149238</v>
      </c>
      <c r="F6560" s="6">
        <f t="shared" si="106"/>
        <v>161177.04</v>
      </c>
      <c r="G6560" s="2">
        <v>2</v>
      </c>
      <c r="H6560" t="s">
        <v>4</v>
      </c>
      <c r="I6560" t="s">
        <v>68</v>
      </c>
      <c r="J6560" s="2">
        <v>74619</v>
      </c>
      <c r="K6560" t="s">
        <v>8575</v>
      </c>
      <c r="L6560" s="3">
        <f>VLOOKUP(B6560,[1]Sheet1!$A:$J,10,0)</f>
        <v>44742</v>
      </c>
      <c r="M6560" t="s">
        <v>1939</v>
      </c>
      <c r="N6560" s="2" t="str">
        <f>VLOOKUP(M6560,[1]Sheet1!$F:$G,2,0)</f>
        <v>WM+ HNI The Legend, 109 Nguyễn</v>
      </c>
    </row>
    <row r="6561" spans="1:14" x14ac:dyDescent="0.2">
      <c r="A6561" t="s">
        <v>0</v>
      </c>
      <c r="B6561" t="s">
        <v>8574</v>
      </c>
      <c r="C6561" t="s">
        <v>20</v>
      </c>
      <c r="D6561" t="s">
        <v>3</v>
      </c>
      <c r="E6561" s="2">
        <v>50182</v>
      </c>
      <c r="F6561" s="6">
        <f t="shared" si="106"/>
        <v>54196.560000000005</v>
      </c>
      <c r="G6561" s="2">
        <v>1</v>
      </c>
      <c r="H6561" t="s">
        <v>4</v>
      </c>
      <c r="I6561" t="s">
        <v>21</v>
      </c>
      <c r="J6561" s="2">
        <v>50182</v>
      </c>
      <c r="K6561" t="s">
        <v>8575</v>
      </c>
      <c r="L6561" s="3">
        <f>VLOOKUP(B6561,[1]Sheet1!$A:$J,10,0)</f>
        <v>44742</v>
      </c>
      <c r="M6561" t="s">
        <v>1939</v>
      </c>
      <c r="N6561" s="2" t="str">
        <f>VLOOKUP(M6561,[1]Sheet1!$F:$G,2,0)</f>
        <v>WM+ HNI The Legend, 109 Nguyễn</v>
      </c>
    </row>
    <row r="6562" spans="1:14" x14ac:dyDescent="0.2">
      <c r="A6562" t="s">
        <v>0</v>
      </c>
      <c r="B6562" t="s">
        <v>8574</v>
      </c>
      <c r="C6562" t="s">
        <v>55</v>
      </c>
      <c r="D6562" t="s">
        <v>3</v>
      </c>
      <c r="E6562" s="2">
        <v>39100</v>
      </c>
      <c r="F6562" s="6">
        <f t="shared" si="106"/>
        <v>42228</v>
      </c>
      <c r="G6562" s="2">
        <v>1</v>
      </c>
      <c r="H6562" t="s">
        <v>4</v>
      </c>
      <c r="I6562" t="s">
        <v>56</v>
      </c>
      <c r="J6562" s="2">
        <v>39100</v>
      </c>
      <c r="K6562" t="s">
        <v>8575</v>
      </c>
      <c r="L6562" s="3">
        <f>VLOOKUP(B6562,[1]Sheet1!$A:$J,10,0)</f>
        <v>44742</v>
      </c>
      <c r="M6562" t="s">
        <v>1939</v>
      </c>
      <c r="N6562" s="2" t="str">
        <f>VLOOKUP(M6562,[1]Sheet1!$F:$G,2,0)</f>
        <v>WM+ HNI The Legend, 109 Nguyễn</v>
      </c>
    </row>
    <row r="6563" spans="1:14" x14ac:dyDescent="0.2">
      <c r="A6563" t="s">
        <v>0</v>
      </c>
      <c r="B6563" t="s">
        <v>8576</v>
      </c>
      <c r="C6563" t="s">
        <v>55</v>
      </c>
      <c r="D6563" t="s">
        <v>3</v>
      </c>
      <c r="E6563" s="2">
        <v>78200</v>
      </c>
      <c r="F6563" s="6">
        <f t="shared" si="106"/>
        <v>84456</v>
      </c>
      <c r="G6563" s="2">
        <v>2</v>
      </c>
      <c r="H6563" t="s">
        <v>4</v>
      </c>
      <c r="I6563" t="s">
        <v>56</v>
      </c>
      <c r="J6563" s="2">
        <v>39100</v>
      </c>
      <c r="K6563" t="s">
        <v>8577</v>
      </c>
      <c r="L6563" s="3">
        <f>VLOOKUP(B6563,[1]Sheet1!$A:$J,10,0)</f>
        <v>44742</v>
      </c>
      <c r="M6563" t="s">
        <v>8578</v>
      </c>
      <c r="N6563" s="2" t="str">
        <f>VLOOKUP(M6563,[1]Sheet1!$F:$G,2,0)</f>
        <v>WM+ HNI Tân Trại, Phú Cường, S</v>
      </c>
    </row>
    <row r="6564" spans="1:14" x14ac:dyDescent="0.2">
      <c r="A6564" t="s">
        <v>0</v>
      </c>
      <c r="B6564" t="s">
        <v>8579</v>
      </c>
      <c r="C6564" t="s">
        <v>67</v>
      </c>
      <c r="D6564" t="s">
        <v>3</v>
      </c>
      <c r="E6564" s="2">
        <v>149238</v>
      </c>
      <c r="F6564" s="6">
        <f t="shared" si="106"/>
        <v>161177.04</v>
      </c>
      <c r="G6564" s="2">
        <v>2</v>
      </c>
      <c r="H6564" t="s">
        <v>4</v>
      </c>
      <c r="I6564" t="s">
        <v>68</v>
      </c>
      <c r="J6564" s="2">
        <v>74619</v>
      </c>
      <c r="K6564" t="s">
        <v>8580</v>
      </c>
      <c r="L6564" s="3">
        <f>VLOOKUP(B6564,[1]Sheet1!$A:$J,10,0)</f>
        <v>44742</v>
      </c>
      <c r="M6564" t="s">
        <v>6410</v>
      </c>
      <c r="N6564" s="2" t="str">
        <f>VLOOKUP(M6564,[1]Sheet1!$F:$G,2,0)</f>
        <v>WM+ HNI Xóm 4 Đông Dư</v>
      </c>
    </row>
    <row r="6565" spans="1:14" x14ac:dyDescent="0.2">
      <c r="A6565" t="s">
        <v>0</v>
      </c>
      <c r="B6565" t="s">
        <v>8581</v>
      </c>
      <c r="C6565" t="s">
        <v>67</v>
      </c>
      <c r="D6565" t="s">
        <v>3</v>
      </c>
      <c r="E6565" s="2">
        <v>447714</v>
      </c>
      <c r="F6565" s="6">
        <f t="shared" si="106"/>
        <v>483531.12000000005</v>
      </c>
      <c r="G6565" s="2">
        <v>6</v>
      </c>
      <c r="H6565" t="s">
        <v>4</v>
      </c>
      <c r="I6565" t="s">
        <v>68</v>
      </c>
      <c r="J6565" s="2">
        <v>74619</v>
      </c>
      <c r="K6565" t="s">
        <v>8582</v>
      </c>
      <c r="L6565" s="3">
        <f>VLOOKUP(B6565,[1]Sheet1!$A:$J,10,0)</f>
        <v>44742</v>
      </c>
      <c r="M6565" t="s">
        <v>8583</v>
      </c>
      <c r="N6565" s="2" t="str">
        <f>VLOOKUP(M6565,[1]Sheet1!$F:$G,2,0)</f>
        <v>WM+ HNI 265 Bạch Đằng</v>
      </c>
    </row>
    <row r="6566" spans="1:14" x14ac:dyDescent="0.2">
      <c r="A6566" t="s">
        <v>0</v>
      </c>
      <c r="B6566" t="s">
        <v>8581</v>
      </c>
      <c r="C6566" t="s">
        <v>31</v>
      </c>
      <c r="D6566" t="s">
        <v>3</v>
      </c>
      <c r="E6566" s="2">
        <v>222116</v>
      </c>
      <c r="F6566" s="6">
        <f t="shared" si="106"/>
        <v>239885.28000000003</v>
      </c>
      <c r="G6566" s="2">
        <v>2</v>
      </c>
      <c r="H6566" t="s">
        <v>4</v>
      </c>
      <c r="I6566" t="s">
        <v>32</v>
      </c>
      <c r="J6566" s="2">
        <v>111058</v>
      </c>
      <c r="K6566" t="s">
        <v>8582</v>
      </c>
      <c r="L6566" s="3">
        <f>VLOOKUP(B6566,[1]Sheet1!$A:$J,10,0)</f>
        <v>44742</v>
      </c>
      <c r="M6566" t="s">
        <v>8583</v>
      </c>
      <c r="N6566" s="2" t="str">
        <f>VLOOKUP(M6566,[1]Sheet1!$F:$G,2,0)</f>
        <v>WM+ HNI 265 Bạch Đằng</v>
      </c>
    </row>
    <row r="6567" spans="1:14" x14ac:dyDescent="0.2">
      <c r="A6567" t="s">
        <v>0</v>
      </c>
      <c r="B6567" t="s">
        <v>8581</v>
      </c>
      <c r="C6567" t="s">
        <v>20</v>
      </c>
      <c r="D6567" t="s">
        <v>3</v>
      </c>
      <c r="E6567" s="2">
        <v>150546</v>
      </c>
      <c r="F6567" s="6">
        <f t="shared" si="106"/>
        <v>162589.68000000002</v>
      </c>
      <c r="G6567" s="2">
        <v>3</v>
      </c>
      <c r="H6567" t="s">
        <v>4</v>
      </c>
      <c r="I6567" t="s">
        <v>21</v>
      </c>
      <c r="J6567" s="2">
        <v>50182</v>
      </c>
      <c r="K6567" t="s">
        <v>8582</v>
      </c>
      <c r="L6567" s="3">
        <f>VLOOKUP(B6567,[1]Sheet1!$A:$J,10,0)</f>
        <v>44742</v>
      </c>
      <c r="M6567" t="s">
        <v>8583</v>
      </c>
      <c r="N6567" s="2" t="str">
        <f>VLOOKUP(M6567,[1]Sheet1!$F:$G,2,0)</f>
        <v>WM+ HNI 265 Bạch Đằng</v>
      </c>
    </row>
    <row r="6568" spans="1:14" x14ac:dyDescent="0.2">
      <c r="A6568" t="s">
        <v>0</v>
      </c>
      <c r="B6568" t="s">
        <v>8584</v>
      </c>
      <c r="C6568" t="s">
        <v>13</v>
      </c>
      <c r="D6568" t="s">
        <v>3</v>
      </c>
      <c r="E6568" s="2">
        <v>181500</v>
      </c>
      <c r="F6568" s="6">
        <f t="shared" si="106"/>
        <v>196020</v>
      </c>
      <c r="G6568" s="2">
        <v>2</v>
      </c>
      <c r="H6568" t="s">
        <v>4</v>
      </c>
      <c r="I6568" t="s">
        <v>14</v>
      </c>
      <c r="J6568" s="2">
        <v>90750</v>
      </c>
      <c r="K6568" t="s">
        <v>8585</v>
      </c>
      <c r="L6568" s="3">
        <f>VLOOKUP(B6568,[1]Sheet1!$A:$J,10,0)</f>
        <v>44742</v>
      </c>
      <c r="M6568" t="s">
        <v>3260</v>
      </c>
      <c r="N6568" s="2" t="str">
        <f>VLOOKUP(M6568,[1]Sheet1!$F:$G,2,0)</f>
        <v>WM+ HNI 39 Đỗ Xuân Hợp</v>
      </c>
    </row>
    <row r="6569" spans="1:14" x14ac:dyDescent="0.2">
      <c r="A6569" t="s">
        <v>0</v>
      </c>
      <c r="B6569" t="s">
        <v>8586</v>
      </c>
      <c r="C6569" t="s">
        <v>39</v>
      </c>
      <c r="D6569" t="s">
        <v>3</v>
      </c>
      <c r="E6569" s="2">
        <v>183150</v>
      </c>
      <c r="F6569" s="6">
        <f t="shared" si="106"/>
        <v>197802</v>
      </c>
      <c r="G6569" s="2">
        <v>3</v>
      </c>
      <c r="H6569" t="s">
        <v>4</v>
      </c>
      <c r="I6569" t="s">
        <v>40</v>
      </c>
      <c r="J6569" s="2">
        <v>61050</v>
      </c>
      <c r="K6569" t="s">
        <v>8587</v>
      </c>
      <c r="L6569" s="3">
        <f>VLOOKUP(B6569,[1]Sheet1!$A:$J,10,0)</f>
        <v>44742</v>
      </c>
      <c r="M6569" t="s">
        <v>1520</v>
      </c>
      <c r="N6569" s="2" t="str">
        <f>VLOOKUP(M6569,[1]Sheet1!$F:$G,2,0)</f>
        <v>WM+ NAN 46 Hải Thượng Lãn Ông</v>
      </c>
    </row>
    <row r="6570" spans="1:14" x14ac:dyDescent="0.2">
      <c r="A6570" t="s">
        <v>0</v>
      </c>
      <c r="B6570" t="s">
        <v>8588</v>
      </c>
      <c r="C6570" t="s">
        <v>55</v>
      </c>
      <c r="D6570" t="s">
        <v>3</v>
      </c>
      <c r="E6570" s="2">
        <v>39100</v>
      </c>
      <c r="F6570" s="6">
        <f t="shared" si="106"/>
        <v>42228</v>
      </c>
      <c r="G6570" s="2">
        <v>1</v>
      </c>
      <c r="H6570" t="s">
        <v>4</v>
      </c>
      <c r="I6570" t="s">
        <v>56</v>
      </c>
      <c r="J6570" s="2">
        <v>39100</v>
      </c>
      <c r="K6570" t="s">
        <v>8589</v>
      </c>
      <c r="L6570" s="3">
        <f>VLOOKUP(B6570,[1]Sheet1!$A:$J,10,0)</f>
        <v>44742</v>
      </c>
      <c r="M6570" t="s">
        <v>2796</v>
      </c>
      <c r="N6570" s="2" t="str">
        <f>VLOOKUP(M6570,[1]Sheet1!$F:$G,2,0)</f>
        <v>WM+ HNI 15 Xóm Chợ Yêm, Sóc Sơ</v>
      </c>
    </row>
    <row r="6571" spans="1:14" x14ac:dyDescent="0.2">
      <c r="A6571" t="s">
        <v>0</v>
      </c>
      <c r="B6571" t="s">
        <v>8590</v>
      </c>
      <c r="C6571" t="s">
        <v>67</v>
      </c>
      <c r="D6571" t="s">
        <v>3</v>
      </c>
      <c r="E6571" s="2">
        <v>74619</v>
      </c>
      <c r="F6571" s="6">
        <f t="shared" si="106"/>
        <v>80588.52</v>
      </c>
      <c r="G6571" s="2">
        <v>1</v>
      </c>
      <c r="H6571" t="s">
        <v>4</v>
      </c>
      <c r="I6571" t="s">
        <v>68</v>
      </c>
      <c r="J6571" s="2">
        <v>74619</v>
      </c>
      <c r="K6571" t="s">
        <v>8591</v>
      </c>
      <c r="L6571" s="3">
        <f>VLOOKUP(B6571,[1]Sheet1!$A:$J,10,0)</f>
        <v>44742</v>
      </c>
      <c r="M6571" t="s">
        <v>2756</v>
      </c>
      <c r="N6571" s="2" t="str">
        <f>VLOOKUP(M6571,[1]Sheet1!$F:$G,2,0)</f>
        <v>WM+ DNG 290 Mai Đăng Chơn</v>
      </c>
    </row>
    <row r="6572" spans="1:14" x14ac:dyDescent="0.2">
      <c r="A6572" t="s">
        <v>0</v>
      </c>
      <c r="B6572" t="s">
        <v>8592</v>
      </c>
      <c r="C6572" t="s">
        <v>16</v>
      </c>
      <c r="D6572" t="s">
        <v>3</v>
      </c>
      <c r="E6572" s="2">
        <v>73431</v>
      </c>
      <c r="F6572" s="6">
        <f t="shared" si="106"/>
        <v>79305.48000000001</v>
      </c>
      <c r="G6572" s="2">
        <v>1</v>
      </c>
      <c r="H6572" t="s">
        <v>4</v>
      </c>
      <c r="I6572" t="s">
        <v>17</v>
      </c>
      <c r="J6572" s="2">
        <v>73431</v>
      </c>
      <c r="K6572" t="s">
        <v>8593</v>
      </c>
      <c r="L6572" s="3">
        <f>VLOOKUP(B6572,[1]Sheet1!$A:$J,10,0)</f>
        <v>44742</v>
      </c>
      <c r="M6572" t="s">
        <v>2929</v>
      </c>
      <c r="N6572" s="2" t="str">
        <f>VLOOKUP(M6572,[1]Sheet1!$F:$G,2,0)</f>
        <v>WM+ DNG 124 Nguyễn Đức Trung</v>
      </c>
    </row>
    <row r="6573" spans="1:14" x14ac:dyDescent="0.2">
      <c r="A6573" t="s">
        <v>0</v>
      </c>
      <c r="B6573" t="s">
        <v>8592</v>
      </c>
      <c r="C6573" t="s">
        <v>20</v>
      </c>
      <c r="D6573" t="s">
        <v>3</v>
      </c>
      <c r="E6573" s="2">
        <v>100364</v>
      </c>
      <c r="F6573" s="6">
        <f t="shared" si="106"/>
        <v>108393.12000000001</v>
      </c>
      <c r="G6573" s="2">
        <v>2</v>
      </c>
      <c r="H6573" t="s">
        <v>4</v>
      </c>
      <c r="I6573" t="s">
        <v>21</v>
      </c>
      <c r="J6573" s="2">
        <v>50182</v>
      </c>
      <c r="K6573" t="s">
        <v>8593</v>
      </c>
      <c r="L6573" s="3">
        <f>VLOOKUP(B6573,[1]Sheet1!$A:$J,10,0)</f>
        <v>44742</v>
      </c>
      <c r="M6573" t="s">
        <v>2929</v>
      </c>
      <c r="N6573" s="2" t="str">
        <f>VLOOKUP(M6573,[1]Sheet1!$F:$G,2,0)</f>
        <v>WM+ DNG 124 Nguyễn Đức Trung</v>
      </c>
    </row>
    <row r="6574" spans="1:14" x14ac:dyDescent="0.2">
      <c r="A6574" t="s">
        <v>0</v>
      </c>
      <c r="B6574" t="s">
        <v>8594</v>
      </c>
      <c r="C6574" t="s">
        <v>67</v>
      </c>
      <c r="D6574" t="s">
        <v>3</v>
      </c>
      <c r="E6574" s="2">
        <v>223857</v>
      </c>
      <c r="F6574" s="6">
        <f t="shared" si="106"/>
        <v>241765.56000000003</v>
      </c>
      <c r="G6574" s="2">
        <v>3</v>
      </c>
      <c r="H6574" t="s">
        <v>4</v>
      </c>
      <c r="I6574" t="s">
        <v>68</v>
      </c>
      <c r="J6574" s="2">
        <v>74619</v>
      </c>
      <c r="K6574" t="s">
        <v>8236</v>
      </c>
      <c r="L6574" s="3">
        <f>VLOOKUP(B6574,[1]Sheet1!$A:$J,10,0)</f>
        <v>44742</v>
      </c>
      <c r="M6574" t="s">
        <v>1617</v>
      </c>
      <c r="N6574" s="2" t="str">
        <f>VLOOKUP(M6574,[1]Sheet1!$F:$G,2,0)</f>
        <v>WM+ DNI 48 Nguyễn Ái Quốc</v>
      </c>
    </row>
    <row r="6575" spans="1:14" x14ac:dyDescent="0.2">
      <c r="A6575" t="s">
        <v>0</v>
      </c>
      <c r="B6575" t="s">
        <v>8594</v>
      </c>
      <c r="C6575" t="s">
        <v>16</v>
      </c>
      <c r="D6575" t="s">
        <v>3</v>
      </c>
      <c r="E6575" s="2">
        <v>146862</v>
      </c>
      <c r="F6575" s="6">
        <f t="shared" si="106"/>
        <v>158610.96000000002</v>
      </c>
      <c r="G6575" s="2">
        <v>2</v>
      </c>
      <c r="H6575" t="s">
        <v>4</v>
      </c>
      <c r="I6575" t="s">
        <v>17</v>
      </c>
      <c r="J6575" s="2">
        <v>73431</v>
      </c>
      <c r="K6575" t="s">
        <v>8236</v>
      </c>
      <c r="L6575" s="3">
        <f>VLOOKUP(B6575,[1]Sheet1!$A:$J,10,0)</f>
        <v>44742</v>
      </c>
      <c r="M6575" t="s">
        <v>1617</v>
      </c>
      <c r="N6575" s="2" t="str">
        <f>VLOOKUP(M6575,[1]Sheet1!$F:$G,2,0)</f>
        <v>WM+ DNI 48 Nguyễn Ái Quốc</v>
      </c>
    </row>
    <row r="6576" spans="1:14" x14ac:dyDescent="0.2">
      <c r="A6576" t="s">
        <v>0</v>
      </c>
      <c r="B6576" t="s">
        <v>8594</v>
      </c>
      <c r="C6576" t="s">
        <v>31</v>
      </c>
      <c r="D6576" t="s">
        <v>3</v>
      </c>
      <c r="E6576" s="2">
        <v>555290</v>
      </c>
      <c r="F6576" s="6">
        <f t="shared" si="106"/>
        <v>599713.20000000007</v>
      </c>
      <c r="G6576" s="2">
        <v>5</v>
      </c>
      <c r="H6576" t="s">
        <v>4</v>
      </c>
      <c r="I6576" t="s">
        <v>32</v>
      </c>
      <c r="J6576" s="2">
        <v>111058</v>
      </c>
      <c r="K6576" t="s">
        <v>8236</v>
      </c>
      <c r="L6576" s="3">
        <f>VLOOKUP(B6576,[1]Sheet1!$A:$J,10,0)</f>
        <v>44742</v>
      </c>
      <c r="M6576" t="s">
        <v>1617</v>
      </c>
      <c r="N6576" s="2" t="str">
        <f>VLOOKUP(M6576,[1]Sheet1!$F:$G,2,0)</f>
        <v>WM+ DNI 48 Nguyễn Ái Quốc</v>
      </c>
    </row>
    <row r="6577" spans="1:14" x14ac:dyDescent="0.2">
      <c r="A6577" t="s">
        <v>0</v>
      </c>
      <c r="B6577" t="s">
        <v>8595</v>
      </c>
      <c r="C6577" t="s">
        <v>55</v>
      </c>
      <c r="D6577" t="s">
        <v>3</v>
      </c>
      <c r="E6577" s="2">
        <v>195500</v>
      </c>
      <c r="F6577" s="6">
        <f t="shared" si="106"/>
        <v>211140</v>
      </c>
      <c r="G6577" s="2">
        <v>5</v>
      </c>
      <c r="H6577" t="s">
        <v>4</v>
      </c>
      <c r="I6577" t="s">
        <v>56</v>
      </c>
      <c r="J6577" s="2">
        <v>39100</v>
      </c>
      <c r="K6577" t="s">
        <v>8596</v>
      </c>
      <c r="L6577" s="3">
        <f>VLOOKUP(B6577,[1]Sheet1!$A:$J,10,0)</f>
        <v>44742</v>
      </c>
      <c r="M6577" t="s">
        <v>5749</v>
      </c>
      <c r="N6577" s="2" t="str">
        <f>VLOOKUP(M6577,[1]Sheet1!$F:$G,2,0)</f>
        <v>WM+ HNI B12A Tòa B Imperia Sky</v>
      </c>
    </row>
    <row r="6578" spans="1:14" x14ac:dyDescent="0.2">
      <c r="A6578" t="s">
        <v>0</v>
      </c>
      <c r="B6578" t="s">
        <v>8597</v>
      </c>
      <c r="C6578" t="s">
        <v>9</v>
      </c>
      <c r="D6578" t="s">
        <v>3</v>
      </c>
      <c r="E6578" s="2">
        <v>210800</v>
      </c>
      <c r="F6578" s="6">
        <f t="shared" si="106"/>
        <v>227664.00000000003</v>
      </c>
      <c r="G6578" s="2">
        <v>2</v>
      </c>
      <c r="H6578" t="s">
        <v>4</v>
      </c>
      <c r="I6578" t="s">
        <v>10</v>
      </c>
      <c r="J6578" s="2">
        <v>105400</v>
      </c>
      <c r="K6578" t="s">
        <v>8598</v>
      </c>
      <c r="L6578" s="3">
        <f>VLOOKUP(B6578,[1]Sheet1!$A:$J,10,0)</f>
        <v>44742</v>
      </c>
      <c r="M6578" t="s">
        <v>1822</v>
      </c>
      <c r="N6578" s="2" t="str">
        <f>VLOOKUP(M6578,[1]Sheet1!$F:$G,2,0)</f>
        <v>WM+ HNI T1-30 Gemek Tower</v>
      </c>
    </row>
    <row r="6579" spans="1:14" x14ac:dyDescent="0.2">
      <c r="A6579" t="s">
        <v>0</v>
      </c>
      <c r="B6579" t="s">
        <v>8597</v>
      </c>
      <c r="C6579" t="s">
        <v>13</v>
      </c>
      <c r="D6579" t="s">
        <v>3</v>
      </c>
      <c r="E6579" s="2">
        <v>90750</v>
      </c>
      <c r="F6579" s="6">
        <f t="shared" si="106"/>
        <v>98010</v>
      </c>
      <c r="G6579" s="2">
        <v>1</v>
      </c>
      <c r="H6579" t="s">
        <v>4</v>
      </c>
      <c r="I6579" t="s">
        <v>14</v>
      </c>
      <c r="J6579" s="2">
        <v>90750</v>
      </c>
      <c r="K6579" t="s">
        <v>8598</v>
      </c>
      <c r="L6579" s="3">
        <f>VLOOKUP(B6579,[1]Sheet1!$A:$J,10,0)</f>
        <v>44742</v>
      </c>
      <c r="M6579" t="s">
        <v>1822</v>
      </c>
      <c r="N6579" s="2" t="str">
        <f>VLOOKUP(M6579,[1]Sheet1!$F:$G,2,0)</f>
        <v>WM+ HNI T1-30 Gemek Tower</v>
      </c>
    </row>
    <row r="6580" spans="1:14" x14ac:dyDescent="0.2">
      <c r="A6580" t="s">
        <v>0</v>
      </c>
      <c r="B6580" t="s">
        <v>8599</v>
      </c>
      <c r="C6580" t="s">
        <v>31</v>
      </c>
      <c r="D6580" t="s">
        <v>3</v>
      </c>
      <c r="E6580" s="2">
        <v>111058</v>
      </c>
      <c r="F6580" s="6">
        <f t="shared" si="106"/>
        <v>119942.64000000001</v>
      </c>
      <c r="G6580" s="2">
        <v>1</v>
      </c>
      <c r="H6580" t="s">
        <v>4</v>
      </c>
      <c r="I6580" t="s">
        <v>32</v>
      </c>
      <c r="J6580" s="2">
        <v>111058</v>
      </c>
      <c r="K6580" t="s">
        <v>8600</v>
      </c>
      <c r="L6580" s="3">
        <f>VLOOKUP(B6580,[1]Sheet1!$A:$J,10,0)</f>
        <v>44742</v>
      </c>
      <c r="M6580" t="s">
        <v>1545</v>
      </c>
      <c r="N6580" s="2" t="str">
        <f>VLOOKUP(M6580,[1]Sheet1!$F:$G,2,0)</f>
        <v>WM+ HNI 70/268 Ngọc Thụy</v>
      </c>
    </row>
    <row r="6581" spans="1:14" x14ac:dyDescent="0.2">
      <c r="A6581" t="s">
        <v>0</v>
      </c>
      <c r="B6581" t="s">
        <v>8601</v>
      </c>
      <c r="C6581" t="s">
        <v>16</v>
      </c>
      <c r="D6581" t="s">
        <v>3</v>
      </c>
      <c r="E6581" s="2">
        <v>220293</v>
      </c>
      <c r="F6581" s="6">
        <f t="shared" si="106"/>
        <v>237916.44</v>
      </c>
      <c r="G6581" s="2">
        <v>3</v>
      </c>
      <c r="H6581" t="s">
        <v>4</v>
      </c>
      <c r="I6581" t="s">
        <v>17</v>
      </c>
      <c r="J6581" s="2">
        <v>73431</v>
      </c>
      <c r="K6581" t="s">
        <v>8602</v>
      </c>
      <c r="L6581" s="3">
        <f>VLOOKUP(B6581,[1]Sheet1!$A:$J,10,0)</f>
        <v>44742</v>
      </c>
      <c r="M6581" t="s">
        <v>6968</v>
      </c>
      <c r="N6581" s="2" t="str">
        <f>VLOOKUP(M6581,[1]Sheet1!$F:$G,2,0)</f>
        <v>WM+ VLG 79/9B Phó Cơ Điều</v>
      </c>
    </row>
    <row r="6582" spans="1:14" x14ac:dyDescent="0.2">
      <c r="A6582" t="s">
        <v>0</v>
      </c>
      <c r="B6582" t="s">
        <v>8601</v>
      </c>
      <c r="C6582" t="s">
        <v>27</v>
      </c>
      <c r="D6582" t="s">
        <v>3</v>
      </c>
      <c r="E6582" s="2">
        <v>111190</v>
      </c>
      <c r="F6582" s="6">
        <f t="shared" si="106"/>
        <v>120085.20000000001</v>
      </c>
      <c r="G6582" s="2">
        <v>2</v>
      </c>
      <c r="H6582" t="s">
        <v>4</v>
      </c>
      <c r="I6582" t="s">
        <v>28</v>
      </c>
      <c r="J6582" s="2">
        <v>55595</v>
      </c>
      <c r="K6582" t="s">
        <v>8602</v>
      </c>
      <c r="L6582" s="3">
        <f>VLOOKUP(B6582,[1]Sheet1!$A:$J,10,0)</f>
        <v>44742</v>
      </c>
      <c r="M6582" t="s">
        <v>6968</v>
      </c>
      <c r="N6582" s="2" t="str">
        <f>VLOOKUP(M6582,[1]Sheet1!$F:$G,2,0)</f>
        <v>WM+ VLG 79/9B Phó Cơ Điều</v>
      </c>
    </row>
    <row r="6583" spans="1:14" x14ac:dyDescent="0.2">
      <c r="A6583" t="s">
        <v>0</v>
      </c>
      <c r="B6583" t="s">
        <v>8603</v>
      </c>
      <c r="C6583" t="s">
        <v>31</v>
      </c>
      <c r="D6583" t="s">
        <v>3</v>
      </c>
      <c r="E6583" s="2">
        <v>111058</v>
      </c>
      <c r="F6583" s="6">
        <f t="shared" si="106"/>
        <v>119942.64000000001</v>
      </c>
      <c r="G6583" s="2">
        <v>1</v>
      </c>
      <c r="H6583" t="s">
        <v>4</v>
      </c>
      <c r="I6583" t="s">
        <v>32</v>
      </c>
      <c r="J6583" s="2">
        <v>111058</v>
      </c>
      <c r="K6583" t="s">
        <v>8604</v>
      </c>
      <c r="L6583" s="3">
        <f>VLOOKUP(B6583,[1]Sheet1!$A:$J,10,0)</f>
        <v>44742</v>
      </c>
      <c r="M6583" t="s">
        <v>5137</v>
      </c>
      <c r="N6583" s="2" t="str">
        <f>VLOOKUP(M6583,[1]Sheet1!$F:$G,2,0)</f>
        <v>WM+ HPG 180 Trung Hành</v>
      </c>
    </row>
    <row r="6584" spans="1:14" x14ac:dyDescent="0.2">
      <c r="A6584" t="s">
        <v>0</v>
      </c>
      <c r="B6584" t="s">
        <v>8605</v>
      </c>
      <c r="C6584" t="s">
        <v>31</v>
      </c>
      <c r="D6584" t="s">
        <v>3</v>
      </c>
      <c r="E6584" s="2">
        <v>111058</v>
      </c>
      <c r="F6584" s="6">
        <f t="shared" si="106"/>
        <v>119942.64000000001</v>
      </c>
      <c r="G6584" s="2">
        <v>1</v>
      </c>
      <c r="H6584" t="s">
        <v>4</v>
      </c>
      <c r="I6584" t="s">
        <v>32</v>
      </c>
      <c r="J6584" s="2">
        <v>111058</v>
      </c>
      <c r="K6584" t="s">
        <v>8606</v>
      </c>
      <c r="L6584" s="3">
        <f>VLOOKUP(B6584,[1]Sheet1!$A:$J,10,0)</f>
        <v>44742</v>
      </c>
      <c r="M6584" t="s">
        <v>5327</v>
      </c>
      <c r="N6584" s="2" t="str">
        <f>VLOOKUP(M6584,[1]Sheet1!$F:$G,2,0)</f>
        <v>WM+ HCM 247/34 Hà Huy Giáp</v>
      </c>
    </row>
    <row r="6585" spans="1:14" x14ac:dyDescent="0.2">
      <c r="A6585" t="s">
        <v>0</v>
      </c>
      <c r="B6585" t="s">
        <v>8605</v>
      </c>
      <c r="C6585" t="s">
        <v>67</v>
      </c>
      <c r="D6585" t="s">
        <v>3</v>
      </c>
      <c r="E6585" s="2">
        <v>74619</v>
      </c>
      <c r="F6585" s="6">
        <f t="shared" si="106"/>
        <v>80588.52</v>
      </c>
      <c r="G6585" s="2">
        <v>1</v>
      </c>
      <c r="H6585" t="s">
        <v>4</v>
      </c>
      <c r="I6585" t="s">
        <v>68</v>
      </c>
      <c r="J6585" s="2">
        <v>74619</v>
      </c>
      <c r="K6585" t="s">
        <v>8606</v>
      </c>
      <c r="L6585" s="3">
        <f>VLOOKUP(B6585,[1]Sheet1!$A:$J,10,0)</f>
        <v>44742</v>
      </c>
      <c r="M6585" t="s">
        <v>5327</v>
      </c>
      <c r="N6585" s="2" t="str">
        <f>VLOOKUP(M6585,[1]Sheet1!$F:$G,2,0)</f>
        <v>WM+ HCM 247/34 Hà Huy Giáp</v>
      </c>
    </row>
    <row r="6586" spans="1:14" x14ac:dyDescent="0.2">
      <c r="A6586" t="s">
        <v>0</v>
      </c>
      <c r="B6586" t="s">
        <v>8607</v>
      </c>
      <c r="C6586" t="s">
        <v>9</v>
      </c>
      <c r="D6586" t="s">
        <v>3</v>
      </c>
      <c r="E6586" s="2">
        <v>210800</v>
      </c>
      <c r="F6586" s="6">
        <f t="shared" si="106"/>
        <v>227664.00000000003</v>
      </c>
      <c r="G6586" s="2">
        <v>2</v>
      </c>
      <c r="H6586" t="s">
        <v>4</v>
      </c>
      <c r="I6586" t="s">
        <v>10</v>
      </c>
      <c r="J6586" s="2">
        <v>105400</v>
      </c>
      <c r="K6586" t="s">
        <v>8608</v>
      </c>
      <c r="L6586" s="3">
        <f>VLOOKUP(B6586,[1]Sheet1!$A:$J,10,0)</f>
        <v>44742</v>
      </c>
      <c r="M6586" t="s">
        <v>7719</v>
      </c>
      <c r="N6586" s="2" t="str">
        <f>VLOOKUP(M6586,[1]Sheet1!$F:$G,2,0)</f>
        <v>WM+ BNH Thôn Đông, Tiên Du</v>
      </c>
    </row>
    <row r="6587" spans="1:14" x14ac:dyDescent="0.2">
      <c r="A6587" t="s">
        <v>0</v>
      </c>
      <c r="B6587" t="s">
        <v>8609</v>
      </c>
      <c r="C6587" t="s">
        <v>20</v>
      </c>
      <c r="D6587" t="s">
        <v>3</v>
      </c>
      <c r="E6587" s="2">
        <v>50182</v>
      </c>
      <c r="F6587" s="6">
        <f t="shared" si="106"/>
        <v>54196.560000000005</v>
      </c>
      <c r="G6587" s="2">
        <v>1</v>
      </c>
      <c r="H6587" t="s">
        <v>4</v>
      </c>
      <c r="I6587" t="s">
        <v>21</v>
      </c>
      <c r="J6587" s="2">
        <v>50182</v>
      </c>
      <c r="K6587" t="s">
        <v>8610</v>
      </c>
      <c r="L6587" s="3">
        <f>VLOOKUP(B6587,[1]Sheet1!$A:$J,10,0)</f>
        <v>44742</v>
      </c>
      <c r="M6587" t="s">
        <v>519</v>
      </c>
      <c r="N6587" s="2" t="str">
        <f>VLOOKUP(M6587,[1]Sheet1!$F:$G,2,0)</f>
        <v>WM+ HNI 30 ngách 33A ngõ 107 L</v>
      </c>
    </row>
    <row r="6588" spans="1:14" x14ac:dyDescent="0.2">
      <c r="A6588" t="s">
        <v>0</v>
      </c>
      <c r="B6588" t="s">
        <v>8609</v>
      </c>
      <c r="C6588" t="s">
        <v>31</v>
      </c>
      <c r="D6588" t="s">
        <v>3</v>
      </c>
      <c r="E6588" s="2">
        <v>111058</v>
      </c>
      <c r="F6588" s="6">
        <f t="shared" si="106"/>
        <v>119942.64000000001</v>
      </c>
      <c r="G6588" s="2">
        <v>1</v>
      </c>
      <c r="H6588" t="s">
        <v>4</v>
      </c>
      <c r="I6588" t="s">
        <v>32</v>
      </c>
      <c r="J6588" s="2">
        <v>111058</v>
      </c>
      <c r="K6588" t="s">
        <v>8610</v>
      </c>
      <c r="L6588" s="3">
        <f>VLOOKUP(B6588,[1]Sheet1!$A:$J,10,0)</f>
        <v>44742</v>
      </c>
      <c r="M6588" t="s">
        <v>519</v>
      </c>
      <c r="N6588" s="2" t="str">
        <f>VLOOKUP(M6588,[1]Sheet1!$F:$G,2,0)</f>
        <v>WM+ HNI 30 ngách 33A ngõ 107 L</v>
      </c>
    </row>
    <row r="6589" spans="1:14" x14ac:dyDescent="0.2">
      <c r="A6589" t="s">
        <v>0</v>
      </c>
      <c r="B6589" t="s">
        <v>8611</v>
      </c>
      <c r="C6589" t="s">
        <v>13</v>
      </c>
      <c r="D6589" t="s">
        <v>3</v>
      </c>
      <c r="E6589" s="2">
        <v>90750</v>
      </c>
      <c r="F6589" s="6">
        <f t="shared" si="106"/>
        <v>98010</v>
      </c>
      <c r="G6589" s="2">
        <v>1</v>
      </c>
      <c r="H6589" t="s">
        <v>4</v>
      </c>
      <c r="I6589" t="s">
        <v>14</v>
      </c>
      <c r="J6589" s="2">
        <v>90750</v>
      </c>
      <c r="K6589" t="s">
        <v>8612</v>
      </c>
      <c r="L6589" s="3">
        <f>VLOOKUP(B6589,[1]Sheet1!$A:$J,10,0)</f>
        <v>44742</v>
      </c>
      <c r="M6589" t="s">
        <v>294</v>
      </c>
      <c r="N6589" s="2" t="str">
        <f>VLOOKUP(M6589,[1]Sheet1!$F:$G,2,0)</f>
        <v>WM+ NBH 126 Xuân Thành</v>
      </c>
    </row>
    <row r="6590" spans="1:14" x14ac:dyDescent="0.2">
      <c r="A6590" t="s">
        <v>0</v>
      </c>
      <c r="B6590" t="s">
        <v>8611</v>
      </c>
      <c r="C6590" t="s">
        <v>9</v>
      </c>
      <c r="D6590" t="s">
        <v>3</v>
      </c>
      <c r="E6590" s="2">
        <v>105400</v>
      </c>
      <c r="F6590" s="6">
        <f t="shared" si="106"/>
        <v>113832.00000000001</v>
      </c>
      <c r="G6590" s="2">
        <v>1</v>
      </c>
      <c r="H6590" t="s">
        <v>4</v>
      </c>
      <c r="I6590" t="s">
        <v>10</v>
      </c>
      <c r="J6590" s="2">
        <v>105400</v>
      </c>
      <c r="K6590" t="s">
        <v>8612</v>
      </c>
      <c r="L6590" s="3">
        <f>VLOOKUP(B6590,[1]Sheet1!$A:$J,10,0)</f>
        <v>44742</v>
      </c>
      <c r="M6590" t="s">
        <v>294</v>
      </c>
      <c r="N6590" s="2" t="str">
        <f>VLOOKUP(M6590,[1]Sheet1!$F:$G,2,0)</f>
        <v>WM+ NBH 126 Xuân Thành</v>
      </c>
    </row>
    <row r="6591" spans="1:14" x14ac:dyDescent="0.2">
      <c r="A6591" t="s">
        <v>0</v>
      </c>
      <c r="B6591" t="s">
        <v>8613</v>
      </c>
      <c r="C6591" t="s">
        <v>31</v>
      </c>
      <c r="D6591" t="s">
        <v>3</v>
      </c>
      <c r="E6591" s="2">
        <v>111058</v>
      </c>
      <c r="F6591" s="6">
        <f t="shared" ref="F6591:F6654" si="107">E6591*1.08</f>
        <v>119942.64000000001</v>
      </c>
      <c r="G6591" s="2">
        <v>1</v>
      </c>
      <c r="H6591" t="s">
        <v>4</v>
      </c>
      <c r="I6591" t="s">
        <v>32</v>
      </c>
      <c r="J6591" s="2">
        <v>111058</v>
      </c>
      <c r="K6591" t="s">
        <v>8614</v>
      </c>
      <c r="L6591" s="3">
        <f>VLOOKUP(B6591,[1]Sheet1!$A:$J,10,0)</f>
        <v>44742</v>
      </c>
      <c r="M6591" t="s">
        <v>2460</v>
      </c>
      <c r="N6591" s="2" t="str">
        <f>VLOOKUP(M6591,[1]Sheet1!$F:$G,2,0)</f>
        <v>WM+ HCM B57 Khu phố 3</v>
      </c>
    </row>
    <row r="6592" spans="1:14" x14ac:dyDescent="0.2">
      <c r="A6592" t="s">
        <v>0</v>
      </c>
      <c r="B6592" t="s">
        <v>8615</v>
      </c>
      <c r="C6592" t="s">
        <v>31</v>
      </c>
      <c r="D6592" t="s">
        <v>3</v>
      </c>
      <c r="E6592" s="2">
        <v>111058</v>
      </c>
      <c r="F6592" s="6">
        <f t="shared" si="107"/>
        <v>119942.64000000001</v>
      </c>
      <c r="G6592" s="2">
        <v>1</v>
      </c>
      <c r="H6592" t="s">
        <v>4</v>
      </c>
      <c r="I6592" t="s">
        <v>32</v>
      </c>
      <c r="J6592" s="2">
        <v>111058</v>
      </c>
      <c r="K6592" t="s">
        <v>8616</v>
      </c>
      <c r="L6592" s="3">
        <f>VLOOKUP(B6592,[1]Sheet1!$A:$J,10,0)</f>
        <v>44742</v>
      </c>
      <c r="M6592" t="s">
        <v>1107</v>
      </c>
      <c r="N6592" s="2" t="str">
        <f>VLOOKUP(M6592,[1]Sheet1!$F:$G,2,0)</f>
        <v>WM+ BNH 400 Phố Mới</v>
      </c>
    </row>
    <row r="6593" spans="1:14" x14ac:dyDescent="0.2">
      <c r="A6593" t="s">
        <v>0</v>
      </c>
      <c r="B6593" t="s">
        <v>8617</v>
      </c>
      <c r="C6593" t="s">
        <v>31</v>
      </c>
      <c r="D6593" t="s">
        <v>3</v>
      </c>
      <c r="E6593" s="2">
        <v>222116</v>
      </c>
      <c r="F6593" s="6">
        <f t="shared" si="107"/>
        <v>239885.28000000003</v>
      </c>
      <c r="G6593" s="2">
        <v>2</v>
      </c>
      <c r="H6593" t="s">
        <v>4</v>
      </c>
      <c r="I6593" t="s">
        <v>32</v>
      </c>
      <c r="J6593" s="2">
        <v>111058</v>
      </c>
      <c r="K6593" t="s">
        <v>3202</v>
      </c>
      <c r="L6593" s="3">
        <f>VLOOKUP(B6593,[1]Sheet1!$A:$J,10,0)</f>
        <v>44742</v>
      </c>
      <c r="M6593" t="s">
        <v>8618</v>
      </c>
      <c r="N6593" s="2" t="str">
        <f>VLOOKUP(M6593,[1]Sheet1!$F:$G,2,0)</f>
        <v>WM+ KHA 155 đường A2 Phước Hải</v>
      </c>
    </row>
    <row r="6594" spans="1:14" x14ac:dyDescent="0.2">
      <c r="A6594" t="s">
        <v>0</v>
      </c>
      <c r="B6594" t="s">
        <v>8619</v>
      </c>
      <c r="C6594" t="s">
        <v>2</v>
      </c>
      <c r="D6594" t="s">
        <v>3</v>
      </c>
      <c r="E6594" s="2">
        <v>59400</v>
      </c>
      <c r="F6594" s="6">
        <f t="shared" si="107"/>
        <v>64152.000000000007</v>
      </c>
      <c r="G6594" s="2">
        <v>1</v>
      </c>
      <c r="H6594" t="s">
        <v>4</v>
      </c>
      <c r="I6594" t="s">
        <v>5</v>
      </c>
      <c r="J6594" s="2">
        <v>59400</v>
      </c>
      <c r="K6594" t="s">
        <v>8620</v>
      </c>
      <c r="L6594" s="3">
        <f>VLOOKUP(B6594,[1]Sheet1!$A:$J,10,0)</f>
        <v>44742</v>
      </c>
      <c r="M6594" t="s">
        <v>1469</v>
      </c>
      <c r="N6594" s="2" t="str">
        <f>VLOOKUP(M6594,[1]Sheet1!$F:$G,2,0)</f>
        <v>WM+ HNI 153 Hữu Hưng</v>
      </c>
    </row>
    <row r="6595" spans="1:14" x14ac:dyDescent="0.2">
      <c r="A6595" t="s">
        <v>0</v>
      </c>
      <c r="B6595" t="s">
        <v>8621</v>
      </c>
      <c r="C6595" t="s">
        <v>9</v>
      </c>
      <c r="D6595" t="s">
        <v>3</v>
      </c>
      <c r="E6595" s="2">
        <v>105400</v>
      </c>
      <c r="F6595" s="6">
        <f t="shared" si="107"/>
        <v>113832.00000000001</v>
      </c>
      <c r="G6595" s="2">
        <v>1</v>
      </c>
      <c r="H6595" t="s">
        <v>4</v>
      </c>
      <c r="I6595" t="s">
        <v>10</v>
      </c>
      <c r="J6595" s="2">
        <v>105400</v>
      </c>
      <c r="K6595" t="s">
        <v>8622</v>
      </c>
      <c r="L6595" s="3">
        <f>VLOOKUP(B6595,[1]Sheet1!$A:$J,10,0)</f>
        <v>44742</v>
      </c>
      <c r="M6595" t="s">
        <v>3495</v>
      </c>
      <c r="N6595" s="2" t="str">
        <f>VLOOKUP(M6595,[1]Sheet1!$F:$G,2,0)</f>
        <v>WM+ HNI Chân cầu Tự Khoát</v>
      </c>
    </row>
    <row r="6596" spans="1:14" x14ac:dyDescent="0.2">
      <c r="A6596" t="s">
        <v>0</v>
      </c>
      <c r="B6596" t="s">
        <v>8621</v>
      </c>
      <c r="C6596" t="s">
        <v>13</v>
      </c>
      <c r="D6596" t="s">
        <v>3</v>
      </c>
      <c r="E6596" s="2">
        <v>272250</v>
      </c>
      <c r="F6596" s="6">
        <f t="shared" si="107"/>
        <v>294030</v>
      </c>
      <c r="G6596" s="2">
        <v>3</v>
      </c>
      <c r="H6596" t="s">
        <v>4</v>
      </c>
      <c r="I6596" t="s">
        <v>14</v>
      </c>
      <c r="J6596" s="2">
        <v>90750</v>
      </c>
      <c r="K6596" t="s">
        <v>8622</v>
      </c>
      <c r="L6596" s="3">
        <f>VLOOKUP(B6596,[1]Sheet1!$A:$J,10,0)</f>
        <v>44742</v>
      </c>
      <c r="M6596" t="s">
        <v>3495</v>
      </c>
      <c r="N6596" s="2" t="str">
        <f>VLOOKUP(M6596,[1]Sheet1!$F:$G,2,0)</f>
        <v>WM+ HNI Chân cầu Tự Khoát</v>
      </c>
    </row>
    <row r="6597" spans="1:14" x14ac:dyDescent="0.2">
      <c r="A6597" t="s">
        <v>0</v>
      </c>
      <c r="B6597" t="s">
        <v>8623</v>
      </c>
      <c r="C6597" t="s">
        <v>55</v>
      </c>
      <c r="D6597" t="s">
        <v>3</v>
      </c>
      <c r="E6597" s="2">
        <v>195500</v>
      </c>
      <c r="F6597" s="6">
        <f t="shared" si="107"/>
        <v>211140</v>
      </c>
      <c r="G6597" s="2">
        <v>5</v>
      </c>
      <c r="H6597" t="s">
        <v>4</v>
      </c>
      <c r="I6597" t="s">
        <v>56</v>
      </c>
      <c r="J6597" s="2">
        <v>39100</v>
      </c>
      <c r="K6597" t="s">
        <v>8624</v>
      </c>
      <c r="L6597" s="3">
        <f>VLOOKUP(B6597,[1]Sheet1!$A:$J,10,0)</f>
        <v>44742</v>
      </c>
      <c r="M6597" t="s">
        <v>5902</v>
      </c>
      <c r="N6597" s="2" t="str">
        <f>VLOOKUP(M6597,[1]Sheet1!$F:$G,2,0)</f>
        <v>WM+ HNI 79 Quán Chè</v>
      </c>
    </row>
    <row r="6598" spans="1:14" x14ac:dyDescent="0.2">
      <c r="A6598" t="s">
        <v>0</v>
      </c>
      <c r="B6598" t="s">
        <v>8623</v>
      </c>
      <c r="C6598" t="s">
        <v>67</v>
      </c>
      <c r="D6598" t="s">
        <v>3</v>
      </c>
      <c r="E6598" s="2">
        <v>74619</v>
      </c>
      <c r="F6598" s="6">
        <f t="shared" si="107"/>
        <v>80588.52</v>
      </c>
      <c r="G6598" s="2">
        <v>1</v>
      </c>
      <c r="H6598" t="s">
        <v>4</v>
      </c>
      <c r="I6598" t="s">
        <v>68</v>
      </c>
      <c r="J6598" s="2">
        <v>74619</v>
      </c>
      <c r="K6598" t="s">
        <v>8624</v>
      </c>
      <c r="L6598" s="3">
        <f>VLOOKUP(B6598,[1]Sheet1!$A:$J,10,0)</f>
        <v>44742</v>
      </c>
      <c r="M6598" t="s">
        <v>5902</v>
      </c>
      <c r="N6598" s="2" t="str">
        <f>VLOOKUP(M6598,[1]Sheet1!$F:$G,2,0)</f>
        <v>WM+ HNI 79 Quán Chè</v>
      </c>
    </row>
    <row r="6599" spans="1:14" x14ac:dyDescent="0.2">
      <c r="A6599" t="s">
        <v>0</v>
      </c>
      <c r="B6599" t="s">
        <v>8625</v>
      </c>
      <c r="C6599" t="s">
        <v>55</v>
      </c>
      <c r="D6599" t="s">
        <v>3</v>
      </c>
      <c r="E6599" s="2">
        <v>78200</v>
      </c>
      <c r="F6599" s="6">
        <f t="shared" si="107"/>
        <v>84456</v>
      </c>
      <c r="G6599" s="2">
        <v>2</v>
      </c>
      <c r="H6599" t="s">
        <v>4</v>
      </c>
      <c r="I6599" t="s">
        <v>56</v>
      </c>
      <c r="J6599" s="2">
        <v>39100</v>
      </c>
      <c r="K6599" t="s">
        <v>8626</v>
      </c>
      <c r="L6599" s="3">
        <f>VLOOKUP(B6599,[1]Sheet1!$A:$J,10,0)</f>
        <v>44742</v>
      </c>
      <c r="M6599" t="s">
        <v>8627</v>
      </c>
      <c r="N6599" s="2" t="str">
        <f>VLOOKUP(M6599,[1]Sheet1!$F:$G,2,0)</f>
        <v>WM+ HGG 89 Nguyễn Thái Học</v>
      </c>
    </row>
    <row r="6600" spans="1:14" x14ac:dyDescent="0.2">
      <c r="A6600" t="s">
        <v>0</v>
      </c>
      <c r="B6600" t="s">
        <v>8625</v>
      </c>
      <c r="C6600" t="s">
        <v>31</v>
      </c>
      <c r="D6600" t="s">
        <v>3</v>
      </c>
      <c r="E6600" s="2">
        <v>111058</v>
      </c>
      <c r="F6600" s="6">
        <f t="shared" si="107"/>
        <v>119942.64000000001</v>
      </c>
      <c r="G6600" s="2">
        <v>1</v>
      </c>
      <c r="H6600" t="s">
        <v>4</v>
      </c>
      <c r="I6600" t="s">
        <v>32</v>
      </c>
      <c r="J6600" s="2">
        <v>111058</v>
      </c>
      <c r="K6600" t="s">
        <v>8626</v>
      </c>
      <c r="L6600" s="3">
        <f>VLOOKUP(B6600,[1]Sheet1!$A:$J,10,0)</f>
        <v>44742</v>
      </c>
      <c r="M6600" t="s">
        <v>8627</v>
      </c>
      <c r="N6600" s="2" t="str">
        <f>VLOOKUP(M6600,[1]Sheet1!$F:$G,2,0)</f>
        <v>WM+ HGG 89 Nguyễn Thái Học</v>
      </c>
    </row>
    <row r="6601" spans="1:14" x14ac:dyDescent="0.2">
      <c r="A6601" t="s">
        <v>0</v>
      </c>
      <c r="B6601" t="s">
        <v>8625</v>
      </c>
      <c r="C6601" t="s">
        <v>20</v>
      </c>
      <c r="D6601" t="s">
        <v>3</v>
      </c>
      <c r="E6601" s="2">
        <v>150546</v>
      </c>
      <c r="F6601" s="6">
        <f t="shared" si="107"/>
        <v>162589.68000000002</v>
      </c>
      <c r="G6601" s="2">
        <v>3</v>
      </c>
      <c r="H6601" t="s">
        <v>4</v>
      </c>
      <c r="I6601" t="s">
        <v>21</v>
      </c>
      <c r="J6601" s="2">
        <v>50182</v>
      </c>
      <c r="K6601" t="s">
        <v>8626</v>
      </c>
      <c r="L6601" s="3">
        <f>VLOOKUP(B6601,[1]Sheet1!$A:$J,10,0)</f>
        <v>44742</v>
      </c>
      <c r="M6601" t="s">
        <v>8627</v>
      </c>
      <c r="N6601" s="2" t="str">
        <f>VLOOKUP(M6601,[1]Sheet1!$F:$G,2,0)</f>
        <v>WM+ HGG 89 Nguyễn Thái Học</v>
      </c>
    </row>
    <row r="6602" spans="1:14" x14ac:dyDescent="0.2">
      <c r="A6602" t="s">
        <v>0</v>
      </c>
      <c r="B6602" t="s">
        <v>8628</v>
      </c>
      <c r="C6602" t="s">
        <v>13</v>
      </c>
      <c r="D6602" t="s">
        <v>3</v>
      </c>
      <c r="E6602" s="2">
        <v>272250</v>
      </c>
      <c r="F6602" s="6">
        <f t="shared" si="107"/>
        <v>294030</v>
      </c>
      <c r="G6602" s="2">
        <v>3</v>
      </c>
      <c r="H6602" t="s">
        <v>4</v>
      </c>
      <c r="I6602" t="s">
        <v>14</v>
      </c>
      <c r="J6602" s="2">
        <v>90750</v>
      </c>
      <c r="K6602" t="s">
        <v>8629</v>
      </c>
      <c r="L6602" s="3">
        <f>VLOOKUP(B6602,[1]Sheet1!$A:$J,10,0)</f>
        <v>44742</v>
      </c>
      <c r="M6602" t="s">
        <v>7052</v>
      </c>
      <c r="N6602" s="2" t="str">
        <f>VLOOKUP(M6602,[1]Sheet1!$F:$G,2,0)</f>
        <v>WM+ HPG 96 Lán Bè</v>
      </c>
    </row>
    <row r="6603" spans="1:14" x14ac:dyDescent="0.2">
      <c r="A6603" t="s">
        <v>0</v>
      </c>
      <c r="B6603" t="s">
        <v>8630</v>
      </c>
      <c r="C6603" t="s">
        <v>31</v>
      </c>
      <c r="D6603" t="s">
        <v>3</v>
      </c>
      <c r="E6603" s="2">
        <v>111058</v>
      </c>
      <c r="F6603" s="6">
        <f t="shared" si="107"/>
        <v>119942.64000000001</v>
      </c>
      <c r="G6603" s="2">
        <v>1</v>
      </c>
      <c r="H6603" t="s">
        <v>4</v>
      </c>
      <c r="I6603" t="s">
        <v>32</v>
      </c>
      <c r="J6603" s="2">
        <v>111058</v>
      </c>
      <c r="K6603" t="s">
        <v>8631</v>
      </c>
      <c r="L6603" s="3">
        <f>VLOOKUP(B6603,[1]Sheet1!$A:$J,10,0)</f>
        <v>44742</v>
      </c>
      <c r="M6603" t="s">
        <v>2210</v>
      </c>
      <c r="N6603" s="2" t="str">
        <f>VLOOKUP(M6603,[1]Sheet1!$F:$G,2,0)</f>
        <v>WM+ HNI 12 Phạm Tuấn Tài</v>
      </c>
    </row>
    <row r="6604" spans="1:14" x14ac:dyDescent="0.2">
      <c r="A6604" t="s">
        <v>0</v>
      </c>
      <c r="B6604" t="s">
        <v>8632</v>
      </c>
      <c r="C6604" t="s">
        <v>31</v>
      </c>
      <c r="D6604" t="s">
        <v>3</v>
      </c>
      <c r="E6604" s="2">
        <v>444232</v>
      </c>
      <c r="F6604" s="6">
        <f t="shared" si="107"/>
        <v>479770.56000000006</v>
      </c>
      <c r="G6604" s="2">
        <v>4</v>
      </c>
      <c r="H6604" t="s">
        <v>4</v>
      </c>
      <c r="I6604" t="s">
        <v>32</v>
      </c>
      <c r="J6604" s="2">
        <v>111058</v>
      </c>
      <c r="K6604" t="s">
        <v>8633</v>
      </c>
      <c r="L6604" s="3">
        <f>VLOOKUP(B6604,[1]Sheet1!$A:$J,10,0)</f>
        <v>44742</v>
      </c>
      <c r="M6604" t="s">
        <v>288</v>
      </c>
      <c r="N6604" s="2" t="str">
        <f>VLOOKUP(M6604,[1]Sheet1!$F:$G,2,0)</f>
        <v>WM+ DNG 96 Trịnh Đình Thảo</v>
      </c>
    </row>
    <row r="6605" spans="1:14" x14ac:dyDescent="0.2">
      <c r="A6605" t="s">
        <v>0</v>
      </c>
      <c r="B6605" t="s">
        <v>8634</v>
      </c>
      <c r="C6605" t="s">
        <v>20</v>
      </c>
      <c r="D6605" t="s">
        <v>3</v>
      </c>
      <c r="E6605" s="2">
        <v>100364</v>
      </c>
      <c r="F6605" s="6">
        <f t="shared" si="107"/>
        <v>108393.12000000001</v>
      </c>
      <c r="G6605" s="2">
        <v>2</v>
      </c>
      <c r="H6605" t="s">
        <v>4</v>
      </c>
      <c r="I6605" t="s">
        <v>21</v>
      </c>
      <c r="J6605" s="2">
        <v>50182</v>
      </c>
      <c r="K6605" t="s">
        <v>8635</v>
      </c>
      <c r="L6605" s="3">
        <f>VLOOKUP(B6605,[1]Sheet1!$A:$J,10,0)</f>
        <v>44742</v>
      </c>
      <c r="M6605" t="s">
        <v>8636</v>
      </c>
      <c r="N6605" s="2" t="str">
        <f>VLOOKUP(M6605,[1]Sheet1!$F:$G,2,0)</f>
        <v>WM+ HCM 104 Thống Nhất</v>
      </c>
    </row>
    <row r="6606" spans="1:14" x14ac:dyDescent="0.2">
      <c r="A6606" t="s">
        <v>0</v>
      </c>
      <c r="B6606" t="s">
        <v>8637</v>
      </c>
      <c r="C6606" t="s">
        <v>31</v>
      </c>
      <c r="D6606" t="s">
        <v>3</v>
      </c>
      <c r="E6606" s="2">
        <v>222116</v>
      </c>
      <c r="F6606" s="6">
        <f t="shared" si="107"/>
        <v>239885.28000000003</v>
      </c>
      <c r="G6606" s="2">
        <v>2</v>
      </c>
      <c r="H6606" t="s">
        <v>4</v>
      </c>
      <c r="I6606" t="s">
        <v>32</v>
      </c>
      <c r="J6606" s="2">
        <v>111058</v>
      </c>
      <c r="K6606" t="s">
        <v>8638</v>
      </c>
      <c r="L6606" s="3">
        <f>VLOOKUP(B6606,[1]Sheet1!$A:$J,10,0)</f>
        <v>44742</v>
      </c>
      <c r="M6606" t="s">
        <v>513</v>
      </c>
      <c r="N6606" s="2" t="str">
        <f>VLOOKUP(M6606,[1]Sheet1!$F:$G,2,0)</f>
        <v>WM+ HGG 1157 Trường Chinh</v>
      </c>
    </row>
    <row r="6607" spans="1:14" x14ac:dyDescent="0.2">
      <c r="A6607" t="s">
        <v>0</v>
      </c>
      <c r="B6607" t="s">
        <v>8639</v>
      </c>
      <c r="C6607" t="s">
        <v>55</v>
      </c>
      <c r="D6607" t="s">
        <v>3</v>
      </c>
      <c r="E6607" s="2">
        <v>39100</v>
      </c>
      <c r="F6607" s="6">
        <f t="shared" si="107"/>
        <v>42228</v>
      </c>
      <c r="G6607" s="2">
        <v>1</v>
      </c>
      <c r="H6607" t="s">
        <v>4</v>
      </c>
      <c r="I6607" t="s">
        <v>56</v>
      </c>
      <c r="J6607" s="2">
        <v>39100</v>
      </c>
      <c r="K6607" t="s">
        <v>8640</v>
      </c>
      <c r="L6607" s="3">
        <f>VLOOKUP(B6607,[1]Sheet1!$A:$J,10,0)</f>
        <v>44742</v>
      </c>
      <c r="M6607" t="s">
        <v>8641</v>
      </c>
      <c r="N6607" s="2" t="str">
        <f>VLOOKUP(M6607,[1]Sheet1!$F:$G,2,0)</f>
        <v>WM+ HCM 36 -38 Công Chúa Ngọc</v>
      </c>
    </row>
    <row r="6608" spans="1:14" x14ac:dyDescent="0.2">
      <c r="A6608" t="s">
        <v>0</v>
      </c>
      <c r="B6608" t="s">
        <v>8639</v>
      </c>
      <c r="C6608" t="s">
        <v>39</v>
      </c>
      <c r="D6608" t="s">
        <v>3</v>
      </c>
      <c r="E6608" s="2">
        <v>61050</v>
      </c>
      <c r="F6608" s="6">
        <f t="shared" si="107"/>
        <v>65934</v>
      </c>
      <c r="G6608" s="2">
        <v>1</v>
      </c>
      <c r="H6608" t="s">
        <v>4</v>
      </c>
      <c r="I6608" t="s">
        <v>40</v>
      </c>
      <c r="J6608" s="2">
        <v>61050</v>
      </c>
      <c r="K6608" t="s">
        <v>8640</v>
      </c>
      <c r="L6608" s="3">
        <f>VLOOKUP(B6608,[1]Sheet1!$A:$J,10,0)</f>
        <v>44742</v>
      </c>
      <c r="M6608" t="s">
        <v>8641</v>
      </c>
      <c r="N6608" s="2" t="str">
        <f>VLOOKUP(M6608,[1]Sheet1!$F:$G,2,0)</f>
        <v>WM+ HCM 36 -38 Công Chúa Ngọc</v>
      </c>
    </row>
    <row r="6609" spans="1:14" x14ac:dyDescent="0.2">
      <c r="A6609" t="s">
        <v>0</v>
      </c>
      <c r="B6609" t="s">
        <v>8639</v>
      </c>
      <c r="C6609" t="s">
        <v>27</v>
      </c>
      <c r="D6609" t="s">
        <v>3</v>
      </c>
      <c r="E6609" s="2">
        <v>166785</v>
      </c>
      <c r="F6609" s="6">
        <f t="shared" si="107"/>
        <v>180127.80000000002</v>
      </c>
      <c r="G6609" s="2">
        <v>3</v>
      </c>
      <c r="H6609" t="s">
        <v>4</v>
      </c>
      <c r="I6609" t="s">
        <v>28</v>
      </c>
      <c r="J6609" s="2">
        <v>55595</v>
      </c>
      <c r="K6609" t="s">
        <v>8640</v>
      </c>
      <c r="L6609" s="3">
        <f>VLOOKUP(B6609,[1]Sheet1!$A:$J,10,0)</f>
        <v>44742</v>
      </c>
      <c r="M6609" t="s">
        <v>8641</v>
      </c>
      <c r="N6609" s="2" t="str">
        <f>VLOOKUP(M6609,[1]Sheet1!$F:$G,2,0)</f>
        <v>WM+ HCM 36 -38 Công Chúa Ngọc</v>
      </c>
    </row>
    <row r="6610" spans="1:14" x14ac:dyDescent="0.2">
      <c r="A6610" t="s">
        <v>0</v>
      </c>
      <c r="B6610" t="s">
        <v>8639</v>
      </c>
      <c r="C6610" t="s">
        <v>67</v>
      </c>
      <c r="D6610" t="s">
        <v>3</v>
      </c>
      <c r="E6610" s="2">
        <v>596952</v>
      </c>
      <c r="F6610" s="6">
        <f t="shared" si="107"/>
        <v>644708.16</v>
      </c>
      <c r="G6610" s="2">
        <v>8</v>
      </c>
      <c r="H6610" t="s">
        <v>4</v>
      </c>
      <c r="I6610" t="s">
        <v>68</v>
      </c>
      <c r="J6610" s="2">
        <v>74619</v>
      </c>
      <c r="K6610" t="s">
        <v>8640</v>
      </c>
      <c r="L6610" s="3">
        <f>VLOOKUP(B6610,[1]Sheet1!$A:$J,10,0)</f>
        <v>44742</v>
      </c>
      <c r="M6610" t="s">
        <v>8641</v>
      </c>
      <c r="N6610" s="2" t="str">
        <f>VLOOKUP(M6610,[1]Sheet1!$F:$G,2,0)</f>
        <v>WM+ HCM 36 -38 Công Chúa Ngọc</v>
      </c>
    </row>
    <row r="6611" spans="1:14" x14ac:dyDescent="0.2">
      <c r="A6611" t="s">
        <v>0</v>
      </c>
      <c r="B6611" t="s">
        <v>8642</v>
      </c>
      <c r="C6611" t="s">
        <v>67</v>
      </c>
      <c r="D6611" t="s">
        <v>3</v>
      </c>
      <c r="E6611" s="2">
        <v>149238</v>
      </c>
      <c r="F6611" s="6">
        <f t="shared" si="107"/>
        <v>161177.04</v>
      </c>
      <c r="G6611" s="2">
        <v>2</v>
      </c>
      <c r="H6611" t="s">
        <v>4</v>
      </c>
      <c r="I6611" t="s">
        <v>68</v>
      </c>
      <c r="J6611" s="2">
        <v>74619</v>
      </c>
      <c r="K6611" t="s">
        <v>8643</v>
      </c>
      <c r="L6611" s="3">
        <f>VLOOKUP(B6611,[1]Sheet1!$A:$J,10,0)</f>
        <v>44742</v>
      </c>
      <c r="M6611" t="s">
        <v>8644</v>
      </c>
      <c r="N6611" s="2" t="str">
        <f>VLOOKUP(M6611,[1]Sheet1!$F:$G,2,0)</f>
        <v>WM+ CTO 53/64 Nguyễn Việt Dũng</v>
      </c>
    </row>
    <row r="6612" spans="1:14" x14ac:dyDescent="0.2">
      <c r="A6612" t="s">
        <v>0</v>
      </c>
      <c r="B6612" t="s">
        <v>8642</v>
      </c>
      <c r="C6612" t="s">
        <v>31</v>
      </c>
      <c r="D6612" t="s">
        <v>3</v>
      </c>
      <c r="E6612" s="2">
        <v>555290</v>
      </c>
      <c r="F6612" s="6">
        <f t="shared" si="107"/>
        <v>599713.20000000007</v>
      </c>
      <c r="G6612" s="2">
        <v>5</v>
      </c>
      <c r="H6612" t="s">
        <v>4</v>
      </c>
      <c r="I6612" t="s">
        <v>32</v>
      </c>
      <c r="J6612" s="2">
        <v>111058</v>
      </c>
      <c r="K6612" t="s">
        <v>8643</v>
      </c>
      <c r="L6612" s="3">
        <f>VLOOKUP(B6612,[1]Sheet1!$A:$J,10,0)</f>
        <v>44742</v>
      </c>
      <c r="M6612" t="s">
        <v>8644</v>
      </c>
      <c r="N6612" s="2" t="str">
        <f>VLOOKUP(M6612,[1]Sheet1!$F:$G,2,0)</f>
        <v>WM+ CTO 53/64 Nguyễn Việt Dũng</v>
      </c>
    </row>
    <row r="6613" spans="1:14" x14ac:dyDescent="0.2">
      <c r="A6613" t="s">
        <v>0</v>
      </c>
      <c r="B6613" t="s">
        <v>8642</v>
      </c>
      <c r="C6613" t="s">
        <v>27</v>
      </c>
      <c r="D6613" t="s">
        <v>3</v>
      </c>
      <c r="E6613" s="2">
        <v>333570</v>
      </c>
      <c r="F6613" s="6">
        <f t="shared" si="107"/>
        <v>360255.60000000003</v>
      </c>
      <c r="G6613" s="2">
        <v>6</v>
      </c>
      <c r="H6613" t="s">
        <v>4</v>
      </c>
      <c r="I6613" t="s">
        <v>28</v>
      </c>
      <c r="J6613" s="2">
        <v>55595</v>
      </c>
      <c r="K6613" t="s">
        <v>8643</v>
      </c>
      <c r="L6613" s="3">
        <f>VLOOKUP(B6613,[1]Sheet1!$A:$J,10,0)</f>
        <v>44742</v>
      </c>
      <c r="M6613" t="s">
        <v>8644</v>
      </c>
      <c r="N6613" s="2" t="str">
        <f>VLOOKUP(M6613,[1]Sheet1!$F:$G,2,0)</f>
        <v>WM+ CTO 53/64 Nguyễn Việt Dũng</v>
      </c>
    </row>
    <row r="6614" spans="1:14" x14ac:dyDescent="0.2">
      <c r="A6614" t="s">
        <v>0</v>
      </c>
      <c r="B6614" t="s">
        <v>8642</v>
      </c>
      <c r="C6614" t="s">
        <v>20</v>
      </c>
      <c r="D6614" t="s">
        <v>3</v>
      </c>
      <c r="E6614" s="2">
        <v>200728</v>
      </c>
      <c r="F6614" s="6">
        <f t="shared" si="107"/>
        <v>216786.24000000002</v>
      </c>
      <c r="G6614" s="2">
        <v>4</v>
      </c>
      <c r="H6614" t="s">
        <v>4</v>
      </c>
      <c r="I6614" t="s">
        <v>21</v>
      </c>
      <c r="J6614" s="2">
        <v>50182</v>
      </c>
      <c r="K6614" t="s">
        <v>8643</v>
      </c>
      <c r="L6614" s="3">
        <f>VLOOKUP(B6614,[1]Sheet1!$A:$J,10,0)</f>
        <v>44742</v>
      </c>
      <c r="M6614" t="s">
        <v>8644</v>
      </c>
      <c r="N6614" s="2" t="str">
        <f>VLOOKUP(M6614,[1]Sheet1!$F:$G,2,0)</f>
        <v>WM+ CTO 53/64 Nguyễn Việt Dũng</v>
      </c>
    </row>
    <row r="6615" spans="1:14" x14ac:dyDescent="0.2">
      <c r="A6615" t="s">
        <v>0</v>
      </c>
      <c r="B6615" t="s">
        <v>8645</v>
      </c>
      <c r="C6615" t="s">
        <v>31</v>
      </c>
      <c r="D6615" t="s">
        <v>3</v>
      </c>
      <c r="E6615" s="2">
        <v>111058</v>
      </c>
      <c r="F6615" s="6">
        <f t="shared" si="107"/>
        <v>119942.64000000001</v>
      </c>
      <c r="G6615" s="2">
        <v>1</v>
      </c>
      <c r="H6615" t="s">
        <v>4</v>
      </c>
      <c r="I6615" t="s">
        <v>32</v>
      </c>
      <c r="J6615" s="2">
        <v>111058</v>
      </c>
      <c r="K6615" t="s">
        <v>8646</v>
      </c>
      <c r="L6615" s="3">
        <f>VLOOKUP(B6615,[1]Sheet1!$A:$J,10,0)</f>
        <v>44742</v>
      </c>
      <c r="M6615" t="s">
        <v>2720</v>
      </c>
      <c r="N6615" s="2" t="str">
        <f>VLOOKUP(M6615,[1]Sheet1!$F:$G,2,0)</f>
        <v>WM+ BGG Phố Hoa, Trung Tâm</v>
      </c>
    </row>
    <row r="6616" spans="1:14" x14ac:dyDescent="0.2">
      <c r="A6616" t="s">
        <v>0</v>
      </c>
      <c r="B6616" t="s">
        <v>8647</v>
      </c>
      <c r="C6616" t="s">
        <v>13</v>
      </c>
      <c r="D6616" t="s">
        <v>3</v>
      </c>
      <c r="E6616" s="2">
        <v>181500</v>
      </c>
      <c r="F6616" s="6">
        <f t="shared" si="107"/>
        <v>196020</v>
      </c>
      <c r="G6616" s="2">
        <v>2</v>
      </c>
      <c r="H6616" t="s">
        <v>4</v>
      </c>
      <c r="I6616" t="s">
        <v>14</v>
      </c>
      <c r="J6616" s="2">
        <v>90750</v>
      </c>
      <c r="K6616" t="s">
        <v>8648</v>
      </c>
      <c r="L6616" s="3">
        <f>VLOOKUP(B6616,[1]Sheet1!$A:$J,10,0)</f>
        <v>44742</v>
      </c>
      <c r="M6616" t="s">
        <v>342</v>
      </c>
      <c r="N6616" s="2" t="str">
        <f>VLOOKUP(M6616,[1]Sheet1!$F:$G,2,0)</f>
        <v>WM+ HYN Chợ Đầu</v>
      </c>
    </row>
    <row r="6617" spans="1:14" x14ac:dyDescent="0.2">
      <c r="A6617" t="s">
        <v>0</v>
      </c>
      <c r="B6617" t="s">
        <v>8649</v>
      </c>
      <c r="C6617" t="s">
        <v>2</v>
      </c>
      <c r="D6617" t="s">
        <v>3</v>
      </c>
      <c r="E6617" s="2">
        <v>118800</v>
      </c>
      <c r="F6617" s="6">
        <f t="shared" si="107"/>
        <v>128304.00000000001</v>
      </c>
      <c r="G6617" s="2">
        <v>2</v>
      </c>
      <c r="H6617" t="s">
        <v>4</v>
      </c>
      <c r="I6617" t="s">
        <v>5</v>
      </c>
      <c r="J6617" s="2">
        <v>59400</v>
      </c>
      <c r="K6617" t="s">
        <v>4940</v>
      </c>
      <c r="L6617" s="3">
        <f>VLOOKUP(B6617,[1]Sheet1!$A:$J,10,0)</f>
        <v>44742</v>
      </c>
      <c r="M6617" t="s">
        <v>8650</v>
      </c>
      <c r="N6617" s="2" t="str">
        <f>VLOOKUP(M6617,[1]Sheet1!$F:$G,2,0)</f>
        <v>WM+ QNM 56 Nguyễn Tất Thành, H</v>
      </c>
    </row>
    <row r="6618" spans="1:14" x14ac:dyDescent="0.2">
      <c r="A6618" t="s">
        <v>0</v>
      </c>
      <c r="B6618" t="s">
        <v>8649</v>
      </c>
      <c r="C6618" t="s">
        <v>20</v>
      </c>
      <c r="D6618" t="s">
        <v>3</v>
      </c>
      <c r="E6618" s="2">
        <v>50182</v>
      </c>
      <c r="F6618" s="6">
        <f t="shared" si="107"/>
        <v>54196.560000000005</v>
      </c>
      <c r="G6618" s="2">
        <v>1</v>
      </c>
      <c r="H6618" t="s">
        <v>4</v>
      </c>
      <c r="I6618" t="s">
        <v>21</v>
      </c>
      <c r="J6618" s="2">
        <v>50182</v>
      </c>
      <c r="K6618" t="s">
        <v>4940</v>
      </c>
      <c r="L6618" s="3">
        <f>VLOOKUP(B6618,[1]Sheet1!$A:$J,10,0)</f>
        <v>44742</v>
      </c>
      <c r="M6618" t="s">
        <v>8650</v>
      </c>
      <c r="N6618" s="2" t="str">
        <f>VLOOKUP(M6618,[1]Sheet1!$F:$G,2,0)</f>
        <v>WM+ QNM 56 Nguyễn Tất Thành, H</v>
      </c>
    </row>
    <row r="6619" spans="1:14" x14ac:dyDescent="0.2">
      <c r="A6619" t="s">
        <v>0</v>
      </c>
      <c r="B6619" t="s">
        <v>8651</v>
      </c>
      <c r="C6619" t="s">
        <v>13</v>
      </c>
      <c r="D6619" t="s">
        <v>3</v>
      </c>
      <c r="E6619" s="2">
        <v>90750</v>
      </c>
      <c r="F6619" s="6">
        <f t="shared" si="107"/>
        <v>98010</v>
      </c>
      <c r="G6619" s="2">
        <v>1</v>
      </c>
      <c r="H6619" t="s">
        <v>4</v>
      </c>
      <c r="I6619" t="s">
        <v>14</v>
      </c>
      <c r="J6619" s="2">
        <v>90750</v>
      </c>
      <c r="K6619" t="s">
        <v>8652</v>
      </c>
      <c r="L6619" s="3">
        <f>VLOOKUP(B6619,[1]Sheet1!$A:$J,10,0)</f>
        <v>44742</v>
      </c>
      <c r="M6619" t="s">
        <v>8497</v>
      </c>
      <c r="N6619" s="2" t="str">
        <f>VLOOKUP(M6619,[1]Sheet1!$F:$G,2,0)</f>
        <v>WM+ HNI 32 Sáp Mai</v>
      </c>
    </row>
    <row r="6620" spans="1:14" x14ac:dyDescent="0.2">
      <c r="A6620" t="s">
        <v>0</v>
      </c>
      <c r="B6620" t="s">
        <v>8651</v>
      </c>
      <c r="C6620" t="s">
        <v>20</v>
      </c>
      <c r="D6620" t="s">
        <v>3</v>
      </c>
      <c r="E6620" s="2">
        <v>100364</v>
      </c>
      <c r="F6620" s="6">
        <f t="shared" si="107"/>
        <v>108393.12000000001</v>
      </c>
      <c r="G6620" s="2">
        <v>2</v>
      </c>
      <c r="H6620" t="s">
        <v>4</v>
      </c>
      <c r="I6620" t="s">
        <v>21</v>
      </c>
      <c r="J6620" s="2">
        <v>50182</v>
      </c>
      <c r="K6620" t="s">
        <v>8652</v>
      </c>
      <c r="L6620" s="3">
        <f>VLOOKUP(B6620,[1]Sheet1!$A:$J,10,0)</f>
        <v>44742</v>
      </c>
      <c r="M6620" t="s">
        <v>8497</v>
      </c>
      <c r="N6620" s="2" t="str">
        <f>VLOOKUP(M6620,[1]Sheet1!$F:$G,2,0)</f>
        <v>WM+ HNI 32 Sáp Mai</v>
      </c>
    </row>
    <row r="6621" spans="1:14" x14ac:dyDescent="0.2">
      <c r="A6621" t="s">
        <v>0</v>
      </c>
      <c r="B6621" t="s">
        <v>8651</v>
      </c>
      <c r="C6621" t="s">
        <v>67</v>
      </c>
      <c r="D6621" t="s">
        <v>3</v>
      </c>
      <c r="E6621" s="2">
        <v>373095</v>
      </c>
      <c r="F6621" s="6">
        <f t="shared" si="107"/>
        <v>402942.60000000003</v>
      </c>
      <c r="G6621" s="2">
        <v>5</v>
      </c>
      <c r="H6621" t="s">
        <v>4</v>
      </c>
      <c r="I6621" t="s">
        <v>68</v>
      </c>
      <c r="J6621" s="2">
        <v>74619</v>
      </c>
      <c r="K6621" t="s">
        <v>8652</v>
      </c>
      <c r="L6621" s="3">
        <f>VLOOKUP(B6621,[1]Sheet1!$A:$J,10,0)</f>
        <v>44742</v>
      </c>
      <c r="M6621" t="s">
        <v>8497</v>
      </c>
      <c r="N6621" s="2" t="str">
        <f>VLOOKUP(M6621,[1]Sheet1!$F:$G,2,0)</f>
        <v>WM+ HNI 32 Sáp Mai</v>
      </c>
    </row>
    <row r="6622" spans="1:14" x14ac:dyDescent="0.2">
      <c r="A6622" t="s">
        <v>0</v>
      </c>
      <c r="B6622" t="s">
        <v>8653</v>
      </c>
      <c r="C6622" t="s">
        <v>27</v>
      </c>
      <c r="D6622" t="s">
        <v>3</v>
      </c>
      <c r="E6622" s="2">
        <v>111190</v>
      </c>
      <c r="F6622" s="6">
        <f t="shared" si="107"/>
        <v>120085.20000000001</v>
      </c>
      <c r="G6622" s="2">
        <v>2</v>
      </c>
      <c r="H6622" t="s">
        <v>4</v>
      </c>
      <c r="I6622" t="s">
        <v>28</v>
      </c>
      <c r="J6622" s="2">
        <v>55595</v>
      </c>
      <c r="K6622" t="s">
        <v>8654</v>
      </c>
      <c r="L6622" s="3">
        <f>VLOOKUP(B6622,[1]Sheet1!$A:$J,10,0)</f>
        <v>44742</v>
      </c>
      <c r="M6622" t="s">
        <v>8655</v>
      </c>
      <c r="N6622" s="2" t="str">
        <f>VLOOKUP(M6622,[1]Sheet1!$F:$G,2,0)</f>
        <v>WM+ DNG 278C Trưng Nữ Vương</v>
      </c>
    </row>
    <row r="6623" spans="1:14" x14ac:dyDescent="0.2">
      <c r="A6623" t="s">
        <v>0</v>
      </c>
      <c r="B6623" t="s">
        <v>8656</v>
      </c>
      <c r="C6623" t="s">
        <v>20</v>
      </c>
      <c r="D6623" t="s">
        <v>3</v>
      </c>
      <c r="E6623" s="2">
        <v>100364</v>
      </c>
      <c r="F6623" s="6">
        <f t="shared" si="107"/>
        <v>108393.12000000001</v>
      </c>
      <c r="G6623" s="2">
        <v>2</v>
      </c>
      <c r="H6623" t="s">
        <v>4</v>
      </c>
      <c r="I6623" t="s">
        <v>21</v>
      </c>
      <c r="J6623" s="2">
        <v>50182</v>
      </c>
      <c r="K6623" t="s">
        <v>8657</v>
      </c>
      <c r="L6623" s="3">
        <f>VLOOKUP(B6623,[1]Sheet1!$A:$J,10,0)</f>
        <v>44742</v>
      </c>
      <c r="M6623" t="s">
        <v>8658</v>
      </c>
      <c r="N6623" s="2" t="str">
        <f>VLOOKUP(M6623,[1]Sheet1!$F:$G,2,0)</f>
        <v>WM+ HNI 163 Tân Mai</v>
      </c>
    </row>
    <row r="6624" spans="1:14" x14ac:dyDescent="0.2">
      <c r="A6624" t="s">
        <v>0</v>
      </c>
      <c r="B6624" t="s">
        <v>8659</v>
      </c>
      <c r="C6624" t="s">
        <v>67</v>
      </c>
      <c r="D6624" t="s">
        <v>3</v>
      </c>
      <c r="E6624" s="2">
        <v>149238</v>
      </c>
      <c r="F6624" s="6">
        <f t="shared" si="107"/>
        <v>161177.04</v>
      </c>
      <c r="G6624" s="2">
        <v>2</v>
      </c>
      <c r="H6624" t="s">
        <v>4</v>
      </c>
      <c r="I6624" t="s">
        <v>68</v>
      </c>
      <c r="J6624" s="2">
        <v>74619</v>
      </c>
      <c r="K6624" t="s">
        <v>8660</v>
      </c>
      <c r="L6624" s="3">
        <f>VLOOKUP(B6624,[1]Sheet1!$A:$J,10,0)</f>
        <v>44742</v>
      </c>
      <c r="M6624" t="s">
        <v>8661</v>
      </c>
      <c r="N6624" s="2" t="str">
        <f>VLOOKUP(M6624,[1]Sheet1!$F:$G,2,0)</f>
        <v>WM+ HCM D.1.10, Tầng 1 Sunrise</v>
      </c>
    </row>
    <row r="6625" spans="1:14" x14ac:dyDescent="0.2">
      <c r="A6625" t="s">
        <v>0</v>
      </c>
      <c r="B6625" t="s">
        <v>8659</v>
      </c>
      <c r="C6625" t="s">
        <v>31</v>
      </c>
      <c r="D6625" t="s">
        <v>3</v>
      </c>
      <c r="E6625" s="2">
        <v>222116</v>
      </c>
      <c r="F6625" s="6">
        <f t="shared" si="107"/>
        <v>239885.28000000003</v>
      </c>
      <c r="G6625" s="2">
        <v>2</v>
      </c>
      <c r="H6625" t="s">
        <v>4</v>
      </c>
      <c r="I6625" t="s">
        <v>32</v>
      </c>
      <c r="J6625" s="2">
        <v>111058</v>
      </c>
      <c r="K6625" t="s">
        <v>8660</v>
      </c>
      <c r="L6625" s="3">
        <f>VLOOKUP(B6625,[1]Sheet1!$A:$J,10,0)</f>
        <v>44742</v>
      </c>
      <c r="M6625" t="s">
        <v>8661</v>
      </c>
      <c r="N6625" s="2" t="str">
        <f>VLOOKUP(M6625,[1]Sheet1!$F:$G,2,0)</f>
        <v>WM+ HCM D.1.10, Tầng 1 Sunrise</v>
      </c>
    </row>
    <row r="6626" spans="1:14" x14ac:dyDescent="0.2">
      <c r="A6626" t="s">
        <v>0</v>
      </c>
      <c r="B6626" t="s">
        <v>8659</v>
      </c>
      <c r="C6626" t="s">
        <v>55</v>
      </c>
      <c r="D6626" t="s">
        <v>3</v>
      </c>
      <c r="E6626" s="2">
        <v>78200</v>
      </c>
      <c r="F6626" s="6">
        <f t="shared" si="107"/>
        <v>84456</v>
      </c>
      <c r="G6626" s="2">
        <v>2</v>
      </c>
      <c r="H6626" t="s">
        <v>4</v>
      </c>
      <c r="I6626" t="s">
        <v>56</v>
      </c>
      <c r="J6626" s="2">
        <v>39100</v>
      </c>
      <c r="K6626" t="s">
        <v>8660</v>
      </c>
      <c r="L6626" s="3">
        <f>VLOOKUP(B6626,[1]Sheet1!$A:$J,10,0)</f>
        <v>44742</v>
      </c>
      <c r="M6626" t="s">
        <v>8661</v>
      </c>
      <c r="N6626" s="2" t="str">
        <f>VLOOKUP(M6626,[1]Sheet1!$F:$G,2,0)</f>
        <v>WM+ HCM D.1.10, Tầng 1 Sunrise</v>
      </c>
    </row>
    <row r="6627" spans="1:14" x14ac:dyDescent="0.2">
      <c r="A6627" t="s">
        <v>0</v>
      </c>
      <c r="B6627" t="s">
        <v>8662</v>
      </c>
      <c r="C6627" t="s">
        <v>31</v>
      </c>
      <c r="D6627" t="s">
        <v>3</v>
      </c>
      <c r="E6627" s="2">
        <v>111058</v>
      </c>
      <c r="F6627" s="6">
        <f t="shared" si="107"/>
        <v>119942.64000000001</v>
      </c>
      <c r="G6627" s="2">
        <v>1</v>
      </c>
      <c r="H6627" t="s">
        <v>4</v>
      </c>
      <c r="I6627" t="s">
        <v>32</v>
      </c>
      <c r="J6627" s="2">
        <v>111058</v>
      </c>
      <c r="K6627" t="s">
        <v>8663</v>
      </c>
      <c r="L6627" s="3">
        <f>VLOOKUP(B6627,[1]Sheet1!$A:$J,10,0)</f>
        <v>44742</v>
      </c>
      <c r="M6627" t="s">
        <v>8664</v>
      </c>
      <c r="N6627" s="2" t="str">
        <f>VLOOKUP(M6627,[1]Sheet1!$F:$G,2,0)</f>
        <v>WM+ HNI TDP 18 Trung Văn (70 Đ</v>
      </c>
    </row>
    <row r="6628" spans="1:14" x14ac:dyDescent="0.2">
      <c r="A6628" t="s">
        <v>0</v>
      </c>
      <c r="B6628" t="s">
        <v>8662</v>
      </c>
      <c r="C6628" t="s">
        <v>67</v>
      </c>
      <c r="D6628" t="s">
        <v>3</v>
      </c>
      <c r="E6628" s="2">
        <v>223857</v>
      </c>
      <c r="F6628" s="6">
        <f t="shared" si="107"/>
        <v>241765.56000000003</v>
      </c>
      <c r="G6628" s="2">
        <v>3</v>
      </c>
      <c r="H6628" t="s">
        <v>4</v>
      </c>
      <c r="I6628" t="s">
        <v>68</v>
      </c>
      <c r="J6628" s="2">
        <v>74619</v>
      </c>
      <c r="K6628" t="s">
        <v>8663</v>
      </c>
      <c r="L6628" s="3">
        <f>VLOOKUP(B6628,[1]Sheet1!$A:$J,10,0)</f>
        <v>44742</v>
      </c>
      <c r="M6628" t="s">
        <v>8664</v>
      </c>
      <c r="N6628" s="2" t="str">
        <f>VLOOKUP(M6628,[1]Sheet1!$F:$G,2,0)</f>
        <v>WM+ HNI TDP 18 Trung Văn (70 Đ</v>
      </c>
    </row>
    <row r="6629" spans="1:14" x14ac:dyDescent="0.2">
      <c r="A6629" t="s">
        <v>0</v>
      </c>
      <c r="B6629" t="s">
        <v>8665</v>
      </c>
      <c r="C6629" t="s">
        <v>67</v>
      </c>
      <c r="D6629" t="s">
        <v>3</v>
      </c>
      <c r="E6629" s="2">
        <v>149238</v>
      </c>
      <c r="F6629" s="6">
        <f t="shared" si="107"/>
        <v>161177.04</v>
      </c>
      <c r="G6629" s="2">
        <v>2</v>
      </c>
      <c r="H6629" t="s">
        <v>4</v>
      </c>
      <c r="I6629" t="s">
        <v>68</v>
      </c>
      <c r="J6629" s="2">
        <v>74619</v>
      </c>
      <c r="K6629" t="s">
        <v>8666</v>
      </c>
      <c r="L6629" s="3">
        <f>VLOOKUP(B6629,[1]Sheet1!$A:$J,10,0)</f>
        <v>44742</v>
      </c>
      <c r="M6629" t="s">
        <v>342</v>
      </c>
      <c r="N6629" s="2" t="str">
        <f>VLOOKUP(M6629,[1]Sheet1!$F:$G,2,0)</f>
        <v>WM+ HYN Chợ Đầu</v>
      </c>
    </row>
    <row r="6630" spans="1:14" x14ac:dyDescent="0.2">
      <c r="A6630" t="s">
        <v>0</v>
      </c>
      <c r="B6630" t="s">
        <v>8667</v>
      </c>
      <c r="C6630" t="s">
        <v>20</v>
      </c>
      <c r="D6630" t="s">
        <v>3</v>
      </c>
      <c r="E6630" s="2">
        <v>50182</v>
      </c>
      <c r="F6630" s="6">
        <f t="shared" si="107"/>
        <v>54196.560000000005</v>
      </c>
      <c r="G6630" s="2">
        <v>1</v>
      </c>
      <c r="H6630" t="s">
        <v>4</v>
      </c>
      <c r="I6630" t="s">
        <v>21</v>
      </c>
      <c r="J6630" s="2">
        <v>50182</v>
      </c>
      <c r="K6630" t="s">
        <v>5398</v>
      </c>
      <c r="L6630" s="3">
        <f>VLOOKUP(B6630,[1]Sheet1!$A:$J,10,0)</f>
        <v>44742</v>
      </c>
      <c r="M6630" t="s">
        <v>1222</v>
      </c>
      <c r="N6630" s="2" t="str">
        <f>VLOOKUP(M6630,[1]Sheet1!$F:$G,2,0)</f>
        <v>WM+ BTE 401B Nguyễn Đình Chiểu</v>
      </c>
    </row>
    <row r="6631" spans="1:14" x14ac:dyDescent="0.2">
      <c r="A6631" t="s">
        <v>0</v>
      </c>
      <c r="B6631" t="s">
        <v>8668</v>
      </c>
      <c r="C6631" t="s">
        <v>13</v>
      </c>
      <c r="D6631" t="s">
        <v>3</v>
      </c>
      <c r="E6631" s="2">
        <v>272250</v>
      </c>
      <c r="F6631" s="6">
        <f t="shared" si="107"/>
        <v>294030</v>
      </c>
      <c r="G6631" s="2">
        <v>3</v>
      </c>
      <c r="H6631" t="s">
        <v>4</v>
      </c>
      <c r="I6631" t="s">
        <v>14</v>
      </c>
      <c r="J6631" s="2">
        <v>90750</v>
      </c>
      <c r="K6631" t="s">
        <v>3241</v>
      </c>
      <c r="L6631" s="3">
        <f>VLOOKUP(B6631,[1]Sheet1!$A:$J,10,0)</f>
        <v>44742</v>
      </c>
      <c r="M6631" t="s">
        <v>668</v>
      </c>
      <c r="N6631" s="2" t="str">
        <f>VLOOKUP(M6631,[1]Sheet1!$F:$G,2,0)</f>
        <v>WM+ QBH 31 Hoàng Diệu</v>
      </c>
    </row>
    <row r="6632" spans="1:14" x14ac:dyDescent="0.2">
      <c r="A6632" t="s">
        <v>0</v>
      </c>
      <c r="B6632" t="s">
        <v>8668</v>
      </c>
      <c r="C6632" t="s">
        <v>9</v>
      </c>
      <c r="D6632" t="s">
        <v>3</v>
      </c>
      <c r="E6632" s="2">
        <v>210800</v>
      </c>
      <c r="F6632" s="6">
        <f t="shared" si="107"/>
        <v>227664.00000000003</v>
      </c>
      <c r="G6632" s="2">
        <v>2</v>
      </c>
      <c r="H6632" t="s">
        <v>4</v>
      </c>
      <c r="I6632" t="s">
        <v>10</v>
      </c>
      <c r="J6632" s="2">
        <v>105400</v>
      </c>
      <c r="K6632" t="s">
        <v>3241</v>
      </c>
      <c r="L6632" s="3">
        <f>VLOOKUP(B6632,[1]Sheet1!$A:$J,10,0)</f>
        <v>44742</v>
      </c>
      <c r="M6632" t="s">
        <v>668</v>
      </c>
      <c r="N6632" s="2" t="str">
        <f>VLOOKUP(M6632,[1]Sheet1!$F:$G,2,0)</f>
        <v>WM+ QBH 31 Hoàng Diệu</v>
      </c>
    </row>
    <row r="6633" spans="1:14" x14ac:dyDescent="0.2">
      <c r="A6633" t="s">
        <v>0</v>
      </c>
      <c r="B6633" t="s">
        <v>8668</v>
      </c>
      <c r="C6633" t="s">
        <v>39</v>
      </c>
      <c r="D6633" t="s">
        <v>3</v>
      </c>
      <c r="E6633" s="2">
        <v>61050</v>
      </c>
      <c r="F6633" s="6">
        <f t="shared" si="107"/>
        <v>65934</v>
      </c>
      <c r="G6633" s="2">
        <v>1</v>
      </c>
      <c r="H6633" t="s">
        <v>4</v>
      </c>
      <c r="I6633" t="s">
        <v>40</v>
      </c>
      <c r="J6633" s="2">
        <v>61050</v>
      </c>
      <c r="K6633" t="s">
        <v>3241</v>
      </c>
      <c r="L6633" s="3">
        <f>VLOOKUP(B6633,[1]Sheet1!$A:$J,10,0)</f>
        <v>44742</v>
      </c>
      <c r="M6633" t="s">
        <v>668</v>
      </c>
      <c r="N6633" s="2" t="str">
        <f>VLOOKUP(M6633,[1]Sheet1!$F:$G,2,0)</f>
        <v>WM+ QBH 31 Hoàng Diệu</v>
      </c>
    </row>
    <row r="6634" spans="1:14" x14ac:dyDescent="0.2">
      <c r="A6634" t="s">
        <v>0</v>
      </c>
      <c r="B6634" t="s">
        <v>8669</v>
      </c>
      <c r="C6634" t="s">
        <v>27</v>
      </c>
      <c r="D6634" t="s">
        <v>3</v>
      </c>
      <c r="E6634" s="2">
        <v>166785</v>
      </c>
      <c r="F6634" s="6">
        <f t="shared" si="107"/>
        <v>180127.80000000002</v>
      </c>
      <c r="G6634" s="2">
        <v>3</v>
      </c>
      <c r="H6634" t="s">
        <v>4</v>
      </c>
      <c r="I6634" t="s">
        <v>28</v>
      </c>
      <c r="J6634" s="2">
        <v>55595</v>
      </c>
      <c r="K6634" t="s">
        <v>8670</v>
      </c>
      <c r="L6634" s="3">
        <f>VLOOKUP(B6634,[1]Sheet1!$A:$J,10,0)</f>
        <v>44742</v>
      </c>
      <c r="M6634" t="s">
        <v>8671</v>
      </c>
      <c r="N6634" s="2" t="str">
        <f>VLOOKUP(M6634,[1]Sheet1!$F:$G,2,0)</f>
        <v>WM+ THA 364 Lê Lai</v>
      </c>
    </row>
    <row r="6635" spans="1:14" x14ac:dyDescent="0.2">
      <c r="A6635" t="s">
        <v>0</v>
      </c>
      <c r="B6635" t="s">
        <v>8672</v>
      </c>
      <c r="C6635" t="s">
        <v>20</v>
      </c>
      <c r="D6635" t="s">
        <v>3</v>
      </c>
      <c r="E6635" s="2">
        <v>50182</v>
      </c>
      <c r="F6635" s="6">
        <f t="shared" si="107"/>
        <v>54196.560000000005</v>
      </c>
      <c r="G6635" s="2">
        <v>1</v>
      </c>
      <c r="H6635" t="s">
        <v>4</v>
      </c>
      <c r="I6635" t="s">
        <v>21</v>
      </c>
      <c r="J6635" s="2">
        <v>50182</v>
      </c>
      <c r="K6635" t="s">
        <v>8673</v>
      </c>
      <c r="L6635" s="3">
        <f>VLOOKUP(B6635,[1]Sheet1!$A:$J,10,0)</f>
        <v>44742</v>
      </c>
      <c r="M6635" t="s">
        <v>5635</v>
      </c>
      <c r="N6635" s="2" t="str">
        <f>VLOOKUP(M6635,[1]Sheet1!$F:$G,2,0)</f>
        <v>WM+ DNG 324 Ngũ Hành Sơn</v>
      </c>
    </row>
    <row r="6636" spans="1:14" x14ac:dyDescent="0.2">
      <c r="A6636" t="s">
        <v>0</v>
      </c>
      <c r="B6636" t="s">
        <v>8674</v>
      </c>
      <c r="C6636" t="s">
        <v>9</v>
      </c>
      <c r="D6636" t="s">
        <v>3</v>
      </c>
      <c r="E6636" s="2">
        <v>105400</v>
      </c>
      <c r="F6636" s="6">
        <f t="shared" si="107"/>
        <v>113832.00000000001</v>
      </c>
      <c r="G6636" s="2">
        <v>1</v>
      </c>
      <c r="H6636" t="s">
        <v>4</v>
      </c>
      <c r="I6636" t="s">
        <v>10</v>
      </c>
      <c r="J6636" s="2">
        <v>105400</v>
      </c>
      <c r="K6636" t="s">
        <v>8675</v>
      </c>
      <c r="L6636" s="3">
        <f>VLOOKUP(B6636,[1]Sheet1!$A:$J,10,0)</f>
        <v>44742</v>
      </c>
      <c r="M6636" t="s">
        <v>5375</v>
      </c>
      <c r="N6636" s="2" t="str">
        <f>VLOOKUP(M6636,[1]Sheet1!$F:$G,2,0)</f>
        <v>WM+ HCM A3 Chung cư Star Light</v>
      </c>
    </row>
    <row r="6637" spans="1:14" x14ac:dyDescent="0.2">
      <c r="A6637" t="s">
        <v>0</v>
      </c>
      <c r="B6637" t="s">
        <v>8674</v>
      </c>
      <c r="C6637" t="s">
        <v>13</v>
      </c>
      <c r="D6637" t="s">
        <v>3</v>
      </c>
      <c r="E6637" s="2">
        <v>90750</v>
      </c>
      <c r="F6637" s="6">
        <f t="shared" si="107"/>
        <v>98010</v>
      </c>
      <c r="G6637" s="2">
        <v>1</v>
      </c>
      <c r="H6637" t="s">
        <v>4</v>
      </c>
      <c r="I6637" t="s">
        <v>14</v>
      </c>
      <c r="J6637" s="2">
        <v>90750</v>
      </c>
      <c r="K6637" t="s">
        <v>8675</v>
      </c>
      <c r="L6637" s="3">
        <f>VLOOKUP(B6637,[1]Sheet1!$A:$J,10,0)</f>
        <v>44742</v>
      </c>
      <c r="M6637" t="s">
        <v>5375</v>
      </c>
      <c r="N6637" s="2" t="str">
        <f>VLOOKUP(M6637,[1]Sheet1!$F:$G,2,0)</f>
        <v>WM+ HCM A3 Chung cư Star Light</v>
      </c>
    </row>
    <row r="6638" spans="1:14" x14ac:dyDescent="0.2">
      <c r="A6638" t="s">
        <v>0</v>
      </c>
      <c r="B6638" t="s">
        <v>8674</v>
      </c>
      <c r="C6638" t="s">
        <v>31</v>
      </c>
      <c r="D6638" t="s">
        <v>3</v>
      </c>
      <c r="E6638" s="2">
        <v>111058</v>
      </c>
      <c r="F6638" s="6">
        <f t="shared" si="107"/>
        <v>119942.64000000001</v>
      </c>
      <c r="G6638" s="2">
        <v>1</v>
      </c>
      <c r="H6638" t="s">
        <v>4</v>
      </c>
      <c r="I6638" t="s">
        <v>32</v>
      </c>
      <c r="J6638" s="2">
        <v>111058</v>
      </c>
      <c r="K6638" t="s">
        <v>8675</v>
      </c>
      <c r="L6638" s="3">
        <f>VLOOKUP(B6638,[1]Sheet1!$A:$J,10,0)</f>
        <v>44742</v>
      </c>
      <c r="M6638" t="s">
        <v>5375</v>
      </c>
      <c r="N6638" s="2" t="str">
        <f>VLOOKUP(M6638,[1]Sheet1!$F:$G,2,0)</f>
        <v>WM+ HCM A3 Chung cư Star Light</v>
      </c>
    </row>
    <row r="6639" spans="1:14" x14ac:dyDescent="0.2">
      <c r="A6639" t="s">
        <v>0</v>
      </c>
      <c r="B6639" t="s">
        <v>8676</v>
      </c>
      <c r="C6639" t="s">
        <v>13</v>
      </c>
      <c r="D6639" t="s">
        <v>3</v>
      </c>
      <c r="E6639" s="2">
        <v>181500</v>
      </c>
      <c r="F6639" s="6">
        <f t="shared" si="107"/>
        <v>196020</v>
      </c>
      <c r="G6639" s="2">
        <v>2</v>
      </c>
      <c r="H6639" t="s">
        <v>4</v>
      </c>
      <c r="I6639" t="s">
        <v>14</v>
      </c>
      <c r="J6639" s="2">
        <v>90750</v>
      </c>
      <c r="K6639" t="s">
        <v>8677</v>
      </c>
      <c r="L6639" s="3">
        <f>VLOOKUP(B6639,[1]Sheet1!$A:$J,10,0)</f>
        <v>44742</v>
      </c>
      <c r="M6639" t="s">
        <v>1242</v>
      </c>
      <c r="N6639" s="2" t="str">
        <f>VLOOKUP(M6639,[1]Sheet1!$F:$G,2,0)</f>
        <v>WM+ HNI CT6 Định Công</v>
      </c>
    </row>
    <row r="6640" spans="1:14" x14ac:dyDescent="0.2">
      <c r="A6640" t="s">
        <v>0</v>
      </c>
      <c r="B6640" t="s">
        <v>8676</v>
      </c>
      <c r="C6640" t="s">
        <v>9</v>
      </c>
      <c r="D6640" t="s">
        <v>3</v>
      </c>
      <c r="E6640" s="2">
        <v>421600</v>
      </c>
      <c r="F6640" s="6">
        <f t="shared" si="107"/>
        <v>455328.00000000006</v>
      </c>
      <c r="G6640" s="2">
        <v>4</v>
      </c>
      <c r="H6640" t="s">
        <v>4</v>
      </c>
      <c r="I6640" t="s">
        <v>10</v>
      </c>
      <c r="J6640" s="2">
        <v>105400</v>
      </c>
      <c r="K6640" t="s">
        <v>8677</v>
      </c>
      <c r="L6640" s="3">
        <f>VLOOKUP(B6640,[1]Sheet1!$A:$J,10,0)</f>
        <v>44742</v>
      </c>
      <c r="M6640" t="s">
        <v>1242</v>
      </c>
      <c r="N6640" s="2" t="str">
        <f>VLOOKUP(M6640,[1]Sheet1!$F:$G,2,0)</f>
        <v>WM+ HNI CT6 Định Công</v>
      </c>
    </row>
    <row r="6641" spans="1:14" x14ac:dyDescent="0.2">
      <c r="A6641" t="s">
        <v>0</v>
      </c>
      <c r="B6641" t="s">
        <v>8678</v>
      </c>
      <c r="C6641" t="s">
        <v>55</v>
      </c>
      <c r="D6641" t="s">
        <v>3</v>
      </c>
      <c r="E6641" s="2">
        <v>117300</v>
      </c>
      <c r="F6641" s="6">
        <f t="shared" si="107"/>
        <v>126684.00000000001</v>
      </c>
      <c r="G6641" s="2">
        <v>3</v>
      </c>
      <c r="H6641" t="s">
        <v>4</v>
      </c>
      <c r="I6641" t="s">
        <v>56</v>
      </c>
      <c r="J6641" s="2">
        <v>39100</v>
      </c>
      <c r="K6641" t="s">
        <v>8679</v>
      </c>
      <c r="L6641" s="3">
        <f>VLOOKUP(B6641,[1]Sheet1!$A:$J,10,0)</f>
        <v>44742</v>
      </c>
      <c r="M6641" t="s">
        <v>5121</v>
      </c>
      <c r="N6641" s="2" t="str">
        <f>VLOOKUP(M6641,[1]Sheet1!$F:$G,2,0)</f>
        <v>WM+ HPG Phố mới, Phù Liễn</v>
      </c>
    </row>
    <row r="6642" spans="1:14" x14ac:dyDescent="0.2">
      <c r="A6642" t="s">
        <v>0</v>
      </c>
      <c r="B6642" t="s">
        <v>8680</v>
      </c>
      <c r="C6642" t="s">
        <v>27</v>
      </c>
      <c r="D6642" t="s">
        <v>3</v>
      </c>
      <c r="E6642" s="2">
        <v>222380</v>
      </c>
      <c r="F6642" s="6">
        <f t="shared" si="107"/>
        <v>240170.40000000002</v>
      </c>
      <c r="G6642" s="2">
        <v>4</v>
      </c>
      <c r="H6642" t="s">
        <v>4</v>
      </c>
      <c r="I6642" t="s">
        <v>28</v>
      </c>
      <c r="J6642" s="2">
        <v>55595</v>
      </c>
      <c r="K6642" t="s">
        <v>255</v>
      </c>
      <c r="L6642" s="3">
        <f>VLOOKUP(B6642,[1]Sheet1!$A:$J,10,0)</f>
        <v>44742</v>
      </c>
      <c r="M6642" t="s">
        <v>8681</v>
      </c>
      <c r="N6642" s="2" t="str">
        <f>VLOOKUP(M6642,[1]Sheet1!$F:$G,2,0)</f>
        <v>WM+ AGG Thửa 173, TBĐ 6</v>
      </c>
    </row>
    <row r="6643" spans="1:14" x14ac:dyDescent="0.2">
      <c r="A6643" t="s">
        <v>0</v>
      </c>
      <c r="B6643" t="s">
        <v>8680</v>
      </c>
      <c r="C6643" t="s">
        <v>20</v>
      </c>
      <c r="D6643" t="s">
        <v>3</v>
      </c>
      <c r="E6643" s="2">
        <v>50182</v>
      </c>
      <c r="F6643" s="6">
        <f t="shared" si="107"/>
        <v>54196.560000000005</v>
      </c>
      <c r="G6643" s="2">
        <v>1</v>
      </c>
      <c r="H6643" t="s">
        <v>4</v>
      </c>
      <c r="I6643" t="s">
        <v>21</v>
      </c>
      <c r="J6643" s="2">
        <v>50182</v>
      </c>
      <c r="K6643" t="s">
        <v>255</v>
      </c>
      <c r="L6643" s="3">
        <f>VLOOKUP(B6643,[1]Sheet1!$A:$J,10,0)</f>
        <v>44742</v>
      </c>
      <c r="M6643" t="s">
        <v>8681</v>
      </c>
      <c r="N6643" s="2" t="str">
        <f>VLOOKUP(M6643,[1]Sheet1!$F:$G,2,0)</f>
        <v>WM+ AGG Thửa 173, TBĐ 6</v>
      </c>
    </row>
    <row r="6644" spans="1:14" x14ac:dyDescent="0.2">
      <c r="A6644" t="s">
        <v>0</v>
      </c>
      <c r="B6644" t="s">
        <v>8682</v>
      </c>
      <c r="C6644" t="s">
        <v>20</v>
      </c>
      <c r="D6644" t="s">
        <v>3</v>
      </c>
      <c r="E6644" s="2">
        <v>50182</v>
      </c>
      <c r="F6644" s="6">
        <f t="shared" si="107"/>
        <v>54196.560000000005</v>
      </c>
      <c r="G6644" s="2">
        <v>1</v>
      </c>
      <c r="H6644" t="s">
        <v>4</v>
      </c>
      <c r="I6644" t="s">
        <v>21</v>
      </c>
      <c r="J6644" s="2">
        <v>50182</v>
      </c>
      <c r="K6644" t="s">
        <v>8683</v>
      </c>
      <c r="L6644" s="3">
        <f>VLOOKUP(B6644,[1]Sheet1!$A:$J,10,0)</f>
        <v>44742</v>
      </c>
      <c r="M6644" t="s">
        <v>7274</v>
      </c>
      <c r="N6644" s="2" t="str">
        <f>VLOOKUP(M6644,[1]Sheet1!$F:$G,2,0)</f>
        <v>WM+ HNI 25 Phúc Tân</v>
      </c>
    </row>
    <row r="6645" spans="1:14" x14ac:dyDescent="0.2">
      <c r="A6645" t="s">
        <v>0</v>
      </c>
      <c r="B6645" t="s">
        <v>8682</v>
      </c>
      <c r="C6645" t="s">
        <v>67</v>
      </c>
      <c r="D6645" t="s">
        <v>3</v>
      </c>
      <c r="E6645" s="2">
        <v>74619</v>
      </c>
      <c r="F6645" s="6">
        <f t="shared" si="107"/>
        <v>80588.52</v>
      </c>
      <c r="G6645" s="2">
        <v>1</v>
      </c>
      <c r="H6645" t="s">
        <v>4</v>
      </c>
      <c r="I6645" t="s">
        <v>68</v>
      </c>
      <c r="J6645" s="2">
        <v>74619</v>
      </c>
      <c r="K6645" t="s">
        <v>8683</v>
      </c>
      <c r="L6645" s="3">
        <f>VLOOKUP(B6645,[1]Sheet1!$A:$J,10,0)</f>
        <v>44742</v>
      </c>
      <c r="M6645" t="s">
        <v>7274</v>
      </c>
      <c r="N6645" s="2" t="str">
        <f>VLOOKUP(M6645,[1]Sheet1!$F:$G,2,0)</f>
        <v>WM+ HNI 25 Phúc Tân</v>
      </c>
    </row>
    <row r="6646" spans="1:14" x14ac:dyDescent="0.2">
      <c r="A6646" t="s">
        <v>0</v>
      </c>
      <c r="B6646" t="s">
        <v>8684</v>
      </c>
      <c r="C6646" t="s">
        <v>67</v>
      </c>
      <c r="D6646" t="s">
        <v>3</v>
      </c>
      <c r="E6646" s="2">
        <v>149238</v>
      </c>
      <c r="F6646" s="6">
        <f t="shared" si="107"/>
        <v>161177.04</v>
      </c>
      <c r="G6646" s="2">
        <v>2</v>
      </c>
      <c r="H6646" t="s">
        <v>4</v>
      </c>
      <c r="I6646" t="s">
        <v>68</v>
      </c>
      <c r="J6646" s="2">
        <v>74619</v>
      </c>
      <c r="K6646" t="s">
        <v>8685</v>
      </c>
      <c r="L6646" s="3">
        <f>VLOOKUP(B6646,[1]Sheet1!$A:$J,10,0)</f>
        <v>44742</v>
      </c>
      <c r="M6646" t="s">
        <v>7904</v>
      </c>
      <c r="N6646" s="2" t="str">
        <f>VLOOKUP(M6646,[1]Sheet1!$F:$G,2,0)</f>
        <v>WM+ HNI 41 Vũ Thạnh</v>
      </c>
    </row>
    <row r="6647" spans="1:14" x14ac:dyDescent="0.2">
      <c r="A6647" t="s">
        <v>0</v>
      </c>
      <c r="B6647" t="s">
        <v>8684</v>
      </c>
      <c r="C6647" t="s">
        <v>20</v>
      </c>
      <c r="D6647" t="s">
        <v>3</v>
      </c>
      <c r="E6647" s="2">
        <v>50182</v>
      </c>
      <c r="F6647" s="6">
        <f t="shared" si="107"/>
        <v>54196.560000000005</v>
      </c>
      <c r="G6647" s="2">
        <v>1</v>
      </c>
      <c r="H6647" t="s">
        <v>4</v>
      </c>
      <c r="I6647" t="s">
        <v>21</v>
      </c>
      <c r="J6647" s="2">
        <v>50182</v>
      </c>
      <c r="K6647" t="s">
        <v>8685</v>
      </c>
      <c r="L6647" s="3">
        <f>VLOOKUP(B6647,[1]Sheet1!$A:$J,10,0)</f>
        <v>44742</v>
      </c>
      <c r="M6647" t="s">
        <v>7904</v>
      </c>
      <c r="N6647" s="2" t="str">
        <f>VLOOKUP(M6647,[1]Sheet1!$F:$G,2,0)</f>
        <v>WM+ HNI 41 Vũ Thạnh</v>
      </c>
    </row>
    <row r="6648" spans="1:14" x14ac:dyDescent="0.2">
      <c r="A6648" t="s">
        <v>0</v>
      </c>
      <c r="B6648" t="s">
        <v>8686</v>
      </c>
      <c r="C6648" t="s">
        <v>16</v>
      </c>
      <c r="D6648" t="s">
        <v>3</v>
      </c>
      <c r="E6648" s="2">
        <v>73431</v>
      </c>
      <c r="F6648" s="6">
        <f t="shared" si="107"/>
        <v>79305.48000000001</v>
      </c>
      <c r="G6648" s="2">
        <v>1</v>
      </c>
      <c r="H6648" t="s">
        <v>4</v>
      </c>
      <c r="I6648" t="s">
        <v>17</v>
      </c>
      <c r="J6648" s="2">
        <v>73431</v>
      </c>
      <c r="K6648" t="s">
        <v>7416</v>
      </c>
      <c r="L6648" s="3">
        <f>VLOOKUP(B6648,[1]Sheet1!$A:$J,10,0)</f>
        <v>44742</v>
      </c>
      <c r="M6648" t="s">
        <v>992</v>
      </c>
      <c r="N6648" s="2" t="str">
        <f>VLOOKUP(M6648,[1]Sheet1!$F:$G,2,0)</f>
        <v>WM+ QNH 415 Đường 334 Hạ Long</v>
      </c>
    </row>
    <row r="6649" spans="1:14" x14ac:dyDescent="0.2">
      <c r="A6649" t="s">
        <v>0</v>
      </c>
      <c r="B6649" t="s">
        <v>8687</v>
      </c>
      <c r="C6649" t="s">
        <v>27</v>
      </c>
      <c r="D6649" t="s">
        <v>3</v>
      </c>
      <c r="E6649" s="2">
        <v>222380</v>
      </c>
      <c r="F6649" s="6">
        <f t="shared" si="107"/>
        <v>240170.40000000002</v>
      </c>
      <c r="G6649" s="2">
        <v>4</v>
      </c>
      <c r="H6649" t="s">
        <v>4</v>
      </c>
      <c r="I6649" t="s">
        <v>28</v>
      </c>
      <c r="J6649" s="2">
        <v>55595</v>
      </c>
      <c r="K6649" t="s">
        <v>2462</v>
      </c>
      <c r="L6649" s="3">
        <f>VLOOKUP(B6649,[1]Sheet1!$A:$J,10,0)</f>
        <v>44742</v>
      </c>
      <c r="M6649" t="s">
        <v>8688</v>
      </c>
      <c r="N6649" s="2" t="str">
        <f>VLOOKUP(M6649,[1]Sheet1!$F:$G,2,0)</f>
        <v>WM+ BTN 213 Nguyễn Hội</v>
      </c>
    </row>
    <row r="6650" spans="1:14" x14ac:dyDescent="0.2">
      <c r="A6650" t="s">
        <v>0</v>
      </c>
      <c r="B6650" t="s">
        <v>8687</v>
      </c>
      <c r="C6650" t="s">
        <v>67</v>
      </c>
      <c r="D6650" t="s">
        <v>3</v>
      </c>
      <c r="E6650" s="2">
        <v>74619</v>
      </c>
      <c r="F6650" s="6">
        <f t="shared" si="107"/>
        <v>80588.52</v>
      </c>
      <c r="G6650" s="2">
        <v>1</v>
      </c>
      <c r="H6650" t="s">
        <v>4</v>
      </c>
      <c r="I6650" t="s">
        <v>68</v>
      </c>
      <c r="J6650" s="2">
        <v>74619</v>
      </c>
      <c r="K6650" t="s">
        <v>2462</v>
      </c>
      <c r="L6650" s="3">
        <f>VLOOKUP(B6650,[1]Sheet1!$A:$J,10,0)</f>
        <v>44742</v>
      </c>
      <c r="M6650" t="s">
        <v>8688</v>
      </c>
      <c r="N6650" s="2" t="str">
        <f>VLOOKUP(M6650,[1]Sheet1!$F:$G,2,0)</f>
        <v>WM+ BTN 213 Nguyễn Hội</v>
      </c>
    </row>
    <row r="6651" spans="1:14" x14ac:dyDescent="0.2">
      <c r="A6651" t="s">
        <v>0</v>
      </c>
      <c r="B6651" t="s">
        <v>8689</v>
      </c>
      <c r="C6651" t="s">
        <v>13</v>
      </c>
      <c r="D6651" t="s">
        <v>3</v>
      </c>
      <c r="E6651" s="2">
        <v>272250</v>
      </c>
      <c r="F6651" s="6">
        <f t="shared" si="107"/>
        <v>294030</v>
      </c>
      <c r="G6651" s="2">
        <v>3</v>
      </c>
      <c r="H6651" t="s">
        <v>4</v>
      </c>
      <c r="I6651" t="s">
        <v>14</v>
      </c>
      <c r="J6651" s="2">
        <v>90750</v>
      </c>
      <c r="K6651" t="s">
        <v>8690</v>
      </c>
      <c r="L6651" s="3">
        <f>VLOOKUP(B6651,[1]Sheet1!$A:$J,10,0)</f>
        <v>44742</v>
      </c>
      <c r="M6651" t="s">
        <v>4516</v>
      </c>
      <c r="N6651" s="2" t="str">
        <f>VLOOKUP(M6651,[1]Sheet1!$F:$G,2,0)</f>
        <v>WM+ HNI 15 Tổ 4 Đông Anh</v>
      </c>
    </row>
    <row r="6652" spans="1:14" x14ac:dyDescent="0.2">
      <c r="A6652" t="s">
        <v>0</v>
      </c>
      <c r="B6652" t="s">
        <v>8691</v>
      </c>
      <c r="C6652" t="s">
        <v>31</v>
      </c>
      <c r="D6652" t="s">
        <v>3</v>
      </c>
      <c r="E6652" s="2">
        <v>111058</v>
      </c>
      <c r="F6652" s="6">
        <f t="shared" si="107"/>
        <v>119942.64000000001</v>
      </c>
      <c r="G6652" s="2">
        <v>1</v>
      </c>
      <c r="H6652" t="s">
        <v>4</v>
      </c>
      <c r="I6652" t="s">
        <v>32</v>
      </c>
      <c r="J6652" s="2">
        <v>111058</v>
      </c>
      <c r="K6652" t="s">
        <v>8692</v>
      </c>
      <c r="L6652" s="3">
        <f>VLOOKUP(B6652,[1]Sheet1!$A:$J,10,0)</f>
        <v>44742</v>
      </c>
      <c r="M6652" t="s">
        <v>2439</v>
      </c>
      <c r="N6652" s="2" t="str">
        <f>VLOOKUP(M6652,[1]Sheet1!$F:$G,2,0)</f>
        <v>WM+ HNI 98 Xuân Diệu</v>
      </c>
    </row>
    <row r="6653" spans="1:14" x14ac:dyDescent="0.2">
      <c r="A6653" t="s">
        <v>0</v>
      </c>
      <c r="B6653" t="s">
        <v>8691</v>
      </c>
      <c r="C6653" t="s">
        <v>2</v>
      </c>
      <c r="D6653" t="s">
        <v>3</v>
      </c>
      <c r="E6653" s="2">
        <v>118800</v>
      </c>
      <c r="F6653" s="6">
        <f t="shared" si="107"/>
        <v>128304.00000000001</v>
      </c>
      <c r="G6653" s="2">
        <v>2</v>
      </c>
      <c r="H6653" t="s">
        <v>4</v>
      </c>
      <c r="I6653" t="s">
        <v>5</v>
      </c>
      <c r="J6653" s="2">
        <v>59400</v>
      </c>
      <c r="K6653" t="s">
        <v>8692</v>
      </c>
      <c r="L6653" s="3">
        <f>VLOOKUP(B6653,[1]Sheet1!$A:$J,10,0)</f>
        <v>44742</v>
      </c>
      <c r="M6653" t="s">
        <v>2439</v>
      </c>
      <c r="N6653" s="2" t="str">
        <f>VLOOKUP(M6653,[1]Sheet1!$F:$G,2,0)</f>
        <v>WM+ HNI 98 Xuân Diệu</v>
      </c>
    </row>
    <row r="6654" spans="1:14" x14ac:dyDescent="0.2">
      <c r="A6654" t="s">
        <v>0</v>
      </c>
      <c r="B6654" t="s">
        <v>8693</v>
      </c>
      <c r="C6654" t="s">
        <v>31</v>
      </c>
      <c r="D6654" t="s">
        <v>3</v>
      </c>
      <c r="E6654" s="2">
        <v>222116</v>
      </c>
      <c r="F6654" s="6">
        <f t="shared" si="107"/>
        <v>239885.28000000003</v>
      </c>
      <c r="G6654" s="2">
        <v>2</v>
      </c>
      <c r="H6654" t="s">
        <v>4</v>
      </c>
      <c r="I6654" t="s">
        <v>32</v>
      </c>
      <c r="J6654" s="2">
        <v>111058</v>
      </c>
      <c r="K6654" t="s">
        <v>8694</v>
      </c>
      <c r="L6654" s="3">
        <f>VLOOKUP(B6654,[1]Sheet1!$A:$J,10,0)</f>
        <v>44742</v>
      </c>
      <c r="M6654" t="s">
        <v>8695</v>
      </c>
      <c r="N6654" s="2" t="str">
        <f>VLOOKUP(M6654,[1]Sheet1!$F:$G,2,0)</f>
        <v>WM+ HDG Cập Thượng, Tiền Tiến</v>
      </c>
    </row>
    <row r="6655" spans="1:14" x14ac:dyDescent="0.2">
      <c r="A6655" t="s">
        <v>0</v>
      </c>
      <c r="B6655" t="s">
        <v>8696</v>
      </c>
      <c r="C6655" t="s">
        <v>9</v>
      </c>
      <c r="D6655" t="s">
        <v>3</v>
      </c>
      <c r="E6655" s="2">
        <v>316200</v>
      </c>
      <c r="F6655" s="6">
        <f t="shared" ref="F6655:F6718" si="108">E6655*1.08</f>
        <v>341496</v>
      </c>
      <c r="G6655" s="2">
        <v>3</v>
      </c>
      <c r="H6655" t="s">
        <v>4</v>
      </c>
      <c r="I6655" t="s">
        <v>10</v>
      </c>
      <c r="J6655" s="2">
        <v>105400</v>
      </c>
      <c r="K6655" t="s">
        <v>8697</v>
      </c>
      <c r="L6655" s="3">
        <f>VLOOKUP(B6655,[1]Sheet1!$A:$J,10,0)</f>
        <v>44742</v>
      </c>
      <c r="M6655" t="s">
        <v>4516</v>
      </c>
      <c r="N6655" s="2" t="str">
        <f>VLOOKUP(M6655,[1]Sheet1!$F:$G,2,0)</f>
        <v>WM+ HNI 15 Tổ 4 Đông Anh</v>
      </c>
    </row>
    <row r="6656" spans="1:14" x14ac:dyDescent="0.2">
      <c r="A6656" t="s">
        <v>0</v>
      </c>
      <c r="B6656" t="s">
        <v>8698</v>
      </c>
      <c r="C6656" t="s">
        <v>55</v>
      </c>
      <c r="D6656" t="s">
        <v>3</v>
      </c>
      <c r="E6656" s="2">
        <v>547400</v>
      </c>
      <c r="F6656" s="6">
        <f t="shared" si="108"/>
        <v>591192</v>
      </c>
      <c r="G6656" s="2">
        <v>14</v>
      </c>
      <c r="H6656" t="s">
        <v>4</v>
      </c>
      <c r="I6656" t="s">
        <v>56</v>
      </c>
      <c r="J6656" s="2">
        <v>39100</v>
      </c>
      <c r="K6656" t="s">
        <v>8699</v>
      </c>
      <c r="L6656" s="3">
        <f>VLOOKUP(B6656,[1]Sheet1!$A:$J,10,0)</f>
        <v>44742</v>
      </c>
      <c r="M6656" t="s">
        <v>895</v>
      </c>
      <c r="N6656" s="2" t="str">
        <f>VLOOKUP(M6656,[1]Sheet1!$F:$G,2,0)</f>
        <v>WM+ HNI Kiot 02 - 04 HH03B Tha</v>
      </c>
    </row>
    <row r="6657" spans="1:14" x14ac:dyDescent="0.2">
      <c r="A6657" t="s">
        <v>0</v>
      </c>
      <c r="B6657" t="s">
        <v>8700</v>
      </c>
      <c r="C6657" t="s">
        <v>9</v>
      </c>
      <c r="D6657" t="s">
        <v>3</v>
      </c>
      <c r="E6657" s="2">
        <v>105400</v>
      </c>
      <c r="F6657" s="6">
        <f t="shared" si="108"/>
        <v>113832.00000000001</v>
      </c>
      <c r="G6657" s="2">
        <v>1</v>
      </c>
      <c r="H6657" t="s">
        <v>4</v>
      </c>
      <c r="I6657" t="s">
        <v>10</v>
      </c>
      <c r="J6657" s="2">
        <v>105400</v>
      </c>
      <c r="K6657" t="s">
        <v>7549</v>
      </c>
      <c r="L6657" s="3">
        <f>VLOOKUP(B6657,[1]Sheet1!$A:$J,10,0)</f>
        <v>44742</v>
      </c>
      <c r="M6657" t="s">
        <v>4797</v>
      </c>
      <c r="N6657" s="2" t="str">
        <f>VLOOKUP(M6657,[1]Sheet1!$F:$G,2,0)</f>
        <v>WM+ QNH 590 Nguyễn Đức Cảnh</v>
      </c>
    </row>
    <row r="6658" spans="1:14" x14ac:dyDescent="0.2">
      <c r="A6658" t="s">
        <v>0</v>
      </c>
      <c r="B6658" t="s">
        <v>8701</v>
      </c>
      <c r="C6658" t="s">
        <v>67</v>
      </c>
      <c r="D6658" t="s">
        <v>3</v>
      </c>
      <c r="E6658" s="2">
        <v>74619</v>
      </c>
      <c r="F6658" s="6">
        <f t="shared" si="108"/>
        <v>80588.52</v>
      </c>
      <c r="G6658" s="2">
        <v>1</v>
      </c>
      <c r="H6658" t="s">
        <v>4</v>
      </c>
      <c r="I6658" t="s">
        <v>68</v>
      </c>
      <c r="J6658" s="2">
        <v>74619</v>
      </c>
      <c r="K6658" t="s">
        <v>8702</v>
      </c>
      <c r="L6658" s="3">
        <f>VLOOKUP(B6658,[1]Sheet1!$A:$J,10,0)</f>
        <v>44742</v>
      </c>
      <c r="M6658" t="s">
        <v>1000</v>
      </c>
      <c r="N6658" s="2" t="str">
        <f>VLOOKUP(M6658,[1]Sheet1!$F:$G,2,0)</f>
        <v>WM+ DNG 274 Nguyễn Phước Nguyê</v>
      </c>
    </row>
    <row r="6659" spans="1:14" x14ac:dyDescent="0.2">
      <c r="A6659" t="s">
        <v>0</v>
      </c>
      <c r="B6659" t="s">
        <v>8703</v>
      </c>
      <c r="C6659" t="s">
        <v>24</v>
      </c>
      <c r="D6659" t="s">
        <v>3</v>
      </c>
      <c r="E6659" s="2">
        <v>212850</v>
      </c>
      <c r="F6659" s="6">
        <f t="shared" si="108"/>
        <v>229878.00000000003</v>
      </c>
      <c r="G6659" s="2">
        <v>3</v>
      </c>
      <c r="H6659" t="s">
        <v>4</v>
      </c>
      <c r="I6659" t="s">
        <v>25</v>
      </c>
      <c r="J6659" s="2">
        <v>70950</v>
      </c>
      <c r="K6659" t="s">
        <v>1675</v>
      </c>
      <c r="L6659" s="3">
        <f>VLOOKUP(B6659,[1]Sheet1!$A:$J,10,0)</f>
        <v>44742</v>
      </c>
      <c r="M6659" t="s">
        <v>4539</v>
      </c>
      <c r="N6659" s="2" t="str">
        <f>VLOOKUP(M6659,[1]Sheet1!$F:$G,2,0)</f>
        <v>WM VCP STG Sóc Trăng</v>
      </c>
    </row>
    <row r="6660" spans="1:14" x14ac:dyDescent="0.2">
      <c r="A6660" t="s">
        <v>0</v>
      </c>
      <c r="B6660" t="s">
        <v>8703</v>
      </c>
      <c r="C6660" t="s">
        <v>13</v>
      </c>
      <c r="D6660" t="s">
        <v>3</v>
      </c>
      <c r="E6660" s="2">
        <v>363000</v>
      </c>
      <c r="F6660" s="6">
        <f t="shared" si="108"/>
        <v>392040</v>
      </c>
      <c r="G6660" s="2">
        <v>4</v>
      </c>
      <c r="H6660" t="s">
        <v>4</v>
      </c>
      <c r="I6660" t="s">
        <v>14</v>
      </c>
      <c r="J6660" s="2">
        <v>90750</v>
      </c>
      <c r="K6660" t="s">
        <v>1675</v>
      </c>
      <c r="L6660" s="3">
        <f>VLOOKUP(B6660,[1]Sheet1!$A:$J,10,0)</f>
        <v>44742</v>
      </c>
      <c r="M6660" t="s">
        <v>4539</v>
      </c>
      <c r="N6660" s="2" t="str">
        <f>VLOOKUP(M6660,[1]Sheet1!$F:$G,2,0)</f>
        <v>WM VCP STG Sóc Trăng</v>
      </c>
    </row>
    <row r="6661" spans="1:14" x14ac:dyDescent="0.2">
      <c r="A6661" t="s">
        <v>0</v>
      </c>
      <c r="B6661" t="s">
        <v>8703</v>
      </c>
      <c r="C6661" t="s">
        <v>2</v>
      </c>
      <c r="D6661" t="s">
        <v>3</v>
      </c>
      <c r="E6661" s="2">
        <v>118800</v>
      </c>
      <c r="F6661" s="6">
        <f t="shared" si="108"/>
        <v>128304.00000000001</v>
      </c>
      <c r="G6661" s="2">
        <v>2</v>
      </c>
      <c r="H6661" t="s">
        <v>4</v>
      </c>
      <c r="I6661" t="s">
        <v>5</v>
      </c>
      <c r="J6661" s="2">
        <v>59400</v>
      </c>
      <c r="K6661" t="s">
        <v>1675</v>
      </c>
      <c r="L6661" s="3">
        <f>VLOOKUP(B6661,[1]Sheet1!$A:$J,10,0)</f>
        <v>44742</v>
      </c>
      <c r="M6661" t="s">
        <v>4539</v>
      </c>
      <c r="N6661" s="2" t="str">
        <f>VLOOKUP(M6661,[1]Sheet1!$F:$G,2,0)</f>
        <v>WM VCP STG Sóc Trăng</v>
      </c>
    </row>
    <row r="6662" spans="1:14" x14ac:dyDescent="0.2">
      <c r="A6662" t="s">
        <v>0</v>
      </c>
      <c r="B6662" t="s">
        <v>8704</v>
      </c>
      <c r="C6662" t="s">
        <v>67</v>
      </c>
      <c r="D6662" t="s">
        <v>3</v>
      </c>
      <c r="E6662" s="2">
        <v>223857</v>
      </c>
      <c r="F6662" s="6">
        <f t="shared" si="108"/>
        <v>241765.56000000003</v>
      </c>
      <c r="G6662" s="2">
        <v>3</v>
      </c>
      <c r="H6662" t="s">
        <v>4</v>
      </c>
      <c r="I6662" t="s">
        <v>68</v>
      </c>
      <c r="J6662" s="2">
        <v>74619</v>
      </c>
      <c r="K6662" t="s">
        <v>8705</v>
      </c>
      <c r="L6662" s="3">
        <f>VLOOKUP(B6662,[1]Sheet1!$A:$J,10,0)</f>
        <v>44742</v>
      </c>
      <c r="M6662" t="s">
        <v>8706</v>
      </c>
      <c r="N6662" s="2" t="str">
        <f>VLOOKUP(M6662,[1]Sheet1!$F:$G,2,0)</f>
        <v>WM+ HCM 122 Trung Mỹ Tây 13</v>
      </c>
    </row>
    <row r="6663" spans="1:14" x14ac:dyDescent="0.2">
      <c r="A6663" t="s">
        <v>0</v>
      </c>
      <c r="B6663" t="s">
        <v>8704</v>
      </c>
      <c r="C6663" t="s">
        <v>27</v>
      </c>
      <c r="D6663" t="s">
        <v>3</v>
      </c>
      <c r="E6663" s="2">
        <v>111190</v>
      </c>
      <c r="F6663" s="6">
        <f t="shared" si="108"/>
        <v>120085.20000000001</v>
      </c>
      <c r="G6663" s="2">
        <v>2</v>
      </c>
      <c r="H6663" t="s">
        <v>4</v>
      </c>
      <c r="I6663" t="s">
        <v>28</v>
      </c>
      <c r="J6663" s="2">
        <v>55595</v>
      </c>
      <c r="K6663" t="s">
        <v>8705</v>
      </c>
      <c r="L6663" s="3">
        <f>VLOOKUP(B6663,[1]Sheet1!$A:$J,10,0)</f>
        <v>44742</v>
      </c>
      <c r="M6663" t="s">
        <v>8706</v>
      </c>
      <c r="N6663" s="2" t="str">
        <f>VLOOKUP(M6663,[1]Sheet1!$F:$G,2,0)</f>
        <v>WM+ HCM 122 Trung Mỹ Tây 13</v>
      </c>
    </row>
    <row r="6664" spans="1:14" x14ac:dyDescent="0.2">
      <c r="A6664" t="s">
        <v>0</v>
      </c>
      <c r="B6664" t="s">
        <v>8704</v>
      </c>
      <c r="C6664" t="s">
        <v>152</v>
      </c>
      <c r="D6664" t="s">
        <v>3</v>
      </c>
      <c r="E6664" s="2">
        <v>94013</v>
      </c>
      <c r="F6664" s="6">
        <f t="shared" si="108"/>
        <v>101534.04000000001</v>
      </c>
      <c r="G6664" s="2">
        <v>1</v>
      </c>
      <c r="H6664" t="s">
        <v>4</v>
      </c>
      <c r="I6664" t="s">
        <v>153</v>
      </c>
      <c r="J6664" s="2">
        <v>94013</v>
      </c>
      <c r="K6664" t="s">
        <v>8705</v>
      </c>
      <c r="L6664" s="3">
        <f>VLOOKUP(B6664,[1]Sheet1!$A:$J,10,0)</f>
        <v>44742</v>
      </c>
      <c r="M6664" t="s">
        <v>8706</v>
      </c>
      <c r="N6664" s="2" t="str">
        <f>VLOOKUP(M6664,[1]Sheet1!$F:$G,2,0)</f>
        <v>WM+ HCM 122 Trung Mỹ Tây 13</v>
      </c>
    </row>
    <row r="6665" spans="1:14" x14ac:dyDescent="0.2">
      <c r="A6665" t="s">
        <v>0</v>
      </c>
      <c r="B6665" t="s">
        <v>8704</v>
      </c>
      <c r="C6665" t="s">
        <v>22</v>
      </c>
      <c r="D6665" t="s">
        <v>3</v>
      </c>
      <c r="E6665" s="2">
        <v>148500</v>
      </c>
      <c r="F6665" s="6">
        <f t="shared" si="108"/>
        <v>160380</v>
      </c>
      <c r="G6665" s="2">
        <v>2</v>
      </c>
      <c r="H6665" t="s">
        <v>4</v>
      </c>
      <c r="I6665" t="s">
        <v>23</v>
      </c>
      <c r="J6665" s="2">
        <v>74250</v>
      </c>
      <c r="K6665" t="s">
        <v>8705</v>
      </c>
      <c r="L6665" s="3">
        <f>VLOOKUP(B6665,[1]Sheet1!$A:$J,10,0)</f>
        <v>44742</v>
      </c>
      <c r="M6665" t="s">
        <v>8706</v>
      </c>
      <c r="N6665" s="2" t="str">
        <f>VLOOKUP(M6665,[1]Sheet1!$F:$G,2,0)</f>
        <v>WM+ HCM 122 Trung Mỹ Tây 13</v>
      </c>
    </row>
    <row r="6666" spans="1:14" x14ac:dyDescent="0.2">
      <c r="A6666" t="s">
        <v>0</v>
      </c>
      <c r="B6666" t="s">
        <v>8707</v>
      </c>
      <c r="C6666" t="s">
        <v>31</v>
      </c>
      <c r="D6666" t="s">
        <v>3</v>
      </c>
      <c r="E6666" s="2">
        <v>222116</v>
      </c>
      <c r="F6666" s="6">
        <f t="shared" si="108"/>
        <v>239885.28000000003</v>
      </c>
      <c r="G6666" s="2">
        <v>2</v>
      </c>
      <c r="H6666" t="s">
        <v>4</v>
      </c>
      <c r="I6666" t="s">
        <v>32</v>
      </c>
      <c r="J6666" s="2">
        <v>111058</v>
      </c>
      <c r="K6666" t="s">
        <v>8708</v>
      </c>
      <c r="L6666" s="3">
        <f>VLOOKUP(B6666,[1]Sheet1!$A:$J,10,0)</f>
        <v>44742</v>
      </c>
      <c r="M6666" t="s">
        <v>8134</v>
      </c>
      <c r="N6666" s="2" t="str">
        <f>VLOOKUP(M6666,[1]Sheet1!$F:$G,2,0)</f>
        <v>WM+ HNI KDC Bắc Thăng Long</v>
      </c>
    </row>
    <row r="6667" spans="1:14" x14ac:dyDescent="0.2">
      <c r="A6667" t="s">
        <v>0</v>
      </c>
      <c r="B6667" t="s">
        <v>8709</v>
      </c>
      <c r="C6667" t="s">
        <v>31</v>
      </c>
      <c r="D6667" t="s">
        <v>3</v>
      </c>
      <c r="E6667" s="2">
        <v>111058</v>
      </c>
      <c r="F6667" s="6">
        <f t="shared" si="108"/>
        <v>119942.64000000001</v>
      </c>
      <c r="G6667" s="2">
        <v>1</v>
      </c>
      <c r="H6667" t="s">
        <v>4</v>
      </c>
      <c r="I6667" t="s">
        <v>32</v>
      </c>
      <c r="J6667" s="2">
        <v>111058</v>
      </c>
      <c r="K6667" t="s">
        <v>8710</v>
      </c>
      <c r="L6667" s="3">
        <f>VLOOKUP(B6667,[1]Sheet1!$A:$J,10,0)</f>
        <v>44742</v>
      </c>
      <c r="M6667" t="s">
        <v>7596</v>
      </c>
      <c r="N6667" s="2" t="str">
        <f>VLOOKUP(M6667,[1]Sheet1!$F:$G,2,0)</f>
        <v>WM+ HNI 45 Thịnh Hào 1</v>
      </c>
    </row>
    <row r="6668" spans="1:14" x14ac:dyDescent="0.2">
      <c r="A6668" t="s">
        <v>0</v>
      </c>
      <c r="B6668" t="s">
        <v>8711</v>
      </c>
      <c r="C6668" t="s">
        <v>9</v>
      </c>
      <c r="D6668" t="s">
        <v>3</v>
      </c>
      <c r="E6668" s="2">
        <v>105400</v>
      </c>
      <c r="F6668" s="6">
        <f t="shared" si="108"/>
        <v>113832.00000000001</v>
      </c>
      <c r="G6668" s="2">
        <v>1</v>
      </c>
      <c r="H6668" t="s">
        <v>4</v>
      </c>
      <c r="I6668" t="s">
        <v>10</v>
      </c>
      <c r="J6668" s="2">
        <v>105400</v>
      </c>
      <c r="K6668" t="s">
        <v>8712</v>
      </c>
      <c r="L6668" s="3">
        <f>VLOOKUP(B6668,[1]Sheet1!$A:$J,10,0)</f>
        <v>44742</v>
      </c>
      <c r="M6668" t="s">
        <v>2805</v>
      </c>
      <c r="N6668" s="2" t="str">
        <f>VLOOKUP(M6668,[1]Sheet1!$F:$G,2,0)</f>
        <v>WM+ HDG 206 Vũ Mạnh Hùng</v>
      </c>
    </row>
    <row r="6669" spans="1:14" x14ac:dyDescent="0.2">
      <c r="A6669" t="s">
        <v>0</v>
      </c>
      <c r="B6669" t="s">
        <v>8713</v>
      </c>
      <c r="C6669" t="s">
        <v>16</v>
      </c>
      <c r="D6669" t="s">
        <v>3</v>
      </c>
      <c r="E6669" s="2">
        <v>73431</v>
      </c>
      <c r="F6669" s="6">
        <f t="shared" si="108"/>
        <v>79305.48000000001</v>
      </c>
      <c r="G6669" s="2">
        <v>1</v>
      </c>
      <c r="H6669" t="s">
        <v>4</v>
      </c>
      <c r="I6669" t="s">
        <v>17</v>
      </c>
      <c r="J6669" s="2">
        <v>73431</v>
      </c>
      <c r="K6669" t="s">
        <v>8714</v>
      </c>
      <c r="L6669" s="3">
        <f>VLOOKUP(B6669,[1]Sheet1!$A:$J,10,0)</f>
        <v>44742</v>
      </c>
      <c r="M6669" t="s">
        <v>8715</v>
      </c>
      <c r="N6669" s="2" t="str">
        <f>VLOOKUP(M6669,[1]Sheet1!$F:$G,2,0)</f>
        <v>WM+ DNG 226 Lý Triện</v>
      </c>
    </row>
    <row r="6670" spans="1:14" x14ac:dyDescent="0.2">
      <c r="A6670" t="s">
        <v>0</v>
      </c>
      <c r="B6670" t="s">
        <v>8716</v>
      </c>
      <c r="C6670" t="s">
        <v>67</v>
      </c>
      <c r="D6670" t="s">
        <v>3</v>
      </c>
      <c r="E6670" s="2">
        <v>74619</v>
      </c>
      <c r="F6670" s="6">
        <f t="shared" si="108"/>
        <v>80588.52</v>
      </c>
      <c r="G6670" s="2">
        <v>1</v>
      </c>
      <c r="H6670" t="s">
        <v>4</v>
      </c>
      <c r="I6670" t="s">
        <v>68</v>
      </c>
      <c r="J6670" s="2">
        <v>74619</v>
      </c>
      <c r="K6670" t="s">
        <v>8717</v>
      </c>
      <c r="L6670" s="3">
        <f>VLOOKUP(B6670,[1]Sheet1!$A:$J,10,0)</f>
        <v>44742</v>
      </c>
      <c r="M6670" t="s">
        <v>2184</v>
      </c>
      <c r="N6670" s="2" t="str">
        <f>VLOOKUP(M6670,[1]Sheet1!$F:$G,2,0)</f>
        <v>WM+ TVH 214 Lê Lợi</v>
      </c>
    </row>
    <row r="6671" spans="1:14" x14ac:dyDescent="0.2">
      <c r="A6671" t="s">
        <v>0</v>
      </c>
      <c r="B6671" t="s">
        <v>8716</v>
      </c>
      <c r="C6671" t="s">
        <v>31</v>
      </c>
      <c r="D6671" t="s">
        <v>3</v>
      </c>
      <c r="E6671" s="2">
        <v>111058</v>
      </c>
      <c r="F6671" s="6">
        <f t="shared" si="108"/>
        <v>119942.64000000001</v>
      </c>
      <c r="G6671" s="2">
        <v>1</v>
      </c>
      <c r="H6671" t="s">
        <v>4</v>
      </c>
      <c r="I6671" t="s">
        <v>32</v>
      </c>
      <c r="J6671" s="2">
        <v>111058</v>
      </c>
      <c r="K6671" t="s">
        <v>8717</v>
      </c>
      <c r="L6671" s="3">
        <f>VLOOKUP(B6671,[1]Sheet1!$A:$J,10,0)</f>
        <v>44742</v>
      </c>
      <c r="M6671" t="s">
        <v>2184</v>
      </c>
      <c r="N6671" s="2" t="str">
        <f>VLOOKUP(M6671,[1]Sheet1!$F:$G,2,0)</f>
        <v>WM+ TVH 214 Lê Lợi</v>
      </c>
    </row>
    <row r="6672" spans="1:14" x14ac:dyDescent="0.2">
      <c r="A6672" t="s">
        <v>0</v>
      </c>
      <c r="B6672" t="s">
        <v>8718</v>
      </c>
      <c r="C6672" t="s">
        <v>31</v>
      </c>
      <c r="D6672" t="s">
        <v>3</v>
      </c>
      <c r="E6672" s="2">
        <v>444232</v>
      </c>
      <c r="F6672" s="6">
        <f t="shared" si="108"/>
        <v>479770.56000000006</v>
      </c>
      <c r="G6672" s="2">
        <v>4</v>
      </c>
      <c r="H6672" t="s">
        <v>4</v>
      </c>
      <c r="I6672" t="s">
        <v>32</v>
      </c>
      <c r="J6672" s="2">
        <v>111058</v>
      </c>
      <c r="K6672" t="s">
        <v>8719</v>
      </c>
      <c r="L6672" s="3">
        <f>VLOOKUP(B6672,[1]Sheet1!$A:$J,10,0)</f>
        <v>44742</v>
      </c>
      <c r="M6672" t="s">
        <v>6119</v>
      </c>
      <c r="N6672" s="2" t="str">
        <f>VLOOKUP(M6672,[1]Sheet1!$F:$G,2,0)</f>
        <v>WM+ HCM Chung Cư Linh Tây</v>
      </c>
    </row>
    <row r="6673" spans="1:14" x14ac:dyDescent="0.2">
      <c r="A6673" t="s">
        <v>0</v>
      </c>
      <c r="B6673" t="s">
        <v>8718</v>
      </c>
      <c r="C6673" t="s">
        <v>41</v>
      </c>
      <c r="D6673" t="s">
        <v>3</v>
      </c>
      <c r="E6673" s="2">
        <v>101989</v>
      </c>
      <c r="F6673" s="6">
        <f t="shared" si="108"/>
        <v>110148.12000000001</v>
      </c>
      <c r="G6673" s="2">
        <v>1</v>
      </c>
      <c r="H6673" t="s">
        <v>4</v>
      </c>
      <c r="I6673" t="s">
        <v>42</v>
      </c>
      <c r="J6673" s="2">
        <v>101989</v>
      </c>
      <c r="K6673" t="s">
        <v>8719</v>
      </c>
      <c r="L6673" s="3">
        <f>VLOOKUP(B6673,[1]Sheet1!$A:$J,10,0)</f>
        <v>44742</v>
      </c>
      <c r="M6673" t="s">
        <v>6119</v>
      </c>
      <c r="N6673" s="2" t="str">
        <f>VLOOKUP(M6673,[1]Sheet1!$F:$G,2,0)</f>
        <v>WM+ HCM Chung Cư Linh Tây</v>
      </c>
    </row>
    <row r="6674" spans="1:14" x14ac:dyDescent="0.2">
      <c r="A6674" t="s">
        <v>0</v>
      </c>
      <c r="B6674" t="s">
        <v>8718</v>
      </c>
      <c r="C6674" t="s">
        <v>152</v>
      </c>
      <c r="D6674" t="s">
        <v>3</v>
      </c>
      <c r="E6674" s="2">
        <v>188026</v>
      </c>
      <c r="F6674" s="6">
        <f t="shared" si="108"/>
        <v>203068.08000000002</v>
      </c>
      <c r="G6674" s="2">
        <v>2</v>
      </c>
      <c r="H6674" t="s">
        <v>4</v>
      </c>
      <c r="I6674" t="s">
        <v>153</v>
      </c>
      <c r="J6674" s="2">
        <v>94013</v>
      </c>
      <c r="K6674" t="s">
        <v>8719</v>
      </c>
      <c r="L6674" s="3">
        <f>VLOOKUP(B6674,[1]Sheet1!$A:$J,10,0)</f>
        <v>44742</v>
      </c>
      <c r="M6674" t="s">
        <v>6119</v>
      </c>
      <c r="N6674" s="2" t="str">
        <f>VLOOKUP(M6674,[1]Sheet1!$F:$G,2,0)</f>
        <v>WM+ HCM Chung Cư Linh Tây</v>
      </c>
    </row>
    <row r="6675" spans="1:14" x14ac:dyDescent="0.2">
      <c r="A6675" t="s">
        <v>0</v>
      </c>
      <c r="B6675" t="s">
        <v>8720</v>
      </c>
      <c r="C6675" t="s">
        <v>13</v>
      </c>
      <c r="D6675" t="s">
        <v>3</v>
      </c>
      <c r="E6675" s="2">
        <v>181500</v>
      </c>
      <c r="F6675" s="6">
        <f t="shared" si="108"/>
        <v>196020</v>
      </c>
      <c r="G6675" s="2">
        <v>2</v>
      </c>
      <c r="H6675" t="s">
        <v>4</v>
      </c>
      <c r="I6675" t="s">
        <v>14</v>
      </c>
      <c r="J6675" s="2">
        <v>90750</v>
      </c>
      <c r="K6675" t="s">
        <v>8721</v>
      </c>
      <c r="L6675" s="3">
        <f>VLOOKUP(B6675,[1]Sheet1!$A:$J,10,0)</f>
        <v>44742</v>
      </c>
      <c r="M6675" t="s">
        <v>3341</v>
      </c>
      <c r="N6675" s="2" t="str">
        <f>VLOOKUP(M6675,[1]Sheet1!$F:$G,2,0)</f>
        <v>WM+ TNN 319-320 Chiến Thắng</v>
      </c>
    </row>
    <row r="6676" spans="1:14" x14ac:dyDescent="0.2">
      <c r="A6676" t="s">
        <v>0</v>
      </c>
      <c r="B6676" t="s">
        <v>8722</v>
      </c>
      <c r="C6676" t="s">
        <v>67</v>
      </c>
      <c r="D6676" t="s">
        <v>3</v>
      </c>
      <c r="E6676" s="2">
        <v>223857</v>
      </c>
      <c r="F6676" s="6">
        <f t="shared" si="108"/>
        <v>241765.56000000003</v>
      </c>
      <c r="G6676" s="2">
        <v>3</v>
      </c>
      <c r="H6676" t="s">
        <v>4</v>
      </c>
      <c r="I6676" t="s">
        <v>68</v>
      </c>
      <c r="J6676" s="2">
        <v>74619</v>
      </c>
      <c r="K6676" t="s">
        <v>8723</v>
      </c>
      <c r="L6676" s="3">
        <f>VLOOKUP(B6676,[1]Sheet1!$A:$J,10,0)</f>
        <v>44742</v>
      </c>
      <c r="M6676" t="s">
        <v>6179</v>
      </c>
      <c r="N6676" s="2" t="str">
        <f>VLOOKUP(M6676,[1]Sheet1!$F:$G,2,0)</f>
        <v>WM+ BTN 92 Hoàng Văn Thụ</v>
      </c>
    </row>
    <row r="6677" spans="1:14" x14ac:dyDescent="0.2">
      <c r="A6677" t="s">
        <v>0</v>
      </c>
      <c r="B6677" t="s">
        <v>8724</v>
      </c>
      <c r="C6677" t="s">
        <v>39</v>
      </c>
      <c r="D6677" t="s">
        <v>3</v>
      </c>
      <c r="E6677" s="2">
        <v>183150</v>
      </c>
      <c r="F6677" s="6">
        <f t="shared" si="108"/>
        <v>197802</v>
      </c>
      <c r="G6677" s="2">
        <v>3</v>
      </c>
      <c r="H6677" t="s">
        <v>4</v>
      </c>
      <c r="I6677" t="s">
        <v>40</v>
      </c>
      <c r="J6677" s="2">
        <v>61050</v>
      </c>
      <c r="K6677" t="s">
        <v>78</v>
      </c>
      <c r="L6677" s="3">
        <f>VLOOKUP(B6677,[1]Sheet1!$A:$J,10,0)</f>
        <v>44742</v>
      </c>
      <c r="M6677" t="s">
        <v>235</v>
      </c>
      <c r="N6677" s="2" t="str">
        <f>VLOOKUP(M6677,[1]Sheet1!$F:$G,2,0)</f>
        <v>WM+ VPC Phố Me, Tam Dương</v>
      </c>
    </row>
    <row r="6678" spans="1:14" x14ac:dyDescent="0.2">
      <c r="A6678" t="s">
        <v>0</v>
      </c>
      <c r="B6678" t="s">
        <v>8725</v>
      </c>
      <c r="C6678" t="s">
        <v>9</v>
      </c>
      <c r="D6678" t="s">
        <v>3</v>
      </c>
      <c r="E6678" s="2">
        <v>210800</v>
      </c>
      <c r="F6678" s="6">
        <f t="shared" si="108"/>
        <v>227664.00000000003</v>
      </c>
      <c r="G6678" s="2">
        <v>2</v>
      </c>
      <c r="H6678" t="s">
        <v>4</v>
      </c>
      <c r="I6678" t="s">
        <v>10</v>
      </c>
      <c r="J6678" s="2">
        <v>105400</v>
      </c>
      <c r="K6678" t="s">
        <v>8726</v>
      </c>
      <c r="L6678" s="3">
        <f>VLOOKUP(B6678,[1]Sheet1!$A:$J,10,0)</f>
        <v>44742</v>
      </c>
      <c r="M6678" t="s">
        <v>1493</v>
      </c>
      <c r="N6678" s="2" t="str">
        <f>VLOOKUP(M6678,[1]Sheet1!$F:$G,2,0)</f>
        <v>WM+ NAN 78 Lê Nin</v>
      </c>
    </row>
    <row r="6679" spans="1:14" x14ac:dyDescent="0.2">
      <c r="A6679" t="s">
        <v>0</v>
      </c>
      <c r="B6679" t="s">
        <v>8725</v>
      </c>
      <c r="C6679" t="s">
        <v>13</v>
      </c>
      <c r="D6679" t="s">
        <v>3</v>
      </c>
      <c r="E6679" s="2">
        <v>181500</v>
      </c>
      <c r="F6679" s="6">
        <f t="shared" si="108"/>
        <v>196020</v>
      </c>
      <c r="G6679" s="2">
        <v>2</v>
      </c>
      <c r="H6679" t="s">
        <v>4</v>
      </c>
      <c r="I6679" t="s">
        <v>14</v>
      </c>
      <c r="J6679" s="2">
        <v>90750</v>
      </c>
      <c r="K6679" t="s">
        <v>8726</v>
      </c>
      <c r="L6679" s="3">
        <f>VLOOKUP(B6679,[1]Sheet1!$A:$J,10,0)</f>
        <v>44742</v>
      </c>
      <c r="M6679" t="s">
        <v>1493</v>
      </c>
      <c r="N6679" s="2" t="str">
        <f>VLOOKUP(M6679,[1]Sheet1!$F:$G,2,0)</f>
        <v>WM+ NAN 78 Lê Nin</v>
      </c>
    </row>
    <row r="6680" spans="1:14" x14ac:dyDescent="0.2">
      <c r="A6680" t="s">
        <v>0</v>
      </c>
      <c r="B6680" t="s">
        <v>8727</v>
      </c>
      <c r="C6680" t="s">
        <v>39</v>
      </c>
      <c r="D6680" t="s">
        <v>3</v>
      </c>
      <c r="E6680" s="2">
        <v>61050</v>
      </c>
      <c r="F6680" s="6">
        <f t="shared" si="108"/>
        <v>65934</v>
      </c>
      <c r="G6680" s="2">
        <v>1</v>
      </c>
      <c r="H6680" t="s">
        <v>4</v>
      </c>
      <c r="I6680" t="s">
        <v>40</v>
      </c>
      <c r="J6680" s="2">
        <v>61050</v>
      </c>
      <c r="K6680" t="s">
        <v>583</v>
      </c>
      <c r="L6680" s="3">
        <f>VLOOKUP(B6680,[1]Sheet1!$A:$J,10,0)</f>
        <v>44742</v>
      </c>
      <c r="M6680" t="s">
        <v>4026</v>
      </c>
      <c r="N6680" s="2" t="str">
        <f>VLOOKUP(M6680,[1]Sheet1!$F:$G,2,0)</f>
        <v>WM+ NDH 182 Song Hào</v>
      </c>
    </row>
    <row r="6681" spans="1:14" x14ac:dyDescent="0.2">
      <c r="A6681" t="s">
        <v>0</v>
      </c>
      <c r="B6681" t="s">
        <v>8727</v>
      </c>
      <c r="C6681" t="s">
        <v>24</v>
      </c>
      <c r="D6681" t="s">
        <v>3</v>
      </c>
      <c r="E6681" s="2">
        <v>354750</v>
      </c>
      <c r="F6681" s="6">
        <f t="shared" si="108"/>
        <v>383130</v>
      </c>
      <c r="G6681" s="2">
        <v>5</v>
      </c>
      <c r="H6681" t="s">
        <v>4</v>
      </c>
      <c r="I6681" t="s">
        <v>25</v>
      </c>
      <c r="J6681" s="2">
        <v>70950</v>
      </c>
      <c r="K6681" t="s">
        <v>583</v>
      </c>
      <c r="L6681" s="3">
        <f>VLOOKUP(B6681,[1]Sheet1!$A:$J,10,0)</f>
        <v>44742</v>
      </c>
      <c r="M6681" t="s">
        <v>4026</v>
      </c>
      <c r="N6681" s="2" t="str">
        <f>VLOOKUP(M6681,[1]Sheet1!$F:$G,2,0)</f>
        <v>WM+ NDH 182 Song Hào</v>
      </c>
    </row>
    <row r="6682" spans="1:14" x14ac:dyDescent="0.2">
      <c r="A6682" t="s">
        <v>0</v>
      </c>
      <c r="B6682" t="s">
        <v>8728</v>
      </c>
      <c r="C6682" t="s">
        <v>31</v>
      </c>
      <c r="D6682" t="s">
        <v>3</v>
      </c>
      <c r="E6682" s="2">
        <v>111058</v>
      </c>
      <c r="F6682" s="6">
        <f t="shared" si="108"/>
        <v>119942.64000000001</v>
      </c>
      <c r="G6682" s="2">
        <v>1</v>
      </c>
      <c r="H6682" t="s">
        <v>4</v>
      </c>
      <c r="I6682" t="s">
        <v>32</v>
      </c>
      <c r="J6682" s="2">
        <v>111058</v>
      </c>
      <c r="K6682" t="s">
        <v>8729</v>
      </c>
      <c r="L6682" s="3">
        <f>VLOOKUP(B6682,[1]Sheet1!$A:$J,10,0)</f>
        <v>44742</v>
      </c>
      <c r="M6682" t="s">
        <v>3636</v>
      </c>
      <c r="N6682" s="2" t="str">
        <f>VLOOKUP(M6682,[1]Sheet1!$F:$G,2,0)</f>
        <v>WM+ QNH 239 Tổ 24 Quang Trung</v>
      </c>
    </row>
    <row r="6683" spans="1:14" x14ac:dyDescent="0.2">
      <c r="A6683" t="s">
        <v>0</v>
      </c>
      <c r="B6683" t="s">
        <v>8730</v>
      </c>
      <c r="C6683" t="s">
        <v>16</v>
      </c>
      <c r="D6683" t="s">
        <v>3</v>
      </c>
      <c r="E6683" s="2">
        <v>220293</v>
      </c>
      <c r="F6683" s="6">
        <f t="shared" si="108"/>
        <v>237916.44</v>
      </c>
      <c r="G6683" s="2">
        <v>3</v>
      </c>
      <c r="H6683" t="s">
        <v>4</v>
      </c>
      <c r="I6683" t="s">
        <v>17</v>
      </c>
      <c r="J6683" s="2">
        <v>73431</v>
      </c>
      <c r="K6683" t="s">
        <v>8731</v>
      </c>
      <c r="L6683" s="3">
        <f>VLOOKUP(B6683,[1]Sheet1!$A:$J,10,0)</f>
        <v>44742</v>
      </c>
      <c r="M6683" t="s">
        <v>8732</v>
      </c>
      <c r="N6683" s="2" t="str">
        <f>VLOOKUP(M6683,[1]Sheet1!$F:$G,2,0)</f>
        <v>WM+ HDG TT Phủ, Bình Giang</v>
      </c>
    </row>
    <row r="6684" spans="1:14" x14ac:dyDescent="0.2">
      <c r="A6684" t="s">
        <v>0</v>
      </c>
      <c r="B6684" t="s">
        <v>8730</v>
      </c>
      <c r="C6684" t="s">
        <v>39</v>
      </c>
      <c r="D6684" t="s">
        <v>3</v>
      </c>
      <c r="E6684" s="2">
        <v>183150</v>
      </c>
      <c r="F6684" s="6">
        <f t="shared" si="108"/>
        <v>197802</v>
      </c>
      <c r="G6684" s="2">
        <v>3</v>
      </c>
      <c r="H6684" t="s">
        <v>4</v>
      </c>
      <c r="I6684" t="s">
        <v>40</v>
      </c>
      <c r="J6684" s="2">
        <v>61050</v>
      </c>
      <c r="K6684" t="s">
        <v>8731</v>
      </c>
      <c r="L6684" s="3">
        <f>VLOOKUP(B6684,[1]Sheet1!$A:$J,10,0)</f>
        <v>44742</v>
      </c>
      <c r="M6684" t="s">
        <v>8732</v>
      </c>
      <c r="N6684" s="2" t="str">
        <f>VLOOKUP(M6684,[1]Sheet1!$F:$G,2,0)</f>
        <v>WM+ HDG TT Phủ, Bình Giang</v>
      </c>
    </row>
    <row r="6685" spans="1:14" x14ac:dyDescent="0.2">
      <c r="A6685" t="s">
        <v>0</v>
      </c>
      <c r="B6685" t="s">
        <v>8730</v>
      </c>
      <c r="C6685" t="s">
        <v>20</v>
      </c>
      <c r="D6685" t="s">
        <v>3</v>
      </c>
      <c r="E6685" s="2">
        <v>250910</v>
      </c>
      <c r="F6685" s="6">
        <f t="shared" si="108"/>
        <v>270982.80000000005</v>
      </c>
      <c r="G6685" s="2">
        <v>5</v>
      </c>
      <c r="H6685" t="s">
        <v>4</v>
      </c>
      <c r="I6685" t="s">
        <v>21</v>
      </c>
      <c r="J6685" s="2">
        <v>50182</v>
      </c>
      <c r="K6685" t="s">
        <v>8731</v>
      </c>
      <c r="L6685" s="3">
        <f>VLOOKUP(B6685,[1]Sheet1!$A:$J,10,0)</f>
        <v>44742</v>
      </c>
      <c r="M6685" t="s">
        <v>8732</v>
      </c>
      <c r="N6685" s="2" t="str">
        <f>VLOOKUP(M6685,[1]Sheet1!$F:$G,2,0)</f>
        <v>WM+ HDG TT Phủ, Bình Giang</v>
      </c>
    </row>
    <row r="6686" spans="1:14" x14ac:dyDescent="0.2">
      <c r="A6686" t="s">
        <v>0</v>
      </c>
      <c r="B6686" t="s">
        <v>8733</v>
      </c>
      <c r="C6686" t="s">
        <v>13</v>
      </c>
      <c r="D6686" t="s">
        <v>3</v>
      </c>
      <c r="E6686" s="2">
        <v>181500</v>
      </c>
      <c r="F6686" s="6">
        <f t="shared" si="108"/>
        <v>196020</v>
      </c>
      <c r="G6686" s="2">
        <v>2</v>
      </c>
      <c r="H6686" t="s">
        <v>4</v>
      </c>
      <c r="I6686" t="s">
        <v>14</v>
      </c>
      <c r="J6686" s="2">
        <v>90750</v>
      </c>
      <c r="K6686" t="s">
        <v>8734</v>
      </c>
      <c r="L6686" s="3">
        <f>VLOOKUP(B6686,[1]Sheet1!$A:$J,10,0)</f>
        <v>44742</v>
      </c>
      <c r="M6686" t="s">
        <v>8735</v>
      </c>
      <c r="N6686" s="2" t="str">
        <f>VLOOKUP(M6686,[1]Sheet1!$F:$G,2,0)</f>
        <v>WM+ HPG Thôn 3 Xã Tú Sơn</v>
      </c>
    </row>
    <row r="6687" spans="1:14" x14ac:dyDescent="0.2">
      <c r="A6687" t="s">
        <v>0</v>
      </c>
      <c r="B6687" t="s">
        <v>8736</v>
      </c>
      <c r="C6687" t="s">
        <v>55</v>
      </c>
      <c r="D6687" t="s">
        <v>3</v>
      </c>
      <c r="E6687" s="2">
        <v>156400</v>
      </c>
      <c r="F6687" s="6">
        <f t="shared" si="108"/>
        <v>168912</v>
      </c>
      <c r="G6687" s="2">
        <v>4</v>
      </c>
      <c r="H6687" t="s">
        <v>4</v>
      </c>
      <c r="I6687" t="s">
        <v>56</v>
      </c>
      <c r="J6687" s="2">
        <v>39100</v>
      </c>
      <c r="K6687" t="s">
        <v>3444</v>
      </c>
      <c r="L6687" s="3">
        <f>VLOOKUP(B6687,[1]Sheet1!$A:$J,10,0)</f>
        <v>44742</v>
      </c>
      <c r="M6687" t="s">
        <v>8737</v>
      </c>
      <c r="N6687" s="2" t="str">
        <f>VLOOKUP(M6687,[1]Sheet1!$F:$G,2,0)</f>
        <v>WM+ TNN 488 Phan Đình Phùng</v>
      </c>
    </row>
    <row r="6688" spans="1:14" x14ac:dyDescent="0.2">
      <c r="A6688" t="s">
        <v>0</v>
      </c>
      <c r="B6688" t="s">
        <v>8738</v>
      </c>
      <c r="C6688" t="s">
        <v>16</v>
      </c>
      <c r="D6688" t="s">
        <v>3</v>
      </c>
      <c r="E6688" s="2">
        <v>220293</v>
      </c>
      <c r="F6688" s="6">
        <f t="shared" si="108"/>
        <v>237916.44</v>
      </c>
      <c r="G6688" s="2">
        <v>3</v>
      </c>
      <c r="H6688" t="s">
        <v>4</v>
      </c>
      <c r="I6688" t="s">
        <v>17</v>
      </c>
      <c r="J6688" s="2">
        <v>73431</v>
      </c>
      <c r="K6688" t="s">
        <v>8739</v>
      </c>
      <c r="L6688" s="3">
        <f>VLOOKUP(B6688,[1]Sheet1!$A:$J,10,0)</f>
        <v>44742</v>
      </c>
      <c r="M6688" t="s">
        <v>2847</v>
      </c>
      <c r="N6688" s="2" t="str">
        <f>VLOOKUP(M6688,[1]Sheet1!$F:$G,2,0)</f>
        <v>WM+ NTN 143 Hải Thượng Lãn Ông</v>
      </c>
    </row>
    <row r="6689" spans="1:14" x14ac:dyDescent="0.2">
      <c r="A6689" t="s">
        <v>0</v>
      </c>
      <c r="B6689" t="s">
        <v>8740</v>
      </c>
      <c r="C6689" t="s">
        <v>13</v>
      </c>
      <c r="D6689" t="s">
        <v>3</v>
      </c>
      <c r="E6689" s="2">
        <v>272250</v>
      </c>
      <c r="F6689" s="6">
        <f t="shared" si="108"/>
        <v>294030</v>
      </c>
      <c r="G6689" s="2">
        <v>3</v>
      </c>
      <c r="H6689" t="s">
        <v>4</v>
      </c>
      <c r="I6689" t="s">
        <v>14</v>
      </c>
      <c r="J6689" s="2">
        <v>90750</v>
      </c>
      <c r="K6689" t="s">
        <v>8741</v>
      </c>
      <c r="L6689" s="3">
        <f>VLOOKUP(B6689,[1]Sheet1!$A:$J,10,0)</f>
        <v>44742</v>
      </c>
      <c r="M6689" t="s">
        <v>3579</v>
      </c>
      <c r="N6689" s="2" t="str">
        <f>VLOOKUP(M6689,[1]Sheet1!$F:$G,2,0)</f>
        <v>WM HNI Đội Cấn</v>
      </c>
    </row>
    <row r="6690" spans="1:14" x14ac:dyDescent="0.2">
      <c r="A6690" t="s">
        <v>0</v>
      </c>
      <c r="B6690" t="s">
        <v>8740</v>
      </c>
      <c r="C6690" t="s">
        <v>24</v>
      </c>
      <c r="D6690" t="s">
        <v>3</v>
      </c>
      <c r="E6690" s="2">
        <v>70950</v>
      </c>
      <c r="F6690" s="6">
        <f t="shared" si="108"/>
        <v>76626</v>
      </c>
      <c r="G6690" s="2">
        <v>1</v>
      </c>
      <c r="H6690" t="s">
        <v>4</v>
      </c>
      <c r="I6690" t="s">
        <v>25</v>
      </c>
      <c r="J6690" s="2">
        <v>70950</v>
      </c>
      <c r="K6690" t="s">
        <v>8741</v>
      </c>
      <c r="L6690" s="3">
        <f>VLOOKUP(B6690,[1]Sheet1!$A:$J,10,0)</f>
        <v>44742</v>
      </c>
      <c r="M6690" t="s">
        <v>3579</v>
      </c>
      <c r="N6690" s="2" t="str">
        <f>VLOOKUP(M6690,[1]Sheet1!$F:$G,2,0)</f>
        <v>WM HNI Đội Cấn</v>
      </c>
    </row>
    <row r="6691" spans="1:14" x14ac:dyDescent="0.2">
      <c r="A6691" t="s">
        <v>0</v>
      </c>
      <c r="B6691" t="s">
        <v>8740</v>
      </c>
      <c r="C6691" t="s">
        <v>39</v>
      </c>
      <c r="D6691" t="s">
        <v>3</v>
      </c>
      <c r="E6691" s="2">
        <v>61050</v>
      </c>
      <c r="F6691" s="6">
        <f t="shared" si="108"/>
        <v>65934</v>
      </c>
      <c r="G6691" s="2">
        <v>1</v>
      </c>
      <c r="H6691" t="s">
        <v>4</v>
      </c>
      <c r="I6691" t="s">
        <v>40</v>
      </c>
      <c r="J6691" s="2">
        <v>61050</v>
      </c>
      <c r="K6691" t="s">
        <v>8741</v>
      </c>
      <c r="L6691" s="3">
        <f>VLOOKUP(B6691,[1]Sheet1!$A:$J,10,0)</f>
        <v>44742</v>
      </c>
      <c r="M6691" t="s">
        <v>3579</v>
      </c>
      <c r="N6691" s="2" t="str">
        <f>VLOOKUP(M6691,[1]Sheet1!$F:$G,2,0)</f>
        <v>WM HNI Đội Cấn</v>
      </c>
    </row>
    <row r="6692" spans="1:14" x14ac:dyDescent="0.2">
      <c r="A6692" t="s">
        <v>0</v>
      </c>
      <c r="B6692" t="s">
        <v>8740</v>
      </c>
      <c r="C6692" t="s">
        <v>27</v>
      </c>
      <c r="D6692" t="s">
        <v>3</v>
      </c>
      <c r="E6692" s="2">
        <v>111190</v>
      </c>
      <c r="F6692" s="6">
        <f t="shared" si="108"/>
        <v>120085.20000000001</v>
      </c>
      <c r="G6692" s="2">
        <v>2</v>
      </c>
      <c r="H6692" t="s">
        <v>4</v>
      </c>
      <c r="I6692" t="s">
        <v>28</v>
      </c>
      <c r="J6692" s="2">
        <v>55595</v>
      </c>
      <c r="K6692" t="s">
        <v>8741</v>
      </c>
      <c r="L6692" s="3">
        <f>VLOOKUP(B6692,[1]Sheet1!$A:$J,10,0)</f>
        <v>44742</v>
      </c>
      <c r="M6692" t="s">
        <v>3579</v>
      </c>
      <c r="N6692" s="2" t="str">
        <f>VLOOKUP(M6692,[1]Sheet1!$F:$G,2,0)</f>
        <v>WM HNI Đội Cấn</v>
      </c>
    </row>
    <row r="6693" spans="1:14" x14ac:dyDescent="0.2">
      <c r="A6693" t="s">
        <v>0</v>
      </c>
      <c r="B6693" t="s">
        <v>8742</v>
      </c>
      <c r="C6693" t="s">
        <v>55</v>
      </c>
      <c r="D6693" t="s">
        <v>3</v>
      </c>
      <c r="E6693" s="2">
        <v>39100</v>
      </c>
      <c r="F6693" s="6">
        <f t="shared" si="108"/>
        <v>42228</v>
      </c>
      <c r="G6693" s="2">
        <v>1</v>
      </c>
      <c r="H6693" t="s">
        <v>4</v>
      </c>
      <c r="I6693" t="s">
        <v>56</v>
      </c>
      <c r="J6693" s="2">
        <v>39100</v>
      </c>
      <c r="K6693" t="s">
        <v>8743</v>
      </c>
      <c r="L6693" s="3">
        <f>VLOOKUP(B6693,[1]Sheet1!$A:$J,10,0)</f>
        <v>44742</v>
      </c>
      <c r="M6693" t="s">
        <v>276</v>
      </c>
      <c r="N6693" s="2" t="str">
        <f>VLOOKUP(M6693,[1]Sheet1!$F:$G,2,0)</f>
        <v>WM+ HNI TT3 40-41 KĐG Tứ Hiệp</v>
      </c>
    </row>
    <row r="6694" spans="1:14" x14ac:dyDescent="0.2">
      <c r="A6694" t="s">
        <v>0</v>
      </c>
      <c r="B6694" t="s">
        <v>8742</v>
      </c>
      <c r="C6694" t="s">
        <v>9</v>
      </c>
      <c r="D6694" t="s">
        <v>3</v>
      </c>
      <c r="E6694" s="2">
        <v>316200</v>
      </c>
      <c r="F6694" s="6">
        <f t="shared" si="108"/>
        <v>341496</v>
      </c>
      <c r="G6694" s="2">
        <v>3</v>
      </c>
      <c r="H6694" t="s">
        <v>4</v>
      </c>
      <c r="I6694" t="s">
        <v>10</v>
      </c>
      <c r="J6694" s="2">
        <v>105400</v>
      </c>
      <c r="K6694" t="s">
        <v>8743</v>
      </c>
      <c r="L6694" s="3">
        <f>VLOOKUP(B6694,[1]Sheet1!$A:$J,10,0)</f>
        <v>44742</v>
      </c>
      <c r="M6694" t="s">
        <v>276</v>
      </c>
      <c r="N6694" s="2" t="str">
        <f>VLOOKUP(M6694,[1]Sheet1!$F:$G,2,0)</f>
        <v>WM+ HNI TT3 40-41 KĐG Tứ Hiệp</v>
      </c>
    </row>
    <row r="6695" spans="1:14" x14ac:dyDescent="0.2">
      <c r="A6695" t="s">
        <v>0</v>
      </c>
      <c r="B6695" t="s">
        <v>8742</v>
      </c>
      <c r="C6695" t="s">
        <v>22</v>
      </c>
      <c r="D6695" t="s">
        <v>3</v>
      </c>
      <c r="E6695" s="2">
        <v>148500</v>
      </c>
      <c r="F6695" s="6">
        <f t="shared" si="108"/>
        <v>160380</v>
      </c>
      <c r="G6695" s="2">
        <v>2</v>
      </c>
      <c r="H6695" t="s">
        <v>4</v>
      </c>
      <c r="I6695" t="s">
        <v>23</v>
      </c>
      <c r="J6695" s="2">
        <v>74250</v>
      </c>
      <c r="K6695" t="s">
        <v>8743</v>
      </c>
      <c r="L6695" s="3">
        <f>VLOOKUP(B6695,[1]Sheet1!$A:$J,10,0)</f>
        <v>44742</v>
      </c>
      <c r="M6695" t="s">
        <v>276</v>
      </c>
      <c r="N6695" s="2" t="str">
        <f>VLOOKUP(M6695,[1]Sheet1!$F:$G,2,0)</f>
        <v>WM+ HNI TT3 40-41 KĐG Tứ Hiệp</v>
      </c>
    </row>
    <row r="6696" spans="1:14" x14ac:dyDescent="0.2">
      <c r="A6696" t="s">
        <v>0</v>
      </c>
      <c r="B6696" t="s">
        <v>8744</v>
      </c>
      <c r="C6696" t="s">
        <v>152</v>
      </c>
      <c r="D6696" t="s">
        <v>3</v>
      </c>
      <c r="E6696" s="2">
        <v>188026</v>
      </c>
      <c r="F6696" s="6">
        <f t="shared" si="108"/>
        <v>203068.08000000002</v>
      </c>
      <c r="G6696" s="2">
        <v>2</v>
      </c>
      <c r="H6696" t="s">
        <v>4</v>
      </c>
      <c r="I6696" t="s">
        <v>153</v>
      </c>
      <c r="J6696" s="2">
        <v>94013</v>
      </c>
      <c r="K6696" t="s">
        <v>8745</v>
      </c>
      <c r="L6696" s="3">
        <f>VLOOKUP(B6696,[1]Sheet1!$A:$J,10,0)</f>
        <v>44742</v>
      </c>
      <c r="M6696" t="s">
        <v>3784</v>
      </c>
      <c r="N6696" s="2" t="str">
        <f>VLOOKUP(M6696,[1]Sheet1!$F:$G,2,0)</f>
        <v>WM+ HCM T1.04 Tòa nhà La Astor</v>
      </c>
    </row>
    <row r="6697" spans="1:14" x14ac:dyDescent="0.2">
      <c r="A6697" t="s">
        <v>0</v>
      </c>
      <c r="B6697" t="s">
        <v>8746</v>
      </c>
      <c r="C6697" t="s">
        <v>13</v>
      </c>
      <c r="D6697" t="s">
        <v>3</v>
      </c>
      <c r="E6697" s="2">
        <v>90750</v>
      </c>
      <c r="F6697" s="6">
        <f t="shared" si="108"/>
        <v>98010</v>
      </c>
      <c r="G6697" s="2">
        <v>1</v>
      </c>
      <c r="H6697" t="s">
        <v>4</v>
      </c>
      <c r="I6697" t="s">
        <v>14</v>
      </c>
      <c r="J6697" s="2">
        <v>90750</v>
      </c>
      <c r="K6697" t="s">
        <v>8747</v>
      </c>
      <c r="L6697" s="3">
        <f>VLOOKUP(B6697,[1]Sheet1!$A:$J,10,0)</f>
        <v>44742</v>
      </c>
      <c r="M6697" t="s">
        <v>8748</v>
      </c>
      <c r="N6697" s="2" t="str">
        <f>VLOOKUP(M6697,[1]Sheet1!$F:$G,2,0)</f>
        <v>WM+ HNI Vệ Sơn Đông, Sóc Sơn</v>
      </c>
    </row>
    <row r="6698" spans="1:14" x14ac:dyDescent="0.2">
      <c r="A6698" t="s">
        <v>0</v>
      </c>
      <c r="B6698" t="s">
        <v>8746</v>
      </c>
      <c r="C6698" t="s">
        <v>9</v>
      </c>
      <c r="D6698" t="s">
        <v>3</v>
      </c>
      <c r="E6698" s="2">
        <v>210800</v>
      </c>
      <c r="F6698" s="6">
        <f t="shared" si="108"/>
        <v>227664.00000000003</v>
      </c>
      <c r="G6698" s="2">
        <v>2</v>
      </c>
      <c r="H6698" t="s">
        <v>4</v>
      </c>
      <c r="I6698" t="s">
        <v>10</v>
      </c>
      <c r="J6698" s="2">
        <v>105400</v>
      </c>
      <c r="K6698" t="s">
        <v>8747</v>
      </c>
      <c r="L6698" s="3">
        <f>VLOOKUP(B6698,[1]Sheet1!$A:$J,10,0)</f>
        <v>44742</v>
      </c>
      <c r="M6698" t="s">
        <v>8748</v>
      </c>
      <c r="N6698" s="2" t="str">
        <f>VLOOKUP(M6698,[1]Sheet1!$F:$G,2,0)</f>
        <v>WM+ HNI Vệ Sơn Đông, Sóc Sơn</v>
      </c>
    </row>
    <row r="6699" spans="1:14" x14ac:dyDescent="0.2">
      <c r="A6699" t="s">
        <v>0</v>
      </c>
      <c r="B6699" t="s">
        <v>8749</v>
      </c>
      <c r="C6699" t="s">
        <v>31</v>
      </c>
      <c r="D6699" t="s">
        <v>3</v>
      </c>
      <c r="E6699" s="2">
        <v>111058</v>
      </c>
      <c r="F6699" s="6">
        <f t="shared" si="108"/>
        <v>119942.64000000001</v>
      </c>
      <c r="G6699" s="2">
        <v>1</v>
      </c>
      <c r="H6699" t="s">
        <v>4</v>
      </c>
      <c r="I6699" t="s">
        <v>32</v>
      </c>
      <c r="J6699" s="2">
        <v>111058</v>
      </c>
      <c r="K6699" t="s">
        <v>8750</v>
      </c>
      <c r="L6699" s="3">
        <f>VLOOKUP(B6699,[1]Sheet1!$A:$J,10,0)</f>
        <v>44742</v>
      </c>
      <c r="M6699" t="s">
        <v>8751</v>
      </c>
      <c r="N6699" s="2" t="str">
        <f>VLOOKUP(M6699,[1]Sheet1!$F:$G,2,0)</f>
        <v>WM+ HNI G1-116 Vinhomes Green</v>
      </c>
    </row>
    <row r="6700" spans="1:14" x14ac:dyDescent="0.2">
      <c r="A6700" t="s">
        <v>0</v>
      </c>
      <c r="B6700" t="s">
        <v>8752</v>
      </c>
      <c r="C6700" t="s">
        <v>27</v>
      </c>
      <c r="D6700" t="s">
        <v>3</v>
      </c>
      <c r="E6700" s="2">
        <v>55595</v>
      </c>
      <c r="F6700" s="6">
        <f t="shared" si="108"/>
        <v>60042.600000000006</v>
      </c>
      <c r="G6700" s="2">
        <v>1</v>
      </c>
      <c r="H6700" t="s">
        <v>4</v>
      </c>
      <c r="I6700" t="s">
        <v>28</v>
      </c>
      <c r="J6700" s="2">
        <v>55595</v>
      </c>
      <c r="K6700" t="s">
        <v>8753</v>
      </c>
      <c r="L6700" s="3">
        <f>VLOOKUP(B6700,[1]Sheet1!$A:$J,10,0)</f>
        <v>44742</v>
      </c>
      <c r="M6700" t="s">
        <v>8754</v>
      </c>
      <c r="N6700" s="2" t="str">
        <f>VLOOKUP(M6700,[1]Sheet1!$F:$G,2,0)</f>
        <v>WM+ DNG 47 Châu Thượng Văn</v>
      </c>
    </row>
    <row r="6701" spans="1:14" x14ac:dyDescent="0.2">
      <c r="A6701" t="s">
        <v>0</v>
      </c>
      <c r="B6701" t="s">
        <v>8755</v>
      </c>
      <c r="C6701" t="s">
        <v>31</v>
      </c>
      <c r="D6701" t="s">
        <v>3</v>
      </c>
      <c r="E6701" s="2">
        <v>111058</v>
      </c>
      <c r="F6701" s="6">
        <f t="shared" si="108"/>
        <v>119942.64000000001</v>
      </c>
      <c r="G6701" s="2">
        <v>1</v>
      </c>
      <c r="H6701" t="s">
        <v>4</v>
      </c>
      <c r="I6701" t="s">
        <v>32</v>
      </c>
      <c r="J6701" s="2">
        <v>111058</v>
      </c>
      <c r="K6701" t="s">
        <v>3731</v>
      </c>
      <c r="L6701" s="3">
        <f>VLOOKUP(B6701,[1]Sheet1!$A:$J,10,0)</f>
        <v>44742</v>
      </c>
      <c r="M6701" t="s">
        <v>8756</v>
      </c>
      <c r="N6701" s="2" t="str">
        <f>VLOOKUP(M6701,[1]Sheet1!$F:$G,2,0)</f>
        <v>WM+ LSN Số 11 Ngô Quyền-Vĩnh T</v>
      </c>
    </row>
    <row r="6702" spans="1:14" x14ac:dyDescent="0.2">
      <c r="A6702" t="s">
        <v>0</v>
      </c>
      <c r="B6702" t="s">
        <v>8757</v>
      </c>
      <c r="C6702" t="s">
        <v>31</v>
      </c>
      <c r="D6702" t="s">
        <v>3</v>
      </c>
      <c r="E6702" s="2">
        <v>666348</v>
      </c>
      <c r="F6702" s="6">
        <f t="shared" si="108"/>
        <v>719655.84000000008</v>
      </c>
      <c r="G6702" s="2">
        <v>6</v>
      </c>
      <c r="H6702" t="s">
        <v>4</v>
      </c>
      <c r="I6702" t="s">
        <v>32</v>
      </c>
      <c r="J6702" s="2">
        <v>111058</v>
      </c>
      <c r="K6702" t="s">
        <v>8758</v>
      </c>
      <c r="L6702" s="3">
        <f>VLOOKUP(B6702,[1]Sheet1!$A:$J,10,0)</f>
        <v>44742</v>
      </c>
      <c r="M6702" t="s">
        <v>3811</v>
      </c>
      <c r="N6702" s="2" t="str">
        <f>VLOOKUP(M6702,[1]Sheet1!$F:$G,2,0)</f>
        <v>WM+ HCM 537 Nguyễn Duy Trinh</v>
      </c>
    </row>
    <row r="6703" spans="1:14" x14ac:dyDescent="0.2">
      <c r="A6703" t="s">
        <v>0</v>
      </c>
      <c r="B6703" t="s">
        <v>8757</v>
      </c>
      <c r="C6703" t="s">
        <v>67</v>
      </c>
      <c r="D6703" t="s">
        <v>3</v>
      </c>
      <c r="E6703" s="2">
        <v>149238</v>
      </c>
      <c r="F6703" s="6">
        <f t="shared" si="108"/>
        <v>161177.04</v>
      </c>
      <c r="G6703" s="2">
        <v>2</v>
      </c>
      <c r="H6703" t="s">
        <v>4</v>
      </c>
      <c r="I6703" t="s">
        <v>68</v>
      </c>
      <c r="J6703" s="2">
        <v>74619</v>
      </c>
      <c r="K6703" t="s">
        <v>8758</v>
      </c>
      <c r="L6703" s="3">
        <f>VLOOKUP(B6703,[1]Sheet1!$A:$J,10,0)</f>
        <v>44742</v>
      </c>
      <c r="M6703" t="s">
        <v>3811</v>
      </c>
      <c r="N6703" s="2" t="str">
        <f>VLOOKUP(M6703,[1]Sheet1!$F:$G,2,0)</f>
        <v>WM+ HCM 537 Nguyễn Duy Trinh</v>
      </c>
    </row>
    <row r="6704" spans="1:14" x14ac:dyDescent="0.2">
      <c r="A6704" t="s">
        <v>0</v>
      </c>
      <c r="B6704" t="s">
        <v>8759</v>
      </c>
      <c r="C6704" t="s">
        <v>16</v>
      </c>
      <c r="D6704" t="s">
        <v>3</v>
      </c>
      <c r="E6704" s="2">
        <v>587448</v>
      </c>
      <c r="F6704" s="6">
        <f t="shared" si="108"/>
        <v>634443.84000000008</v>
      </c>
      <c r="G6704" s="2">
        <v>8</v>
      </c>
      <c r="H6704" t="s">
        <v>4</v>
      </c>
      <c r="I6704" t="s">
        <v>17</v>
      </c>
      <c r="J6704" s="2">
        <v>73431</v>
      </c>
      <c r="K6704" t="s">
        <v>8760</v>
      </c>
      <c r="L6704" s="3">
        <f>VLOOKUP(B6704,[1]Sheet1!$A:$J,10,0)</f>
        <v>44742</v>
      </c>
      <c r="M6704" t="s">
        <v>54</v>
      </c>
      <c r="N6704" s="2" t="str">
        <f>VLOOKUP(M6704,[1]Sheet1!$F:$G,2,0)</f>
        <v>WM+ HDG Số 1 Đồng Niên</v>
      </c>
    </row>
    <row r="6705" spans="1:14" x14ac:dyDescent="0.2">
      <c r="A6705" t="s">
        <v>0</v>
      </c>
      <c r="B6705" t="s">
        <v>8759</v>
      </c>
      <c r="C6705" t="s">
        <v>31</v>
      </c>
      <c r="D6705" t="s">
        <v>3</v>
      </c>
      <c r="E6705" s="2">
        <v>111058</v>
      </c>
      <c r="F6705" s="6">
        <f t="shared" si="108"/>
        <v>119942.64000000001</v>
      </c>
      <c r="G6705" s="2">
        <v>1</v>
      </c>
      <c r="H6705" t="s">
        <v>4</v>
      </c>
      <c r="I6705" t="s">
        <v>32</v>
      </c>
      <c r="J6705" s="2">
        <v>111058</v>
      </c>
      <c r="K6705" t="s">
        <v>8760</v>
      </c>
      <c r="L6705" s="3">
        <f>VLOOKUP(B6705,[1]Sheet1!$A:$J,10,0)</f>
        <v>44742</v>
      </c>
      <c r="M6705" t="s">
        <v>54</v>
      </c>
      <c r="N6705" s="2" t="str">
        <f>VLOOKUP(M6705,[1]Sheet1!$F:$G,2,0)</f>
        <v>WM+ HDG Số 1 Đồng Niên</v>
      </c>
    </row>
    <row r="6706" spans="1:14" x14ac:dyDescent="0.2">
      <c r="A6706" t="s">
        <v>0</v>
      </c>
      <c r="B6706" t="s">
        <v>8759</v>
      </c>
      <c r="C6706" t="s">
        <v>20</v>
      </c>
      <c r="D6706" t="s">
        <v>3</v>
      </c>
      <c r="E6706" s="2">
        <v>301092</v>
      </c>
      <c r="F6706" s="6">
        <f t="shared" si="108"/>
        <v>325179.36000000004</v>
      </c>
      <c r="G6706" s="2">
        <v>6</v>
      </c>
      <c r="H6706" t="s">
        <v>4</v>
      </c>
      <c r="I6706" t="s">
        <v>21</v>
      </c>
      <c r="J6706" s="2">
        <v>50182</v>
      </c>
      <c r="K6706" t="s">
        <v>8760</v>
      </c>
      <c r="L6706" s="3">
        <f>VLOOKUP(B6706,[1]Sheet1!$A:$J,10,0)</f>
        <v>44742</v>
      </c>
      <c r="M6706" t="s">
        <v>54</v>
      </c>
      <c r="N6706" s="2" t="str">
        <f>VLOOKUP(M6706,[1]Sheet1!$F:$G,2,0)</f>
        <v>WM+ HDG Số 1 Đồng Niên</v>
      </c>
    </row>
    <row r="6707" spans="1:14" x14ac:dyDescent="0.2">
      <c r="A6707" t="s">
        <v>0</v>
      </c>
      <c r="B6707" t="s">
        <v>8759</v>
      </c>
      <c r="C6707" t="s">
        <v>9</v>
      </c>
      <c r="D6707" t="s">
        <v>3</v>
      </c>
      <c r="E6707" s="2">
        <v>527000</v>
      </c>
      <c r="F6707" s="6">
        <f t="shared" si="108"/>
        <v>569160</v>
      </c>
      <c r="G6707" s="2">
        <v>5</v>
      </c>
      <c r="H6707" t="s">
        <v>4</v>
      </c>
      <c r="I6707" t="s">
        <v>10</v>
      </c>
      <c r="J6707" s="2">
        <v>105400</v>
      </c>
      <c r="K6707" t="s">
        <v>8760</v>
      </c>
      <c r="L6707" s="3">
        <f>VLOOKUP(B6707,[1]Sheet1!$A:$J,10,0)</f>
        <v>44742</v>
      </c>
      <c r="M6707" t="s">
        <v>54</v>
      </c>
      <c r="N6707" s="2" t="str">
        <f>VLOOKUP(M6707,[1]Sheet1!$F:$G,2,0)</f>
        <v>WM+ HDG Số 1 Đồng Niên</v>
      </c>
    </row>
    <row r="6708" spans="1:14" x14ac:dyDescent="0.2">
      <c r="A6708" t="s">
        <v>0</v>
      </c>
      <c r="B6708" t="s">
        <v>8759</v>
      </c>
      <c r="C6708" t="s">
        <v>13</v>
      </c>
      <c r="D6708" t="s">
        <v>3</v>
      </c>
      <c r="E6708" s="2">
        <v>90750</v>
      </c>
      <c r="F6708" s="6">
        <f t="shared" si="108"/>
        <v>98010</v>
      </c>
      <c r="G6708" s="2">
        <v>1</v>
      </c>
      <c r="H6708" t="s">
        <v>4</v>
      </c>
      <c r="I6708" t="s">
        <v>14</v>
      </c>
      <c r="J6708" s="2">
        <v>90750</v>
      </c>
      <c r="K6708" t="s">
        <v>8760</v>
      </c>
      <c r="L6708" s="3">
        <f>VLOOKUP(B6708,[1]Sheet1!$A:$J,10,0)</f>
        <v>44742</v>
      </c>
      <c r="M6708" t="s">
        <v>54</v>
      </c>
      <c r="N6708" s="2" t="str">
        <f>VLOOKUP(M6708,[1]Sheet1!$F:$G,2,0)</f>
        <v>WM+ HDG Số 1 Đồng Niên</v>
      </c>
    </row>
    <row r="6709" spans="1:14" x14ac:dyDescent="0.2">
      <c r="A6709" t="s">
        <v>0</v>
      </c>
      <c r="B6709" t="s">
        <v>8761</v>
      </c>
      <c r="C6709" t="s">
        <v>2</v>
      </c>
      <c r="D6709" t="s">
        <v>3</v>
      </c>
      <c r="E6709" s="2">
        <v>59400</v>
      </c>
      <c r="F6709" s="6">
        <f t="shared" si="108"/>
        <v>64152.000000000007</v>
      </c>
      <c r="G6709" s="2">
        <v>1</v>
      </c>
      <c r="H6709" t="s">
        <v>4</v>
      </c>
      <c r="I6709" t="s">
        <v>5</v>
      </c>
      <c r="J6709" s="2">
        <v>59400</v>
      </c>
      <c r="K6709" t="s">
        <v>403</v>
      </c>
      <c r="L6709" s="3">
        <f>VLOOKUP(B6709,[1]Sheet1!$A:$J,10,0)</f>
        <v>44742</v>
      </c>
      <c r="M6709" t="s">
        <v>7323</v>
      </c>
      <c r="N6709" s="2" t="str">
        <f>VLOOKUP(M6709,[1]Sheet1!$F:$G,2,0)</f>
        <v>WM+ BNH 402-404 Nguyễn Trãi</v>
      </c>
    </row>
    <row r="6710" spans="1:14" x14ac:dyDescent="0.2">
      <c r="A6710" t="s">
        <v>0</v>
      </c>
      <c r="B6710" t="s">
        <v>8762</v>
      </c>
      <c r="C6710" t="s">
        <v>16</v>
      </c>
      <c r="D6710" t="s">
        <v>3</v>
      </c>
      <c r="E6710" s="2">
        <v>146862</v>
      </c>
      <c r="F6710" s="6">
        <f t="shared" si="108"/>
        <v>158610.96000000002</v>
      </c>
      <c r="G6710" s="2">
        <v>2</v>
      </c>
      <c r="H6710" t="s">
        <v>4</v>
      </c>
      <c r="I6710" t="s">
        <v>17</v>
      </c>
      <c r="J6710" s="2">
        <v>73431</v>
      </c>
      <c r="K6710" t="s">
        <v>8763</v>
      </c>
      <c r="L6710" s="3">
        <f>VLOOKUP(B6710,[1]Sheet1!$A:$J,10,0)</f>
        <v>44742</v>
      </c>
      <c r="M6710" t="s">
        <v>640</v>
      </c>
      <c r="N6710" s="2" t="str">
        <f>VLOOKUP(M6710,[1]Sheet1!$F:$G,2,0)</f>
        <v>WM+ THA Lô 17 KĐT Bắc Đại Lộ L</v>
      </c>
    </row>
    <row r="6711" spans="1:14" x14ac:dyDescent="0.2">
      <c r="A6711" t="s">
        <v>0</v>
      </c>
      <c r="B6711" t="s">
        <v>8762</v>
      </c>
      <c r="C6711" t="s">
        <v>31</v>
      </c>
      <c r="D6711" t="s">
        <v>3</v>
      </c>
      <c r="E6711" s="2">
        <v>444232</v>
      </c>
      <c r="F6711" s="6">
        <f t="shared" si="108"/>
        <v>479770.56000000006</v>
      </c>
      <c r="G6711" s="2">
        <v>4</v>
      </c>
      <c r="H6711" t="s">
        <v>4</v>
      </c>
      <c r="I6711" t="s">
        <v>32</v>
      </c>
      <c r="J6711" s="2">
        <v>111058</v>
      </c>
      <c r="K6711" t="s">
        <v>8763</v>
      </c>
      <c r="L6711" s="3">
        <f>VLOOKUP(B6711,[1]Sheet1!$A:$J,10,0)</f>
        <v>44742</v>
      </c>
      <c r="M6711" t="s">
        <v>640</v>
      </c>
      <c r="N6711" s="2" t="str">
        <f>VLOOKUP(M6711,[1]Sheet1!$F:$G,2,0)</f>
        <v>WM+ THA Lô 17 KĐT Bắc Đại Lộ L</v>
      </c>
    </row>
    <row r="6712" spans="1:14" x14ac:dyDescent="0.2">
      <c r="A6712" t="s">
        <v>0</v>
      </c>
      <c r="B6712" t="s">
        <v>8762</v>
      </c>
      <c r="C6712" t="s">
        <v>55</v>
      </c>
      <c r="D6712" t="s">
        <v>3</v>
      </c>
      <c r="E6712" s="2">
        <v>117300</v>
      </c>
      <c r="F6712" s="6">
        <f t="shared" si="108"/>
        <v>126684.00000000001</v>
      </c>
      <c r="G6712" s="2">
        <v>3</v>
      </c>
      <c r="H6712" t="s">
        <v>4</v>
      </c>
      <c r="I6712" t="s">
        <v>56</v>
      </c>
      <c r="J6712" s="2">
        <v>39100</v>
      </c>
      <c r="K6712" t="s">
        <v>8763</v>
      </c>
      <c r="L6712" s="3">
        <f>VLOOKUP(B6712,[1]Sheet1!$A:$J,10,0)</f>
        <v>44742</v>
      </c>
      <c r="M6712" t="s">
        <v>640</v>
      </c>
      <c r="N6712" s="2" t="str">
        <f>VLOOKUP(M6712,[1]Sheet1!$F:$G,2,0)</f>
        <v>WM+ THA Lô 17 KĐT Bắc Đại Lộ L</v>
      </c>
    </row>
    <row r="6713" spans="1:14" x14ac:dyDescent="0.2">
      <c r="A6713" t="s">
        <v>0</v>
      </c>
      <c r="B6713" t="s">
        <v>8764</v>
      </c>
      <c r="C6713" t="s">
        <v>31</v>
      </c>
      <c r="D6713" t="s">
        <v>3</v>
      </c>
      <c r="E6713" s="2">
        <v>777406</v>
      </c>
      <c r="F6713" s="6">
        <f t="shared" si="108"/>
        <v>839598.4800000001</v>
      </c>
      <c r="G6713" s="2">
        <v>7</v>
      </c>
      <c r="H6713" t="s">
        <v>4</v>
      </c>
      <c r="I6713" t="s">
        <v>32</v>
      </c>
      <c r="J6713" s="2">
        <v>111058</v>
      </c>
      <c r="K6713" t="s">
        <v>8765</v>
      </c>
      <c r="L6713" s="3">
        <f>VLOOKUP(B6713,[1]Sheet1!$A:$J,10,0)</f>
        <v>44742</v>
      </c>
      <c r="M6713" t="s">
        <v>8766</v>
      </c>
      <c r="N6713" s="2" t="str">
        <f>VLOOKUP(M6713,[1]Sheet1!$F:$G,2,0)</f>
        <v>WM+ QNH Dự án KDC lấn biển cọc</v>
      </c>
    </row>
    <row r="6714" spans="1:14" x14ac:dyDescent="0.2">
      <c r="A6714" t="s">
        <v>0</v>
      </c>
      <c r="B6714" t="s">
        <v>8767</v>
      </c>
      <c r="C6714" t="s">
        <v>9</v>
      </c>
      <c r="D6714" t="s">
        <v>3</v>
      </c>
      <c r="E6714" s="2">
        <v>316200</v>
      </c>
      <c r="F6714" s="6">
        <f t="shared" si="108"/>
        <v>341496</v>
      </c>
      <c r="G6714" s="2">
        <v>3</v>
      </c>
      <c r="H6714" t="s">
        <v>4</v>
      </c>
      <c r="I6714" t="s">
        <v>10</v>
      </c>
      <c r="J6714" s="2">
        <v>105400</v>
      </c>
      <c r="K6714" t="s">
        <v>8768</v>
      </c>
      <c r="L6714" s="3">
        <f>VLOOKUP(B6714,[1]Sheet1!$A:$J,10,0)</f>
        <v>44742</v>
      </c>
      <c r="M6714" t="s">
        <v>1408</v>
      </c>
      <c r="N6714" s="2" t="str">
        <f>VLOOKUP(M6714,[1]Sheet1!$F:$G,2,0)</f>
        <v>WM+ HNI TT4&amp;TT5 Tăng Thiết Giá</v>
      </c>
    </row>
    <row r="6715" spans="1:14" x14ac:dyDescent="0.2">
      <c r="A6715" t="s">
        <v>0</v>
      </c>
      <c r="B6715" t="s">
        <v>8767</v>
      </c>
      <c r="C6715" t="s">
        <v>13</v>
      </c>
      <c r="D6715" t="s">
        <v>3</v>
      </c>
      <c r="E6715" s="2">
        <v>90750</v>
      </c>
      <c r="F6715" s="6">
        <f t="shared" si="108"/>
        <v>98010</v>
      </c>
      <c r="G6715" s="2">
        <v>1</v>
      </c>
      <c r="H6715" t="s">
        <v>4</v>
      </c>
      <c r="I6715" t="s">
        <v>14</v>
      </c>
      <c r="J6715" s="2">
        <v>90750</v>
      </c>
      <c r="K6715" t="s">
        <v>8768</v>
      </c>
      <c r="L6715" s="3">
        <f>VLOOKUP(B6715,[1]Sheet1!$A:$J,10,0)</f>
        <v>44742</v>
      </c>
      <c r="M6715" t="s">
        <v>1408</v>
      </c>
      <c r="N6715" s="2" t="str">
        <f>VLOOKUP(M6715,[1]Sheet1!$F:$G,2,0)</f>
        <v>WM+ HNI TT4&amp;TT5 Tăng Thiết Giá</v>
      </c>
    </row>
    <row r="6716" spans="1:14" x14ac:dyDescent="0.2">
      <c r="A6716" t="s">
        <v>0</v>
      </c>
      <c r="B6716" t="s">
        <v>8769</v>
      </c>
      <c r="C6716" t="s">
        <v>16</v>
      </c>
      <c r="D6716" t="s">
        <v>3</v>
      </c>
      <c r="E6716" s="2">
        <v>73431</v>
      </c>
      <c r="F6716" s="6">
        <f t="shared" si="108"/>
        <v>79305.48000000001</v>
      </c>
      <c r="G6716" s="2">
        <v>1</v>
      </c>
      <c r="H6716" t="s">
        <v>4</v>
      </c>
      <c r="I6716" t="s">
        <v>17</v>
      </c>
      <c r="J6716" s="2">
        <v>73431</v>
      </c>
      <c r="K6716" t="s">
        <v>5408</v>
      </c>
      <c r="L6716" s="3">
        <f>VLOOKUP(B6716,[1]Sheet1!$A:$J,10,0)</f>
        <v>44742</v>
      </c>
      <c r="M6716" t="s">
        <v>5536</v>
      </c>
      <c r="N6716" s="2" t="str">
        <f>VLOOKUP(M6716,[1]Sheet1!$F:$G,2,0)</f>
        <v>WM+ HPG 422 Lạch Tray</v>
      </c>
    </row>
    <row r="6717" spans="1:14" x14ac:dyDescent="0.2">
      <c r="A6717" t="s">
        <v>0</v>
      </c>
      <c r="B6717" t="s">
        <v>8770</v>
      </c>
      <c r="C6717" t="s">
        <v>31</v>
      </c>
      <c r="D6717" t="s">
        <v>3</v>
      </c>
      <c r="E6717" s="2">
        <v>111058</v>
      </c>
      <c r="F6717" s="6">
        <f t="shared" si="108"/>
        <v>119942.64000000001</v>
      </c>
      <c r="G6717" s="2">
        <v>1</v>
      </c>
      <c r="H6717" t="s">
        <v>4</v>
      </c>
      <c r="I6717" t="s">
        <v>32</v>
      </c>
      <c r="J6717" s="2">
        <v>111058</v>
      </c>
      <c r="K6717" t="s">
        <v>8771</v>
      </c>
      <c r="L6717" s="3">
        <f>VLOOKUP(B6717,[1]Sheet1!$A:$J,10,0)</f>
        <v>44742</v>
      </c>
      <c r="M6717" t="s">
        <v>6859</v>
      </c>
      <c r="N6717" s="2" t="str">
        <f>VLOOKUP(M6717,[1]Sheet1!$F:$G,2,0)</f>
        <v>WM+ HNI 48/467 Lĩnh Nam</v>
      </c>
    </row>
    <row r="6718" spans="1:14" x14ac:dyDescent="0.2">
      <c r="A6718" t="s">
        <v>0</v>
      </c>
      <c r="B6718" t="s">
        <v>8772</v>
      </c>
      <c r="C6718" t="s">
        <v>31</v>
      </c>
      <c r="D6718" t="s">
        <v>3</v>
      </c>
      <c r="E6718" s="2">
        <v>111058</v>
      </c>
      <c r="F6718" s="6">
        <f t="shared" si="108"/>
        <v>119942.64000000001</v>
      </c>
      <c r="G6718" s="2">
        <v>1</v>
      </c>
      <c r="H6718" t="s">
        <v>4</v>
      </c>
      <c r="I6718" t="s">
        <v>32</v>
      </c>
      <c r="J6718" s="2">
        <v>111058</v>
      </c>
      <c r="K6718" t="s">
        <v>8773</v>
      </c>
      <c r="L6718" s="3">
        <f>VLOOKUP(B6718,[1]Sheet1!$A:$J,10,0)</f>
        <v>44742</v>
      </c>
      <c r="M6718" t="s">
        <v>8774</v>
      </c>
      <c r="N6718" s="2" t="str">
        <f>VLOOKUP(M6718,[1]Sheet1!$F:$G,2,0)</f>
        <v>WM+ THA 14 Nguyễn Văn Cừ</v>
      </c>
    </row>
    <row r="6719" spans="1:14" x14ac:dyDescent="0.2">
      <c r="A6719" t="s">
        <v>0</v>
      </c>
      <c r="B6719" t="s">
        <v>8775</v>
      </c>
      <c r="C6719" t="s">
        <v>55</v>
      </c>
      <c r="D6719" t="s">
        <v>3</v>
      </c>
      <c r="E6719" s="2">
        <v>39100</v>
      </c>
      <c r="F6719" s="6">
        <f t="shared" ref="F6719:F6749" si="109">E6719*1.08</f>
        <v>42228</v>
      </c>
      <c r="G6719" s="2">
        <v>1</v>
      </c>
      <c r="H6719" t="s">
        <v>4</v>
      </c>
      <c r="I6719" t="s">
        <v>56</v>
      </c>
      <c r="J6719" s="2">
        <v>39100</v>
      </c>
      <c r="K6719" t="s">
        <v>8776</v>
      </c>
      <c r="L6719" s="3">
        <f>VLOOKUP(B6719,[1]Sheet1!$A:$J,10,0)</f>
        <v>44742</v>
      </c>
      <c r="M6719" t="s">
        <v>365</v>
      </c>
      <c r="N6719" s="2" t="str">
        <f>VLOOKUP(M6719,[1]Sheet1!$F:$G,2,0)</f>
        <v>WM+ THA Lô 16 MBQH 2155 Đông V</v>
      </c>
    </row>
    <row r="6720" spans="1:14" x14ac:dyDescent="0.2">
      <c r="A6720" t="s">
        <v>0</v>
      </c>
      <c r="B6720" t="s">
        <v>8775</v>
      </c>
      <c r="C6720" t="s">
        <v>39</v>
      </c>
      <c r="D6720" t="s">
        <v>3</v>
      </c>
      <c r="E6720" s="2">
        <v>61050</v>
      </c>
      <c r="F6720" s="6">
        <f t="shared" si="109"/>
        <v>65934</v>
      </c>
      <c r="G6720" s="2">
        <v>1</v>
      </c>
      <c r="H6720" t="s">
        <v>4</v>
      </c>
      <c r="I6720" t="s">
        <v>40</v>
      </c>
      <c r="J6720" s="2">
        <v>61050</v>
      </c>
      <c r="K6720" t="s">
        <v>8776</v>
      </c>
      <c r="L6720" s="3">
        <f>VLOOKUP(B6720,[1]Sheet1!$A:$J,10,0)</f>
        <v>44742</v>
      </c>
      <c r="M6720" t="s">
        <v>365</v>
      </c>
      <c r="N6720" s="2" t="str">
        <f>VLOOKUP(M6720,[1]Sheet1!$F:$G,2,0)</f>
        <v>WM+ THA Lô 16 MBQH 2155 Đông V</v>
      </c>
    </row>
    <row r="6721" spans="1:14" x14ac:dyDescent="0.2">
      <c r="A6721" t="s">
        <v>0</v>
      </c>
      <c r="B6721" t="s">
        <v>8777</v>
      </c>
      <c r="C6721" t="s">
        <v>67</v>
      </c>
      <c r="D6721" t="s">
        <v>3</v>
      </c>
      <c r="E6721" s="2">
        <v>223857</v>
      </c>
      <c r="F6721" s="6">
        <f t="shared" si="109"/>
        <v>241765.56000000003</v>
      </c>
      <c r="G6721" s="2">
        <v>3</v>
      </c>
      <c r="H6721" t="s">
        <v>4</v>
      </c>
      <c r="I6721" t="s">
        <v>68</v>
      </c>
      <c r="J6721" s="2">
        <v>74619</v>
      </c>
      <c r="K6721" t="s">
        <v>8778</v>
      </c>
      <c r="L6721" s="3">
        <f>VLOOKUP(B6721,[1]Sheet1!$A:$J,10,0)</f>
        <v>44742</v>
      </c>
      <c r="M6721" t="s">
        <v>1104</v>
      </c>
      <c r="N6721" s="2" t="str">
        <f>VLOOKUP(M6721,[1]Sheet1!$F:$G,2,0)</f>
        <v>WM+ HCM 586 Nguyễn Duy Trinh</v>
      </c>
    </row>
    <row r="6722" spans="1:14" x14ac:dyDescent="0.2">
      <c r="A6722" t="s">
        <v>0</v>
      </c>
      <c r="B6722" t="s">
        <v>8777</v>
      </c>
      <c r="C6722" t="s">
        <v>16</v>
      </c>
      <c r="D6722" t="s">
        <v>3</v>
      </c>
      <c r="E6722" s="2">
        <v>73431</v>
      </c>
      <c r="F6722" s="6">
        <f t="shared" si="109"/>
        <v>79305.48000000001</v>
      </c>
      <c r="G6722" s="2">
        <v>1</v>
      </c>
      <c r="H6722" t="s">
        <v>4</v>
      </c>
      <c r="I6722" t="s">
        <v>17</v>
      </c>
      <c r="J6722" s="2">
        <v>73431</v>
      </c>
      <c r="K6722" t="s">
        <v>8778</v>
      </c>
      <c r="L6722" s="3">
        <f>VLOOKUP(B6722,[1]Sheet1!$A:$J,10,0)</f>
        <v>44742</v>
      </c>
      <c r="M6722" t="s">
        <v>1104</v>
      </c>
      <c r="N6722" s="2" t="str">
        <f>VLOOKUP(M6722,[1]Sheet1!$F:$G,2,0)</f>
        <v>WM+ HCM 586 Nguyễn Duy Trinh</v>
      </c>
    </row>
    <row r="6723" spans="1:14" x14ac:dyDescent="0.2">
      <c r="A6723" t="s">
        <v>0</v>
      </c>
      <c r="B6723" t="s">
        <v>8777</v>
      </c>
      <c r="C6723" t="s">
        <v>31</v>
      </c>
      <c r="D6723" t="s">
        <v>3</v>
      </c>
      <c r="E6723" s="2">
        <v>111058</v>
      </c>
      <c r="F6723" s="6">
        <f t="shared" si="109"/>
        <v>119942.64000000001</v>
      </c>
      <c r="G6723" s="2">
        <v>1</v>
      </c>
      <c r="H6723" t="s">
        <v>4</v>
      </c>
      <c r="I6723" t="s">
        <v>32</v>
      </c>
      <c r="J6723" s="2">
        <v>111058</v>
      </c>
      <c r="K6723" t="s">
        <v>8778</v>
      </c>
      <c r="L6723" s="3">
        <f>VLOOKUP(B6723,[1]Sheet1!$A:$J,10,0)</f>
        <v>44742</v>
      </c>
      <c r="M6723" t="s">
        <v>1104</v>
      </c>
      <c r="N6723" s="2" t="str">
        <f>VLOOKUP(M6723,[1]Sheet1!$F:$G,2,0)</f>
        <v>WM+ HCM 586 Nguyễn Duy Trinh</v>
      </c>
    </row>
    <row r="6724" spans="1:14" x14ac:dyDescent="0.2">
      <c r="A6724" t="s">
        <v>0</v>
      </c>
      <c r="B6724" t="s">
        <v>8777</v>
      </c>
      <c r="C6724" t="s">
        <v>27</v>
      </c>
      <c r="D6724" t="s">
        <v>3</v>
      </c>
      <c r="E6724" s="2">
        <v>55595</v>
      </c>
      <c r="F6724" s="6">
        <f t="shared" si="109"/>
        <v>60042.600000000006</v>
      </c>
      <c r="G6724" s="2">
        <v>1</v>
      </c>
      <c r="H6724" t="s">
        <v>4</v>
      </c>
      <c r="I6724" t="s">
        <v>28</v>
      </c>
      <c r="J6724" s="2">
        <v>55595</v>
      </c>
      <c r="K6724" t="s">
        <v>8778</v>
      </c>
      <c r="L6724" s="3">
        <f>VLOOKUP(B6724,[1]Sheet1!$A:$J,10,0)</f>
        <v>44742</v>
      </c>
      <c r="M6724" t="s">
        <v>1104</v>
      </c>
      <c r="N6724" s="2" t="str">
        <f>VLOOKUP(M6724,[1]Sheet1!$F:$G,2,0)</f>
        <v>WM+ HCM 586 Nguyễn Duy Trinh</v>
      </c>
    </row>
    <row r="6725" spans="1:14" x14ac:dyDescent="0.2">
      <c r="A6725" t="s">
        <v>0</v>
      </c>
      <c r="B6725" t="s">
        <v>8777</v>
      </c>
      <c r="C6725" t="s">
        <v>20</v>
      </c>
      <c r="D6725" t="s">
        <v>3</v>
      </c>
      <c r="E6725" s="2">
        <v>150546</v>
      </c>
      <c r="F6725" s="6">
        <f t="shared" si="109"/>
        <v>162589.68000000002</v>
      </c>
      <c r="G6725" s="2">
        <v>3</v>
      </c>
      <c r="H6725" t="s">
        <v>4</v>
      </c>
      <c r="I6725" t="s">
        <v>21</v>
      </c>
      <c r="J6725" s="2">
        <v>50182</v>
      </c>
      <c r="K6725" t="s">
        <v>8778</v>
      </c>
      <c r="L6725" s="3">
        <f>VLOOKUP(B6725,[1]Sheet1!$A:$J,10,0)</f>
        <v>44742</v>
      </c>
      <c r="M6725" t="s">
        <v>1104</v>
      </c>
      <c r="N6725" s="2" t="str">
        <f>VLOOKUP(M6725,[1]Sheet1!$F:$G,2,0)</f>
        <v>WM+ HCM 586 Nguyễn Duy Trinh</v>
      </c>
    </row>
    <row r="6726" spans="1:14" x14ac:dyDescent="0.2">
      <c r="A6726" t="s">
        <v>0</v>
      </c>
      <c r="B6726" t="s">
        <v>8779</v>
      </c>
      <c r="C6726" t="s">
        <v>16</v>
      </c>
      <c r="D6726" t="s">
        <v>3</v>
      </c>
      <c r="E6726" s="2">
        <v>73431</v>
      </c>
      <c r="F6726" s="6">
        <f t="shared" si="109"/>
        <v>79305.48000000001</v>
      </c>
      <c r="G6726" s="2">
        <v>1</v>
      </c>
      <c r="H6726" t="s">
        <v>4</v>
      </c>
      <c r="I6726" t="s">
        <v>17</v>
      </c>
      <c r="J6726" s="2">
        <v>73431</v>
      </c>
      <c r="K6726" t="s">
        <v>8780</v>
      </c>
      <c r="L6726" s="3">
        <f>VLOOKUP(B6726,[1]Sheet1!$A:$J,10,0)</f>
        <v>44742</v>
      </c>
      <c r="M6726" t="s">
        <v>1119</v>
      </c>
      <c r="N6726" s="2" t="str">
        <f>VLOOKUP(M6726,[1]Sheet1!$F:$G,2,0)</f>
        <v>WM+ DNG 124 Hoàng Hoa Thám</v>
      </c>
    </row>
    <row r="6727" spans="1:14" x14ac:dyDescent="0.2">
      <c r="A6727" t="s">
        <v>0</v>
      </c>
      <c r="B6727" t="s">
        <v>8781</v>
      </c>
      <c r="C6727" t="s">
        <v>67</v>
      </c>
      <c r="D6727" t="s">
        <v>3</v>
      </c>
      <c r="E6727" s="2">
        <v>373095</v>
      </c>
      <c r="F6727" s="6">
        <f t="shared" si="109"/>
        <v>402942.60000000003</v>
      </c>
      <c r="G6727" s="2">
        <v>5</v>
      </c>
      <c r="H6727" t="s">
        <v>4</v>
      </c>
      <c r="I6727" t="s">
        <v>68</v>
      </c>
      <c r="J6727" s="2">
        <v>74619</v>
      </c>
      <c r="K6727" t="s">
        <v>8782</v>
      </c>
      <c r="L6727" s="3">
        <f>VLOOKUP(B6727,[1]Sheet1!$A:$J,10,0)</f>
        <v>44742</v>
      </c>
      <c r="M6727" t="s">
        <v>8783</v>
      </c>
      <c r="N6727" s="2" t="str">
        <f>VLOOKUP(M6727,[1]Sheet1!$F:$G,2,0)</f>
        <v>WM+ HNI Thôn Đoài, Kim Nỗ</v>
      </c>
    </row>
    <row r="6728" spans="1:14" x14ac:dyDescent="0.2">
      <c r="A6728" t="s">
        <v>0</v>
      </c>
      <c r="B6728" t="s">
        <v>8784</v>
      </c>
      <c r="C6728" t="s">
        <v>67</v>
      </c>
      <c r="D6728" t="s">
        <v>3</v>
      </c>
      <c r="E6728" s="2">
        <v>149238</v>
      </c>
      <c r="F6728" s="6">
        <f t="shared" si="109"/>
        <v>161177.04</v>
      </c>
      <c r="G6728" s="2">
        <v>2</v>
      </c>
      <c r="H6728" t="s">
        <v>4</v>
      </c>
      <c r="I6728" t="s">
        <v>68</v>
      </c>
      <c r="J6728" s="2">
        <v>74619</v>
      </c>
      <c r="K6728" t="s">
        <v>8785</v>
      </c>
      <c r="L6728" s="3">
        <f>VLOOKUP(B6728,[1]Sheet1!$A:$J,10,0)</f>
        <v>44742</v>
      </c>
      <c r="M6728" t="s">
        <v>7062</v>
      </c>
      <c r="N6728" s="2" t="str">
        <f>VLOOKUP(M6728,[1]Sheet1!$F:$G,2,0)</f>
        <v>WM+ HCM  22A-24 Nguyễn Súy</v>
      </c>
    </row>
    <row r="6729" spans="1:14" x14ac:dyDescent="0.2">
      <c r="A6729" t="s">
        <v>0</v>
      </c>
      <c r="B6729" t="s">
        <v>8786</v>
      </c>
      <c r="C6729" t="s">
        <v>67</v>
      </c>
      <c r="D6729" t="s">
        <v>3</v>
      </c>
      <c r="E6729" s="2">
        <v>522333</v>
      </c>
      <c r="F6729" s="6">
        <f t="shared" si="109"/>
        <v>564119.64</v>
      </c>
      <c r="G6729" s="2">
        <v>7</v>
      </c>
      <c r="H6729" t="s">
        <v>4</v>
      </c>
      <c r="I6729" t="s">
        <v>68</v>
      </c>
      <c r="J6729" s="2">
        <v>74619</v>
      </c>
      <c r="K6729" t="s">
        <v>8787</v>
      </c>
      <c r="L6729" s="3">
        <f>VLOOKUP(B6729,[1]Sheet1!$A:$J,10,0)</f>
        <v>44742</v>
      </c>
      <c r="M6729" t="s">
        <v>8788</v>
      </c>
      <c r="N6729" s="2" t="str">
        <f>VLOOKUP(M6729,[1]Sheet1!$F:$G,2,0)</f>
        <v>WM+ HNI TMDV-1B Kosmo Tây Hồ</v>
      </c>
    </row>
    <row r="6730" spans="1:14" x14ac:dyDescent="0.2">
      <c r="A6730" t="s">
        <v>0</v>
      </c>
      <c r="B6730" t="s">
        <v>8786</v>
      </c>
      <c r="C6730" t="s">
        <v>20</v>
      </c>
      <c r="D6730" t="s">
        <v>3</v>
      </c>
      <c r="E6730" s="2">
        <v>200728</v>
      </c>
      <c r="F6730" s="6">
        <f t="shared" si="109"/>
        <v>216786.24000000002</v>
      </c>
      <c r="G6730" s="2">
        <v>4</v>
      </c>
      <c r="H6730" t="s">
        <v>4</v>
      </c>
      <c r="I6730" t="s">
        <v>21</v>
      </c>
      <c r="J6730" s="2">
        <v>50182</v>
      </c>
      <c r="K6730" t="s">
        <v>8787</v>
      </c>
      <c r="L6730" s="3">
        <f>VLOOKUP(B6730,[1]Sheet1!$A:$J,10,0)</f>
        <v>44742</v>
      </c>
      <c r="M6730" t="s">
        <v>8788</v>
      </c>
      <c r="N6730" s="2" t="str">
        <f>VLOOKUP(M6730,[1]Sheet1!$F:$G,2,0)</f>
        <v>WM+ HNI TMDV-1B Kosmo Tây Hồ</v>
      </c>
    </row>
    <row r="6731" spans="1:14" x14ac:dyDescent="0.2">
      <c r="A6731" t="s">
        <v>0</v>
      </c>
      <c r="B6731" t="s">
        <v>8789</v>
      </c>
      <c r="C6731" t="s">
        <v>22</v>
      </c>
      <c r="D6731" t="s">
        <v>3</v>
      </c>
      <c r="E6731" s="2">
        <v>74250</v>
      </c>
      <c r="F6731" s="6">
        <f t="shared" si="109"/>
        <v>80190</v>
      </c>
      <c r="G6731" s="2">
        <v>1</v>
      </c>
      <c r="H6731" t="s">
        <v>4</v>
      </c>
      <c r="I6731" t="s">
        <v>23</v>
      </c>
      <c r="J6731" s="2">
        <v>74250</v>
      </c>
      <c r="K6731" t="s">
        <v>5500</v>
      </c>
      <c r="L6731" s="3">
        <f>VLOOKUP(B6731,[1]Sheet1!$A:$J,10,0)</f>
        <v>44742</v>
      </c>
      <c r="M6731" t="s">
        <v>7962</v>
      </c>
      <c r="N6731" s="2" t="str">
        <f>VLOOKUP(M6731,[1]Sheet1!$F:$G,2,0)</f>
        <v>WM+ HPG 158 Quang Trung</v>
      </c>
    </row>
    <row r="6732" spans="1:14" x14ac:dyDescent="0.2">
      <c r="A6732" t="s">
        <v>0</v>
      </c>
      <c r="B6732" t="s">
        <v>8790</v>
      </c>
      <c r="C6732" t="s">
        <v>31</v>
      </c>
      <c r="D6732" t="s">
        <v>3</v>
      </c>
      <c r="E6732" s="2">
        <v>222116</v>
      </c>
      <c r="F6732" s="6">
        <f t="shared" si="109"/>
        <v>239885.28000000003</v>
      </c>
      <c r="G6732" s="2">
        <v>2</v>
      </c>
      <c r="H6732" t="s">
        <v>4</v>
      </c>
      <c r="I6732" t="s">
        <v>32</v>
      </c>
      <c r="J6732" s="2">
        <v>111058</v>
      </c>
      <c r="K6732" t="s">
        <v>8791</v>
      </c>
      <c r="L6732" s="3">
        <f>VLOOKUP(B6732,[1]Sheet1!$A:$J,10,0)</f>
        <v>44742</v>
      </c>
      <c r="M6732" t="s">
        <v>3300</v>
      </c>
      <c r="N6732" s="2" t="str">
        <f>VLOOKUP(M6732,[1]Sheet1!$F:$G,2,0)</f>
        <v>WM+HCM TM05 CC OSIMI</v>
      </c>
    </row>
    <row r="6733" spans="1:14" x14ac:dyDescent="0.2">
      <c r="A6733" t="s">
        <v>0</v>
      </c>
      <c r="B6733" t="s">
        <v>8792</v>
      </c>
      <c r="C6733" t="s">
        <v>31</v>
      </c>
      <c r="D6733" t="s">
        <v>3</v>
      </c>
      <c r="E6733" s="2">
        <v>111058</v>
      </c>
      <c r="F6733" s="6">
        <f t="shared" si="109"/>
        <v>119942.64000000001</v>
      </c>
      <c r="G6733" s="2">
        <v>1</v>
      </c>
      <c r="H6733" t="s">
        <v>4</v>
      </c>
      <c r="I6733" t="s">
        <v>32</v>
      </c>
      <c r="J6733" s="2">
        <v>111058</v>
      </c>
      <c r="K6733" t="s">
        <v>468</v>
      </c>
      <c r="L6733" s="3">
        <f>VLOOKUP(B6733,[1]Sheet1!$A:$J,10,0)</f>
        <v>44742</v>
      </c>
      <c r="M6733" t="s">
        <v>330</v>
      </c>
      <c r="N6733" s="2" t="str">
        <f>VLOOKUP(M6733,[1]Sheet1!$F:$G,2,0)</f>
        <v>WM+ KHA Lô 232 Khu A - Đông Na</v>
      </c>
    </row>
    <row r="6734" spans="1:14" x14ac:dyDescent="0.2">
      <c r="A6734" t="s">
        <v>0</v>
      </c>
      <c r="B6734" t="s">
        <v>8793</v>
      </c>
      <c r="C6734" t="s">
        <v>67</v>
      </c>
      <c r="D6734" t="s">
        <v>3</v>
      </c>
      <c r="E6734" s="2">
        <v>298476</v>
      </c>
      <c r="F6734" s="6">
        <f t="shared" si="109"/>
        <v>322354.08</v>
      </c>
      <c r="G6734" s="2">
        <v>4</v>
      </c>
      <c r="H6734" t="s">
        <v>4</v>
      </c>
      <c r="I6734" t="s">
        <v>68</v>
      </c>
      <c r="J6734" s="2">
        <v>74619</v>
      </c>
      <c r="K6734" t="s">
        <v>8794</v>
      </c>
      <c r="L6734" s="3">
        <f>VLOOKUP(B6734,[1]Sheet1!$A:$J,10,0)</f>
        <v>44742</v>
      </c>
      <c r="M6734" t="s">
        <v>975</v>
      </c>
      <c r="N6734" s="2" t="str">
        <f>VLOOKUP(M6734,[1]Sheet1!$F:$G,2,0)</f>
        <v>WM+ HCM 911 A-B Nguyễn Ảnh Thủ</v>
      </c>
    </row>
    <row r="6735" spans="1:14" x14ac:dyDescent="0.2">
      <c r="A6735" t="s">
        <v>0</v>
      </c>
      <c r="B6735" t="s">
        <v>8793</v>
      </c>
      <c r="C6735" t="s">
        <v>24</v>
      </c>
      <c r="D6735" t="s">
        <v>3</v>
      </c>
      <c r="E6735" s="2">
        <v>70950</v>
      </c>
      <c r="F6735" s="6">
        <f t="shared" si="109"/>
        <v>76626</v>
      </c>
      <c r="G6735" s="2">
        <v>1</v>
      </c>
      <c r="H6735" t="s">
        <v>4</v>
      </c>
      <c r="I6735" t="s">
        <v>25</v>
      </c>
      <c r="J6735" s="2">
        <v>70950</v>
      </c>
      <c r="K6735" t="s">
        <v>8794</v>
      </c>
      <c r="L6735" s="3">
        <f>VLOOKUP(B6735,[1]Sheet1!$A:$J,10,0)</f>
        <v>44742</v>
      </c>
      <c r="M6735" t="s">
        <v>975</v>
      </c>
      <c r="N6735" s="2" t="str">
        <f>VLOOKUP(M6735,[1]Sheet1!$F:$G,2,0)</f>
        <v>WM+ HCM 911 A-B Nguyễn Ảnh Thủ</v>
      </c>
    </row>
    <row r="6736" spans="1:14" x14ac:dyDescent="0.2">
      <c r="A6736" t="s">
        <v>0</v>
      </c>
      <c r="B6736" t="s">
        <v>8793</v>
      </c>
      <c r="C6736" t="s">
        <v>13</v>
      </c>
      <c r="D6736" t="s">
        <v>3</v>
      </c>
      <c r="E6736" s="2">
        <v>90750</v>
      </c>
      <c r="F6736" s="6">
        <f t="shared" si="109"/>
        <v>98010</v>
      </c>
      <c r="G6736" s="2">
        <v>1</v>
      </c>
      <c r="H6736" t="s">
        <v>4</v>
      </c>
      <c r="I6736" t="s">
        <v>14</v>
      </c>
      <c r="J6736" s="2">
        <v>90750</v>
      </c>
      <c r="K6736" t="s">
        <v>8794</v>
      </c>
      <c r="L6736" s="3">
        <f>VLOOKUP(B6736,[1]Sheet1!$A:$J,10,0)</f>
        <v>44742</v>
      </c>
      <c r="M6736" t="s">
        <v>975</v>
      </c>
      <c r="N6736" s="2" t="str">
        <f>VLOOKUP(M6736,[1]Sheet1!$F:$G,2,0)</f>
        <v>WM+ HCM 911 A-B Nguyễn Ảnh Thủ</v>
      </c>
    </row>
    <row r="6737" spans="1:14" x14ac:dyDescent="0.2">
      <c r="A6737" t="s">
        <v>0</v>
      </c>
      <c r="B6737" t="s">
        <v>8795</v>
      </c>
      <c r="C6737" t="s">
        <v>13</v>
      </c>
      <c r="D6737" t="s">
        <v>3</v>
      </c>
      <c r="E6737" s="2">
        <v>363000</v>
      </c>
      <c r="F6737" s="6">
        <f t="shared" si="109"/>
        <v>392040</v>
      </c>
      <c r="G6737" s="2">
        <v>4</v>
      </c>
      <c r="H6737" t="s">
        <v>4</v>
      </c>
      <c r="I6737" t="s">
        <v>14</v>
      </c>
      <c r="J6737" s="2">
        <v>90750</v>
      </c>
      <c r="K6737" t="s">
        <v>888</v>
      </c>
      <c r="L6737" s="3">
        <f>VLOOKUP(B6737,[1]Sheet1!$A:$J,10,0)</f>
        <v>44742</v>
      </c>
      <c r="M6737" t="s">
        <v>8796</v>
      </c>
      <c r="N6737" s="2" t="str">
        <f>VLOOKUP(M6737,[1]Sheet1!$F:$G,2,0)</f>
        <v>WM+ HBH 665 Cù Chính Lan</v>
      </c>
    </row>
    <row r="6738" spans="1:14" x14ac:dyDescent="0.2">
      <c r="A6738" t="s">
        <v>0</v>
      </c>
      <c r="B6738" t="s">
        <v>8795</v>
      </c>
      <c r="C6738" t="s">
        <v>9</v>
      </c>
      <c r="D6738" t="s">
        <v>3</v>
      </c>
      <c r="E6738" s="2">
        <v>527000</v>
      </c>
      <c r="F6738" s="6">
        <f t="shared" si="109"/>
        <v>569160</v>
      </c>
      <c r="G6738" s="2">
        <v>5</v>
      </c>
      <c r="H6738" t="s">
        <v>4</v>
      </c>
      <c r="I6738" t="s">
        <v>10</v>
      </c>
      <c r="J6738" s="2">
        <v>105400</v>
      </c>
      <c r="K6738" t="s">
        <v>888</v>
      </c>
      <c r="L6738" s="3">
        <f>VLOOKUP(B6738,[1]Sheet1!$A:$J,10,0)</f>
        <v>44742</v>
      </c>
      <c r="M6738" t="s">
        <v>8796</v>
      </c>
      <c r="N6738" s="2" t="str">
        <f>VLOOKUP(M6738,[1]Sheet1!$F:$G,2,0)</f>
        <v>WM+ HBH 665 Cù Chính Lan</v>
      </c>
    </row>
    <row r="6739" spans="1:14" x14ac:dyDescent="0.2">
      <c r="A6739" t="s">
        <v>0</v>
      </c>
      <c r="B6739" t="s">
        <v>8797</v>
      </c>
      <c r="C6739" t="s">
        <v>16</v>
      </c>
      <c r="D6739" t="s">
        <v>3</v>
      </c>
      <c r="E6739" s="2">
        <v>73431</v>
      </c>
      <c r="F6739" s="6">
        <f t="shared" si="109"/>
        <v>79305.48000000001</v>
      </c>
      <c r="G6739" s="2">
        <v>1</v>
      </c>
      <c r="H6739" t="s">
        <v>4</v>
      </c>
      <c r="I6739" t="s">
        <v>17</v>
      </c>
      <c r="J6739" s="2">
        <v>73431</v>
      </c>
      <c r="K6739" t="s">
        <v>6994</v>
      </c>
      <c r="L6739" s="3">
        <f>VLOOKUP(B6739,[1]Sheet1!$A:$J,10,0)</f>
        <v>44742</v>
      </c>
      <c r="M6739" t="s">
        <v>8798</v>
      </c>
      <c r="N6739" s="2" t="str">
        <f>VLOOKUP(M6739,[1]Sheet1!$F:$G,2,0)</f>
        <v>WM+ TBH 212 Nguyễn Đức Cảnh</v>
      </c>
    </row>
    <row r="6740" spans="1:14" x14ac:dyDescent="0.2">
      <c r="A6740" t="s">
        <v>0</v>
      </c>
      <c r="B6740" t="s">
        <v>8797</v>
      </c>
      <c r="C6740" t="s">
        <v>55</v>
      </c>
      <c r="D6740" t="s">
        <v>3</v>
      </c>
      <c r="E6740" s="2">
        <v>39100</v>
      </c>
      <c r="F6740" s="6">
        <f t="shared" si="109"/>
        <v>42228</v>
      </c>
      <c r="G6740" s="2">
        <v>1</v>
      </c>
      <c r="H6740" t="s">
        <v>4</v>
      </c>
      <c r="I6740" t="s">
        <v>56</v>
      </c>
      <c r="J6740" s="2">
        <v>39100</v>
      </c>
      <c r="K6740" t="s">
        <v>6994</v>
      </c>
      <c r="L6740" s="3">
        <f>VLOOKUP(B6740,[1]Sheet1!$A:$J,10,0)</f>
        <v>44742</v>
      </c>
      <c r="M6740" t="s">
        <v>8798</v>
      </c>
      <c r="N6740" s="2" t="str">
        <f>VLOOKUP(M6740,[1]Sheet1!$F:$G,2,0)</f>
        <v>WM+ TBH 212 Nguyễn Đức Cảnh</v>
      </c>
    </row>
    <row r="6741" spans="1:14" x14ac:dyDescent="0.2">
      <c r="A6741" t="s">
        <v>0</v>
      </c>
      <c r="B6741" t="s">
        <v>8799</v>
      </c>
      <c r="C6741" t="s">
        <v>13</v>
      </c>
      <c r="D6741" t="s">
        <v>3</v>
      </c>
      <c r="E6741" s="2">
        <v>544500</v>
      </c>
      <c r="F6741" s="6">
        <f t="shared" si="109"/>
        <v>588060</v>
      </c>
      <c r="G6741" s="2">
        <v>6</v>
      </c>
      <c r="H6741" t="s">
        <v>4</v>
      </c>
      <c r="I6741" t="s">
        <v>14</v>
      </c>
      <c r="J6741" s="2">
        <v>90750</v>
      </c>
      <c r="K6741" t="s">
        <v>8800</v>
      </c>
      <c r="L6741" s="3">
        <f>VLOOKUP(B6741,[1]Sheet1!$A:$J,10,0)</f>
        <v>44742</v>
      </c>
      <c r="M6741" t="s">
        <v>1357</v>
      </c>
      <c r="N6741" s="2" t="str">
        <f>VLOOKUP(M6741,[1]Sheet1!$F:$G,2,0)</f>
        <v>WM+ HNI 186+188 Tư Đình</v>
      </c>
    </row>
    <row r="6742" spans="1:14" x14ac:dyDescent="0.2">
      <c r="A6742" t="s">
        <v>0</v>
      </c>
      <c r="B6742" t="s">
        <v>8801</v>
      </c>
      <c r="C6742" t="s">
        <v>31</v>
      </c>
      <c r="D6742" t="s">
        <v>3</v>
      </c>
      <c r="E6742" s="2">
        <v>111058</v>
      </c>
      <c r="F6742" s="6">
        <f t="shared" si="109"/>
        <v>119942.64000000001</v>
      </c>
      <c r="G6742" s="2">
        <v>1</v>
      </c>
      <c r="H6742" t="s">
        <v>4</v>
      </c>
      <c r="I6742" t="s">
        <v>32</v>
      </c>
      <c r="J6742" s="2">
        <v>111058</v>
      </c>
      <c r="K6742" t="s">
        <v>8802</v>
      </c>
      <c r="L6742" s="3">
        <f>VLOOKUP(B6742,[1]Sheet1!$A:$J,10,0)</f>
        <v>44742</v>
      </c>
      <c r="M6742" t="s">
        <v>4565</v>
      </c>
      <c r="N6742" s="2" t="str">
        <f>VLOOKUP(M6742,[1]Sheet1!$F:$G,2,0)</f>
        <v>WM+ VTU 410 – 412 Trương Công</v>
      </c>
    </row>
    <row r="6743" spans="1:14" x14ac:dyDescent="0.2">
      <c r="A6743" t="s">
        <v>0</v>
      </c>
      <c r="B6743" t="s">
        <v>8803</v>
      </c>
      <c r="C6743" t="s">
        <v>16</v>
      </c>
      <c r="D6743" t="s">
        <v>3</v>
      </c>
      <c r="E6743" s="2">
        <v>73431</v>
      </c>
      <c r="F6743" s="6">
        <f t="shared" si="109"/>
        <v>79305.48000000001</v>
      </c>
      <c r="G6743" s="2">
        <v>1</v>
      </c>
      <c r="H6743" t="s">
        <v>4</v>
      </c>
      <c r="I6743" t="s">
        <v>17</v>
      </c>
      <c r="J6743" s="2">
        <v>73431</v>
      </c>
      <c r="K6743" t="s">
        <v>8804</v>
      </c>
      <c r="L6743" s="3">
        <f>VLOOKUP(B6743,[1]Sheet1!$A:$J,10,0)</f>
        <v>44742</v>
      </c>
      <c r="M6743" t="s">
        <v>8805</v>
      </c>
      <c r="N6743" s="2" t="str">
        <f>VLOOKUP(M6743,[1]Sheet1!$F:$G,2,0)</f>
        <v>WM+ HNI 167 Tr Đại Nghĩa</v>
      </c>
    </row>
    <row r="6744" spans="1:14" x14ac:dyDescent="0.2">
      <c r="A6744" t="s">
        <v>0</v>
      </c>
      <c r="B6744" t="s">
        <v>8803</v>
      </c>
      <c r="C6744" t="s">
        <v>22</v>
      </c>
      <c r="D6744" t="s">
        <v>3</v>
      </c>
      <c r="E6744" s="2">
        <v>371250</v>
      </c>
      <c r="F6744" s="6">
        <f t="shared" si="109"/>
        <v>400950</v>
      </c>
      <c r="G6744" s="2">
        <v>5</v>
      </c>
      <c r="H6744" t="s">
        <v>4</v>
      </c>
      <c r="I6744" t="s">
        <v>23</v>
      </c>
      <c r="J6744" s="2">
        <v>74250</v>
      </c>
      <c r="K6744" t="s">
        <v>8804</v>
      </c>
      <c r="L6744" s="3">
        <f>VLOOKUP(B6744,[1]Sheet1!$A:$J,10,0)</f>
        <v>44742</v>
      </c>
      <c r="M6744" t="s">
        <v>8805</v>
      </c>
      <c r="N6744" s="2" t="str">
        <f>VLOOKUP(M6744,[1]Sheet1!$F:$G,2,0)</f>
        <v>WM+ HNI 167 Tr Đại Nghĩa</v>
      </c>
    </row>
    <row r="6745" spans="1:14" x14ac:dyDescent="0.2">
      <c r="A6745" t="s">
        <v>0</v>
      </c>
      <c r="B6745" t="s">
        <v>8803</v>
      </c>
      <c r="C6745" t="s">
        <v>9</v>
      </c>
      <c r="D6745" t="s">
        <v>3</v>
      </c>
      <c r="E6745" s="2">
        <v>105400</v>
      </c>
      <c r="F6745" s="6">
        <f t="shared" si="109"/>
        <v>113832.00000000001</v>
      </c>
      <c r="G6745" s="2">
        <v>1</v>
      </c>
      <c r="H6745" t="s">
        <v>4</v>
      </c>
      <c r="I6745" t="s">
        <v>10</v>
      </c>
      <c r="J6745" s="2">
        <v>105400</v>
      </c>
      <c r="K6745" t="s">
        <v>8804</v>
      </c>
      <c r="L6745" s="3">
        <f>VLOOKUP(B6745,[1]Sheet1!$A:$J,10,0)</f>
        <v>44742</v>
      </c>
      <c r="M6745" t="s">
        <v>8805</v>
      </c>
      <c r="N6745" s="2" t="str">
        <f>VLOOKUP(M6745,[1]Sheet1!$F:$G,2,0)</f>
        <v>WM+ HNI 167 Tr Đại Nghĩa</v>
      </c>
    </row>
    <row r="6746" spans="1:14" x14ac:dyDescent="0.2">
      <c r="A6746" t="s">
        <v>0</v>
      </c>
      <c r="B6746" t="s">
        <v>8806</v>
      </c>
      <c r="C6746" t="s">
        <v>55</v>
      </c>
      <c r="D6746" t="s">
        <v>3</v>
      </c>
      <c r="E6746" s="2">
        <v>39100</v>
      </c>
      <c r="F6746" s="6">
        <f t="shared" si="109"/>
        <v>42228</v>
      </c>
      <c r="G6746" s="2">
        <v>1</v>
      </c>
      <c r="H6746" t="s">
        <v>4</v>
      </c>
      <c r="I6746" t="s">
        <v>56</v>
      </c>
      <c r="J6746" s="2">
        <v>39100</v>
      </c>
      <c r="K6746" t="s">
        <v>8807</v>
      </c>
      <c r="L6746" s="3">
        <f>VLOOKUP(B6746,[1]Sheet1!$A:$J,10,0)</f>
        <v>44742</v>
      </c>
      <c r="M6746" t="s">
        <v>4565</v>
      </c>
      <c r="N6746" s="2" t="str">
        <f>VLOOKUP(M6746,[1]Sheet1!$F:$G,2,0)</f>
        <v>WM+ VTU 410 – 412 Trương Công</v>
      </c>
    </row>
    <row r="6747" spans="1:14" x14ac:dyDescent="0.2">
      <c r="A6747" t="s">
        <v>0</v>
      </c>
      <c r="B6747" t="s">
        <v>8808</v>
      </c>
      <c r="C6747" t="s">
        <v>9</v>
      </c>
      <c r="D6747" t="s">
        <v>3</v>
      </c>
      <c r="E6747" s="2">
        <v>316200</v>
      </c>
      <c r="F6747" s="6">
        <f t="shared" si="109"/>
        <v>341496</v>
      </c>
      <c r="G6747" s="2">
        <v>3</v>
      </c>
      <c r="H6747" t="s">
        <v>4</v>
      </c>
      <c r="I6747" t="s">
        <v>10</v>
      </c>
      <c r="J6747" s="2">
        <v>105400</v>
      </c>
      <c r="K6747" t="s">
        <v>8809</v>
      </c>
      <c r="L6747" s="3">
        <f>VLOOKUP(B6747,[1]Sheet1!$A:$J,10,0)</f>
        <v>44740</v>
      </c>
      <c r="M6747" t="s">
        <v>8810</v>
      </c>
      <c r="N6747" s="2" t="str">
        <f>VLOOKUP(M6747,[1]Sheet1!$F:$G,2,0)</f>
        <v>WM+ HNI Phượng Đồng, Chương Mỹ</v>
      </c>
    </row>
    <row r="6748" spans="1:14" x14ac:dyDescent="0.2">
      <c r="A6748" t="s">
        <v>0</v>
      </c>
      <c r="B6748" t="s">
        <v>8811</v>
      </c>
      <c r="C6748" t="s">
        <v>31</v>
      </c>
      <c r="D6748" t="s">
        <v>3</v>
      </c>
      <c r="E6748" s="2">
        <v>111058</v>
      </c>
      <c r="F6748" s="6">
        <f t="shared" si="109"/>
        <v>119942.64000000001</v>
      </c>
      <c r="G6748" s="2">
        <v>1</v>
      </c>
      <c r="H6748" t="s">
        <v>4</v>
      </c>
      <c r="I6748" t="s">
        <v>32</v>
      </c>
      <c r="J6748" s="2">
        <v>111058</v>
      </c>
      <c r="K6748" t="s">
        <v>8812</v>
      </c>
      <c r="L6748" s="3">
        <f>VLOOKUP(B6748,[1]Sheet1!$A:$J,10,0)</f>
        <v>44740</v>
      </c>
      <c r="M6748" t="s">
        <v>8810</v>
      </c>
      <c r="N6748" s="2" t="str">
        <f>VLOOKUP(M6748,[1]Sheet1!$F:$G,2,0)</f>
        <v>WM+ HNI Phượng Đồng, Chương Mỹ</v>
      </c>
    </row>
    <row r="6749" spans="1:14" x14ac:dyDescent="0.2">
      <c r="A6749" t="s">
        <v>0</v>
      </c>
      <c r="B6749" t="s">
        <v>8813</v>
      </c>
      <c r="C6749" t="s">
        <v>55</v>
      </c>
      <c r="D6749" t="s">
        <v>3</v>
      </c>
      <c r="E6749" s="2">
        <v>39100</v>
      </c>
      <c r="F6749" s="6">
        <f t="shared" si="109"/>
        <v>42228</v>
      </c>
      <c r="G6749" s="2">
        <v>1</v>
      </c>
      <c r="H6749" t="s">
        <v>4</v>
      </c>
      <c r="I6749" t="s">
        <v>56</v>
      </c>
      <c r="J6749" s="2">
        <v>39100</v>
      </c>
      <c r="K6749" t="s">
        <v>8814</v>
      </c>
      <c r="L6749" s="3">
        <f>VLOOKUP(B6749,[1]Sheet1!$A:$J,10,0)</f>
        <v>44742</v>
      </c>
      <c r="M6749" t="s">
        <v>8810</v>
      </c>
      <c r="N6749" s="2" t="str">
        <f>VLOOKUP(M6749,[1]Sheet1!$F:$G,2,0)</f>
        <v>WM+ HNI Phượng Đồng, Chương Mỹ</v>
      </c>
    </row>
    <row r="6750" spans="1:14" x14ac:dyDescent="0.2">
      <c r="F6750" s="6">
        <f>SUM(F2:F6749)</f>
        <v>1398628527.7199831</v>
      </c>
    </row>
  </sheetData>
  <autoFilter ref="A1:P6749" xr:uid="{00000000-0009-0000-0000-000000000000}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created xsi:type="dcterms:W3CDTF">2022-07-05T04:00:14Z</dcterms:created>
  <dcterms:modified xsi:type="dcterms:W3CDTF">2022-07-05T04:00:14Z</dcterms:modified>
  <cp:category/>
</cp:coreProperties>
</file>